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SUL-HP\Documents\articulos\embeddingsPeerJ\suplementary\Supplemental Data S6\"/>
    </mc:Choice>
  </mc:AlternateContent>
  <bookViews>
    <workbookView xWindow="0" yWindow="0" windowWidth="25125" windowHeight="12135"/>
  </bookViews>
  <sheets>
    <sheet name="Results" sheetId="8" r:id="rId1"/>
    <sheet name="1" sheetId="7" r:id="rId2"/>
    <sheet name="2" sheetId="9" r:id="rId3"/>
    <sheet name="4" sheetId="10" r:id="rId4"/>
    <sheet name="8" sheetId="11" r:id="rId5"/>
    <sheet name="16" sheetId="12" r:id="rId6"/>
    <sheet name="32" sheetId="13" r:id="rId7"/>
  </sheets>
  <calcPr calcId="152511"/>
  <extLst>
    <ext uri="GoogleSheetsCustomDataVersion1">
      <go:sheetsCustomData xmlns:go="http://customooxmlschemas.google.com/" r:id="rId8" roundtripDataSignature="AMtx7mhYIuB5hxC4/PveZSseoxuDw9vrLA=="/>
    </ext>
  </extLst>
</workbook>
</file>

<file path=xl/calcChain.xml><?xml version="1.0" encoding="utf-8"?>
<calcChain xmlns="http://schemas.openxmlformats.org/spreadsheetml/2006/main">
  <c r="G5" i="8" l="1"/>
  <c r="F5" i="8" s="1"/>
  <c r="E5" i="8" s="1"/>
  <c r="G7" i="8" l="1"/>
  <c r="F7" i="8" s="1"/>
  <c r="E7" i="8" s="1"/>
  <c r="G9" i="8"/>
  <c r="F9" i="8" s="1"/>
  <c r="E9" i="8" s="1"/>
  <c r="G6" i="8"/>
  <c r="F6" i="8" s="1"/>
  <c r="E6" i="8" s="1"/>
  <c r="G8" i="8"/>
  <c r="F8" i="8" s="1"/>
  <c r="E8" i="8" s="1"/>
  <c r="G10" i="8"/>
  <c r="F10" i="8" s="1"/>
  <c r="E10" i="8" s="1"/>
  <c r="G11" i="8"/>
  <c r="F11" i="8" s="1"/>
  <c r="E11" i="8" s="1"/>
  <c r="G13" i="8"/>
  <c r="F13" i="8" s="1"/>
  <c r="E13" i="8" s="1"/>
  <c r="G15" i="8"/>
  <c r="F15" i="8" s="1"/>
  <c r="E15" i="8" s="1"/>
  <c r="G12" i="8"/>
  <c r="F12" i="8" s="1"/>
  <c r="E12" i="8" s="1"/>
  <c r="G14" i="8"/>
  <c r="F14" i="8" s="1"/>
  <c r="E14" i="8" s="1"/>
  <c r="G16" i="8"/>
  <c r="F16" i="8" s="1"/>
  <c r="E16" i="8" s="1"/>
</calcChain>
</file>

<file path=xl/sharedStrings.xml><?xml version="1.0" encoding="utf-8"?>
<sst xmlns="http://schemas.openxmlformats.org/spreadsheetml/2006/main" count="223" uniqueCount="21">
  <si>
    <t>DrugBank</t>
  </si>
  <si>
    <t>mix</t>
  </si>
  <si>
    <t>Pubmed</t>
  </si>
  <si>
    <t>original</t>
  </si>
  <si>
    <t>MedLine</t>
  </si>
  <si>
    <t>F1-score</t>
  </si>
  <si>
    <t>Word embedding</t>
  </si>
  <si>
    <t>Corpus</t>
  </si>
  <si>
    <t>biobert</t>
  </si>
  <si>
    <t>bert</t>
  </si>
  <si>
    <t>Precision</t>
  </si>
  <si>
    <t>Recall</t>
  </si>
  <si>
    <t>PooledFlair</t>
  </si>
  <si>
    <t>ELMo</t>
  </si>
  <si>
    <t>Transformer</t>
  </si>
  <si>
    <t>minibatch size = 1</t>
  </si>
  <si>
    <t>minibatch size = 2</t>
  </si>
  <si>
    <t>minibatch size = 4</t>
  </si>
  <si>
    <t>minibatch size = 8</t>
  </si>
  <si>
    <t>minibatch size = 16</t>
  </si>
  <si>
    <t>minibatch size =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</si>
</sst>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</font>
    <font>
      <sz val="11"/>
      <color theme="1"/>
      <name val="Arial"/>
      <family val="2"/>
    </font>
    <font>
      <sz val="11"/>
      <color theme="1"/>
      <name val="Calibri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name val="Calibri"/>
      <family val="2"/>
    </font>
    <font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3" fillId="0" borderId="2" xfId="0" applyFont="1" applyBorder="1" applyAlignment="1">
      <alignment vertic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4" fillId="0" borderId="0" xfId="0" applyFont="1" applyAlignment="1"/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" fontId="4" fillId="0" borderId="1" xfId="0" applyNumberFormat="1" applyFont="1" applyFill="1" applyBorder="1" applyAlignment="1">
      <alignment horizontal="center"/>
    </xf>
    <xf numFmtId="0" fontId="5" fillId="0" borderId="3" xfId="0" applyFont="1" applyBorder="1"/>
    <xf numFmtId="0" fontId="0" fillId="0" borderId="3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2" xfId="0" applyFont="1" applyBorder="1" applyAlignment="1"/>
    <xf numFmtId="0" fontId="1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Border="1"/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ithub.com/flairNLP/flair/blob/master/resources/docs/embeddings/ELMO_EMBEDDINGS.md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github.com/flairNLP/flair/blob/master/resources/docs/embeddings/TRANSFORMER_EMBEDDINGS.md" TargetMode="External"/><Relationship Id="rId7" Type="http://schemas.openxmlformats.org/officeDocument/2006/relationships/hyperlink" Target="https://github.com/flairNLP/flair/blob/master/resources/docs/embeddings/FLAIR_EMBEDDINGS.md" TargetMode="External"/><Relationship Id="rId12" Type="http://schemas.openxmlformats.org/officeDocument/2006/relationships/hyperlink" Target="https://github.com/flairNLP/flair/blob/master/resources/docs/embeddings/TRANSFORMER_EMBEDDINGS.md" TargetMode="External"/><Relationship Id="rId2" Type="http://schemas.openxmlformats.org/officeDocument/2006/relationships/hyperlink" Target="https://github.com/flairNLP/flair/blob/master/resources/docs/embeddings/ELMO_EMBEDDINGS.md" TargetMode="External"/><Relationship Id="rId1" Type="http://schemas.openxmlformats.org/officeDocument/2006/relationships/hyperlink" Target="https://github.com/flairNLP/flair/blob/master/resources/docs/embeddings/FLAIR_EMBEDDINGS.md" TargetMode="External"/><Relationship Id="rId6" Type="http://schemas.openxmlformats.org/officeDocument/2006/relationships/hyperlink" Target="https://github.com/flairNLP/flair/blob/master/resources/docs/embeddings/TRANSFORMER_EMBEDDINGS.md" TargetMode="External"/><Relationship Id="rId11" Type="http://schemas.openxmlformats.org/officeDocument/2006/relationships/hyperlink" Target="https://github.com/flairNLP/flair/blob/master/resources/docs/embeddings/ELMO_EMBEDDINGS.md" TargetMode="External"/><Relationship Id="rId5" Type="http://schemas.openxmlformats.org/officeDocument/2006/relationships/hyperlink" Target="https://github.com/flairNLP/flair/blob/master/resources/docs/embeddings/ELMO_EMBEDDINGS.md" TargetMode="External"/><Relationship Id="rId10" Type="http://schemas.openxmlformats.org/officeDocument/2006/relationships/hyperlink" Target="https://github.com/flairNLP/flair/blob/master/resources/docs/embeddings/FLAIR_EMBEDDINGS.md" TargetMode="External"/><Relationship Id="rId4" Type="http://schemas.openxmlformats.org/officeDocument/2006/relationships/hyperlink" Target="https://github.com/flairNLP/flair/blob/master/resources/docs/embeddings/FLAIR_EMBEDDINGS.md" TargetMode="External"/><Relationship Id="rId9" Type="http://schemas.openxmlformats.org/officeDocument/2006/relationships/hyperlink" Target="https://github.com/flairNLP/flair/blob/master/resources/docs/embeddings/TRANSFORMER_EMBEDDINGS.md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github.com/flairNLP/flair/blob/master/resources/docs/embeddings/ELMO_EMBEDDINGS.md" TargetMode="External"/><Relationship Id="rId3" Type="http://schemas.openxmlformats.org/officeDocument/2006/relationships/hyperlink" Target="https://github.com/flairNLP/flair/blob/master/resources/docs/embeddings/TRANSFORMER_EMBEDDINGS.md" TargetMode="External"/><Relationship Id="rId7" Type="http://schemas.openxmlformats.org/officeDocument/2006/relationships/hyperlink" Target="https://github.com/flairNLP/flair/blob/master/resources/docs/embeddings/FLAIR_EMBEDDINGS.md" TargetMode="External"/><Relationship Id="rId12" Type="http://schemas.openxmlformats.org/officeDocument/2006/relationships/hyperlink" Target="https://github.com/flairNLP/flair/blob/master/resources/docs/embeddings/TRANSFORMER_EMBEDDINGS.md" TargetMode="External"/><Relationship Id="rId2" Type="http://schemas.openxmlformats.org/officeDocument/2006/relationships/hyperlink" Target="https://github.com/flairNLP/flair/blob/master/resources/docs/embeddings/ELMO_EMBEDDINGS.md" TargetMode="External"/><Relationship Id="rId1" Type="http://schemas.openxmlformats.org/officeDocument/2006/relationships/hyperlink" Target="https://github.com/flairNLP/flair/blob/master/resources/docs/embeddings/FLAIR_EMBEDDINGS.md" TargetMode="External"/><Relationship Id="rId6" Type="http://schemas.openxmlformats.org/officeDocument/2006/relationships/hyperlink" Target="https://github.com/flairNLP/flair/blob/master/resources/docs/embeddings/TRANSFORMER_EMBEDDINGS.md" TargetMode="External"/><Relationship Id="rId11" Type="http://schemas.openxmlformats.org/officeDocument/2006/relationships/hyperlink" Target="https://github.com/flairNLP/flair/blob/master/resources/docs/embeddings/ELMO_EMBEDDINGS.md" TargetMode="External"/><Relationship Id="rId5" Type="http://schemas.openxmlformats.org/officeDocument/2006/relationships/hyperlink" Target="https://github.com/flairNLP/flair/blob/master/resources/docs/embeddings/ELMO_EMBEDDINGS.md" TargetMode="External"/><Relationship Id="rId10" Type="http://schemas.openxmlformats.org/officeDocument/2006/relationships/hyperlink" Target="https://github.com/flairNLP/flair/blob/master/resources/docs/embeddings/FLAIR_EMBEDDINGS.md" TargetMode="External"/><Relationship Id="rId4" Type="http://schemas.openxmlformats.org/officeDocument/2006/relationships/hyperlink" Target="https://github.com/flairNLP/flair/blob/master/resources/docs/embeddings/FLAIR_EMBEDDINGS.md" TargetMode="External"/><Relationship Id="rId9" Type="http://schemas.openxmlformats.org/officeDocument/2006/relationships/hyperlink" Target="https://github.com/flairNLP/flair/blob/master/resources/docs/embeddings/TRANSFORMER_EMBEDDINGS.md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github.com/flairNLP/flair/blob/master/resources/docs/embeddings/ELMO_EMBEDDINGS.md" TargetMode="External"/><Relationship Id="rId3" Type="http://schemas.openxmlformats.org/officeDocument/2006/relationships/hyperlink" Target="https://github.com/flairNLP/flair/blob/master/resources/docs/embeddings/TRANSFORMER_EMBEDDINGS.md" TargetMode="External"/><Relationship Id="rId7" Type="http://schemas.openxmlformats.org/officeDocument/2006/relationships/hyperlink" Target="https://github.com/flairNLP/flair/blob/master/resources/docs/embeddings/FLAIR_EMBEDDINGS.md" TargetMode="External"/><Relationship Id="rId12" Type="http://schemas.openxmlformats.org/officeDocument/2006/relationships/hyperlink" Target="https://github.com/flairNLP/flair/blob/master/resources/docs/embeddings/TRANSFORMER_EMBEDDINGS.md" TargetMode="External"/><Relationship Id="rId2" Type="http://schemas.openxmlformats.org/officeDocument/2006/relationships/hyperlink" Target="https://github.com/flairNLP/flair/blob/master/resources/docs/embeddings/ELMO_EMBEDDINGS.md" TargetMode="External"/><Relationship Id="rId1" Type="http://schemas.openxmlformats.org/officeDocument/2006/relationships/hyperlink" Target="https://github.com/flairNLP/flair/blob/master/resources/docs/embeddings/FLAIR_EMBEDDINGS.md" TargetMode="External"/><Relationship Id="rId6" Type="http://schemas.openxmlformats.org/officeDocument/2006/relationships/hyperlink" Target="https://github.com/flairNLP/flair/blob/master/resources/docs/embeddings/TRANSFORMER_EMBEDDINGS.md" TargetMode="External"/><Relationship Id="rId11" Type="http://schemas.openxmlformats.org/officeDocument/2006/relationships/hyperlink" Target="https://github.com/flairNLP/flair/blob/master/resources/docs/embeddings/ELMO_EMBEDDINGS.md" TargetMode="External"/><Relationship Id="rId5" Type="http://schemas.openxmlformats.org/officeDocument/2006/relationships/hyperlink" Target="https://github.com/flairNLP/flair/blob/master/resources/docs/embeddings/ELMO_EMBEDDINGS.md" TargetMode="External"/><Relationship Id="rId10" Type="http://schemas.openxmlformats.org/officeDocument/2006/relationships/hyperlink" Target="https://github.com/flairNLP/flair/blob/master/resources/docs/embeddings/FLAIR_EMBEDDINGS.md" TargetMode="External"/><Relationship Id="rId4" Type="http://schemas.openxmlformats.org/officeDocument/2006/relationships/hyperlink" Target="https://github.com/flairNLP/flair/blob/master/resources/docs/embeddings/FLAIR_EMBEDDINGS.md" TargetMode="External"/><Relationship Id="rId9" Type="http://schemas.openxmlformats.org/officeDocument/2006/relationships/hyperlink" Target="https://github.com/flairNLP/flair/blob/master/resources/docs/embeddings/TRANSFORMER_EMBEDDINGS.md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github.com/flairNLP/flair/blob/master/resources/docs/embeddings/ELMO_EMBEDDINGS.md" TargetMode="External"/><Relationship Id="rId3" Type="http://schemas.openxmlformats.org/officeDocument/2006/relationships/hyperlink" Target="https://github.com/flairNLP/flair/blob/master/resources/docs/embeddings/TRANSFORMER_EMBEDDINGS.md" TargetMode="External"/><Relationship Id="rId7" Type="http://schemas.openxmlformats.org/officeDocument/2006/relationships/hyperlink" Target="https://github.com/flairNLP/flair/blob/master/resources/docs/embeddings/FLAIR_EMBEDDINGS.md" TargetMode="External"/><Relationship Id="rId12" Type="http://schemas.openxmlformats.org/officeDocument/2006/relationships/hyperlink" Target="https://github.com/flairNLP/flair/blob/master/resources/docs/embeddings/TRANSFORMER_EMBEDDINGS.md" TargetMode="External"/><Relationship Id="rId2" Type="http://schemas.openxmlformats.org/officeDocument/2006/relationships/hyperlink" Target="https://github.com/flairNLP/flair/blob/master/resources/docs/embeddings/ELMO_EMBEDDINGS.md" TargetMode="External"/><Relationship Id="rId1" Type="http://schemas.openxmlformats.org/officeDocument/2006/relationships/hyperlink" Target="https://github.com/flairNLP/flair/blob/master/resources/docs/embeddings/FLAIR_EMBEDDINGS.md" TargetMode="External"/><Relationship Id="rId6" Type="http://schemas.openxmlformats.org/officeDocument/2006/relationships/hyperlink" Target="https://github.com/flairNLP/flair/blob/master/resources/docs/embeddings/TRANSFORMER_EMBEDDINGS.md" TargetMode="External"/><Relationship Id="rId11" Type="http://schemas.openxmlformats.org/officeDocument/2006/relationships/hyperlink" Target="https://github.com/flairNLP/flair/blob/master/resources/docs/embeddings/ELMO_EMBEDDINGS.md" TargetMode="External"/><Relationship Id="rId5" Type="http://schemas.openxmlformats.org/officeDocument/2006/relationships/hyperlink" Target="https://github.com/flairNLP/flair/blob/master/resources/docs/embeddings/ELMO_EMBEDDINGS.md" TargetMode="External"/><Relationship Id="rId10" Type="http://schemas.openxmlformats.org/officeDocument/2006/relationships/hyperlink" Target="https://github.com/flairNLP/flair/blob/master/resources/docs/embeddings/FLAIR_EMBEDDINGS.md" TargetMode="External"/><Relationship Id="rId4" Type="http://schemas.openxmlformats.org/officeDocument/2006/relationships/hyperlink" Target="https://github.com/flairNLP/flair/blob/master/resources/docs/embeddings/FLAIR_EMBEDDINGS.md" TargetMode="External"/><Relationship Id="rId9" Type="http://schemas.openxmlformats.org/officeDocument/2006/relationships/hyperlink" Target="https://github.com/flairNLP/flair/blob/master/resources/docs/embeddings/TRANSFORMER_EMBEDDINGS.md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github.com/flairNLP/flair/blob/master/resources/docs/embeddings/ELMO_EMBEDDINGS.md" TargetMode="External"/><Relationship Id="rId3" Type="http://schemas.openxmlformats.org/officeDocument/2006/relationships/hyperlink" Target="https://github.com/flairNLP/flair/blob/master/resources/docs/embeddings/TRANSFORMER_EMBEDDINGS.md" TargetMode="External"/><Relationship Id="rId7" Type="http://schemas.openxmlformats.org/officeDocument/2006/relationships/hyperlink" Target="https://github.com/flairNLP/flair/blob/master/resources/docs/embeddings/FLAIR_EMBEDDINGS.md" TargetMode="External"/><Relationship Id="rId12" Type="http://schemas.openxmlformats.org/officeDocument/2006/relationships/hyperlink" Target="https://github.com/flairNLP/flair/blob/master/resources/docs/embeddings/TRANSFORMER_EMBEDDINGS.md" TargetMode="External"/><Relationship Id="rId2" Type="http://schemas.openxmlformats.org/officeDocument/2006/relationships/hyperlink" Target="https://github.com/flairNLP/flair/blob/master/resources/docs/embeddings/ELMO_EMBEDDINGS.md" TargetMode="External"/><Relationship Id="rId1" Type="http://schemas.openxmlformats.org/officeDocument/2006/relationships/hyperlink" Target="https://github.com/flairNLP/flair/blob/master/resources/docs/embeddings/FLAIR_EMBEDDINGS.md" TargetMode="External"/><Relationship Id="rId6" Type="http://schemas.openxmlformats.org/officeDocument/2006/relationships/hyperlink" Target="https://github.com/flairNLP/flair/blob/master/resources/docs/embeddings/TRANSFORMER_EMBEDDINGS.md" TargetMode="External"/><Relationship Id="rId11" Type="http://schemas.openxmlformats.org/officeDocument/2006/relationships/hyperlink" Target="https://github.com/flairNLP/flair/blob/master/resources/docs/embeddings/ELMO_EMBEDDINGS.md" TargetMode="External"/><Relationship Id="rId5" Type="http://schemas.openxmlformats.org/officeDocument/2006/relationships/hyperlink" Target="https://github.com/flairNLP/flair/blob/master/resources/docs/embeddings/ELMO_EMBEDDINGS.md" TargetMode="External"/><Relationship Id="rId10" Type="http://schemas.openxmlformats.org/officeDocument/2006/relationships/hyperlink" Target="https://github.com/flairNLP/flair/blob/master/resources/docs/embeddings/FLAIR_EMBEDDINGS.md" TargetMode="External"/><Relationship Id="rId4" Type="http://schemas.openxmlformats.org/officeDocument/2006/relationships/hyperlink" Target="https://github.com/flairNLP/flair/blob/master/resources/docs/embeddings/FLAIR_EMBEDDINGS.md" TargetMode="External"/><Relationship Id="rId9" Type="http://schemas.openxmlformats.org/officeDocument/2006/relationships/hyperlink" Target="https://github.com/flairNLP/flair/blob/master/resources/docs/embeddings/TRANSFORMER_EMBEDDINGS.md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github.com/flairNLP/flair/blob/master/resources/docs/embeddings/ELMO_EMBEDDINGS.md" TargetMode="External"/><Relationship Id="rId3" Type="http://schemas.openxmlformats.org/officeDocument/2006/relationships/hyperlink" Target="https://github.com/flairNLP/flair/blob/master/resources/docs/embeddings/TRANSFORMER_EMBEDDINGS.md" TargetMode="External"/><Relationship Id="rId7" Type="http://schemas.openxmlformats.org/officeDocument/2006/relationships/hyperlink" Target="https://github.com/flairNLP/flair/blob/master/resources/docs/embeddings/FLAIR_EMBEDDINGS.md" TargetMode="External"/><Relationship Id="rId12" Type="http://schemas.openxmlformats.org/officeDocument/2006/relationships/hyperlink" Target="https://github.com/flairNLP/flair/blob/master/resources/docs/embeddings/TRANSFORMER_EMBEDDINGS.md" TargetMode="External"/><Relationship Id="rId2" Type="http://schemas.openxmlformats.org/officeDocument/2006/relationships/hyperlink" Target="https://github.com/flairNLP/flair/blob/master/resources/docs/embeddings/ELMO_EMBEDDINGS.md" TargetMode="External"/><Relationship Id="rId1" Type="http://schemas.openxmlformats.org/officeDocument/2006/relationships/hyperlink" Target="https://github.com/flairNLP/flair/blob/master/resources/docs/embeddings/FLAIR_EMBEDDINGS.md" TargetMode="External"/><Relationship Id="rId6" Type="http://schemas.openxmlformats.org/officeDocument/2006/relationships/hyperlink" Target="https://github.com/flairNLP/flair/blob/master/resources/docs/embeddings/TRANSFORMER_EMBEDDINGS.md" TargetMode="External"/><Relationship Id="rId11" Type="http://schemas.openxmlformats.org/officeDocument/2006/relationships/hyperlink" Target="https://github.com/flairNLP/flair/blob/master/resources/docs/embeddings/ELMO_EMBEDDINGS.md" TargetMode="External"/><Relationship Id="rId5" Type="http://schemas.openxmlformats.org/officeDocument/2006/relationships/hyperlink" Target="https://github.com/flairNLP/flair/blob/master/resources/docs/embeddings/ELMO_EMBEDDINGS.md" TargetMode="External"/><Relationship Id="rId10" Type="http://schemas.openxmlformats.org/officeDocument/2006/relationships/hyperlink" Target="https://github.com/flairNLP/flair/blob/master/resources/docs/embeddings/FLAIR_EMBEDDINGS.md" TargetMode="External"/><Relationship Id="rId4" Type="http://schemas.openxmlformats.org/officeDocument/2006/relationships/hyperlink" Target="https://github.com/flairNLP/flair/blob/master/resources/docs/embeddings/FLAIR_EMBEDDINGS.md" TargetMode="External"/><Relationship Id="rId9" Type="http://schemas.openxmlformats.org/officeDocument/2006/relationships/hyperlink" Target="https://github.com/flairNLP/flair/blob/master/resources/docs/embeddings/TRANSFORMER_EMBEDDINGS.md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github.com/flairNLP/flair/blob/master/resources/docs/embeddings/ELMO_EMBEDDINGS.md" TargetMode="External"/><Relationship Id="rId3" Type="http://schemas.openxmlformats.org/officeDocument/2006/relationships/hyperlink" Target="https://github.com/flairNLP/flair/blob/master/resources/docs/embeddings/TRANSFORMER_EMBEDDINGS.md" TargetMode="External"/><Relationship Id="rId7" Type="http://schemas.openxmlformats.org/officeDocument/2006/relationships/hyperlink" Target="https://github.com/flairNLP/flair/blob/master/resources/docs/embeddings/FLAIR_EMBEDDINGS.md" TargetMode="External"/><Relationship Id="rId12" Type="http://schemas.openxmlformats.org/officeDocument/2006/relationships/hyperlink" Target="https://github.com/flairNLP/flair/blob/master/resources/docs/embeddings/TRANSFORMER_EMBEDDINGS.md" TargetMode="External"/><Relationship Id="rId2" Type="http://schemas.openxmlformats.org/officeDocument/2006/relationships/hyperlink" Target="https://github.com/flairNLP/flair/blob/master/resources/docs/embeddings/ELMO_EMBEDDINGS.md" TargetMode="External"/><Relationship Id="rId1" Type="http://schemas.openxmlformats.org/officeDocument/2006/relationships/hyperlink" Target="https://github.com/flairNLP/flair/blob/master/resources/docs/embeddings/FLAIR_EMBEDDINGS.md" TargetMode="External"/><Relationship Id="rId6" Type="http://schemas.openxmlformats.org/officeDocument/2006/relationships/hyperlink" Target="https://github.com/flairNLP/flair/blob/master/resources/docs/embeddings/TRANSFORMER_EMBEDDINGS.md" TargetMode="External"/><Relationship Id="rId11" Type="http://schemas.openxmlformats.org/officeDocument/2006/relationships/hyperlink" Target="https://github.com/flairNLP/flair/blob/master/resources/docs/embeddings/ELMO_EMBEDDINGS.md" TargetMode="External"/><Relationship Id="rId5" Type="http://schemas.openxmlformats.org/officeDocument/2006/relationships/hyperlink" Target="https://github.com/flairNLP/flair/blob/master/resources/docs/embeddings/ELMO_EMBEDDINGS.md" TargetMode="External"/><Relationship Id="rId10" Type="http://schemas.openxmlformats.org/officeDocument/2006/relationships/hyperlink" Target="https://github.com/flairNLP/flair/blob/master/resources/docs/embeddings/FLAIR_EMBEDDINGS.md" TargetMode="External"/><Relationship Id="rId4" Type="http://schemas.openxmlformats.org/officeDocument/2006/relationships/hyperlink" Target="https://github.com/flairNLP/flair/blob/master/resources/docs/embeddings/FLAIR_EMBEDDINGS.md" TargetMode="External"/><Relationship Id="rId9" Type="http://schemas.openxmlformats.org/officeDocument/2006/relationships/hyperlink" Target="https://github.com/flairNLP/flair/blob/master/resources/docs/embeddings/TRANSFORMER_EMBEDDINGS.m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16"/>
  <sheetViews>
    <sheetView tabSelected="1" workbookViewId="0">
      <selection activeCell="D24" sqref="D24"/>
    </sheetView>
  </sheetViews>
  <sheetFormatPr baseColWidth="10" defaultRowHeight="14.25" x14ac:dyDescent="0.2"/>
  <cols>
    <col min="5" max="5" width="11.875" bestFit="1" customWidth="1"/>
    <col min="9" max="9" width="11.875" bestFit="1" customWidth="1"/>
  </cols>
  <sheetData>
    <row r="4" spans="2:9" ht="15" x14ac:dyDescent="0.25">
      <c r="B4" s="9" t="s">
        <v>7</v>
      </c>
      <c r="C4" s="14" t="s">
        <v>6</v>
      </c>
      <c r="D4" s="14"/>
      <c r="E4" s="9" t="s">
        <v>10</v>
      </c>
      <c r="F4" s="9" t="s">
        <v>11</v>
      </c>
      <c r="G4" s="9" t="s">
        <v>5</v>
      </c>
      <c r="H4" s="10"/>
      <c r="I4" s="11"/>
    </row>
    <row r="5" spans="2:9" ht="15" x14ac:dyDescent="0.25">
      <c r="B5" s="13" t="s">
        <v>0</v>
      </c>
      <c r="C5" s="6" t="s">
        <v>13</v>
      </c>
      <c r="D5" s="8" t="s">
        <v>3</v>
      </c>
      <c r="E5" s="9">
        <f>IFERROR(VLOOKUP(Results!F5,CHOOSE({2,1},'1'!E5,'1'!F5),2,0), IFERROR(VLOOKUP(Results!F5,CHOOSE({2,1},'2'!E5,'2'!F5),2,0), IFERROR(VLOOKUP(Results!F5,CHOOSE({2,1},'4'!E5,'4'!F5),2,0), IFERROR(VLOOKUP(Results!F5,CHOOSE({2,1},'8'!E5,'8'!F5),2,0), IFERROR(VLOOKUP(Results!F5,CHOOSE({2,1},'16'!E5,'16'!F5),2,0), VLOOKUP(Results!F5,CHOOSE({2,1},'32'!E5,'32'!F5),2,0))))))</f>
        <v>82.29</v>
      </c>
      <c r="F5" s="9">
        <f>IFERROR(VLOOKUP(Results!G5,CHOOSE({2,1},'1'!F5,'1'!G5),2,0), IFERROR(VLOOKUP(Results!G5,CHOOSE({2,1},'2'!F5,'2'!G5),2,0), IFERROR(VLOOKUP(Results!G5,CHOOSE({2,1},'4'!F5,'4'!G5),2,0), IFERROR(VLOOKUP(Results!G5,CHOOSE({2,1},'8'!F5,'8'!G5),2,0), IFERROR(VLOOKUP(Results!G5,CHOOSE({2,1},'16'!F5,'16'!G5),2,0), VLOOKUP(Results!G5,CHOOSE({2,1},'32'!F5,'32'!G5),2,0))))))</f>
        <v>86.31</v>
      </c>
      <c r="G5" s="9">
        <f>MAX('1'!G5,'2'!G5,'4'!G5,'8'!G5,'16'!G5,'32'!G5)</f>
        <v>84.26</v>
      </c>
    </row>
    <row r="6" spans="2:9" ht="15" x14ac:dyDescent="0.25">
      <c r="B6" s="13"/>
      <c r="C6" s="6" t="s">
        <v>13</v>
      </c>
      <c r="D6" s="8" t="s">
        <v>2</v>
      </c>
      <c r="E6" s="9">
        <f>IFERROR(VLOOKUP(Results!F6,CHOOSE({2,1},'1'!E6,'1'!F6),2,0), IFERROR(VLOOKUP(Results!F6,CHOOSE({2,1},'2'!E6,'2'!F6),2,0), IFERROR(VLOOKUP(Results!F6,CHOOSE({2,1},'4'!E6,'4'!F6),2,0), IFERROR(VLOOKUP(Results!F6,CHOOSE({2,1},'8'!E6,'8'!F6),2,0), IFERROR(VLOOKUP(Results!F6,CHOOSE({2,1},'16'!E6,'16'!F6),2,0), VLOOKUP(Results!F6,CHOOSE({2,1},'32'!E6,'32'!F6),2,0))))))</f>
        <v>87.03</v>
      </c>
      <c r="F6" s="9">
        <f>IFERROR(VLOOKUP(Results!G6,CHOOSE({2,1},'1'!F6,'1'!G6),2,0), IFERROR(VLOOKUP(Results!G6,CHOOSE({2,1},'2'!F6,'2'!G6),2,0), IFERROR(VLOOKUP(Results!G6,CHOOSE({2,1},'4'!F6,'4'!G6),2,0), IFERROR(VLOOKUP(Results!G6,CHOOSE({2,1},'8'!F6,'8'!G6),2,0), IFERROR(VLOOKUP(Results!G6,CHOOSE({2,1},'16'!F6,'16'!G6),2,0), VLOOKUP(Results!G6,CHOOSE({2,1},'32'!F6,'32'!G6),2,0))))))</f>
        <v>89.58</v>
      </c>
      <c r="G6" s="9">
        <f>MAX('1'!G6,'2'!G6,'4'!G6,'8'!G6,'16'!G6,'32'!G6)</f>
        <v>88.28</v>
      </c>
    </row>
    <row r="7" spans="2:9" ht="15" x14ac:dyDescent="0.25">
      <c r="B7" s="13"/>
      <c r="C7" s="6" t="s">
        <v>12</v>
      </c>
      <c r="D7" s="8" t="s">
        <v>1</v>
      </c>
      <c r="E7" s="9">
        <f>IFERROR(VLOOKUP(Results!F7,CHOOSE({2,1},'1'!E7,'1'!F7),2,0), IFERROR(VLOOKUP(Results!F7,CHOOSE({2,1},'2'!E7,'2'!F7),2,0), IFERROR(VLOOKUP(Results!F7,CHOOSE({2,1},'4'!E7,'4'!F7),2,0), IFERROR(VLOOKUP(Results!F7,CHOOSE({2,1},'8'!E7,'8'!F7),2,0), IFERROR(VLOOKUP(Results!F7,CHOOSE({2,1},'16'!E7,'16'!F7),2,0), VLOOKUP(Results!F7,CHOOSE({2,1},'32'!E7,'32'!F7),2,0))))))</f>
        <v>81.900000000000006</v>
      </c>
      <c r="F7" s="9">
        <f>IFERROR(VLOOKUP(Results!G7,CHOOSE({2,1},'1'!F7,'1'!G7),2,0), IFERROR(VLOOKUP(Results!G7,CHOOSE({2,1},'2'!F7,'2'!G7),2,0), IFERROR(VLOOKUP(Results!G7,CHOOSE({2,1},'4'!F7,'4'!G7),2,0), IFERROR(VLOOKUP(Results!G7,CHOOSE({2,1},'8'!F7,'8'!G7),2,0), IFERROR(VLOOKUP(Results!G7,CHOOSE({2,1},'16'!F7,'16'!G7),2,0), VLOOKUP(Results!G7,CHOOSE({2,1},'32'!F7,'32'!G7),2,0))))))</f>
        <v>86.97</v>
      </c>
      <c r="G7" s="9">
        <f>MAX('1'!G7,'2'!G7,'4'!G7,'8'!G7,'16'!G7,'32'!G7)</f>
        <v>84.36</v>
      </c>
    </row>
    <row r="8" spans="2:9" ht="15" x14ac:dyDescent="0.25">
      <c r="B8" s="13"/>
      <c r="C8" s="6" t="s">
        <v>12</v>
      </c>
      <c r="D8" s="8" t="s">
        <v>2</v>
      </c>
      <c r="E8" s="9">
        <f>IFERROR(VLOOKUP(Results!F8,CHOOSE({2,1},'1'!E8,'1'!F8),2,0), IFERROR(VLOOKUP(Results!F8,CHOOSE({2,1},'2'!E8,'2'!F8),2,0), IFERROR(VLOOKUP(Results!F8,CHOOSE({2,1},'4'!E8,'4'!F8),2,0), IFERROR(VLOOKUP(Results!F8,CHOOSE({2,1},'8'!E8,'8'!F8),2,0), IFERROR(VLOOKUP(Results!F8,CHOOSE({2,1},'16'!E8,'16'!F8),2,0), VLOOKUP(Results!F8,CHOOSE({2,1},'32'!E8,'32'!F8),2,0))))))</f>
        <v>84.92</v>
      </c>
      <c r="F8" s="9">
        <f>IFERROR(VLOOKUP(Results!G8,CHOOSE({2,1},'1'!F8,'1'!G8),2,0), IFERROR(VLOOKUP(Results!G8,CHOOSE({2,1},'2'!F8,'2'!G8),2,0), IFERROR(VLOOKUP(Results!G8,CHOOSE({2,1},'4'!F8,'4'!G8),2,0), IFERROR(VLOOKUP(Results!G8,CHOOSE({2,1},'8'!F8,'8'!G8),2,0), IFERROR(VLOOKUP(Results!G8,CHOOSE({2,1},'16'!F8,'16'!G8),2,0), VLOOKUP(Results!G8,CHOOSE({2,1},'32'!F8,'32'!G8),2,0))))))</f>
        <v>89.9</v>
      </c>
      <c r="G8" s="9">
        <f>MAX('1'!G8,'2'!G8,'4'!G8,'8'!G8,'16'!G8,'32'!G8)</f>
        <v>87.34</v>
      </c>
    </row>
    <row r="9" spans="2:9" ht="15" x14ac:dyDescent="0.25">
      <c r="B9" s="13"/>
      <c r="C9" s="6" t="s">
        <v>14</v>
      </c>
      <c r="D9" s="8" t="s">
        <v>9</v>
      </c>
      <c r="E9" s="9">
        <f>IFERROR(VLOOKUP(Results!F9,CHOOSE({2,1},'1'!E9,'1'!F9),2,0), IFERROR(VLOOKUP(Results!F9,CHOOSE({2,1},'2'!E9,'2'!F9),2,0), IFERROR(VLOOKUP(Results!F9,CHOOSE({2,1},'4'!E9,'4'!F9),2,0), IFERROR(VLOOKUP(Results!F9,CHOOSE({2,1},'8'!E9,'8'!F9),2,0), IFERROR(VLOOKUP(Results!F9,CHOOSE({2,1},'16'!E9,'16'!F9),2,0), VLOOKUP(Results!F9,CHOOSE({2,1},'32'!E9,'32'!F9),2,0))))))</f>
        <v>76.28</v>
      </c>
      <c r="F9" s="9">
        <f>IFERROR(VLOOKUP(Results!G9,CHOOSE({2,1},'1'!F9,'1'!G9),2,0), IFERROR(VLOOKUP(Results!G9,CHOOSE({2,1},'2'!F9,'2'!G9),2,0), IFERROR(VLOOKUP(Results!G9,CHOOSE({2,1},'4'!F9,'4'!G9),2,0), IFERROR(VLOOKUP(Results!G9,CHOOSE({2,1},'8'!F9,'8'!G9),2,0), IFERROR(VLOOKUP(Results!G9,CHOOSE({2,1},'16'!F9,'16'!G9),2,0), VLOOKUP(Results!G9,CHOOSE({2,1},'32'!F9,'32'!G9),2,0))))))</f>
        <v>82.74</v>
      </c>
      <c r="G9" s="9">
        <f>MAX('1'!G9,'2'!G9,'4'!G9,'8'!G9,'16'!G9,'32'!G9)</f>
        <v>79.37</v>
      </c>
    </row>
    <row r="10" spans="2:9" ht="15" x14ac:dyDescent="0.25">
      <c r="B10" s="13"/>
      <c r="C10" s="6" t="s">
        <v>14</v>
      </c>
      <c r="D10" s="8" t="s">
        <v>8</v>
      </c>
      <c r="E10" s="9">
        <f>IFERROR(VLOOKUP(Results!F10,CHOOSE({2,1},'1'!E10,'1'!F10),2,0), IFERROR(VLOOKUP(Results!F10,CHOOSE({2,1},'2'!E10,'2'!F10),2,0), IFERROR(VLOOKUP(Results!F10,CHOOSE({2,1},'4'!E10,'4'!F10),2,0), IFERROR(VLOOKUP(Results!F10,CHOOSE({2,1},'8'!E10,'8'!F10),2,0), IFERROR(VLOOKUP(Results!F10,CHOOSE({2,1},'16'!E10,'16'!F10),2,0), VLOOKUP(Results!F10,CHOOSE({2,1},'32'!E10,'32'!F10),2,0))))))</f>
        <v>82.58</v>
      </c>
      <c r="F10" s="9">
        <f>IFERROR(VLOOKUP(Results!G10,CHOOSE({2,1},'1'!F10,'1'!G10),2,0), IFERROR(VLOOKUP(Results!G10,CHOOSE({2,1},'2'!F10,'2'!G10),2,0), IFERROR(VLOOKUP(Results!G10,CHOOSE({2,1},'4'!F10,'4'!G10),2,0), IFERROR(VLOOKUP(Results!G10,CHOOSE({2,1},'8'!F10,'8'!G10),2,0), IFERROR(VLOOKUP(Results!G10,CHOOSE({2,1},'16'!F10,'16'!G10),2,0), VLOOKUP(Results!G10,CHOOSE({2,1},'32'!F10,'32'!G10),2,0))))))</f>
        <v>89.58</v>
      </c>
      <c r="G10" s="9">
        <f>MAX('1'!G10,'2'!G10,'4'!G10,'8'!G10,'16'!G10,'32'!G10)</f>
        <v>85.94</v>
      </c>
    </row>
    <row r="11" spans="2:9" ht="15" x14ac:dyDescent="0.25">
      <c r="B11" s="12" t="s">
        <v>4</v>
      </c>
      <c r="C11" s="6" t="s">
        <v>13</v>
      </c>
      <c r="D11" s="8" t="s">
        <v>3</v>
      </c>
      <c r="E11" s="9">
        <f>IFERROR(VLOOKUP(Results!F11,CHOOSE({2,1},'1'!E11,'1'!F11),2,0), IFERROR(VLOOKUP(Results!F11,CHOOSE({2,1},'2'!E11,'2'!F11),2,0), IFERROR(VLOOKUP(Results!F11,CHOOSE({2,1},'4'!E11,'4'!F11),2,0), IFERROR(VLOOKUP(Results!F11,CHOOSE({2,1},'8'!E11,'8'!F11),2,0), IFERROR(VLOOKUP(Results!F11,CHOOSE({2,1},'16'!E11,'16'!F11),2,0), VLOOKUP(Results!F11,CHOOSE({2,1},'32'!E11,'32'!F11),2,0))))))</f>
        <v>58.8</v>
      </c>
      <c r="F11" s="9">
        <f>IFERROR(VLOOKUP(Results!G11,CHOOSE({2,1},'1'!F11,'1'!G11),2,0), IFERROR(VLOOKUP(Results!G11,CHOOSE({2,1},'2'!F11,'2'!G11),2,0), IFERROR(VLOOKUP(Results!G11,CHOOSE({2,1},'4'!F11,'4'!G11),2,0), IFERROR(VLOOKUP(Results!G11,CHOOSE({2,1},'8'!F11,'8'!G11),2,0), IFERROR(VLOOKUP(Results!G11,CHOOSE({2,1},'16'!F11,'16'!G11),2,0), VLOOKUP(Results!G11,CHOOSE({2,1},'32'!F11,'32'!G11),2,0))))))</f>
        <v>54.59</v>
      </c>
      <c r="G11" s="9">
        <f>MAX('1'!G11,'2'!G11,'4'!G11,'8'!G11,'16'!G11,'32'!G11)</f>
        <v>56.61</v>
      </c>
    </row>
    <row r="12" spans="2:9" ht="15" x14ac:dyDescent="0.25">
      <c r="B12" s="13"/>
      <c r="C12" s="6" t="s">
        <v>13</v>
      </c>
      <c r="D12" s="8" t="s">
        <v>2</v>
      </c>
      <c r="E12" s="9">
        <f>IFERROR(VLOOKUP(Results!F12,CHOOSE({2,1},'1'!E12,'1'!F12),2,0), IFERROR(VLOOKUP(Results!F12,CHOOSE({2,1},'2'!E12,'2'!F12),2,0), IFERROR(VLOOKUP(Results!F12,CHOOSE({2,1},'4'!E12,'4'!F12),2,0), IFERROR(VLOOKUP(Results!F12,CHOOSE({2,1},'8'!E12,'8'!F12),2,0), IFERROR(VLOOKUP(Results!F12,CHOOSE({2,1},'16'!E12,'16'!F12),2,0), VLOOKUP(Results!F12,CHOOSE({2,1},'32'!E12,'32'!F12),2,0))))))</f>
        <v>67.290000000000006</v>
      </c>
      <c r="F12" s="9">
        <f>IFERROR(VLOOKUP(Results!G12,CHOOSE({2,1},'1'!F12,'1'!G12),2,0), IFERROR(VLOOKUP(Results!G12,CHOOSE({2,1},'2'!F12,'2'!G12),2,0), IFERROR(VLOOKUP(Results!G12,CHOOSE({2,1},'4'!F12,'4'!G12),2,0), IFERROR(VLOOKUP(Results!G12,CHOOSE({2,1},'8'!F12,'8'!G12),2,0), IFERROR(VLOOKUP(Results!G12,CHOOSE({2,1},'16'!F12,'16'!G12),2,0), VLOOKUP(Results!G12,CHOOSE({2,1},'32'!F12,'32'!G12),2,0))))))</f>
        <v>72.260000000000005</v>
      </c>
      <c r="G12" s="9">
        <f>MAX('1'!G12,'2'!G12,'4'!G12,'8'!G12,'16'!G12,'32'!G12)</f>
        <v>69.69</v>
      </c>
    </row>
    <row r="13" spans="2:9" ht="15" x14ac:dyDescent="0.25">
      <c r="B13" s="13"/>
      <c r="C13" s="6" t="s">
        <v>12</v>
      </c>
      <c r="D13" s="8" t="s">
        <v>1</v>
      </c>
      <c r="E13" s="9">
        <f>IFERROR(VLOOKUP(Results!F13,CHOOSE({2,1},'1'!E13,'1'!F13),2,0), IFERROR(VLOOKUP(Results!F13,CHOOSE({2,1},'2'!E13,'2'!F13),2,0), IFERROR(VLOOKUP(Results!F13,CHOOSE({2,1},'4'!E13,'4'!F13),2,0), IFERROR(VLOOKUP(Results!F13,CHOOSE({2,1},'8'!E13,'8'!F13),2,0), IFERROR(VLOOKUP(Results!F13,CHOOSE({2,1},'16'!E13,'16'!F13),2,0), VLOOKUP(Results!F13,CHOOSE({2,1},'32'!E13,'32'!F13),2,0))))))</f>
        <v>52.78</v>
      </c>
      <c r="F13" s="9">
        <f>IFERROR(VLOOKUP(Results!G13,CHOOSE({2,1},'1'!F13,'1'!G13),2,0), IFERROR(VLOOKUP(Results!G13,CHOOSE({2,1},'2'!F13,'2'!G13),2,0), IFERROR(VLOOKUP(Results!G13,CHOOSE({2,1},'4'!F13,'4'!G13),2,0), IFERROR(VLOOKUP(Results!G13,CHOOSE({2,1},'8'!F13,'8'!G13),2,0), IFERROR(VLOOKUP(Results!G13,CHOOSE({2,1},'16'!F13,'16'!G13),2,0), VLOOKUP(Results!G13,CHOOSE({2,1},'32'!F13,'32'!G13),2,0))))))</f>
        <v>51.01</v>
      </c>
      <c r="G13" s="9">
        <f>MAX('1'!G13,'2'!G13,'4'!G13,'8'!G13,'16'!G13,'32'!G13)</f>
        <v>51.88</v>
      </c>
    </row>
    <row r="14" spans="2:9" ht="15" x14ac:dyDescent="0.25">
      <c r="B14" s="13"/>
      <c r="C14" s="6" t="s">
        <v>12</v>
      </c>
      <c r="D14" s="8" t="s">
        <v>2</v>
      </c>
      <c r="E14" s="9">
        <f>IFERROR(VLOOKUP(Results!F14,CHOOSE({2,1},'1'!E14,'1'!F14),2,0), IFERROR(VLOOKUP(Results!F14,CHOOSE({2,1},'2'!E14,'2'!F14),2,0), IFERROR(VLOOKUP(Results!F14,CHOOSE({2,1},'4'!E14,'4'!F14),2,0), IFERROR(VLOOKUP(Results!F14,CHOOSE({2,1},'8'!E14,'8'!F14),2,0), IFERROR(VLOOKUP(Results!F14,CHOOSE({2,1},'16'!E14,'16'!F14),2,0), VLOOKUP(Results!F14,CHOOSE({2,1},'32'!E14,'32'!F14),2,0))))))</f>
        <v>64.81</v>
      </c>
      <c r="F14" s="9">
        <f>IFERROR(VLOOKUP(Results!G14,CHOOSE({2,1},'1'!F14,'1'!G14),2,0), IFERROR(VLOOKUP(Results!G14,CHOOSE({2,1},'2'!F14,'2'!G14),2,0), IFERROR(VLOOKUP(Results!G14,CHOOSE({2,1},'4'!F14,'4'!G14),2,0), IFERROR(VLOOKUP(Results!G14,CHOOSE({2,1},'8'!F14,'8'!G14),2,0), IFERROR(VLOOKUP(Results!G14,CHOOSE({2,1},'16'!F14,'16'!G14),2,0), VLOOKUP(Results!G14,CHOOSE({2,1},'32'!F14,'32'!G14),2,0))))))</f>
        <v>62.64</v>
      </c>
      <c r="G14" s="9">
        <f>MAX('1'!G14,'2'!G14,'4'!G14,'8'!G14,'16'!G14,'32'!G14)</f>
        <v>63.71</v>
      </c>
    </row>
    <row r="15" spans="2:9" ht="15" x14ac:dyDescent="0.25">
      <c r="B15" s="13"/>
      <c r="C15" s="6" t="s">
        <v>14</v>
      </c>
      <c r="D15" s="8" t="s">
        <v>9</v>
      </c>
      <c r="E15" s="9">
        <f>IFERROR(VLOOKUP(Results!F15,CHOOSE({2,1},'1'!E15,'1'!F15),2,0), IFERROR(VLOOKUP(Results!F15,CHOOSE({2,1},'2'!E15,'2'!F15),2,0), IFERROR(VLOOKUP(Results!F15,CHOOSE({2,1},'4'!E15,'4'!F15),2,0), IFERROR(VLOOKUP(Results!F15,CHOOSE({2,1},'8'!E15,'8'!F15),2,0), IFERROR(VLOOKUP(Results!F15,CHOOSE({2,1},'16'!E15,'16'!F15),2,0), VLOOKUP(Results!F15,CHOOSE({2,1},'32'!E15,'32'!F15),2,0))))))</f>
        <v>48.44</v>
      </c>
      <c r="F15" s="9">
        <f>IFERROR(VLOOKUP(Results!G15,CHOOSE({2,1},'1'!F15,'1'!G15),2,0), IFERROR(VLOOKUP(Results!G15,CHOOSE({2,1},'2'!F15,'2'!G15),2,0), IFERROR(VLOOKUP(Results!G15,CHOOSE({2,1},'4'!F15,'4'!G15),2,0), IFERROR(VLOOKUP(Results!G15,CHOOSE({2,1},'8'!F15,'8'!G15),2,0), IFERROR(VLOOKUP(Results!G15,CHOOSE({2,1},'16'!F15,'16'!G15),2,0), VLOOKUP(Results!G15,CHOOSE({2,1},'32'!F15,'32'!G15),2,0))))))</f>
        <v>55.48</v>
      </c>
      <c r="G15" s="9">
        <f>MAX('1'!G15,'2'!G15,'4'!G15,'8'!G15,'16'!G15,'32'!G15)</f>
        <v>51.72</v>
      </c>
    </row>
    <row r="16" spans="2:9" ht="15" x14ac:dyDescent="0.25">
      <c r="B16" s="13"/>
      <c r="C16" s="6" t="s">
        <v>14</v>
      </c>
      <c r="D16" s="8" t="s">
        <v>8</v>
      </c>
      <c r="E16" s="9">
        <f>IFERROR(VLOOKUP(Results!F16,CHOOSE({2,1},'1'!E16,'1'!F16),2,0), IFERROR(VLOOKUP(Results!F16,CHOOSE({2,1},'2'!E16,'2'!F16),2,0), IFERROR(VLOOKUP(Results!F16,CHOOSE({2,1},'4'!E16,'4'!F16),2,0), IFERROR(VLOOKUP(Results!F16,CHOOSE({2,1},'8'!E16,'8'!F16),2,0), IFERROR(VLOOKUP(Results!F16,CHOOSE({2,1},'16'!E16,'16'!F16),2,0), VLOOKUP(Results!F16,CHOOSE({2,1},'32'!E16,'32'!F16),2,0))))))</f>
        <v>60</v>
      </c>
      <c r="F16" s="9">
        <f>IFERROR(VLOOKUP(Results!G16,CHOOSE({2,1},'1'!F16,'1'!G16),2,0), IFERROR(VLOOKUP(Results!G16,CHOOSE({2,1},'2'!F16,'2'!G16),2,0), IFERROR(VLOOKUP(Results!G16,CHOOSE({2,1},'4'!F16,'4'!G16),2,0), IFERROR(VLOOKUP(Results!G16,CHOOSE({2,1},'8'!F16,'8'!G16),2,0), IFERROR(VLOOKUP(Results!G16,CHOOSE({2,1},'16'!F16,'16'!G16),2,0), VLOOKUP(Results!G16,CHOOSE({2,1},'32'!F16,'32'!G16),2,0))))))</f>
        <v>68.459999999999994</v>
      </c>
      <c r="G16" s="9">
        <f>MAX('1'!G16,'2'!G16,'4'!G16,'8'!G16,'16'!G16,'32'!G16)</f>
        <v>63.95</v>
      </c>
    </row>
  </sheetData>
  <mergeCells count="3">
    <mergeCell ref="B11:B16"/>
    <mergeCell ref="C4:D4"/>
    <mergeCell ref="B5:B10"/>
  </mergeCells>
  <conditionalFormatting sqref="G5:G6">
    <cfRule type="colorScale" priority="6">
      <colorScale>
        <cfvo type="min"/>
        <cfvo type="max"/>
        <color theme="0"/>
        <color rgb="FF92D050"/>
      </colorScale>
    </cfRule>
  </conditionalFormatting>
  <conditionalFormatting sqref="G7:G8">
    <cfRule type="colorScale" priority="5">
      <colorScale>
        <cfvo type="min"/>
        <cfvo type="max"/>
        <color theme="0"/>
        <color rgb="FF92D050"/>
      </colorScale>
    </cfRule>
  </conditionalFormatting>
  <conditionalFormatting sqref="G9:G10">
    <cfRule type="colorScale" priority="4">
      <colorScale>
        <cfvo type="min"/>
        <cfvo type="max"/>
        <color theme="0"/>
        <color rgb="FF92D050"/>
      </colorScale>
    </cfRule>
  </conditionalFormatting>
  <conditionalFormatting sqref="G11:G12">
    <cfRule type="colorScale" priority="3">
      <colorScale>
        <cfvo type="min"/>
        <cfvo type="max"/>
        <color theme="0"/>
        <color rgb="FF92D050"/>
      </colorScale>
    </cfRule>
  </conditionalFormatting>
  <conditionalFormatting sqref="G13:G14">
    <cfRule type="colorScale" priority="2">
      <colorScale>
        <cfvo type="min"/>
        <cfvo type="max"/>
        <color theme="0"/>
        <color rgb="FF92D050"/>
      </colorScale>
    </cfRule>
  </conditionalFormatting>
  <conditionalFormatting sqref="G15:G16">
    <cfRule type="colorScale" priority="1">
      <colorScale>
        <cfvo type="min"/>
        <cfvo type="max"/>
        <color theme="0"/>
        <color rgb="FF92D050"/>
      </colorScale>
    </cfRule>
  </conditionalFormatting>
  <hyperlinks>
    <hyperlink ref="C7" r:id="rId1" display="PooledFlairEmbeddings"/>
    <hyperlink ref="C5" r:id="rId2" display="ELMoEmbeddings"/>
    <hyperlink ref="C9" r:id="rId3" display="TransformerWordEmbeddings"/>
    <hyperlink ref="C8" r:id="rId4" display="PooledFlairEmbeddings"/>
    <hyperlink ref="C6" r:id="rId5" display="ELMoEmbeddings"/>
    <hyperlink ref="C10" r:id="rId6" display="TransformerWordEmbeddings"/>
    <hyperlink ref="C13" r:id="rId7" display="PooledFlairEmbeddings"/>
    <hyperlink ref="C11" r:id="rId8" display="ELMoEmbeddings"/>
    <hyperlink ref="C15" r:id="rId9" display="TransformerWordEmbeddings"/>
    <hyperlink ref="C14" r:id="rId10" display="PooledFlairEmbeddings"/>
    <hyperlink ref="C12" r:id="rId11" display="ELMoEmbeddings"/>
    <hyperlink ref="C16" r:id="rId12" display="TransformerWordEmbeddings"/>
  </hyperlinks>
  <pageMargins left="0.7" right="0.7" top="0.75" bottom="0.75" header="0.3" footer="0.3"/>
  <pageSetup paperSize="9"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/>
  </sheetViews>
  <sheetFormatPr baseColWidth="10" defaultRowHeight="14.25" x14ac:dyDescent="0.2"/>
  <cols>
    <col min="3" max="3" width="11.25" customWidth="1"/>
  </cols>
  <sheetData>
    <row r="1" spans="1:10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">
      <c r="A3" s="4"/>
      <c r="B3" s="15" t="s">
        <v>15</v>
      </c>
      <c r="C3" s="16"/>
      <c r="D3" s="16"/>
      <c r="E3" s="16"/>
      <c r="F3" s="16"/>
      <c r="G3" s="16"/>
      <c r="H3" s="4"/>
      <c r="I3" s="4"/>
      <c r="J3" s="4"/>
    </row>
    <row r="4" spans="1:10" x14ac:dyDescent="0.2">
      <c r="A4" s="4"/>
      <c r="B4" s="9" t="s">
        <v>7</v>
      </c>
      <c r="C4" s="14" t="s">
        <v>6</v>
      </c>
      <c r="D4" s="14"/>
      <c r="E4" s="9" t="s">
        <v>10</v>
      </c>
      <c r="F4" s="9" t="s">
        <v>11</v>
      </c>
      <c r="G4" s="9" t="s">
        <v>5</v>
      </c>
      <c r="H4" s="4"/>
      <c r="I4" s="4"/>
      <c r="J4" s="4"/>
    </row>
    <row r="5" spans="1:10" ht="15" x14ac:dyDescent="0.25">
      <c r="A5" s="4"/>
      <c r="B5" s="17" t="s">
        <v>0</v>
      </c>
      <c r="C5" s="6" t="s">
        <v>13</v>
      </c>
      <c r="D5" s="8" t="s">
        <v>3</v>
      </c>
      <c r="E5" s="3">
        <v>75.56</v>
      </c>
      <c r="F5" s="3">
        <v>76.55</v>
      </c>
      <c r="G5" s="3">
        <v>76.05</v>
      </c>
      <c r="H5" s="4"/>
      <c r="I5" s="4"/>
      <c r="J5" s="4"/>
    </row>
    <row r="6" spans="1:10" ht="15" x14ac:dyDescent="0.25">
      <c r="A6" s="4"/>
      <c r="B6" s="17"/>
      <c r="C6" s="6" t="s">
        <v>13</v>
      </c>
      <c r="D6" s="8" t="s">
        <v>2</v>
      </c>
      <c r="E6" s="3">
        <v>85.2</v>
      </c>
      <c r="F6" s="2">
        <v>84.36</v>
      </c>
      <c r="G6" s="2">
        <v>84.78</v>
      </c>
      <c r="H6" s="4"/>
    </row>
    <row r="7" spans="1:10" ht="15" x14ac:dyDescent="0.25">
      <c r="A7" s="4"/>
      <c r="B7" s="17"/>
      <c r="C7" s="6" t="s">
        <v>12</v>
      </c>
      <c r="D7" s="8" t="s">
        <v>1</v>
      </c>
      <c r="E7" s="3">
        <v>79.08</v>
      </c>
      <c r="F7" s="2">
        <v>78.83</v>
      </c>
      <c r="G7" s="2">
        <v>78.959999999999994</v>
      </c>
      <c r="H7" s="4"/>
      <c r="I7" s="4"/>
      <c r="J7" s="4"/>
    </row>
    <row r="8" spans="1:10" ht="15" x14ac:dyDescent="0.25">
      <c r="A8" s="4"/>
      <c r="B8" s="17"/>
      <c r="C8" s="6" t="s">
        <v>12</v>
      </c>
      <c r="D8" s="8" t="s">
        <v>2</v>
      </c>
      <c r="E8" s="3">
        <v>84.97</v>
      </c>
      <c r="F8" s="2">
        <v>84.69</v>
      </c>
      <c r="G8" s="2">
        <v>84.83</v>
      </c>
      <c r="H8" s="4"/>
      <c r="I8" s="4"/>
      <c r="J8" s="4"/>
    </row>
    <row r="9" spans="1:10" ht="15" x14ac:dyDescent="0.25">
      <c r="A9" s="4"/>
      <c r="B9" s="17"/>
      <c r="C9" s="6" t="s">
        <v>14</v>
      </c>
      <c r="D9" s="8" t="s">
        <v>9</v>
      </c>
      <c r="E9" s="3">
        <v>68.400000000000006</v>
      </c>
      <c r="F9" s="2">
        <v>72.64</v>
      </c>
      <c r="G9" s="2">
        <v>70.459999999999994</v>
      </c>
      <c r="H9" s="4"/>
      <c r="I9" s="4"/>
      <c r="J9" s="4"/>
    </row>
    <row r="10" spans="1:10" ht="15" x14ac:dyDescent="0.25">
      <c r="A10" s="4"/>
      <c r="B10" s="17"/>
      <c r="C10" s="6" t="s">
        <v>14</v>
      </c>
      <c r="D10" s="8" t="s">
        <v>8</v>
      </c>
      <c r="E10" s="3">
        <v>75.400000000000006</v>
      </c>
      <c r="F10" s="2">
        <v>76.87</v>
      </c>
      <c r="G10" s="2">
        <v>76.13</v>
      </c>
      <c r="H10" s="4"/>
      <c r="I10" s="4"/>
      <c r="J10" s="4"/>
    </row>
    <row r="11" spans="1:10" ht="15" x14ac:dyDescent="0.25">
      <c r="A11" s="4"/>
      <c r="B11" s="17" t="s">
        <v>4</v>
      </c>
      <c r="C11" s="6" t="s">
        <v>13</v>
      </c>
      <c r="D11" s="8" t="s">
        <v>3</v>
      </c>
      <c r="E11" s="3">
        <v>56.44</v>
      </c>
      <c r="F11" s="2">
        <v>46.09</v>
      </c>
      <c r="G11" s="2">
        <v>50.74</v>
      </c>
      <c r="H11" s="4"/>
      <c r="I11" s="4"/>
      <c r="J11" s="4"/>
    </row>
    <row r="12" spans="1:10" ht="15" x14ac:dyDescent="0.25">
      <c r="A12" s="4"/>
      <c r="B12" s="17"/>
      <c r="C12" s="6" t="s">
        <v>13</v>
      </c>
      <c r="D12" s="8" t="s">
        <v>2</v>
      </c>
      <c r="E12" s="3">
        <v>67.42</v>
      </c>
      <c r="F12" s="2">
        <v>67.11</v>
      </c>
      <c r="G12" s="2">
        <v>67.260000000000005</v>
      </c>
      <c r="H12" s="4"/>
    </row>
    <row r="13" spans="1:10" ht="15" x14ac:dyDescent="0.25">
      <c r="A13" s="4"/>
      <c r="B13" s="17"/>
      <c r="C13" s="6" t="s">
        <v>12</v>
      </c>
      <c r="D13" s="8" t="s">
        <v>1</v>
      </c>
      <c r="E13" s="3">
        <v>43.28</v>
      </c>
      <c r="F13" s="2">
        <v>36.020000000000003</v>
      </c>
      <c r="G13" s="2">
        <v>39.32</v>
      </c>
      <c r="H13" s="4"/>
      <c r="I13" s="4"/>
      <c r="J13" s="4"/>
    </row>
    <row r="14" spans="1:10" ht="15" x14ac:dyDescent="0.25">
      <c r="A14" s="4"/>
      <c r="B14" s="17"/>
      <c r="C14" s="6" t="s">
        <v>12</v>
      </c>
      <c r="D14" s="8" t="s">
        <v>2</v>
      </c>
      <c r="E14" s="3">
        <v>60.52</v>
      </c>
      <c r="F14" s="2">
        <v>52.13</v>
      </c>
      <c r="G14" s="2">
        <v>56.01</v>
      </c>
      <c r="H14" s="4"/>
      <c r="I14" s="4"/>
      <c r="J14" s="4"/>
    </row>
    <row r="15" spans="1:10" ht="15" x14ac:dyDescent="0.25">
      <c r="A15" s="4"/>
      <c r="B15" s="17"/>
      <c r="C15" s="6" t="s">
        <v>14</v>
      </c>
      <c r="D15" s="8" t="s">
        <v>9</v>
      </c>
      <c r="E15" s="3">
        <v>45.83</v>
      </c>
      <c r="F15" s="2">
        <v>34.450000000000003</v>
      </c>
      <c r="G15" s="2">
        <v>39.340000000000003</v>
      </c>
      <c r="H15" s="4"/>
      <c r="I15" s="4"/>
      <c r="J15" s="4"/>
    </row>
    <row r="16" spans="1:10" ht="15" x14ac:dyDescent="0.25">
      <c r="A16" s="4"/>
      <c r="B16" s="17"/>
      <c r="C16" s="6" t="s">
        <v>14</v>
      </c>
      <c r="D16" s="8" t="s">
        <v>8</v>
      </c>
      <c r="E16" s="3">
        <v>50.33</v>
      </c>
      <c r="F16" s="2">
        <v>34.450000000000003</v>
      </c>
      <c r="G16" s="2">
        <v>40.9</v>
      </c>
      <c r="H16" s="4"/>
      <c r="I16" s="4"/>
      <c r="J16" s="4"/>
    </row>
    <row r="17" spans="1:10" x14ac:dyDescent="0.2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2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x14ac:dyDescent="0.2">
      <c r="A19" s="4"/>
      <c r="B19" s="5"/>
      <c r="C19" s="5"/>
      <c r="D19" s="5"/>
      <c r="E19" s="5"/>
      <c r="F19" s="5"/>
      <c r="G19" s="4"/>
      <c r="H19" s="4"/>
      <c r="I19" s="4"/>
      <c r="J19" s="4"/>
    </row>
    <row r="20" spans="1:10" x14ac:dyDescent="0.2">
      <c r="B20" s="1"/>
      <c r="C20" s="1"/>
      <c r="D20" s="1"/>
      <c r="E20" s="1"/>
      <c r="F20" s="1"/>
    </row>
    <row r="21" spans="1:10" x14ac:dyDescent="0.2">
      <c r="B21" s="1"/>
      <c r="C21" s="1"/>
      <c r="D21" s="1"/>
      <c r="E21" s="1"/>
      <c r="F21" s="1"/>
    </row>
    <row r="22" spans="1:10" x14ac:dyDescent="0.2">
      <c r="B22" s="1"/>
      <c r="C22" s="1"/>
      <c r="D22" s="1"/>
      <c r="E22" s="1"/>
      <c r="F22" s="1"/>
    </row>
    <row r="23" spans="1:10" x14ac:dyDescent="0.2">
      <c r="B23" s="1"/>
      <c r="C23" s="1"/>
      <c r="D23" s="1"/>
      <c r="E23" s="1"/>
      <c r="F23" s="1"/>
    </row>
    <row r="24" spans="1:10" x14ac:dyDescent="0.2">
      <c r="B24" s="1"/>
      <c r="C24" s="1"/>
      <c r="D24" s="1"/>
      <c r="E24" s="1"/>
      <c r="F24" s="1"/>
    </row>
    <row r="25" spans="1:10" x14ac:dyDescent="0.2">
      <c r="B25" s="1"/>
      <c r="C25" s="1"/>
      <c r="D25" s="1"/>
      <c r="E25" s="1"/>
      <c r="F25" s="1"/>
    </row>
    <row r="26" spans="1:10" x14ac:dyDescent="0.2">
      <c r="B26" s="1"/>
      <c r="C26" s="1"/>
      <c r="D26" s="1"/>
      <c r="E26" s="1"/>
      <c r="F26" s="1"/>
    </row>
    <row r="27" spans="1:10" x14ac:dyDescent="0.2">
      <c r="B27" s="1"/>
      <c r="C27" s="1"/>
      <c r="D27" s="1"/>
      <c r="E27" s="1"/>
      <c r="F27" s="1"/>
    </row>
    <row r="28" spans="1:10" x14ac:dyDescent="0.2">
      <c r="B28" s="1"/>
      <c r="C28" s="1"/>
      <c r="D28" s="1"/>
      <c r="E28" s="1"/>
      <c r="F28" s="1"/>
    </row>
    <row r="29" spans="1:10" x14ac:dyDescent="0.2">
      <c r="B29" s="1"/>
      <c r="C29" s="1"/>
      <c r="D29" s="1"/>
      <c r="E29" s="1"/>
      <c r="F29" s="1"/>
    </row>
    <row r="30" spans="1:10" x14ac:dyDescent="0.2">
      <c r="B30" s="1"/>
      <c r="C30" s="1"/>
      <c r="D30" s="1"/>
      <c r="E30" s="1"/>
      <c r="F30" s="1"/>
    </row>
    <row r="31" spans="1:10" x14ac:dyDescent="0.2">
      <c r="B31" s="1"/>
      <c r="C31" s="1"/>
      <c r="D31" s="1"/>
      <c r="E31" s="1"/>
      <c r="F31" s="1"/>
    </row>
  </sheetData>
  <mergeCells count="4">
    <mergeCell ref="B11:B16"/>
    <mergeCell ref="C4:D4"/>
    <mergeCell ref="B3:G3"/>
    <mergeCell ref="B5:B10"/>
  </mergeCells>
  <hyperlinks>
    <hyperlink ref="C7" r:id="rId1" display="PooledFlairEmbeddings"/>
    <hyperlink ref="C5" r:id="rId2" display="ELMoEmbeddings"/>
    <hyperlink ref="C9" r:id="rId3" display="TransformerWordEmbeddings"/>
    <hyperlink ref="C8" r:id="rId4" display="PooledFlairEmbeddings"/>
    <hyperlink ref="C6" r:id="rId5" display="ELMoEmbeddings"/>
    <hyperlink ref="C10" r:id="rId6" display="TransformerWordEmbeddings"/>
    <hyperlink ref="C13" r:id="rId7" display="PooledFlairEmbeddings"/>
    <hyperlink ref="C11" r:id="rId8" display="ELMoEmbeddings"/>
    <hyperlink ref="C15" r:id="rId9" display="TransformerWordEmbeddings"/>
    <hyperlink ref="C14" r:id="rId10" display="PooledFlairEmbeddings"/>
    <hyperlink ref="C12" r:id="rId11" display="ELMoEmbeddings"/>
    <hyperlink ref="C16" r:id="rId12" display="TransformerWordEmbeddings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/>
  </sheetViews>
  <sheetFormatPr baseColWidth="10" defaultRowHeight="14.25" x14ac:dyDescent="0.2"/>
  <sheetData>
    <row r="1" spans="1:8" x14ac:dyDescent="0.2">
      <c r="A1" s="4"/>
      <c r="B1" s="4"/>
      <c r="C1" s="4"/>
      <c r="D1" s="4"/>
      <c r="E1" s="4"/>
      <c r="F1" s="4"/>
      <c r="G1" s="4"/>
      <c r="H1" s="4"/>
    </row>
    <row r="2" spans="1:8" x14ac:dyDescent="0.2">
      <c r="A2" s="4"/>
      <c r="B2" s="4"/>
      <c r="C2" s="4"/>
      <c r="D2" s="4"/>
      <c r="E2" s="4"/>
      <c r="F2" s="4"/>
      <c r="G2" s="4"/>
      <c r="H2" s="4"/>
    </row>
    <row r="3" spans="1:8" x14ac:dyDescent="0.2">
      <c r="A3" s="4"/>
      <c r="B3" s="15" t="s">
        <v>16</v>
      </c>
      <c r="C3" s="16"/>
      <c r="D3" s="16"/>
      <c r="E3" s="16"/>
      <c r="F3" s="16"/>
      <c r="G3" s="16"/>
      <c r="H3" s="4"/>
    </row>
    <row r="4" spans="1:8" x14ac:dyDescent="0.2">
      <c r="A4" s="4"/>
      <c r="B4" s="9" t="s">
        <v>7</v>
      </c>
      <c r="C4" s="14" t="s">
        <v>6</v>
      </c>
      <c r="D4" s="14"/>
      <c r="E4" s="9" t="s">
        <v>10</v>
      </c>
      <c r="F4" s="9" t="s">
        <v>11</v>
      </c>
      <c r="G4" s="9" t="s">
        <v>5</v>
      </c>
      <c r="H4" s="4"/>
    </row>
    <row r="5" spans="1:8" ht="15" x14ac:dyDescent="0.25">
      <c r="A5" s="4"/>
      <c r="B5" s="17" t="s">
        <v>0</v>
      </c>
      <c r="C5" s="6" t="s">
        <v>13</v>
      </c>
      <c r="D5" s="8" t="s">
        <v>3</v>
      </c>
      <c r="E5" s="3">
        <v>77.489999999999995</v>
      </c>
      <c r="F5" s="3">
        <v>78.5</v>
      </c>
      <c r="G5" s="3">
        <v>77.989999999999995</v>
      </c>
      <c r="H5" s="4"/>
    </row>
    <row r="6" spans="1:8" ht="15" x14ac:dyDescent="0.25">
      <c r="A6" s="4"/>
      <c r="B6" s="17"/>
      <c r="C6" s="6" t="s">
        <v>13</v>
      </c>
      <c r="D6" s="8" t="s">
        <v>2</v>
      </c>
      <c r="E6" s="3">
        <v>87.46</v>
      </c>
      <c r="F6" s="3">
        <v>88.6</v>
      </c>
      <c r="G6" s="2">
        <v>88.03</v>
      </c>
      <c r="H6" s="4"/>
    </row>
    <row r="7" spans="1:8" ht="15" x14ac:dyDescent="0.25">
      <c r="A7" s="4"/>
      <c r="B7" s="17"/>
      <c r="C7" s="6" t="s">
        <v>12</v>
      </c>
      <c r="D7" s="8" t="s">
        <v>1</v>
      </c>
      <c r="E7" s="3">
        <v>78.39</v>
      </c>
      <c r="F7" s="3">
        <v>79.150000000000006</v>
      </c>
      <c r="G7" s="3">
        <v>78.77</v>
      </c>
      <c r="H7" s="4"/>
    </row>
    <row r="8" spans="1:8" ht="15" x14ac:dyDescent="0.25">
      <c r="A8" s="4"/>
      <c r="B8" s="17"/>
      <c r="C8" s="6" t="s">
        <v>12</v>
      </c>
      <c r="D8" s="8" t="s">
        <v>2</v>
      </c>
      <c r="E8" s="3">
        <v>84.98</v>
      </c>
      <c r="F8" s="3">
        <v>86.64</v>
      </c>
      <c r="G8" s="2">
        <v>85.81</v>
      </c>
      <c r="H8" s="4"/>
    </row>
    <row r="9" spans="1:8" ht="15" x14ac:dyDescent="0.25">
      <c r="A9" s="4"/>
      <c r="B9" s="17"/>
      <c r="C9" s="6" t="s">
        <v>14</v>
      </c>
      <c r="D9" s="8" t="s">
        <v>9</v>
      </c>
      <c r="E9" s="3">
        <v>68.5</v>
      </c>
      <c r="F9" s="3">
        <v>72.959999999999994</v>
      </c>
      <c r="G9" s="2">
        <v>70.66</v>
      </c>
      <c r="H9" s="4"/>
    </row>
    <row r="10" spans="1:8" ht="15" x14ac:dyDescent="0.25">
      <c r="A10" s="4"/>
      <c r="B10" s="17"/>
      <c r="C10" s="6" t="s">
        <v>14</v>
      </c>
      <c r="D10" s="8" t="s">
        <v>8</v>
      </c>
      <c r="E10" s="3">
        <v>83.23</v>
      </c>
      <c r="F10" s="3">
        <v>87.3</v>
      </c>
      <c r="G10" s="2">
        <v>85.21</v>
      </c>
      <c r="H10" s="4"/>
    </row>
    <row r="11" spans="1:8" ht="15" x14ac:dyDescent="0.25">
      <c r="A11" s="4"/>
      <c r="B11" s="17" t="s">
        <v>4</v>
      </c>
      <c r="C11" s="6" t="s">
        <v>13</v>
      </c>
      <c r="D11" s="8" t="s">
        <v>3</v>
      </c>
      <c r="E11" s="3">
        <v>55.92</v>
      </c>
      <c r="F11" s="3">
        <v>45.41</v>
      </c>
      <c r="G11" s="2">
        <v>50.12</v>
      </c>
      <c r="H11" s="4"/>
    </row>
    <row r="12" spans="1:8" ht="15" x14ac:dyDescent="0.25">
      <c r="A12" s="4"/>
      <c r="B12" s="17"/>
      <c r="C12" s="6" t="s">
        <v>13</v>
      </c>
      <c r="D12" s="8" t="s">
        <v>2</v>
      </c>
      <c r="E12" s="3">
        <v>68.25</v>
      </c>
      <c r="F12" s="3">
        <v>70.69</v>
      </c>
      <c r="G12" s="2">
        <v>69.45</v>
      </c>
      <c r="H12" s="4"/>
    </row>
    <row r="13" spans="1:8" ht="15" x14ac:dyDescent="0.25">
      <c r="A13" s="4"/>
      <c r="B13" s="17"/>
      <c r="C13" s="6" t="s">
        <v>12</v>
      </c>
      <c r="D13" s="8" t="s">
        <v>1</v>
      </c>
      <c r="E13" s="3">
        <v>48.73</v>
      </c>
      <c r="F13" s="3">
        <v>34.450000000000003</v>
      </c>
      <c r="G13" s="2">
        <v>40.369999999999997</v>
      </c>
      <c r="H13" s="4"/>
    </row>
    <row r="14" spans="1:8" ht="15" x14ac:dyDescent="0.25">
      <c r="A14" s="4"/>
      <c r="B14" s="17"/>
      <c r="C14" s="6" t="s">
        <v>12</v>
      </c>
      <c r="D14" s="8" t="s">
        <v>2</v>
      </c>
      <c r="E14" s="3">
        <v>59.4</v>
      </c>
      <c r="F14" s="3">
        <v>53.02</v>
      </c>
      <c r="G14" s="2">
        <v>56.03</v>
      </c>
      <c r="H14" s="4"/>
    </row>
    <row r="15" spans="1:8" ht="15" x14ac:dyDescent="0.25">
      <c r="A15" s="4"/>
      <c r="B15" s="17"/>
      <c r="C15" s="6" t="s">
        <v>14</v>
      </c>
      <c r="D15" s="8" t="s">
        <v>9</v>
      </c>
      <c r="E15" s="3">
        <v>44.26</v>
      </c>
      <c r="F15" s="3">
        <v>35.35</v>
      </c>
      <c r="G15" s="2">
        <v>39.299999999999997</v>
      </c>
      <c r="H15" s="4"/>
    </row>
    <row r="16" spans="1:8" ht="15" x14ac:dyDescent="0.25">
      <c r="A16" s="4"/>
      <c r="B16" s="17"/>
      <c r="C16" s="6" t="s">
        <v>14</v>
      </c>
      <c r="D16" s="8" t="s">
        <v>8</v>
      </c>
      <c r="E16" s="3">
        <v>53.17</v>
      </c>
      <c r="F16" s="3">
        <v>58.17</v>
      </c>
      <c r="G16" s="2">
        <v>55.56</v>
      </c>
      <c r="H16" s="4"/>
    </row>
    <row r="17" spans="1:8" x14ac:dyDescent="0.2">
      <c r="A17" s="4"/>
      <c r="B17" s="4"/>
      <c r="C17" s="4"/>
      <c r="D17" s="4"/>
      <c r="E17" s="4"/>
      <c r="F17" s="4"/>
      <c r="G17" s="4"/>
      <c r="H17" s="4"/>
    </row>
    <row r="18" spans="1:8" x14ac:dyDescent="0.2">
      <c r="A18" s="4"/>
      <c r="B18" s="4"/>
      <c r="C18" s="4"/>
      <c r="D18" s="4"/>
      <c r="E18" s="4"/>
      <c r="F18" s="4"/>
      <c r="G18" s="4"/>
      <c r="H18" s="4"/>
    </row>
    <row r="19" spans="1:8" x14ac:dyDescent="0.2">
      <c r="A19" s="4"/>
      <c r="B19" s="4"/>
      <c r="C19" s="4"/>
      <c r="D19" s="4"/>
      <c r="E19" s="4"/>
      <c r="F19" s="4"/>
      <c r="G19" s="4"/>
      <c r="H19" s="4"/>
    </row>
    <row r="20" spans="1:8" x14ac:dyDescent="0.2">
      <c r="A20" s="4"/>
      <c r="B20" s="4"/>
      <c r="C20" s="4"/>
      <c r="D20" s="4"/>
      <c r="E20" s="4"/>
      <c r="F20" s="4"/>
      <c r="G20" s="4"/>
      <c r="H20" s="4"/>
    </row>
  </sheetData>
  <mergeCells count="4">
    <mergeCell ref="B3:G3"/>
    <mergeCell ref="C4:D4"/>
    <mergeCell ref="B5:B10"/>
    <mergeCell ref="B11:B16"/>
  </mergeCells>
  <hyperlinks>
    <hyperlink ref="C7" r:id="rId1" display="PooledFlairEmbeddings"/>
    <hyperlink ref="C5" r:id="rId2" display="ELMoEmbeddings"/>
    <hyperlink ref="C9" r:id="rId3" display="TransformerWordEmbeddings"/>
    <hyperlink ref="C8" r:id="rId4" display="PooledFlairEmbeddings"/>
    <hyperlink ref="C6" r:id="rId5" display="ELMoEmbeddings"/>
    <hyperlink ref="C10" r:id="rId6" display="TransformerWordEmbeddings"/>
    <hyperlink ref="C13" r:id="rId7" display="PooledFlairEmbeddings"/>
    <hyperlink ref="C11" r:id="rId8" display="ELMoEmbeddings"/>
    <hyperlink ref="C15" r:id="rId9" display="TransformerWordEmbeddings"/>
    <hyperlink ref="C14" r:id="rId10" display="PooledFlairEmbeddings"/>
    <hyperlink ref="C12" r:id="rId11" display="ELMoEmbeddings"/>
    <hyperlink ref="C16" r:id="rId12" display="TransformerWordEmbeddings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/>
  </sheetViews>
  <sheetFormatPr baseColWidth="10" defaultRowHeight="14.25" x14ac:dyDescent="0.2"/>
  <sheetData>
    <row r="1" spans="1:9" x14ac:dyDescent="0.2">
      <c r="A1" s="4"/>
      <c r="B1" s="4"/>
      <c r="C1" s="4"/>
      <c r="D1" s="4"/>
      <c r="E1" s="4"/>
      <c r="F1" s="4"/>
      <c r="G1" s="4"/>
      <c r="H1" s="4"/>
      <c r="I1" s="4"/>
    </row>
    <row r="2" spans="1:9" x14ac:dyDescent="0.2">
      <c r="A2" s="4"/>
      <c r="B2" s="4"/>
      <c r="C2" s="4"/>
      <c r="D2" s="4"/>
      <c r="E2" s="4"/>
      <c r="F2" s="4"/>
      <c r="G2" s="4"/>
      <c r="H2" s="4"/>
      <c r="I2" s="4"/>
    </row>
    <row r="3" spans="1:9" x14ac:dyDescent="0.2">
      <c r="A3" s="4"/>
      <c r="B3" s="15" t="s">
        <v>17</v>
      </c>
      <c r="C3" s="16"/>
      <c r="D3" s="16"/>
      <c r="E3" s="16"/>
      <c r="F3" s="16"/>
      <c r="G3" s="16"/>
      <c r="H3" s="4"/>
      <c r="I3" s="4"/>
    </row>
    <row r="4" spans="1:9" x14ac:dyDescent="0.2">
      <c r="A4" s="4"/>
      <c r="B4" s="9" t="s">
        <v>7</v>
      </c>
      <c r="C4" s="14" t="s">
        <v>6</v>
      </c>
      <c r="D4" s="14"/>
      <c r="E4" s="9" t="s">
        <v>10</v>
      </c>
      <c r="F4" s="9" t="s">
        <v>11</v>
      </c>
      <c r="G4" s="9" t="s">
        <v>5</v>
      </c>
      <c r="H4" s="4"/>
      <c r="I4" s="4"/>
    </row>
    <row r="5" spans="1:9" ht="15" x14ac:dyDescent="0.25">
      <c r="A5" s="4"/>
      <c r="B5" s="17" t="s">
        <v>0</v>
      </c>
      <c r="C5" s="6" t="s">
        <v>13</v>
      </c>
      <c r="D5" s="8" t="s">
        <v>3</v>
      </c>
      <c r="E5" s="3">
        <v>79.81</v>
      </c>
      <c r="F5" s="3">
        <v>82.41</v>
      </c>
      <c r="G5" s="3">
        <v>81.09</v>
      </c>
      <c r="H5" s="4"/>
      <c r="I5" s="4"/>
    </row>
    <row r="6" spans="1:9" ht="15" x14ac:dyDescent="0.25">
      <c r="A6" s="4"/>
      <c r="B6" s="17"/>
      <c r="C6" s="6" t="s">
        <v>13</v>
      </c>
      <c r="D6" s="8" t="s">
        <v>2</v>
      </c>
      <c r="E6" s="2">
        <v>86.08</v>
      </c>
      <c r="F6" s="2">
        <v>88.6</v>
      </c>
      <c r="G6" s="2">
        <v>87.32</v>
      </c>
      <c r="H6" s="4"/>
    </row>
    <row r="7" spans="1:9" ht="15" x14ac:dyDescent="0.25">
      <c r="A7" s="4"/>
      <c r="B7" s="17"/>
      <c r="C7" s="6" t="s">
        <v>12</v>
      </c>
      <c r="D7" s="8" t="s">
        <v>1</v>
      </c>
      <c r="E7" s="2">
        <v>79.180000000000007</v>
      </c>
      <c r="F7" s="2">
        <v>81.760000000000005</v>
      </c>
      <c r="G7" s="2">
        <v>80.45</v>
      </c>
      <c r="H7" s="4"/>
      <c r="I7" s="4"/>
    </row>
    <row r="8" spans="1:9" ht="15" x14ac:dyDescent="0.25">
      <c r="A8" s="4"/>
      <c r="B8" s="17"/>
      <c r="C8" s="6" t="s">
        <v>12</v>
      </c>
      <c r="D8" s="8" t="s">
        <v>2</v>
      </c>
      <c r="E8" s="2">
        <v>84.57</v>
      </c>
      <c r="F8" s="2">
        <v>85.67</v>
      </c>
      <c r="G8" s="2">
        <v>85.11</v>
      </c>
      <c r="H8" s="4"/>
      <c r="I8" s="4"/>
    </row>
    <row r="9" spans="1:9" ht="15" x14ac:dyDescent="0.25">
      <c r="A9" s="4"/>
      <c r="B9" s="17"/>
      <c r="C9" s="6" t="s">
        <v>14</v>
      </c>
      <c r="D9" s="8" t="s">
        <v>9</v>
      </c>
      <c r="E9" s="2">
        <v>67.989999999999995</v>
      </c>
      <c r="F9" s="2">
        <v>72.64</v>
      </c>
      <c r="G9" s="2">
        <v>70.239999999999995</v>
      </c>
      <c r="H9" s="4"/>
      <c r="I9" s="4"/>
    </row>
    <row r="10" spans="1:9" ht="15" x14ac:dyDescent="0.25">
      <c r="A10" s="4"/>
      <c r="B10" s="17"/>
      <c r="C10" s="6" t="s">
        <v>14</v>
      </c>
      <c r="D10" s="8" t="s">
        <v>8</v>
      </c>
      <c r="E10" s="2">
        <v>76</v>
      </c>
      <c r="F10" s="2">
        <v>80.459999999999994</v>
      </c>
      <c r="G10" s="2">
        <v>78.16</v>
      </c>
      <c r="H10" s="4"/>
      <c r="I10" s="4"/>
    </row>
    <row r="11" spans="1:9" ht="15" x14ac:dyDescent="0.25">
      <c r="A11" s="4"/>
      <c r="B11" s="17" t="s">
        <v>4</v>
      </c>
      <c r="C11" s="6" t="s">
        <v>13</v>
      </c>
      <c r="D11" s="8" t="s">
        <v>3</v>
      </c>
      <c r="E11" s="2">
        <v>57.43</v>
      </c>
      <c r="F11" s="2">
        <v>51.9</v>
      </c>
      <c r="G11" s="2">
        <v>54.52</v>
      </c>
      <c r="H11" s="4"/>
      <c r="I11" s="4"/>
    </row>
    <row r="12" spans="1:9" ht="15" x14ac:dyDescent="0.25">
      <c r="A12" s="4"/>
      <c r="B12" s="17"/>
      <c r="C12" s="6" t="s">
        <v>13</v>
      </c>
      <c r="D12" s="8" t="s">
        <v>2</v>
      </c>
      <c r="E12" s="2">
        <v>66.459999999999994</v>
      </c>
      <c r="F12" s="2">
        <v>70.47</v>
      </c>
      <c r="G12" s="2">
        <v>68.400000000000006</v>
      </c>
      <c r="H12" s="4"/>
    </row>
    <row r="13" spans="1:9" ht="15" x14ac:dyDescent="0.25">
      <c r="A13" s="4"/>
      <c r="B13" s="17"/>
      <c r="C13" s="6" t="s">
        <v>12</v>
      </c>
      <c r="D13" s="8" t="s">
        <v>1</v>
      </c>
      <c r="E13" s="2">
        <v>51.69</v>
      </c>
      <c r="F13" s="2">
        <v>40.94</v>
      </c>
      <c r="G13" s="2">
        <v>45.69</v>
      </c>
      <c r="H13" s="4"/>
      <c r="I13" s="4"/>
    </row>
    <row r="14" spans="1:9" ht="15" x14ac:dyDescent="0.25">
      <c r="A14" s="4"/>
      <c r="B14" s="17"/>
      <c r="C14" s="6" t="s">
        <v>12</v>
      </c>
      <c r="D14" s="8" t="s">
        <v>2</v>
      </c>
      <c r="E14" s="2">
        <v>62.25</v>
      </c>
      <c r="F14" s="2">
        <v>63.09</v>
      </c>
      <c r="G14" s="2">
        <v>62.67</v>
      </c>
      <c r="H14" s="4"/>
      <c r="I14" s="4"/>
    </row>
    <row r="15" spans="1:9" ht="15" x14ac:dyDescent="0.25">
      <c r="A15" s="4"/>
      <c r="B15" s="17"/>
      <c r="C15" s="6" t="s">
        <v>14</v>
      </c>
      <c r="D15" s="8" t="s">
        <v>9</v>
      </c>
      <c r="E15" s="2">
        <v>36.74</v>
      </c>
      <c r="F15" s="2">
        <v>39.369999999999997</v>
      </c>
      <c r="G15" s="2">
        <v>38.01</v>
      </c>
      <c r="H15" s="4"/>
      <c r="I15" s="4"/>
    </row>
    <row r="16" spans="1:9" ht="15" x14ac:dyDescent="0.25">
      <c r="A16" s="4"/>
      <c r="B16" s="17"/>
      <c r="C16" s="6" t="s">
        <v>14</v>
      </c>
      <c r="D16" s="8" t="s">
        <v>8</v>
      </c>
      <c r="E16" s="2">
        <v>50.37</v>
      </c>
      <c r="F16" s="2">
        <v>60.18</v>
      </c>
      <c r="G16" s="2">
        <v>54.84</v>
      </c>
      <c r="H16" s="4"/>
      <c r="I16" s="4"/>
    </row>
    <row r="17" spans="1:9" x14ac:dyDescent="0.2">
      <c r="A17" s="4"/>
      <c r="B17" s="4"/>
      <c r="C17" s="4"/>
      <c r="D17" s="4"/>
      <c r="E17" s="4"/>
      <c r="F17" s="4"/>
      <c r="G17" s="4"/>
      <c r="H17" s="4"/>
      <c r="I17" s="4"/>
    </row>
    <row r="18" spans="1:9" x14ac:dyDescent="0.2">
      <c r="A18" s="4"/>
      <c r="B18" s="4"/>
      <c r="C18" s="4"/>
      <c r="D18" s="4"/>
      <c r="E18" s="4"/>
      <c r="F18" s="4"/>
      <c r="G18" s="4"/>
      <c r="H18" s="4"/>
      <c r="I18" s="4"/>
    </row>
    <row r="19" spans="1:9" x14ac:dyDescent="0.2">
      <c r="A19" s="4"/>
      <c r="B19" s="4"/>
      <c r="C19" s="4"/>
      <c r="D19" s="4"/>
      <c r="E19" s="4"/>
      <c r="F19" s="4"/>
      <c r="G19" s="4"/>
      <c r="H19" s="4"/>
      <c r="I19" s="4"/>
    </row>
    <row r="20" spans="1:9" x14ac:dyDescent="0.2">
      <c r="A20" s="4"/>
      <c r="B20" s="4"/>
      <c r="C20" s="4"/>
      <c r="D20" s="4"/>
      <c r="E20" s="4"/>
      <c r="F20" s="4"/>
      <c r="G20" s="4"/>
      <c r="H20" s="4"/>
      <c r="I20" s="4"/>
    </row>
  </sheetData>
  <mergeCells count="4">
    <mergeCell ref="B3:G3"/>
    <mergeCell ref="C4:D4"/>
    <mergeCell ref="B5:B10"/>
    <mergeCell ref="B11:B16"/>
  </mergeCells>
  <hyperlinks>
    <hyperlink ref="C7" r:id="rId1" display="PooledFlairEmbeddings"/>
    <hyperlink ref="C5" r:id="rId2" display="ELMoEmbeddings"/>
    <hyperlink ref="C9" r:id="rId3" display="TransformerWordEmbeddings"/>
    <hyperlink ref="C8" r:id="rId4" display="PooledFlairEmbeddings"/>
    <hyperlink ref="C6" r:id="rId5" display="ELMoEmbeddings"/>
    <hyperlink ref="C10" r:id="rId6" display="TransformerWordEmbeddings"/>
    <hyperlink ref="C13" r:id="rId7" display="PooledFlairEmbeddings"/>
    <hyperlink ref="C11" r:id="rId8" display="ELMoEmbeddings"/>
    <hyperlink ref="C15" r:id="rId9" display="TransformerWordEmbeddings"/>
    <hyperlink ref="C14" r:id="rId10" display="PooledFlairEmbeddings"/>
    <hyperlink ref="C12" r:id="rId11" display="ELMoEmbeddings"/>
    <hyperlink ref="C16" r:id="rId12" display="TransformerWordEmbeddings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/>
  </sheetViews>
  <sheetFormatPr baseColWidth="10" defaultRowHeight="14.25" x14ac:dyDescent="0.2"/>
  <sheetData>
    <row r="1" spans="1:9" x14ac:dyDescent="0.2">
      <c r="A1" s="4"/>
      <c r="B1" s="4"/>
      <c r="C1" s="4"/>
      <c r="D1" s="4"/>
      <c r="E1" s="4"/>
      <c r="F1" s="4"/>
      <c r="G1" s="4"/>
      <c r="H1" s="4"/>
      <c r="I1" s="4"/>
    </row>
    <row r="2" spans="1:9" x14ac:dyDescent="0.2">
      <c r="A2" s="4"/>
      <c r="B2" s="4"/>
      <c r="C2" s="4"/>
      <c r="D2" s="4"/>
      <c r="E2" s="4"/>
      <c r="F2" s="4"/>
      <c r="G2" s="4"/>
      <c r="H2" s="4"/>
      <c r="I2" s="4"/>
    </row>
    <row r="3" spans="1:9" x14ac:dyDescent="0.2">
      <c r="A3" s="4"/>
      <c r="B3" s="15" t="s">
        <v>18</v>
      </c>
      <c r="C3" s="16"/>
      <c r="D3" s="16"/>
      <c r="E3" s="16"/>
      <c r="F3" s="16"/>
      <c r="G3" s="16"/>
      <c r="H3" s="4"/>
      <c r="I3" s="4"/>
    </row>
    <row r="4" spans="1:9" x14ac:dyDescent="0.2">
      <c r="A4" s="4"/>
      <c r="B4" s="9" t="s">
        <v>7</v>
      </c>
      <c r="C4" s="14" t="s">
        <v>6</v>
      </c>
      <c r="D4" s="14"/>
      <c r="E4" s="9" t="s">
        <v>10</v>
      </c>
      <c r="F4" s="9" t="s">
        <v>11</v>
      </c>
      <c r="G4" s="9" t="s">
        <v>5</v>
      </c>
      <c r="H4" s="4"/>
      <c r="I4" s="4"/>
    </row>
    <row r="5" spans="1:9" ht="15" x14ac:dyDescent="0.25">
      <c r="A5" s="4"/>
      <c r="B5" s="17" t="s">
        <v>0</v>
      </c>
      <c r="C5" s="6" t="s">
        <v>13</v>
      </c>
      <c r="D5" s="8" t="s">
        <v>3</v>
      </c>
      <c r="E5" s="3">
        <v>81.03</v>
      </c>
      <c r="F5" s="3">
        <v>82.08</v>
      </c>
      <c r="G5" s="2">
        <v>81.55</v>
      </c>
      <c r="H5" s="4"/>
      <c r="I5" s="4"/>
    </row>
    <row r="6" spans="1:9" ht="15" x14ac:dyDescent="0.25">
      <c r="A6" s="4"/>
      <c r="B6" s="17"/>
      <c r="C6" s="6" t="s">
        <v>13</v>
      </c>
      <c r="D6" s="8" t="s">
        <v>2</v>
      </c>
      <c r="E6" s="3">
        <v>85.71</v>
      </c>
      <c r="F6" s="3">
        <v>87.95</v>
      </c>
      <c r="G6" s="2">
        <v>86.82</v>
      </c>
      <c r="H6" s="4"/>
    </row>
    <row r="7" spans="1:9" ht="15" x14ac:dyDescent="0.25">
      <c r="A7" s="4"/>
      <c r="B7" s="17"/>
      <c r="C7" s="6" t="s">
        <v>12</v>
      </c>
      <c r="D7" s="8" t="s">
        <v>1</v>
      </c>
      <c r="E7" s="3">
        <v>79.87</v>
      </c>
      <c r="F7" s="3">
        <v>82.74</v>
      </c>
      <c r="G7" s="2">
        <v>81.28</v>
      </c>
      <c r="H7" s="4"/>
      <c r="I7" s="4"/>
    </row>
    <row r="8" spans="1:9" ht="15" x14ac:dyDescent="0.25">
      <c r="A8" s="4"/>
      <c r="B8" s="17"/>
      <c r="C8" s="6" t="s">
        <v>12</v>
      </c>
      <c r="D8" s="8" t="s">
        <v>2</v>
      </c>
      <c r="E8" s="3">
        <v>84.74</v>
      </c>
      <c r="F8" s="3">
        <v>88.6</v>
      </c>
      <c r="G8" s="2">
        <v>86.62</v>
      </c>
      <c r="H8" s="4"/>
      <c r="I8" s="4"/>
    </row>
    <row r="9" spans="1:9" ht="15" x14ac:dyDescent="0.25">
      <c r="A9" s="4"/>
      <c r="B9" s="17"/>
      <c r="C9" s="6" t="s">
        <v>14</v>
      </c>
      <c r="D9" s="8" t="s">
        <v>9</v>
      </c>
      <c r="E9" s="3">
        <v>71.209999999999994</v>
      </c>
      <c r="F9" s="3">
        <v>76.55</v>
      </c>
      <c r="G9" s="2">
        <v>73.78</v>
      </c>
      <c r="H9" s="4"/>
      <c r="I9" s="4"/>
    </row>
    <row r="10" spans="1:9" ht="15" x14ac:dyDescent="0.25">
      <c r="A10" s="4"/>
      <c r="B10" s="17"/>
      <c r="C10" s="6" t="s">
        <v>14</v>
      </c>
      <c r="D10" s="8" t="s">
        <v>8</v>
      </c>
      <c r="E10" s="3">
        <v>80.75</v>
      </c>
      <c r="F10" s="3">
        <v>84.69</v>
      </c>
      <c r="G10" s="2">
        <v>82.67</v>
      </c>
      <c r="H10" s="4"/>
      <c r="I10" s="4"/>
    </row>
    <row r="11" spans="1:9" ht="15" x14ac:dyDescent="0.25">
      <c r="A11" s="4"/>
      <c r="B11" s="17" t="s">
        <v>4</v>
      </c>
      <c r="C11" s="6" t="s">
        <v>13</v>
      </c>
      <c r="D11" s="8" t="s">
        <v>3</v>
      </c>
      <c r="E11" s="3">
        <v>58.8</v>
      </c>
      <c r="F11" s="3">
        <v>54.59</v>
      </c>
      <c r="G11" s="2">
        <v>56.61</v>
      </c>
      <c r="H11" s="4"/>
      <c r="I11" s="4"/>
    </row>
    <row r="12" spans="1:9" ht="15" x14ac:dyDescent="0.25">
      <c r="A12" s="4"/>
      <c r="B12" s="17"/>
      <c r="C12" s="6" t="s">
        <v>13</v>
      </c>
      <c r="D12" s="8" t="s">
        <v>2</v>
      </c>
      <c r="E12" s="3">
        <v>67.290000000000006</v>
      </c>
      <c r="F12" s="3">
        <v>72.260000000000005</v>
      </c>
      <c r="G12" s="2">
        <v>69.69</v>
      </c>
      <c r="H12" s="4"/>
    </row>
    <row r="13" spans="1:9" ht="15" x14ac:dyDescent="0.25">
      <c r="A13" s="4"/>
      <c r="B13" s="17"/>
      <c r="C13" s="6" t="s">
        <v>12</v>
      </c>
      <c r="D13" s="8" t="s">
        <v>1</v>
      </c>
      <c r="E13" s="3">
        <v>52.63</v>
      </c>
      <c r="F13" s="3">
        <v>46.98</v>
      </c>
      <c r="G13" s="2">
        <v>49.65</v>
      </c>
      <c r="H13" s="4"/>
      <c r="I13" s="4"/>
    </row>
    <row r="14" spans="1:9" ht="15" x14ac:dyDescent="0.25">
      <c r="A14" s="4"/>
      <c r="B14" s="17"/>
      <c r="C14" s="6" t="s">
        <v>12</v>
      </c>
      <c r="D14" s="8" t="s">
        <v>2</v>
      </c>
      <c r="E14" s="3">
        <v>64.81</v>
      </c>
      <c r="F14" s="3">
        <v>62.64</v>
      </c>
      <c r="G14" s="2">
        <v>63.71</v>
      </c>
      <c r="H14" s="4"/>
      <c r="I14" s="4"/>
    </row>
    <row r="15" spans="1:9" ht="15" x14ac:dyDescent="0.25">
      <c r="A15" s="4"/>
      <c r="B15" s="17"/>
      <c r="C15" s="6" t="s">
        <v>14</v>
      </c>
      <c r="D15" s="8" t="s">
        <v>9</v>
      </c>
      <c r="E15" s="3">
        <v>49.27</v>
      </c>
      <c r="F15" s="3">
        <v>53.02</v>
      </c>
      <c r="G15" s="2">
        <v>51.08</v>
      </c>
      <c r="H15" s="4"/>
      <c r="I15" s="4"/>
    </row>
    <row r="16" spans="1:9" ht="15" x14ac:dyDescent="0.25">
      <c r="A16" s="4"/>
      <c r="B16" s="17"/>
      <c r="C16" s="6" t="s">
        <v>14</v>
      </c>
      <c r="D16" s="8" t="s">
        <v>8</v>
      </c>
      <c r="E16" s="3">
        <v>58.35</v>
      </c>
      <c r="F16" s="3">
        <v>66.44</v>
      </c>
      <c r="G16" s="2">
        <v>62.13</v>
      </c>
      <c r="H16" s="4"/>
      <c r="I16" s="4"/>
    </row>
    <row r="17" spans="1:9" x14ac:dyDescent="0.2">
      <c r="A17" s="4"/>
      <c r="B17" s="4"/>
      <c r="C17" s="4"/>
      <c r="D17" s="4"/>
      <c r="E17" s="4"/>
      <c r="F17" s="4"/>
      <c r="G17" s="4"/>
      <c r="H17" s="4"/>
      <c r="I17" s="4"/>
    </row>
    <row r="18" spans="1:9" x14ac:dyDescent="0.2">
      <c r="A18" s="4"/>
      <c r="B18" s="4"/>
      <c r="C18" s="4"/>
      <c r="D18" s="4"/>
      <c r="E18" s="4"/>
      <c r="F18" s="4"/>
      <c r="G18" s="4"/>
      <c r="H18" s="4"/>
      <c r="I18" s="4"/>
    </row>
    <row r="19" spans="1:9" x14ac:dyDescent="0.2">
      <c r="A19" s="4"/>
      <c r="B19" s="4"/>
      <c r="C19" s="4"/>
      <c r="D19" s="4"/>
      <c r="E19" s="4"/>
      <c r="F19" s="4"/>
      <c r="G19" s="4"/>
      <c r="H19" s="4"/>
      <c r="I19" s="4"/>
    </row>
    <row r="20" spans="1:9" x14ac:dyDescent="0.2">
      <c r="A20" s="4"/>
      <c r="B20" s="4"/>
      <c r="C20" s="4"/>
      <c r="D20" s="4"/>
      <c r="E20" s="4"/>
      <c r="F20" s="4"/>
      <c r="G20" s="4"/>
      <c r="H20" s="4"/>
      <c r="I20" s="4"/>
    </row>
    <row r="21" spans="1:9" x14ac:dyDescent="0.2">
      <c r="A21" s="4"/>
      <c r="B21" s="4"/>
      <c r="C21" s="4"/>
      <c r="D21" s="4"/>
      <c r="E21" s="4"/>
      <c r="F21" s="4"/>
      <c r="G21" s="4"/>
      <c r="H21" s="4"/>
      <c r="I21" s="4"/>
    </row>
    <row r="22" spans="1:9" x14ac:dyDescent="0.2">
      <c r="A22" s="4"/>
      <c r="B22" s="4"/>
      <c r="C22" s="4"/>
      <c r="D22" s="4"/>
      <c r="E22" s="4"/>
      <c r="F22" s="4"/>
      <c r="G22" s="4"/>
      <c r="H22" s="4"/>
      <c r="I22" s="4"/>
    </row>
    <row r="23" spans="1:9" x14ac:dyDescent="0.2">
      <c r="A23" s="4"/>
      <c r="B23" s="4"/>
      <c r="C23" s="4"/>
      <c r="D23" s="4"/>
      <c r="E23" s="4"/>
      <c r="F23" s="4"/>
      <c r="G23" s="4"/>
      <c r="H23" s="4"/>
      <c r="I23" s="4"/>
    </row>
  </sheetData>
  <mergeCells count="4">
    <mergeCell ref="B3:G3"/>
    <mergeCell ref="C4:D4"/>
    <mergeCell ref="B5:B10"/>
    <mergeCell ref="B11:B16"/>
  </mergeCells>
  <hyperlinks>
    <hyperlink ref="C7" r:id="rId1" display="PooledFlairEmbeddings"/>
    <hyperlink ref="C5" r:id="rId2" display="ELMoEmbeddings"/>
    <hyperlink ref="C9" r:id="rId3" display="TransformerWordEmbeddings"/>
    <hyperlink ref="C8" r:id="rId4" display="PooledFlairEmbeddings"/>
    <hyperlink ref="C6" r:id="rId5" display="ELMoEmbeddings"/>
    <hyperlink ref="C10" r:id="rId6" display="TransformerWordEmbeddings"/>
    <hyperlink ref="C13" r:id="rId7" display="PooledFlairEmbeddings"/>
    <hyperlink ref="C11" r:id="rId8" display="ELMoEmbeddings"/>
    <hyperlink ref="C15" r:id="rId9" display="TransformerWordEmbeddings"/>
    <hyperlink ref="C14" r:id="rId10" display="PooledFlairEmbeddings"/>
    <hyperlink ref="C12" r:id="rId11" display="ELMoEmbeddings"/>
    <hyperlink ref="C16" r:id="rId12" display="TransformerWordEmbeddings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workbookViewId="0"/>
  </sheetViews>
  <sheetFormatPr baseColWidth="10" defaultRowHeight="14.25" x14ac:dyDescent="0.2"/>
  <sheetData>
    <row r="1" spans="2:8" x14ac:dyDescent="0.2">
      <c r="B1" s="4"/>
      <c r="C1" s="4"/>
      <c r="D1" s="4"/>
      <c r="E1" s="4"/>
      <c r="F1" s="4"/>
      <c r="G1" s="4"/>
      <c r="H1" s="4"/>
    </row>
    <row r="2" spans="2:8" x14ac:dyDescent="0.2">
      <c r="B2" s="4"/>
      <c r="C2" s="4"/>
      <c r="D2" s="4"/>
      <c r="E2" s="4"/>
      <c r="F2" s="4"/>
      <c r="G2" s="4"/>
      <c r="H2" s="4"/>
    </row>
    <row r="3" spans="2:8" x14ac:dyDescent="0.2">
      <c r="B3" s="15" t="s">
        <v>19</v>
      </c>
      <c r="C3" s="16"/>
      <c r="D3" s="16"/>
      <c r="E3" s="16"/>
      <c r="F3" s="16"/>
      <c r="G3" s="16"/>
      <c r="H3" s="4"/>
    </row>
    <row r="4" spans="2:8" x14ac:dyDescent="0.2">
      <c r="B4" s="9" t="s">
        <v>7</v>
      </c>
      <c r="C4" s="14" t="s">
        <v>6</v>
      </c>
      <c r="D4" s="14"/>
      <c r="E4" s="9" t="s">
        <v>10</v>
      </c>
      <c r="F4" s="9" t="s">
        <v>11</v>
      </c>
      <c r="G4" s="9" t="s">
        <v>5</v>
      </c>
      <c r="H4" s="4"/>
    </row>
    <row r="5" spans="2:8" ht="15" x14ac:dyDescent="0.25">
      <c r="B5" s="17" t="s">
        <v>0</v>
      </c>
      <c r="C5" s="6" t="s">
        <v>13</v>
      </c>
      <c r="D5" s="8" t="s">
        <v>3</v>
      </c>
      <c r="E5" s="2">
        <v>81.48</v>
      </c>
      <c r="F5" s="2">
        <v>85.99</v>
      </c>
      <c r="G5" s="2">
        <v>83.68</v>
      </c>
      <c r="H5" s="4"/>
    </row>
    <row r="6" spans="2:8" ht="15" x14ac:dyDescent="0.25">
      <c r="B6" s="17"/>
      <c r="C6" s="6" t="s">
        <v>13</v>
      </c>
      <c r="D6" s="8" t="s">
        <v>2</v>
      </c>
      <c r="E6" s="2">
        <v>87.03</v>
      </c>
      <c r="F6" s="2">
        <v>89.58</v>
      </c>
      <c r="G6" s="2">
        <v>88.28</v>
      </c>
      <c r="H6" s="4"/>
    </row>
    <row r="7" spans="2:8" ht="15" x14ac:dyDescent="0.25">
      <c r="B7" s="17"/>
      <c r="C7" s="6" t="s">
        <v>12</v>
      </c>
      <c r="D7" s="8" t="s">
        <v>1</v>
      </c>
      <c r="E7" s="2">
        <v>81.680000000000007</v>
      </c>
      <c r="F7" s="2">
        <v>85.67</v>
      </c>
      <c r="G7" s="2">
        <v>83.62</v>
      </c>
      <c r="H7" s="4"/>
    </row>
    <row r="8" spans="2:8" ht="15" x14ac:dyDescent="0.25">
      <c r="B8" s="17"/>
      <c r="C8" s="6" t="s">
        <v>12</v>
      </c>
      <c r="D8" s="8" t="s">
        <v>2</v>
      </c>
      <c r="E8" s="2">
        <v>83.54</v>
      </c>
      <c r="F8" s="2">
        <v>89.25</v>
      </c>
      <c r="G8" s="2">
        <v>86.3</v>
      </c>
      <c r="H8" s="4"/>
    </row>
    <row r="9" spans="2:8" ht="15" x14ac:dyDescent="0.25">
      <c r="B9" s="17"/>
      <c r="C9" s="6" t="s">
        <v>14</v>
      </c>
      <c r="D9" s="8" t="s">
        <v>9</v>
      </c>
      <c r="E9" s="2">
        <v>76.28</v>
      </c>
      <c r="F9" s="2">
        <v>82.74</v>
      </c>
      <c r="G9" s="2">
        <v>79.37</v>
      </c>
      <c r="H9" s="4"/>
    </row>
    <row r="10" spans="2:8" ht="15" x14ac:dyDescent="0.25">
      <c r="B10" s="17"/>
      <c r="C10" s="6" t="s">
        <v>14</v>
      </c>
      <c r="D10" s="8" t="s">
        <v>8</v>
      </c>
      <c r="E10" s="2">
        <v>82.14</v>
      </c>
      <c r="F10" s="2">
        <v>89.9</v>
      </c>
      <c r="G10" s="2">
        <v>85.85</v>
      </c>
      <c r="H10" s="4"/>
    </row>
    <row r="11" spans="2:8" ht="15" x14ac:dyDescent="0.25">
      <c r="B11" s="17" t="s">
        <v>4</v>
      </c>
      <c r="C11" s="6" t="s">
        <v>13</v>
      </c>
      <c r="D11" s="8" t="s">
        <v>3</v>
      </c>
      <c r="E11" s="2">
        <v>55.04</v>
      </c>
      <c r="F11" s="2">
        <v>56.15</v>
      </c>
      <c r="G11" s="2">
        <v>55.59</v>
      </c>
      <c r="H11" s="4"/>
    </row>
    <row r="12" spans="2:8" ht="15" x14ac:dyDescent="0.25">
      <c r="B12" s="17"/>
      <c r="C12" s="6" t="s">
        <v>13</v>
      </c>
      <c r="D12" s="8" t="s">
        <v>2</v>
      </c>
      <c r="E12" s="2">
        <v>67.290000000000006</v>
      </c>
      <c r="F12" s="2">
        <v>72.260000000000005</v>
      </c>
      <c r="G12" s="2">
        <v>69.69</v>
      </c>
      <c r="H12" s="4"/>
    </row>
    <row r="13" spans="2:8" ht="15" x14ac:dyDescent="0.25">
      <c r="B13" s="17"/>
      <c r="C13" s="6" t="s">
        <v>12</v>
      </c>
      <c r="D13" s="8" t="s">
        <v>1</v>
      </c>
      <c r="E13" s="2">
        <v>52.78</v>
      </c>
      <c r="F13" s="2">
        <v>51.01</v>
      </c>
      <c r="G13" s="2">
        <v>51.88</v>
      </c>
      <c r="H13" s="4"/>
    </row>
    <row r="14" spans="2:8" ht="15" x14ac:dyDescent="0.25">
      <c r="B14" s="17"/>
      <c r="C14" s="6" t="s">
        <v>12</v>
      </c>
      <c r="D14" s="8" t="s">
        <v>2</v>
      </c>
      <c r="E14" s="2">
        <v>63.74</v>
      </c>
      <c r="F14" s="2">
        <v>61.74</v>
      </c>
      <c r="G14" s="2">
        <v>62.73</v>
      </c>
      <c r="H14" s="4"/>
    </row>
    <row r="15" spans="2:8" ht="15" x14ac:dyDescent="0.25">
      <c r="B15" s="17"/>
      <c r="C15" s="6" t="s">
        <v>14</v>
      </c>
      <c r="D15" s="8" t="s">
        <v>9</v>
      </c>
      <c r="E15" s="2">
        <v>48.44</v>
      </c>
      <c r="F15" s="2">
        <v>55.48</v>
      </c>
      <c r="G15" s="2">
        <v>51.72</v>
      </c>
      <c r="H15" s="4"/>
    </row>
    <row r="16" spans="2:8" ht="15" x14ac:dyDescent="0.25">
      <c r="B16" s="17"/>
      <c r="C16" s="6" t="s">
        <v>14</v>
      </c>
      <c r="D16" s="8" t="s">
        <v>8</v>
      </c>
      <c r="E16" s="7">
        <v>60</v>
      </c>
      <c r="F16" s="2">
        <v>68.459999999999994</v>
      </c>
      <c r="G16" s="2">
        <v>63.95</v>
      </c>
      <c r="H16" s="4"/>
    </row>
    <row r="17" spans="2:8" x14ac:dyDescent="0.2">
      <c r="B17" s="4"/>
      <c r="C17" s="4"/>
      <c r="D17" s="4"/>
      <c r="E17" s="4"/>
      <c r="F17" s="4"/>
      <c r="G17" s="4"/>
      <c r="H17" s="4"/>
    </row>
    <row r="18" spans="2:8" x14ac:dyDescent="0.2">
      <c r="B18" s="4"/>
      <c r="C18" s="4"/>
      <c r="D18" s="4"/>
      <c r="E18" s="4"/>
      <c r="F18" s="4"/>
      <c r="G18" s="4"/>
      <c r="H18" s="4"/>
    </row>
    <row r="19" spans="2:8" x14ac:dyDescent="0.2">
      <c r="B19" s="4"/>
      <c r="C19" s="4"/>
      <c r="D19" s="4"/>
      <c r="E19" s="4"/>
      <c r="F19" s="4"/>
      <c r="G19" s="4"/>
      <c r="H19" s="4"/>
    </row>
    <row r="20" spans="2:8" x14ac:dyDescent="0.2">
      <c r="B20" s="4"/>
      <c r="C20" s="4"/>
      <c r="D20" s="4"/>
      <c r="E20" s="4"/>
      <c r="F20" s="4"/>
      <c r="G20" s="4"/>
      <c r="H20" s="4"/>
    </row>
  </sheetData>
  <mergeCells count="4">
    <mergeCell ref="B3:G3"/>
    <mergeCell ref="C4:D4"/>
    <mergeCell ref="B5:B10"/>
    <mergeCell ref="B11:B16"/>
  </mergeCells>
  <hyperlinks>
    <hyperlink ref="C7" r:id="rId1" display="PooledFlairEmbeddings"/>
    <hyperlink ref="C5" r:id="rId2" display="ELMoEmbeddings"/>
    <hyperlink ref="C9" r:id="rId3" display="TransformerWordEmbeddings"/>
    <hyperlink ref="C8" r:id="rId4" display="PooledFlairEmbeddings"/>
    <hyperlink ref="C6" r:id="rId5" display="ELMoEmbeddings"/>
    <hyperlink ref="C10" r:id="rId6" display="TransformerWordEmbeddings"/>
    <hyperlink ref="C13" r:id="rId7" display="PooledFlairEmbeddings"/>
    <hyperlink ref="C11" r:id="rId8" display="ELMoEmbeddings"/>
    <hyperlink ref="C15" r:id="rId9" display="TransformerWordEmbeddings"/>
    <hyperlink ref="C14" r:id="rId10" display="PooledFlairEmbeddings"/>
    <hyperlink ref="C12" r:id="rId11" display="ELMoEmbeddings"/>
    <hyperlink ref="C16" r:id="rId12" display="TransformerWordEmbeddings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1"/>
  <sheetViews>
    <sheetView workbookViewId="0"/>
  </sheetViews>
  <sheetFormatPr baseColWidth="10" defaultRowHeight="14.25" x14ac:dyDescent="0.2"/>
  <sheetData>
    <row r="3" spans="2:8" x14ac:dyDescent="0.2">
      <c r="B3" s="15" t="s">
        <v>20</v>
      </c>
      <c r="C3" s="16"/>
      <c r="D3" s="16"/>
      <c r="E3" s="16"/>
      <c r="F3" s="16"/>
      <c r="G3" s="16"/>
      <c r="H3" s="4"/>
    </row>
    <row r="4" spans="2:8" x14ac:dyDescent="0.2">
      <c r="B4" s="9" t="s">
        <v>7</v>
      </c>
      <c r="C4" s="14" t="s">
        <v>6</v>
      </c>
      <c r="D4" s="14"/>
      <c r="E4" s="9" t="s">
        <v>10</v>
      </c>
      <c r="F4" s="9" t="s">
        <v>11</v>
      </c>
      <c r="G4" s="9" t="s">
        <v>5</v>
      </c>
      <c r="H4" s="4"/>
    </row>
    <row r="5" spans="2:8" ht="15" x14ac:dyDescent="0.25">
      <c r="B5" s="17" t="s">
        <v>0</v>
      </c>
      <c r="C5" s="6" t="s">
        <v>13</v>
      </c>
      <c r="D5" s="8" t="s">
        <v>3</v>
      </c>
      <c r="E5" s="3">
        <v>82.29</v>
      </c>
      <c r="F5" s="3">
        <v>86.31</v>
      </c>
      <c r="G5" s="3">
        <v>84.26</v>
      </c>
      <c r="H5" s="4"/>
    </row>
    <row r="6" spans="2:8" ht="15" x14ac:dyDescent="0.25">
      <c r="B6" s="17"/>
      <c r="C6" s="6" t="s">
        <v>13</v>
      </c>
      <c r="D6" s="8" t="s">
        <v>2</v>
      </c>
      <c r="E6" s="2">
        <v>86.66</v>
      </c>
      <c r="F6" s="2">
        <v>88.92</v>
      </c>
      <c r="G6" s="2">
        <v>87.78</v>
      </c>
      <c r="H6" s="4"/>
    </row>
    <row r="7" spans="2:8" ht="15" x14ac:dyDescent="0.25">
      <c r="B7" s="17"/>
      <c r="C7" s="6" t="s">
        <v>12</v>
      </c>
      <c r="D7" s="8" t="s">
        <v>1</v>
      </c>
      <c r="E7" s="2">
        <v>81.900000000000006</v>
      </c>
      <c r="F7" s="2">
        <v>86.97</v>
      </c>
      <c r="G7" s="2">
        <v>84.36</v>
      </c>
      <c r="H7" s="4"/>
    </row>
    <row r="8" spans="2:8" ht="15" x14ac:dyDescent="0.25">
      <c r="B8" s="17"/>
      <c r="C8" s="6" t="s">
        <v>12</v>
      </c>
      <c r="D8" s="8" t="s">
        <v>2</v>
      </c>
      <c r="E8" s="2">
        <v>84.92</v>
      </c>
      <c r="F8" s="2">
        <v>89.9</v>
      </c>
      <c r="G8" s="2">
        <v>87.34</v>
      </c>
      <c r="H8" s="4"/>
    </row>
    <row r="9" spans="2:8" ht="15" x14ac:dyDescent="0.25">
      <c r="B9" s="17"/>
      <c r="C9" s="6" t="s">
        <v>14</v>
      </c>
      <c r="D9" s="8" t="s">
        <v>9</v>
      </c>
      <c r="E9" s="2">
        <v>76.44</v>
      </c>
      <c r="F9" s="2">
        <v>82.41</v>
      </c>
      <c r="G9" s="2">
        <v>79.31</v>
      </c>
      <c r="H9" s="4"/>
    </row>
    <row r="10" spans="2:8" ht="15" x14ac:dyDescent="0.25">
      <c r="B10" s="17"/>
      <c r="C10" s="6" t="s">
        <v>14</v>
      </c>
      <c r="D10" s="8" t="s">
        <v>8</v>
      </c>
      <c r="E10" s="2">
        <v>82.58</v>
      </c>
      <c r="F10" s="2">
        <v>89.58</v>
      </c>
      <c r="G10" s="2">
        <v>85.94</v>
      </c>
      <c r="H10" s="4"/>
    </row>
    <row r="11" spans="2:8" ht="15" x14ac:dyDescent="0.25">
      <c r="B11" s="17" t="s">
        <v>4</v>
      </c>
      <c r="C11" s="6" t="s">
        <v>13</v>
      </c>
      <c r="D11" s="8" t="s">
        <v>3</v>
      </c>
      <c r="E11" s="2">
        <v>55.98</v>
      </c>
      <c r="F11" s="2">
        <v>52.34</v>
      </c>
      <c r="G11" s="2">
        <v>54.1</v>
      </c>
      <c r="H11" s="4"/>
    </row>
    <row r="12" spans="2:8" ht="15" x14ac:dyDescent="0.25">
      <c r="B12" s="17"/>
      <c r="C12" s="6" t="s">
        <v>13</v>
      </c>
      <c r="D12" s="8" t="s">
        <v>2</v>
      </c>
      <c r="E12" s="2">
        <v>66.05</v>
      </c>
      <c r="F12" s="2">
        <v>72.7</v>
      </c>
      <c r="G12" s="2">
        <v>69.22</v>
      </c>
      <c r="H12" s="4"/>
    </row>
    <row r="13" spans="2:8" ht="15" x14ac:dyDescent="0.25">
      <c r="B13" s="17"/>
      <c r="C13" s="6" t="s">
        <v>12</v>
      </c>
      <c r="D13" s="8" t="s">
        <v>1</v>
      </c>
      <c r="E13" s="2">
        <v>52.78</v>
      </c>
      <c r="F13" s="2">
        <v>48.76</v>
      </c>
      <c r="G13" s="2">
        <v>50.7</v>
      </c>
      <c r="H13" s="4"/>
    </row>
    <row r="14" spans="2:8" ht="15" x14ac:dyDescent="0.25">
      <c r="B14" s="17"/>
      <c r="C14" s="6" t="s">
        <v>12</v>
      </c>
      <c r="D14" s="8" t="s">
        <v>2</v>
      </c>
      <c r="E14" s="2">
        <v>63.61</v>
      </c>
      <c r="F14" s="2">
        <v>63.75</v>
      </c>
      <c r="G14" s="2">
        <v>63.68</v>
      </c>
      <c r="H14" s="4"/>
    </row>
    <row r="15" spans="2:8" ht="15" x14ac:dyDescent="0.25">
      <c r="B15" s="17"/>
      <c r="C15" s="6" t="s">
        <v>14</v>
      </c>
      <c r="D15" s="8" t="s">
        <v>9</v>
      </c>
      <c r="E15" s="2">
        <v>43.78</v>
      </c>
      <c r="F15" s="2">
        <v>45.64</v>
      </c>
      <c r="G15" s="2">
        <v>44.69</v>
      </c>
      <c r="H15" s="4"/>
    </row>
    <row r="16" spans="2:8" ht="15" x14ac:dyDescent="0.25">
      <c r="B16" s="17"/>
      <c r="C16" s="6" t="s">
        <v>14</v>
      </c>
      <c r="D16" s="8" t="s">
        <v>8</v>
      </c>
      <c r="E16" s="2">
        <v>53.86</v>
      </c>
      <c r="F16" s="2">
        <v>65.55</v>
      </c>
      <c r="G16" s="2">
        <v>59.13</v>
      </c>
      <c r="H16" s="4"/>
    </row>
    <row r="17" spans="2:8" x14ac:dyDescent="0.2">
      <c r="B17" s="4"/>
      <c r="C17" s="4"/>
      <c r="D17" s="4"/>
      <c r="E17" s="4"/>
      <c r="F17" s="4"/>
      <c r="G17" s="4"/>
      <c r="H17" s="4"/>
    </row>
    <row r="18" spans="2:8" x14ac:dyDescent="0.2">
      <c r="B18" s="4"/>
      <c r="C18" s="4"/>
      <c r="D18" s="4"/>
      <c r="E18" s="4"/>
      <c r="F18" s="4"/>
      <c r="G18" s="4"/>
      <c r="H18" s="4"/>
    </row>
    <row r="19" spans="2:8" x14ac:dyDescent="0.2">
      <c r="B19" s="4"/>
      <c r="C19" s="4"/>
      <c r="D19" s="4"/>
      <c r="E19" s="4"/>
      <c r="F19" s="4"/>
      <c r="G19" s="4"/>
      <c r="H19" s="4"/>
    </row>
    <row r="20" spans="2:8" x14ac:dyDescent="0.2">
      <c r="B20" s="4"/>
      <c r="C20" s="4"/>
      <c r="D20" s="4"/>
      <c r="E20" s="4"/>
      <c r="F20" s="4"/>
      <c r="G20" s="4"/>
      <c r="H20" s="4"/>
    </row>
    <row r="21" spans="2:8" x14ac:dyDescent="0.2">
      <c r="B21" s="4"/>
      <c r="C21" s="4"/>
      <c r="D21" s="4"/>
      <c r="E21" s="4"/>
      <c r="F21" s="4"/>
      <c r="G21" s="4"/>
      <c r="H21" s="4"/>
    </row>
  </sheetData>
  <mergeCells count="4">
    <mergeCell ref="B3:G3"/>
    <mergeCell ref="C4:D4"/>
    <mergeCell ref="B5:B10"/>
    <mergeCell ref="B11:B16"/>
  </mergeCells>
  <hyperlinks>
    <hyperlink ref="C7" r:id="rId1" display="PooledFlairEmbeddings"/>
    <hyperlink ref="C5" r:id="rId2" display="ELMoEmbeddings"/>
    <hyperlink ref="C9" r:id="rId3" display="TransformerWordEmbeddings"/>
    <hyperlink ref="C8" r:id="rId4" display="PooledFlairEmbeddings"/>
    <hyperlink ref="C6" r:id="rId5" display="ELMoEmbeddings"/>
    <hyperlink ref="C10" r:id="rId6" display="TransformerWordEmbeddings"/>
    <hyperlink ref="C13" r:id="rId7" display="PooledFlairEmbeddings"/>
    <hyperlink ref="C11" r:id="rId8" display="ELMoEmbeddings"/>
    <hyperlink ref="C15" r:id="rId9" display="TransformerWordEmbeddings"/>
    <hyperlink ref="C14" r:id="rId10" display="PooledFlairEmbeddings"/>
    <hyperlink ref="C12" r:id="rId11" display="ELMoEmbeddings"/>
    <hyperlink ref="C16" r:id="rId12" display="TransformerWordEmbedding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Results</vt:lpstr>
      <vt:lpstr>1</vt:lpstr>
      <vt:lpstr>2</vt:lpstr>
      <vt:lpstr>4</vt:lpstr>
      <vt:lpstr>8</vt:lpstr>
      <vt:lpstr>16</vt:lpstr>
      <vt:lpstr>32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</dc:creator>
  <cp:lastModifiedBy>ISUL-HP</cp:lastModifiedBy>
  <dcterms:created xsi:type="dcterms:W3CDTF">2020-12-21T06:21:05Z</dcterms:created>
  <dcterms:modified xsi:type="dcterms:W3CDTF">2021-01-08T17:41:49Z</dcterms:modified>
</cp:coreProperties>
</file>