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195" windowHeight="9030" firstSheet="3" activeTab="3"/>
  </bookViews>
  <sheets>
    <sheet name="Lists of articles" sheetId="5" r:id="rId1"/>
    <sheet name="dataset characteristics" sheetId="2" r:id="rId2"/>
    <sheet name="quantitative data analysis" sheetId="1" r:id="rId3"/>
    <sheet name="comparative analysis" sheetId="4" r:id="rId4"/>
  </sheets>
  <calcPr calcId="124519"/>
</workbook>
</file>

<file path=xl/calcChain.xml><?xml version="1.0" encoding="utf-8"?>
<calcChain xmlns="http://schemas.openxmlformats.org/spreadsheetml/2006/main">
  <c r="E162" i="4"/>
  <c r="G133"/>
  <c r="G74"/>
  <c r="I46"/>
  <c r="G102"/>
</calcChain>
</file>

<file path=xl/sharedStrings.xml><?xml version="1.0" encoding="utf-8"?>
<sst xmlns="http://schemas.openxmlformats.org/spreadsheetml/2006/main" count="1228" uniqueCount="576">
  <si>
    <t>Yelp dataset</t>
  </si>
  <si>
    <t> 2019</t>
  </si>
  <si>
    <t>Request by email to o.araque@upm.es</t>
  </si>
  <si>
    <t>Fake detection</t>
  </si>
  <si>
    <t>PHEME dataset</t>
  </si>
  <si>
    <t> 2016</t>
  </si>
  <si>
    <t>https://figshare.com/articles/PHEME_rumour_scheme_dataset_journalism_use_case/2068650/2</t>
  </si>
  <si>
    <t>Veracity classification</t>
  </si>
  <si>
    <t>CREDBANK</t>
  </si>
  <si>
    <t> 2015</t>
  </si>
  <si>
    <t>https://github.com/compsocial/CREDBANK-data</t>
  </si>
  <si>
    <t>BuzzFace</t>
  </si>
  <si>
    <t> 2018</t>
  </si>
  <si>
    <t>https://github.com/gsantia/BuzzFace</t>
  </si>
  <si>
    <t>FacebookHoax</t>
  </si>
  <si>
    <t> 2017</t>
  </si>
  <si>
    <t>https://github.com/gabll/some-like-it-hoax</t>
  </si>
  <si>
    <t>LIAR</t>
  </si>
  <si>
    <t>https://www.cs.ucsb.edu/ ̃william/data/liar_dataset.zip</t>
  </si>
  <si>
    <t>Politics</t>
  </si>
  <si>
    <t>Fact checking dataset</t>
  </si>
  <si>
    <t> 2014</t>
  </si>
  <si>
    <t>https://sites.google.com/site/andreasvlachos/resources</t>
  </si>
  <si>
    <t>Fact checking</t>
  </si>
  <si>
    <t>FEVER</t>
  </si>
  <si>
    <t>http://fever.ai/resources.html</t>
  </si>
  <si>
    <t>EMERGENT</t>
  </si>
  <si>
    <t>https://github.com/willferreira/mscproject</t>
  </si>
  <si>
    <t>FakeNewsNet</t>
  </si>
  <si>
    <t>https://github.com/KaiDMML/FakeNewsNet</t>
  </si>
  <si>
    <t>Benjamin Political News Dataset</t>
  </si>
  <si>
    <t>https://github.com/rpitrust/fakenewsdata1</t>
  </si>
  <si>
    <t>politics</t>
  </si>
  <si>
    <t>Burfoot Satire News Dataset</t>
  </si>
  <si>
    <t> 2009</t>
  </si>
  <si>
    <t>BuzzFeed News dataset</t>
  </si>
  <si>
    <t>https://github.com/BuzzFeedNews/2016-10-facebook-fact-check/tree/master/data</t>
  </si>
  <si>
    <t>MisInfoText dataset</t>
  </si>
  <si>
    <t>https://github.com/sfu-discourse-lab/MisInfoText</t>
  </si>
  <si>
    <t>Ott et al.’s dataset</t>
  </si>
  <si>
    <t> 2011</t>
  </si>
  <si>
    <t>http://www.cs.cornell.edu/ ̃myleott/op_spam</t>
  </si>
  <si>
    <t>FNC-1 dataset</t>
  </si>
  <si>
    <t>https://github.com/uclmr/fakenewschallenge</t>
  </si>
  <si>
    <t>Spanish fake news corpus</t>
  </si>
  <si>
    <t>https://github.com/jp</t>
  </si>
  <si>
    <t>posadas/FakeNewsCorpusSpanish</t>
  </si>
  <si>
    <t>Fake_or_real_news</t>
  </si>
  <si>
    <t>https://www.kaggle.com/rchitic17/real-or-fake</t>
  </si>
  <si>
    <t>TSHP-17</t>
  </si>
  <si>
    <t>https://homes.cs.washington.edu/~hrashkin/factcheck.html</t>
  </si>
  <si>
    <t>QProp</t>
  </si>
  <si>
    <t>http://proppy.qcri.org/about.html</t>
  </si>
  <si>
    <t>Dataset</t>
  </si>
  <si>
    <t>Year</t>
  </si>
  <si>
    <t>Source</t>
  </si>
  <si>
    <t>References</t>
  </si>
  <si>
    <t xml:space="preserve">News Domain </t>
  </si>
  <si>
    <t xml:space="preserve">Application area </t>
  </si>
  <si>
    <t>Type of disinformation</t>
  </si>
  <si>
    <t xml:space="preserve">Technology </t>
  </si>
  <si>
    <t>fake reviews</t>
  </si>
  <si>
    <t>Society, politics</t>
  </si>
  <si>
    <t>fake news articles</t>
  </si>
  <si>
    <t>Society</t>
  </si>
  <si>
    <t>rumours</t>
  </si>
  <si>
    <t>Politics, society</t>
  </si>
  <si>
    <t>Science</t>
  </si>
  <si>
    <t>hoaxes</t>
  </si>
  <si>
    <t>Society, technology</t>
  </si>
  <si>
    <t>https://github.com/rfong/satire/tree/master/corpus</t>
  </si>
  <si>
    <t>Politics, economy, technology, society</t>
  </si>
  <si>
    <t>satire</t>
  </si>
  <si>
    <t>Tourism</t>
  </si>
  <si>
    <t>Politics, society, technology</t>
  </si>
  <si>
    <t>Science, Sport, Economy, Education, Entertainment, Politics, Health, Security, Society</t>
  </si>
  <si>
    <t>Technology</t>
  </si>
  <si>
    <t>economy</t>
  </si>
  <si>
    <t>society</t>
  </si>
  <si>
    <t>science</t>
  </si>
  <si>
    <t>security</t>
  </si>
  <si>
    <t>health</t>
  </si>
  <si>
    <t>tourism</t>
  </si>
  <si>
    <t>sport</t>
  </si>
  <si>
    <t>education</t>
  </si>
  <si>
    <t>entartainment</t>
  </si>
  <si>
    <t>Rumour detection</t>
  </si>
  <si>
    <t>Rumours</t>
  </si>
  <si>
    <t>Language</t>
  </si>
  <si>
    <t>Size</t>
  </si>
  <si>
    <t>Rating scale</t>
  </si>
  <si>
    <t>Media platform</t>
  </si>
  <si>
    <t>Spontaneity</t>
  </si>
  <si>
    <t>English</t>
  </si>
  <si>
    <t>Text</t>
  </si>
  <si>
    <t>2 values (fake and trustful)</t>
  </si>
  <si>
    <t>Mainstream</t>
  </si>
  <si>
    <t>Yes</t>
  </si>
  <si>
    <t>English and German</t>
  </si>
  <si>
    <t>330 rumourous conversations (159 are true, 68 are false and 103 remained unverified) and</t>
  </si>
  <si>
    <t>3 values (true, false, or unverified</t>
  </si>
  <si>
    <t>Social media (twitter)</t>
  </si>
  <si>
    <t>5 values (Certainly Inaccurate; Probably Inaccurate; Uncertain (Doubtful); Probably Accurate; Certainly Accurate)</t>
  </si>
  <si>
    <t>4 values  (mostly true, mostly false, mixture of true and false, and no factual content)</t>
  </si>
  <si>
    <t>Social media (facebook)</t>
  </si>
  <si>
    <t>2 values (hoaxes,  non-hoaxes)</t>
  </si>
  <si>
    <t>6 values (pants-fire, false, barely-true, half-true, mostly-true, and true)</t>
  </si>
  <si>
    <t>Mainstream + social media (facebook, twitter)</t>
  </si>
  <si>
    <t xml:space="preserve">221 statements from  two websites (politifact.com and Channel 4)  </t>
  </si>
  <si>
    <t>5 values (true, mostly true, half true, mostly false, and false)</t>
  </si>
  <si>
    <t>3 values ( supported, refuted, and notenoughinfo)</t>
  </si>
  <si>
    <t>No</t>
  </si>
  <si>
    <t>3 values (true, false or unverified)</t>
  </si>
  <si>
    <t>Mainstream + social media (twitter)</t>
  </si>
  <si>
    <t>Text, images</t>
  </si>
  <si>
    <t>2 values (fake and real)</t>
  </si>
  <si>
    <t>3 values (real, fake, and satire)</t>
  </si>
  <si>
    <t>2 values (newswire and satire)</t>
  </si>
  <si>
    <t>4 values ( mostly true, not factual content, mixture of true and false, and mostly false)</t>
  </si>
  <si>
    <t>false, and [fully] false)</t>
  </si>
  <si>
    <t>2 values (truthful and deceptive)</t>
  </si>
  <si>
    <t>4 values  (agree, disagree, discuss, or unrelated)</t>
  </si>
  <si>
    <t>Spanish</t>
  </si>
  <si>
    <t>2 values (true or fake)</t>
  </si>
  <si>
    <t>2 values (true and false)</t>
  </si>
  <si>
    <t>2 values (propaganda, trustworthy)</t>
  </si>
  <si>
    <t>Benjamin Political News</t>
  </si>
  <si>
    <t xml:space="preserve">Ott et al.’s </t>
  </si>
  <si>
    <t xml:space="preserve">MisInfoText </t>
  </si>
  <si>
    <t xml:space="preserve">BuzzFeed News </t>
  </si>
  <si>
    <t xml:space="preserve">Burfoot Satire News </t>
  </si>
  <si>
    <t xml:space="preserve">PHEME </t>
  </si>
  <si>
    <t xml:space="preserve">Yelp </t>
  </si>
  <si>
    <t xml:space="preserve">FNC-1 </t>
  </si>
  <si>
    <t xml:space="preserve">Fact checking </t>
  </si>
  <si>
    <t xml:space="preserve">2 values </t>
  </si>
  <si>
    <t xml:space="preserve">3 values </t>
  </si>
  <si>
    <t xml:space="preserve">5 values </t>
  </si>
  <si>
    <t xml:space="preserve">4 values  </t>
  </si>
  <si>
    <t xml:space="preserve">6 values </t>
  </si>
  <si>
    <t>3 values</t>
  </si>
  <si>
    <t xml:space="preserve">4 values </t>
  </si>
  <si>
    <t>4 values</t>
  </si>
  <si>
    <t>2 values</t>
  </si>
  <si>
    <t>5 values</t>
  </si>
  <si>
    <t>6 values</t>
  </si>
  <si>
    <t xml:space="preserve">mainstream </t>
  </si>
  <si>
    <t>social media</t>
  </si>
  <si>
    <t>mainstream + social media</t>
  </si>
  <si>
    <t>TW_info</t>
  </si>
  <si>
    <t xml:space="preserve">NELA-GT-2018 </t>
  </si>
  <si>
    <t>Fake reviews</t>
  </si>
  <si>
    <t>Fake news articles</t>
  </si>
  <si>
    <t>Hoaxes</t>
  </si>
  <si>
    <t>Satire</t>
  </si>
  <si>
    <t>Physical news content</t>
  </si>
  <si>
    <t>18,912 reviews (9,456 fake reviews and 9,456 trustful reviews)</t>
  </si>
  <si>
    <t>60 million streaming tweets and 1,049 events annotated with credibility scores</t>
  </si>
  <si>
    <t>2,263 Facebook news from 9 facebook news pages ( 73.18% mostly true)</t>
  </si>
  <si>
    <t>15,500 posts from 32 pages (14 conspiracy and 18 scientific) among which 8,923 (57.6%) are hoaxes and 6,577 (42.4%) non-hoaxes</t>
  </si>
  <si>
    <t>12,836 human labeled short statements from POLITIFACT.COM’s API ( 1,050 pants-fire)</t>
  </si>
  <si>
    <t>185,445 claims extracted from Wikipedia</t>
  </si>
  <si>
    <t>300 claims, and 2,595 associated article headlines (47.7 % true, 15.2% false, 37.1 unverified)</t>
  </si>
  <si>
    <t>422 news (211 fake news and 211 real news)</t>
  </si>
  <si>
    <t>225 stories from political news websites</t>
  </si>
  <si>
    <t>4,000 real news</t>
  </si>
  <si>
    <t>samples and 233 satire news samples</t>
  </si>
  <si>
    <t>2,283 news samples from Facebook</t>
  </si>
  <si>
    <t>800 reviews (400 truthful and 400 gold-standard deceptive reviews from TripAdvisor)</t>
  </si>
  <si>
    <t>49,972 articles (3,678  agree, 840 disagree, 8,909 discuss, and 3,654 unrelated)</t>
  </si>
  <si>
    <t>971 news (491 true topics and 480 fake topics)</t>
  </si>
  <si>
    <t>6,337 articles (50% real, 50% fake)</t>
  </si>
  <si>
    <t xml:space="preserve">51,294 articles (5,737 </t>
  </si>
  <si>
    <t>propagandistic and  45,557 trustworthy)</t>
  </si>
  <si>
    <t xml:space="preserve">1,692 news article (1,380 from BuzzFeed dataset and  312 from Snopes dataset) </t>
  </si>
  <si>
    <t>4 values for BuzzFeed  and 5 values for Snopes ([fully] true, mostly true, mixture of true and false, mostly</t>
  </si>
  <si>
    <t>Social media (TripAdvisor)</t>
  </si>
  <si>
    <t>33,063 news articles (10,483 from  PolitiFact.com and 22,580 from unreliable sources (5,750 trusted, 5,750  satire, 5,750  hoax, 5,330 propaganda))</t>
  </si>
  <si>
    <t>6 values for PolitiFact (True, MostlyTrue, Half-true, Mostly False, False, and Pants-on-fire False) and 4 values (trusted, satire, hoax, and propaganda) for unreliable sources</t>
  </si>
  <si>
    <t>713000 articles</t>
  </si>
  <si>
    <t>2 values (true, false)</t>
  </si>
  <si>
    <t>3472 (1387 fake (16453 tweets) and 2085 real (56651 tweets))</t>
  </si>
  <si>
    <t>2 values (fake, real)</t>
  </si>
  <si>
    <t>social media (twitter)</t>
  </si>
  <si>
    <t>NELA-GT-2018</t>
  </si>
  <si>
    <t xml:space="preserve">TW_info </t>
  </si>
  <si>
    <t>[1]https://dataverse.harvard.edu/dataverse/nela</t>
  </si>
  <si>
    <t>http://www.mdpi.com/2079-9292/8/12/1377/s1</t>
  </si>
  <si>
    <t>tot</t>
  </si>
  <si>
    <t>Homogeneity in application purpose</t>
  </si>
  <si>
    <t xml:space="preserve"> fake articles</t>
  </si>
  <si>
    <t>TW_info dataset</t>
  </si>
  <si>
    <t>misinformation</t>
  </si>
  <si>
    <t xml:space="preserve"> (fake articles)</t>
  </si>
  <si>
    <t xml:space="preserve"> (fake reviews)</t>
  </si>
  <si>
    <t xml:space="preserve"> (satire)</t>
  </si>
  <si>
    <t xml:space="preserve"> (rumors)</t>
  </si>
  <si>
    <t xml:space="preserve"> satire</t>
  </si>
  <si>
    <t xml:space="preserve"> (hoaxes)</t>
  </si>
  <si>
    <t xml:space="preserve"> hoaxes</t>
  </si>
  <si>
    <t xml:space="preserve"> rumors</t>
  </si>
  <si>
    <t xml:space="preserve"> fake reviews</t>
  </si>
  <si>
    <t>Political purpose</t>
  </si>
  <si>
    <t>no</t>
  </si>
  <si>
    <t>Tourism purpose</t>
  </si>
  <si>
    <t>Scientific purpose</t>
  </si>
  <si>
    <t>breaking news</t>
  </si>
  <si>
    <t>technology purpose</t>
  </si>
  <si>
    <t>Homogeneity in news domain</t>
  </si>
  <si>
    <t>Homogeneity in writing style</t>
  </si>
  <si>
    <t>tweet</t>
  </si>
  <si>
    <t>article</t>
  </si>
  <si>
    <t>review</t>
  </si>
  <si>
    <t>FB post</t>
  </si>
  <si>
    <t>Tweet</t>
  </si>
  <si>
    <t>statments</t>
  </si>
  <si>
    <t>short claim</t>
  </si>
  <si>
    <t>(short claim)</t>
  </si>
  <si>
    <t>statement</t>
  </si>
  <si>
    <t>(FB post)</t>
  </si>
  <si>
    <t xml:space="preserve"> Tweet</t>
  </si>
  <si>
    <t>Article</t>
  </si>
  <si>
    <t>Homogeneity in news length</t>
  </si>
  <si>
    <t>Homogeneity in length</t>
  </si>
  <si>
    <t>Fact-checked by researchers</t>
  </si>
  <si>
    <t>Fact-checked by assessment sites</t>
  </si>
  <si>
    <t>Fact-checked by journalists)</t>
  </si>
  <si>
    <t>Fact-checked by trained human annotators</t>
  </si>
  <si>
    <t>Fact-checked by journalists</t>
  </si>
  <si>
    <t>Fact-checked by editors</t>
  </si>
  <si>
    <t>Fact-checked by editors and journalists</t>
  </si>
  <si>
    <t>Trained annotators</t>
  </si>
  <si>
    <t>Fact-checked by researches</t>
  </si>
  <si>
    <t>(Fact-checked by editors and journalists)</t>
  </si>
  <si>
    <t xml:space="preserve"> Fact-checked by journalists</t>
  </si>
  <si>
    <t>Fact-checked by workers</t>
  </si>
  <si>
    <t>Fact-checked by journalists and crowdsourcing</t>
  </si>
  <si>
    <t>Verifiability of truth</t>
  </si>
  <si>
    <t>January 2015 to April 2019</t>
  </si>
  <si>
    <t>fact-checked by researchers</t>
  </si>
  <si>
    <t xml:space="preserve">form february 2018 to november 2018 </t>
  </si>
  <si>
    <t>(from January to July of 2018)</t>
  </si>
  <si>
    <t>(Fact-checked by journalists)</t>
  </si>
  <si>
    <t>( Fact-checked by trained human annotators)</t>
  </si>
  <si>
    <t>(19-27 2016)</t>
  </si>
  <si>
    <t>2014-2015</t>
  </si>
  <si>
    <t>(Fact-checked by editors)</t>
  </si>
  <si>
    <t>-</t>
  </si>
  <si>
    <t>(Fact-checked by researches)</t>
  </si>
  <si>
    <t>(2007-2016)</t>
  </si>
  <si>
    <t>(seven weekdays in September 2016)</t>
  </si>
  <si>
    <t xml:space="preserve"> (Fact-checked by journalists</t>
  </si>
  <si>
    <t xml:space="preserve"> (96 days from October 2014)</t>
  </si>
  <si>
    <t>(330 conversational threads (297 in English, and 33 in German)</t>
  </si>
  <si>
    <t>Multilinguality/multiculturality</t>
  </si>
  <si>
    <t>Public availability</t>
  </si>
  <si>
    <t>Belonging to a predefined time frame</t>
  </si>
  <si>
    <t>Accessibility to text</t>
  </si>
  <si>
    <t>Availability of fake and real</t>
  </si>
  <si>
    <r>
      <rPr>
        <i/>
        <sz val="9"/>
        <color theme="1"/>
        <rFont val="Times New Roman"/>
        <family val="1"/>
      </rPr>
      <t xml:space="preserve"> NELA-GT-2018</t>
    </r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</si>
  <si>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A framework for fake review detection in online consumer electronics retailers 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</si>
  <si>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A semi-supervised approach to message stance classification 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</si>
  <si>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A Survey on Detection of Fake News in Social Media 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</si>
  <si>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A survey on fake news and rumour detection techniques 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</si>
  <si>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An overview of online fake news Characterization, detection, and discussion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</si>
  <si>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ANALYSIS OF CLASSIFIERS FOR FAKE REVIEW DETECTION 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</si>
  <si>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Analysing how people orient to and spread rumours in social media by looking at conversational threads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</si>
  <si>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ARABIC NEWS CREDIBILITY ON TWITTER AN ENHANCED MODEL USING HYBRID FEATURES 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</si>
  <si>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Behind the cues A benchmarking study for fake news detection 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</si>
  <si>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Big Data and quality data for fake news and misinformation detection 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</si>
  <si>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 Biomedical Engineering Research in the Social Network Analysis Era: Stance Classification for Analysis of Hoax Medical News in Social Media  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</si>
  <si>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Combating fake news: A survey on identification and mitigation techniques. 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</si>
  <si>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Credibility in social media: opinions, news, and health information—a survey </t>
    </r>
  </si>
  <si>
    <r>
      <t>14.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Detecting breaking news rumors of emerging topics in social media </t>
    </r>
  </si>
  <si>
    <r>
      <t>15.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Detecting Fake News in Social Media Networks </t>
    </r>
  </si>
  <si>
    <r>
      <t>16.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Detecting opinion spams and fake news using text classification </t>
    </r>
  </si>
  <si>
    <r>
      <t>17.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Detection of fake news in a new corpus for the Spanish language </t>
    </r>
  </si>
  <si>
    <r>
      <t>18.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Fake News Detection on Social Media: A Data Mining Perspective</t>
    </r>
  </si>
  <si>
    <r>
      <t>19.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Fake News Detection_ A Deep Learning Approach</t>
    </r>
  </si>
  <si>
    <r>
      <t>20.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Fake News Early Detection: A Theory-driven Model </t>
    </r>
  </si>
  <si>
    <r>
      <t>21.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Fake news portrayals of stem cells and stem cell research </t>
    </r>
  </si>
  <si>
    <r>
      <t>22.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Fake News Prediction A Survey</t>
    </r>
  </si>
  <si>
    <r>
      <t>23.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FakeNewsTracker: a tool for fake news collection, detection, and visualization</t>
    </r>
  </si>
  <si>
    <r>
      <t>24.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Info-Trust A Multi-Criteria and Adaptive </t>
    </r>
  </si>
  <si>
    <r>
      <t>25.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Polarization and Fake News: Early Warning of Potential Misinformation Targets </t>
    </r>
  </si>
  <si>
    <r>
      <t>26.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 News reliability evaluation using Latent Semantic Analysis </t>
    </r>
  </si>
  <si>
    <r>
      <t>27.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Novel Visual and Statistical Image Features for Microblogs News Verification </t>
    </r>
  </si>
  <si>
    <r>
      <t>28.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Opinion fraud detection via neural autoencoder decision forest </t>
    </r>
  </si>
  <si>
    <r>
      <t>29.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Polarization and Fake News: EarlyWarning of Potential</t>
    </r>
  </si>
  <si>
    <r>
      <t>30.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Proppy Organizing the news based on their propagandistic content </t>
    </r>
  </si>
  <si>
    <r>
      <t>31.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Stance-In-DepthDeep Neural Approach to Stance Classification </t>
    </r>
  </si>
  <si>
    <r>
      <t>32.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Supervised Learning for Fake News Detection </t>
    </r>
  </si>
  <si>
    <r>
      <t>33.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Truth and deception at the retorical structure level</t>
    </r>
  </si>
  <si>
    <r>
      <t>34.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Robust fake news detection over time and attack</t>
    </r>
  </si>
  <si>
    <r>
      <t>35.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Fake news analysis modeling using quote retweet</t>
    </r>
  </si>
  <si>
    <r>
      <t>36.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Rumor detection in Arabic tweets using semi-supervised and unsupervised expectation–maximization</t>
    </r>
  </si>
  <si>
    <r>
      <t>37.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CED: credible early detection of social media rumors 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</si>
  <si>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A framework for fake review detection in online consumer electronics retailers 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</si>
  <si>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Analysing how people orient to and spread rumours in social media by looking at conversational threads</t>
    </r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</si>
  <si>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Big Data and quality data for fake news and misinformation detection </t>
    </r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</si>
  <si>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Combating fake news: A survey on identification and mitigation techniques. </t>
    </r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</si>
  <si>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Credibility in social media: opinions, news, and health information—a survey </t>
    </r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</si>
  <si>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Detecting breaking news rumors of emerging topics in social media </t>
    </r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</si>
  <si>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Detecting Fake News in Social Media Networks </t>
    </r>
  </si>
  <si>
    <r>
      <t>12.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Detecting opinion spams and fake news using text classification </t>
    </r>
  </si>
  <si>
    <r>
      <t>13.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Detection of fake news in a new corpus for the Spanish language </t>
    </r>
  </si>
  <si>
    <r>
      <t>14.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Fake News Detection on Social Media: A Data Mining Perspective</t>
    </r>
  </si>
  <si>
    <r>
      <t>15.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Fake News Detection_ A Deep Learning Approach</t>
    </r>
  </si>
  <si>
    <r>
      <t>16.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Fake News Early Detection: A Theory-driven Model </t>
    </r>
  </si>
  <si>
    <r>
      <t>17.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Fake News Prediction A Survey</t>
    </r>
  </si>
  <si>
    <r>
      <t>18.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FakeNewsTracker: a tool for fake news collection, detection, and visualization</t>
    </r>
  </si>
  <si>
    <r>
      <t>19.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Proppy Organizing the news based on their propagandistic content </t>
    </r>
  </si>
  <si>
    <r>
      <t>20.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Supervised Learning for Fake News Detection </t>
    </r>
  </si>
  <si>
    <r>
      <t>21.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Robust fake news detection over time and attack</t>
    </r>
  </si>
  <si>
    <r>
      <t>22.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Fake news analysis modeling using quote retweet</t>
    </r>
  </si>
  <si>
    <t>FCV-2018</t>
  </si>
  <si>
    <t>Fake news content</t>
  </si>
  <si>
    <t>English, Russian, Spanish, Arabic, German, Catalan, Japanese, and Portuguese</t>
  </si>
  <si>
    <t>380 videos and 77258 tweets</t>
  </si>
  <si>
    <t>Videos, text</t>
  </si>
  <si>
    <t>social media (YouTube, Facebook, Twitter)</t>
  </si>
  <si>
    <t>Verification Corpus</t>
  </si>
  <si>
    <t>English, Spanish, Dutch, French</t>
  </si>
  <si>
    <t>15629 posts</t>
  </si>
  <si>
    <t>Text, images, videos</t>
  </si>
  <si>
    <t>social media (Twitter)</t>
  </si>
  <si>
    <t>CNN / Daily Mail summarization dataset</t>
  </si>
  <si>
    <t>Politics, society, crime, sport, economy, technology, health</t>
  </si>
  <si>
    <t>287000 articles</t>
  </si>
  <si>
    <t>Zheng et al.’s dataset</t>
  </si>
  <si>
    <t>Clickbait detection</t>
  </si>
  <si>
    <t>Chinese</t>
  </si>
  <si>
    <t>14922 headlines</t>
  </si>
  <si>
    <t>Mainstream + social media (Wechat)</t>
  </si>
  <si>
    <t>Tam et al.’s dataset</t>
  </si>
  <si>
    <t>Politics, technology, science, crime, fraud and scam, fauxtography</t>
  </si>
  <si>
    <t xml:space="preserve">1022 rumours and 4 million tweets </t>
  </si>
  <si>
    <t>https://mklab.iti.gr/results/fake-video-corpus/</t>
  </si>
  <si>
    <t>Boididou et al., 2018</t>
  </si>
  <si>
    <t>Jwa et al., 2019</t>
  </si>
  <si>
    <t>github.com/MKLab-ITI/image-verification-corpus</t>
  </si>
  <si>
    <t>https://github.com/abisee/cnn-dailymail</t>
  </si>
  <si>
    <t>Zheng at al., 2017</t>
  </si>
  <si>
    <t>Tam et al., 2019</t>
  </si>
  <si>
    <t>https://github.com/chenjinyuan87/cbcnn</t>
  </si>
  <si>
    <t>http://tiny.cc/p1s2qy</t>
  </si>
  <si>
    <t>Papadopoulou et al., 2019</t>
  </si>
  <si>
    <t>Jang et al., 2019</t>
  </si>
  <si>
    <t>Nørregaard et al. 2019</t>
  </si>
  <si>
    <t>Barrón-Cedeno, 2019</t>
  </si>
  <si>
    <t>Rashkin et al., 2017; Barrón-Cedeno, 2019</t>
  </si>
  <si>
    <t>Dutta et al., 2019</t>
  </si>
  <si>
    <t>Posadas-Durán et al., 2019</t>
  </si>
  <si>
    <t>Riedel et al., 2017; Aldwairi and Alwahedi, 2018;  Thota et al., 2018</t>
  </si>
  <si>
    <t>Ott et al., 2011; Viviani and Pasi, 2017; Ahmed et al., 2018</t>
  </si>
  <si>
    <t>Torabi and Taboada, 2019</t>
  </si>
  <si>
    <t>Horne and Adali, 2017; Zhang and Ghorbani, 2019</t>
  </si>
  <si>
    <t>Burfoot and Baldwin, 2009; Horne and Adali, 2017; Zhang and Ghorbani, 2019</t>
  </si>
  <si>
    <t>Horne and Adali, 2017; Zhang and Ghorbani, 2019; Ahmed et al., 2018</t>
  </si>
  <si>
    <t>Shu et al., 2018; Bondielli and Marcelloni, 2019; Zhang and Ghorbani, 2019</t>
  </si>
  <si>
    <t>Ferreira and Vlachos, 2016; Bondielli and Marcelloni, 2019; Torabi and Taboada, 2019</t>
  </si>
  <si>
    <t>Thorne et al., 2018; Bondielli and Marcelloni, 2019; Torabi and Taboada, 2019</t>
  </si>
  <si>
    <t>Vlachos and Riedel, 2014; Bondielli and Marcelloni, 2019</t>
  </si>
  <si>
    <t>Wang, 2018; Bondielli and Marcelloni, 2019; Zhang and Ghorbani, 2019; Aldwairi and Alwahedi, 2018; Torabi and Taboada, 2019</t>
  </si>
  <si>
    <t>Tacchini et al., 2017; Sowmya and Shankar, 2019; Bondielli and Marcelloni, 2019</t>
  </si>
  <si>
    <r>
      <t>Santia and Williams, 2018; Sowmya and Shankar, 2019;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Bondielli and Marcelloni, 2019; Reis et al., 2019</t>
    </r>
  </si>
  <si>
    <t>Mitra and Gilbert, 2015; Sowmya and Shankar, 2019; Bondielli and Marcelloni, 2019; Zhang and Ghorbani, 2019</t>
  </si>
  <si>
    <t>Zubiaga et al., 2016; Giasemidis et al., 2018; Bondielli and Marcelloni, 2019; Alkhodair et al., 2019</t>
  </si>
  <si>
    <t>Barbado et al., 2019</t>
  </si>
  <si>
    <t>Articles after duplicates removed (n = 164)</t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</si>
  <si>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A hybrid approach to fake news detection on social media 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</si>
  <si>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A semi-supervised approach to message stance classification 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</si>
  <si>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A Survey on Detection of Fake News in Social Media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</si>
  <si>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A survey on fake news and rumour detection techniques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</si>
  <si>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An Information Nutritional Label for Online Documents </t>
    </r>
  </si>
  <si>
    <r>
      <t>7.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An overview of online fake news Characterization, detection, and discussion</t>
    </r>
  </si>
  <si>
    <r>
      <t>8.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 xml:space="preserve">Analysis Of Classifiers For Fake Review Detection </t>
    </r>
  </si>
  <si>
    <r>
      <t>9.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Calibri"/>
        <family val="2"/>
        <scheme val="minor"/>
      </rPr>
      <t>Analysing how people orient to and spread rumours in social media by looking at conversational threads</t>
    </r>
  </si>
  <si>
    <r>
      <t>10.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Arabic News Credibility On Twitter An Enhanced Model Using Hybrid Features </t>
    </r>
  </si>
  <si>
    <r>
      <t>11.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Attention to news and its dissemination on Twitter A survey</t>
    </r>
  </si>
  <si>
    <r>
      <t>12.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Behind the cues A benchmarking study for fake news detection </t>
    </r>
  </si>
  <si>
    <r>
      <t>13.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Big Data and quality data for fake news and misinformation detection </t>
    </r>
  </si>
  <si>
    <r>
      <t>14.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 Biomedical Engineering Research in the Social Network Analysis Era: Stance Classification for Analysis of Hoax Medical News in Social Media  </t>
    </r>
  </si>
  <si>
    <r>
      <t>15.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Combating fake news: A survey on identification and mitigation techniques. </t>
    </r>
  </si>
  <si>
    <r>
      <t>16.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Cooperative trust relaying and privacy preservation via edge-crowdsourcing in social Internet of Things</t>
    </r>
  </si>
  <si>
    <r>
      <t>17.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Credibility in social media: opinions, news, and health information—a survey </t>
    </r>
  </si>
  <si>
    <r>
      <t>18.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Data Provenance What next </t>
    </r>
  </si>
  <si>
    <r>
      <t>19.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Deep learning for affective computing Text-based emotion recognition </t>
    </r>
  </si>
  <si>
    <r>
      <t>20.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Detecting breaking news rumors of emerging topics in social media </t>
    </r>
  </si>
  <si>
    <r>
      <t>21.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Detecting Fake News in Social Media Networks </t>
    </r>
  </si>
  <si>
    <r>
      <t>22.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Detecting opinion spams and fake news using text classification</t>
    </r>
  </si>
  <si>
    <r>
      <t>23.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Detection of fake news in a new corpus for the Spanish language </t>
    </r>
  </si>
  <si>
    <r>
      <t>24.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Effects of human and human-machine fake news detection approaches on user detection performance</t>
    </r>
  </si>
  <si>
    <r>
      <t>25.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Estimating deception in consumer reviews based on extreme terms </t>
    </r>
  </si>
  <si>
    <r>
      <t>26.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Fake News and its  Credibility Evaluation by Dynamic Relational Networks A Bottom up Approach</t>
    </r>
  </si>
  <si>
    <r>
      <t>27.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Fake news detection in social media </t>
    </r>
  </si>
  <si>
    <r>
      <t>28.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Fake News Detection on Social Media: A Data Mining Perspective</t>
    </r>
  </si>
  <si>
    <r>
      <t>29.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Fake News Detection_ A Deep Learning Approach</t>
    </r>
  </si>
  <si>
    <r>
      <t>30.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Fake News Early Detection: A Theory-driven Model </t>
    </r>
  </si>
  <si>
    <r>
      <t>31.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Fake news portrayals of stem cells and stem cell research </t>
    </r>
  </si>
  <si>
    <r>
      <t>32.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Fake News Prediction A Survey</t>
    </r>
  </si>
  <si>
    <r>
      <t>33.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Fake News: A Survey of Research, Detection Methods, and Opportunities </t>
    </r>
  </si>
  <si>
    <r>
      <t>34.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Fake news’ meets tourism a proposed research agenda  </t>
    </r>
  </si>
  <si>
    <r>
      <t>35.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FakeNewsTracker: a tool for fake news collection, detection, and visualization</t>
    </r>
  </si>
  <si>
    <r>
      <t>36.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Finding Truth in Fake News_ Reverse Plagiarism and other Models </t>
    </r>
  </si>
  <si>
    <r>
      <t>37.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Implicit dimension identification in user-generated text with LSTM networks </t>
    </r>
  </si>
  <si>
    <r>
      <t>38.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Info-Trust A Multi-Criteria and Adaptive </t>
    </r>
  </si>
  <si>
    <r>
      <t>39.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Introduction to the Special Issue on Combating Digital Misinformation and Disinformation </t>
    </r>
  </si>
  <si>
    <r>
      <t>40.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Polarization and Fake News: Early Warning of Potential Misinformation Targets </t>
    </r>
  </si>
  <si>
    <r>
      <t>41.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News reliability evaluation using Latent Semantic Analysis </t>
    </r>
  </si>
  <si>
    <r>
      <t>42.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Novel Visual and Statistical Image Features for Microblogs News Verification </t>
    </r>
  </si>
  <si>
    <r>
      <t>43.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Online fake news detection algorithm </t>
    </r>
  </si>
  <si>
    <r>
      <t>44.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Opinion fraud detection via neural autoencoder decision forest </t>
    </r>
  </si>
  <si>
    <r>
      <t>45.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Polarization and Fake News: EarlyWarning of Potential</t>
    </r>
  </si>
  <si>
    <r>
      <t>46.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Proppy Organizing the news based on their propagandistic content </t>
    </r>
  </si>
  <si>
    <r>
      <t>47.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Review Study of Hoax Email Characteristic </t>
    </r>
  </si>
  <si>
    <r>
      <t>48.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Stance-In-DepthDeep Neural Approach to Stance Classification </t>
    </r>
  </si>
  <si>
    <r>
      <t>49.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Supervised Learning for Fake News Detection </t>
    </r>
  </si>
  <si>
    <r>
      <t>50.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Towards Automatic Fake News Classification </t>
    </r>
  </si>
  <si>
    <r>
      <t>51.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The Web of False Information Rumors, Fake News, Hoaxes, Clickbait, and Various Other Shenanigans</t>
    </r>
  </si>
  <si>
    <r>
      <t>52.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Truth and deception at the retorical structure level </t>
    </r>
  </si>
  <si>
    <r>
      <t>53.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Unsupervised Scalable Statistical Method for Identifying Influential Users in Online Social Networks </t>
    </r>
  </si>
  <si>
    <r>
      <t>54.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Utilizing computational trust to identify rumor spreaders on Twitter </t>
    </r>
  </si>
  <si>
    <r>
      <t>55.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Proof of credibility: A blockchain approach for detecting and blocking fake news in social networks </t>
    </r>
  </si>
  <si>
    <r>
      <t>56.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Robust fake news detection over time and attack</t>
    </r>
  </si>
  <si>
    <r>
      <t>57.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Detection and veracity analysis of fake news via scrapping and authenticating the web </t>
    </r>
  </si>
  <si>
    <r>
      <t>58.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Understanding archetypes of fake news via fine-grained classification </t>
    </r>
  </si>
  <si>
    <r>
      <t>59.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Fake news analysis modeling using quote retweet</t>
    </r>
  </si>
  <si>
    <r>
      <t>60.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Rumor detection in Arabic tweets using semi-supervised and unsupervised expectation–maximization </t>
    </r>
  </si>
  <si>
    <r>
      <t>61.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CED: credible early detection of social media rumors </t>
    </r>
  </si>
  <si>
    <r>
      <t>62.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A Multi-Criteria Decision Making approach based on the Choquet integral for assessing the credibility of User-Generated Content </t>
    </r>
  </si>
  <si>
    <r>
      <t>63.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Isolating rumors using sentiment analysis</t>
    </r>
  </si>
  <si>
    <r>
      <t>64.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 multi-agent architecture for data analysis</t>
    </r>
  </si>
  <si>
    <r>
      <t>65.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Discourse-aware rumour stance classification in social media using sequential classifiers</t>
    </r>
  </si>
  <si>
    <r>
      <t>66.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 Empirical study of shallow and deep learning models for sarcasm detection using context in benchmark datasets</t>
    </r>
  </si>
  <si>
    <r>
      <t>67.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Sarcasm Detection for Workplace Stress Management</t>
    </r>
  </si>
  <si>
    <r>
      <t>68.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Building a National Neighborhood Dataset From Geotagged Twitter Data for Indicators of Happiness, Diet, and Physical Activity</t>
    </r>
  </si>
  <si>
    <r>
      <t>69.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Predicting the Veracity of Fake Information on Smart Media for Reducing Misinformation Diffusion</t>
    </r>
  </si>
  <si>
    <r>
      <t>70.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 topic enhanced approach to detecting multiple standpoints in web texts</t>
    </r>
  </si>
  <si>
    <r>
      <t>71.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Research Analysis in Automatic Fake News Detection</t>
    </r>
  </si>
  <si>
    <r>
      <t>72.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Visual content-based web page categorization with deep transfer learning and metric learning</t>
    </r>
  </si>
  <si>
    <r>
      <t>73.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Trsdl: Tag-aware recommender system based on deep learning–intelligent computing systems</t>
    </r>
  </si>
  <si>
    <r>
      <t>74.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Twitter permeability to financial events: an experiment towards a model for sensing irregularities</t>
    </r>
  </si>
  <si>
    <r>
      <t>75.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Rumors Detection on Twitter Using Machine Learning Techniques</t>
    </r>
  </si>
  <si>
    <r>
      <t>76.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Paragraph-based representation of texts: A complex networks approach</t>
    </r>
  </si>
  <si>
    <r>
      <t>77.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 nature-inspired approach based on Forest Fire model for modeling rumor propagation in social networks</t>
    </r>
  </si>
  <si>
    <r>
      <t>78.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Sarcasm Detection Algorithms</t>
    </r>
  </si>
  <si>
    <r>
      <t>79.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THE PROBLEM OF FAKE NEWS IN TIMES: DETECTION AND COUNTERMEASURES</t>
    </r>
  </si>
  <si>
    <r>
      <t>80.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Mining social media for newsgathering: A review</t>
    </r>
  </si>
  <si>
    <r>
      <t>81.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Large Scale Linguistic Processing of Tweets to Understand Social Interactions among Speakers of Less Resourced Languages: The Basque Case</t>
    </r>
  </si>
  <si>
    <r>
      <t>82.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Source detection of rumor in social network–a review</t>
    </r>
  </si>
  <si>
    <r>
      <t>83.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Spam Detection on Profile and Social Media Network using Principal Component Analysis (PCA) and K-means Clustering</t>
    </r>
  </si>
  <si>
    <r>
      <t>84.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Fake news, rumor, information pollution in social media and web: A contemporary survey of state-of-the-arts, challenges and opportunities</t>
    </r>
  </si>
  <si>
    <r>
      <t>85.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Overview of the special issue on trust and veracity of information in social media</t>
    </r>
  </si>
  <si>
    <r>
      <t>86.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The web of false information: Rumors, fake news, hoaxes, clickbait, and various other shenanigans</t>
    </r>
  </si>
  <si>
    <r>
      <t>87.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Understanding the user generated content and interactions on a Facebook brand page</t>
    </r>
  </si>
  <si>
    <r>
      <t>88.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Signaling sarcasm: From hyperbole to hashtag</t>
    </r>
  </si>
  <si>
    <r>
      <t>89.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“Fake News” Is Not Simply False Information: A Concept Explication and Taxonomy of Online Content</t>
    </r>
  </si>
  <si>
    <r>
      <t>90.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 pattern-based approach for sarcasm detection on twitter</t>
    </r>
  </si>
  <si>
    <r>
      <t>91.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Application of provenance in social computing: A case study</t>
    </r>
  </si>
  <si>
    <r>
      <t>92.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Least cost influence maximization across multiple social networks</t>
    </r>
  </si>
  <si>
    <r>
      <t>93.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Privacy landscape in online social networks</t>
    </r>
  </si>
  <si>
    <r>
      <t>94.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 framework for event classification in tweets based on hybrid semantic enrichment</t>
    </r>
  </si>
  <si>
    <r>
      <t>95.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Computational irony: A survey and new perspectives</t>
    </r>
  </si>
  <si>
    <r>
      <t>96.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The evolution of argumentation mining: From models to social media and emerging tools</t>
    </r>
  </si>
  <si>
    <r>
      <t>97.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Soukhria: Towards an irony detection system for arabic in social media</t>
    </r>
  </si>
  <si>
    <r>
      <t>98.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 Comparison of Fake News Detecting and Fact-Checking AI Based Solutions</t>
    </r>
  </si>
  <si>
    <r>
      <t>99.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 Survey of Phishing Email Filtering Techniques</t>
    </r>
  </si>
  <si>
    <r>
      <t>100.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Wait Signals Predict Sarcasm in Online Debates</t>
    </r>
  </si>
  <si>
    <r>
      <t>101.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Cyberbullying detection on social multimedia using soft computing techniques: a meta-analysis</t>
    </r>
  </si>
  <si>
    <r>
      <t>102.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locus of legitimate interpretation in Big Data sciences: Lessons for computational social science from-omic biology and high-energy physics</t>
    </r>
  </si>
  <si>
    <r>
      <t>103.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How information around acute events comes into being on social media. A comparative analysis of interpretive communities on Weibo and Twitter</t>
    </r>
  </si>
  <si>
    <r>
      <t>104.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How does information around acute events come into being on social media?</t>
    </r>
  </si>
  <si>
    <r>
      <t>105.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Detection of sarcasm and nastiness: new resources for Spanish language</t>
    </r>
  </si>
  <si>
    <r>
      <t>106.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Emotion, lies, and “bullshit” in journalistic discourse: The case of fake news</t>
    </r>
  </si>
  <si>
    <r>
      <t>107.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Early prediction of the future popularity of uploaded videos</t>
    </r>
  </si>
  <si>
    <r>
      <t>108.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Twitter rumour detection in the health domain</t>
    </r>
  </si>
  <si>
    <r>
      <t>109.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Hybridizing metric learning and case-based reasoning for adaptable clickbait detection</t>
    </r>
  </si>
  <si>
    <r>
      <t>110.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Clickbait detection using multiple categorisation techniques</t>
    </r>
  </si>
  <si>
    <r>
      <t>111.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Rumour Detection from Social Media : A Review</t>
    </r>
  </si>
  <si>
    <r>
      <t>112.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 Effective Approach for Clickbait Detection Based on Supervised Machine Learning Technique</t>
    </r>
  </si>
  <si>
    <r>
      <t>113.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ENSEMBLE LEARNING APPROACH FOR CLICKBAIT DETECTION USING ARTICLE HEADLINE FEATURES</t>
    </r>
  </si>
  <si>
    <r>
      <t>114.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Rumour Detection Models &amp; Tools for Social Networking Sites</t>
    </r>
  </si>
  <si>
    <r>
      <t>115.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Twitter’s Rumour Detection Using ID Based Clustering</t>
    </r>
  </si>
  <si>
    <r>
      <t>116.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DETECTION OF CONTEXT-VARYING RUMORS ON TWITTER THROUGH DEEP LEARNING</t>
    </r>
  </si>
  <si>
    <r>
      <t>117.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corpus of debunked and verified user-generated videos</t>
    </r>
  </si>
  <si>
    <r>
      <t>118.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Analysis and Detection of Health-Related Misinformation on Chinese Social Media</t>
    </r>
  </si>
  <si>
    <r>
      <t>119.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Twitter’s Rumour Detection Using ID Based Clustering</t>
    </r>
  </si>
  <si>
    <r>
      <t>120.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Rumors detection, verification and controlling mechanisms in online social networks: A survey</t>
    </r>
  </si>
  <si>
    <r>
      <t>121.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False News On Social Media: A Data-Driven Survey</t>
    </r>
  </si>
  <si>
    <r>
      <t>122.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novel automatic satire and irony detection using ensembled feature selection and data mining</t>
    </r>
  </si>
  <si>
    <r>
      <t>123.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Detecting misinformation in social networks using provenance data</t>
    </r>
  </si>
  <si>
    <r>
      <t>124.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Detection and Resolution of Rumours in Social Media: A Survey</t>
    </r>
  </si>
  <si>
    <r>
      <t>125.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Detecting Clickbait: Here's How to Do It</t>
    </r>
  </si>
  <si>
    <r>
      <t>126.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Gaussian Processes for Rumour Stance Classification in Social Media</t>
    </r>
  </si>
  <si>
    <r>
      <t>127.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Rumour verification through recurring information and an inner-attention mechanism</t>
    </r>
  </si>
  <si>
    <r>
      <t>128.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Video Analysis with Image Recognition in TensorFlow</t>
    </r>
  </si>
  <si>
    <r>
      <t>129.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Automatic detection of satire in Twitter: A psycholinguistic-based approach</t>
    </r>
  </si>
  <si>
    <r>
      <t>130.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Towards reliable online clickbait video detection: A content-agnostic approach</t>
    </r>
  </si>
  <si>
    <r>
      <t>131.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Official Statistics as Clickbait—The New Threat in the Post-truth Society?</t>
    </r>
  </si>
  <si>
    <r>
      <t>132.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Hoax News Detection on Twitter using Term Frequency Inverse Document Frequency and Support Vector Machine Method</t>
    </r>
  </si>
  <si>
    <r>
      <t>133.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Rumour veracity detection on twitter using particle swarm optimized shallow classifiers</t>
    </r>
  </si>
  <si>
    <r>
      <t>134.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Misinformation in Online Social Networks: Detect Them All with a Limited Budget</t>
    </r>
  </si>
  <si>
    <r>
      <t>135.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rumour spectrum</t>
    </r>
  </si>
  <si>
    <r>
      <t>136.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Review Rumors Detection on Twitter Using Machine Learning Techniques"</t>
    </r>
  </si>
  <si>
    <r>
      <t>137.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False information detection in online content and its role in decision making: a systematic literature review.</t>
    </r>
  </si>
  <si>
    <r>
      <t>138.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Automatic Irony Detection using Feature Fusion and Ensemble Classifier</t>
    </r>
  </si>
  <si>
    <r>
      <t>139.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Making objective decisions from subjective data: Detecting irony in customer reviews, Decision Support Systems"</t>
    </r>
  </si>
  <si>
    <r>
      <t>140.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From humor recognition to irony detection: The figurative language of social media</t>
    </r>
  </si>
  <si>
    <r>
      <t>141.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Sentiment Analysis on Twitter Based on Ensemble of Psychological and Linguistic Feature Sets</t>
    </r>
  </si>
  <si>
    <r>
      <t>142.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Fake News Identification and Classification Using DSSM and Improved Recurrent Neural Network Classifier</t>
    </r>
  </si>
  <si>
    <r>
      <t>143.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Recognition of Ironic Sentences in Twitter using Attention-Based LSTM</t>
    </r>
  </si>
  <si>
    <r>
      <t>144.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Representing vaccine misinformation using ontologies.</t>
    </r>
  </si>
  <si>
    <r>
      <t>145.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Detection and visualization of misleading content on Twitter</t>
    </r>
  </si>
  <si>
    <r>
      <t>146.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exBAKE: Automatic Fake News Detection Model Based on Bidirectional Encoder Representations from Transformers (BERT)</t>
    </r>
  </si>
  <si>
    <r>
      <t>147.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On the difficulty of automatically detecting irony: beyond a simple case of negation</t>
    </r>
  </si>
  <si>
    <r>
      <t>148.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Novel Approach for Detection of Fake News on Social Media Using Metaheuristic Optimization Algorithms</t>
    </r>
  </si>
  <si>
    <r>
      <t>149.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Multi-semantics Classification Method Based on Deep Learning for Incredible Messages on Social Media</t>
    </r>
  </si>
  <si>
    <r>
      <t>150.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 parallel neural network approach for faster rumor identification in online social networks</t>
    </r>
  </si>
  <si>
    <r>
      <t>151.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Deep recurrent neural network and data filtering for rumor detection on Sina Weibo</t>
    </r>
  </si>
  <si>
    <r>
      <t>152.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Detecting rumors through modeling information propagation networks in a social media environment</t>
    </r>
  </si>
  <si>
    <r>
      <t>153.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DiffRank: A novel algorithm for information diffusion detection in social networks</t>
    </r>
  </si>
  <si>
    <r>
      <t>154.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Misinformation detection based on gatekeepers' behaviors in microblog</t>
    </r>
  </si>
  <si>
    <r>
      <t>155.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QuickStop: A markov optimal stopping approach for quickest misinformation detection"</t>
    </r>
  </si>
  <si>
    <r>
      <t>156.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Research on evaluation model of microblog information confidence based on bp neural network</t>
    </r>
  </si>
  <si>
    <r>
      <t>157.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Research on online social network information diffusion detection node selection algorithm based on the random walk model</t>
    </r>
  </si>
  <si>
    <r>
      <t>158.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Clickbait Convolutional Neural Network</t>
    </r>
  </si>
  <si>
    <r>
      <t>159.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Email Hoax Detection System Using Levenshtein Distance Method</t>
    </r>
  </si>
  <si>
    <r>
      <t>160.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From Anomaly Detection to Rumour Detection using Data Streams of Social Platforms</t>
    </r>
  </si>
  <si>
    <r>
      <t>161.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How and Why Some Issues Spread Fast in Social Media</t>
    </r>
  </si>
  <si>
    <r>
      <t>162.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Implementation of Emotional Features on Satire Detection</t>
    </r>
  </si>
  <si>
    <r>
      <t>163.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Is This Tweet Satirical? A Computational Approach for Satire Detection in Spanish</t>
    </r>
  </si>
  <si>
    <r>
      <t>164.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Predicting Future Rumours</t>
    </r>
  </si>
  <si>
    <t>Full-text articles assessed for eligibility (n = 61)</t>
  </si>
  <si>
    <r>
      <t>38.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Rumors Detection on Twitter Using Machine Learning Techniques</t>
    </r>
  </si>
  <si>
    <r>
      <t>39.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 pattern-based approach for sarcasm detection on twitter</t>
    </r>
  </si>
  <si>
    <r>
      <t>40.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Detection of sarcasm and nastiness: new resources for Spanish language</t>
    </r>
  </si>
  <si>
    <r>
      <t>41.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Twitter rumour detection in the health domain</t>
    </r>
  </si>
  <si>
    <r>
      <t>42.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 corpus of debunked and verified user-generated videos</t>
    </r>
  </si>
  <si>
    <r>
      <t>43.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Detection and Resolution of Rumours in Social Media: A Survey</t>
    </r>
  </si>
  <si>
    <r>
      <t>44.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Automatic detection of satire in Twitter: A psycholinguistic-based approach,</t>
    </r>
  </si>
  <si>
    <r>
      <t>45.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Towards reliable online clickbait video detection: A content-agnostic approach</t>
    </r>
  </si>
  <si>
    <r>
      <t>46.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Official Statistics as Clickbait—The New Threat in the Post-truth Society?</t>
    </r>
  </si>
  <si>
    <r>
      <t>47.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Rumour veracity detection on twitter using particle swarm optimized shallow classifiers</t>
    </r>
  </si>
  <si>
    <r>
      <t>48.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Misinformation in Online Social Networks: Detect Them All with a Limited Budget</t>
    </r>
  </si>
  <si>
    <r>
      <t>49.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The rumour spectrum</t>
    </r>
  </si>
  <si>
    <r>
      <t>50.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Sentiment Analysis on Twitter Based on Ensemble of Psychological and Linguistic Feature Sets</t>
    </r>
  </si>
  <si>
    <r>
      <t>51.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Recognition of Ironic Sentences in Twitter using Attention-Based LSTM</t>
    </r>
  </si>
  <si>
    <r>
      <t>52.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Representing vaccine misinformation using ontologies.</t>
    </r>
  </si>
  <si>
    <r>
      <t>53.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Detection and visualization of misleading content on Twitter</t>
    </r>
  </si>
  <si>
    <r>
      <t>54.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exBAKE: Automatic Fake News Detection Model Based on Bidirectional Encoder Representations from Transformers (BERT)</t>
    </r>
  </si>
  <si>
    <r>
      <t>55.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 Multi-semantics Classification Method Based on Deep Learning for Incredible Messages on Social Media</t>
    </r>
  </si>
  <si>
    <r>
      <t>56.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Deep recurrent neural network and data filtering for rumor detection on Sina Weibo</t>
    </r>
  </si>
  <si>
    <r>
      <t>57.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Detecting rumors through modeling information propagation networks in a social media environment</t>
    </r>
  </si>
  <si>
    <r>
      <t>58.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Clickbait Convolutional Neural Network</t>
    </r>
  </si>
  <si>
    <r>
      <t>59.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From Anomaly Detection to Rumour Detection using Data Streams of Social Platforms</t>
    </r>
  </si>
  <si>
    <r>
      <t>60.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Is This Tweet Satirical? A Computational Approach for Satire Detection in Spanish</t>
    </r>
  </si>
  <si>
    <r>
      <t>61.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Predicting Future Rumours</t>
    </r>
  </si>
  <si>
    <t>Studies included in quantitative synthesis (n = 27)</t>
  </si>
  <si>
    <r>
      <t>23.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A corpus of debunked and verified user-generated videos</t>
    </r>
  </si>
  <si>
    <r>
      <t>24.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Detection and visualization of misleading content on Twitter</t>
    </r>
  </si>
  <si>
    <r>
      <t>25.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exBAKE: Automatic Fake News Detection Model Based on Bidirectional Encoder Representations from Transformers (BERT)</t>
    </r>
  </si>
  <si>
    <r>
      <t>26.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Clickbait Convolutional Neural Network</t>
    </r>
  </si>
  <si>
    <r>
      <t>27.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From Anomaly Detection to Rumour Detection using Data Streams of Social Platforms</t>
    </r>
  </si>
  <si>
    <t>Fact-checked by assessment sites and human annotators</t>
  </si>
  <si>
    <t>headlines</t>
  </si>
  <si>
    <t>From April 2017 to January 2018</t>
  </si>
  <si>
    <t>2012-2015</t>
  </si>
  <si>
    <t>From April 2007 to April 2015</t>
  </si>
  <si>
    <t>From May 2017 to November 2017</t>
  </si>
  <si>
    <t>clickbait</t>
  </si>
  <si>
    <t>headline</t>
  </si>
  <si>
    <t>clickbait detection</t>
  </si>
  <si>
    <t>rumour detection</t>
  </si>
  <si>
    <t>Homogeneity in type of disinformation</t>
  </si>
  <si>
    <t>English, Russian, Spanish, Arabic, German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</si>
</sst>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36C0A"/>
        <bgColor indexed="64"/>
      </patternFill>
    </fill>
    <fill>
      <patternFill patternType="solid">
        <fgColor rgb="FFFBCAA2"/>
        <bgColor indexed="64"/>
      </patternFill>
    </fill>
    <fill>
      <patternFill patternType="solid">
        <fgColor rgb="FFFDE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3" borderId="0" xfId="0" applyFont="1" applyFill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3" fontId="0" fillId="0" borderId="0" xfId="0" applyNumberFormat="1"/>
    <xf numFmtId="3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0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8" fillId="0" borderId="0" xfId="0" applyFont="1"/>
    <xf numFmtId="0" fontId="0" fillId="0" borderId="0" xfId="0" applyAlignment="1">
      <alignment horizontal="left" indent="3"/>
    </xf>
    <xf numFmtId="0" fontId="10" fillId="0" borderId="0" xfId="0" applyFont="1"/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3" fontId="0" fillId="0" borderId="0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2"/>
  <c:chart>
    <c:autoTitleDeleted val="1"/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'quantitative data analysis'!$H$12:$H$15</c:f>
              <c:strCache>
                <c:ptCount val="4"/>
                <c:pt idx="0">
                  <c:v>Veracity classification</c:v>
                </c:pt>
                <c:pt idx="1">
                  <c:v>Fact checking</c:v>
                </c:pt>
                <c:pt idx="2">
                  <c:v>Fake detection</c:v>
                </c:pt>
                <c:pt idx="3">
                  <c:v>Rumour detection</c:v>
                </c:pt>
              </c:strCache>
            </c:strRef>
          </c:cat>
          <c:val>
            <c:numRef>
              <c:f>'quantitative data analysis'!$I$12:$I$15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13</c:v>
                </c:pt>
                <c:pt idx="3">
                  <c:v>2</c:v>
                </c:pt>
              </c:numCache>
            </c:numRef>
          </c:val>
        </c:ser>
        <c:axId val="118315264"/>
        <c:axId val="118333440"/>
      </c:barChart>
      <c:catAx>
        <c:axId val="118315264"/>
        <c:scaling>
          <c:orientation val="minMax"/>
        </c:scaling>
        <c:axPos val="b"/>
        <c:tickLblPos val="nextTo"/>
        <c:crossAx val="118333440"/>
        <c:crosses val="autoZero"/>
        <c:auto val="1"/>
        <c:lblAlgn val="ctr"/>
        <c:lblOffset val="100"/>
      </c:catAx>
      <c:valAx>
        <c:axId val="118333440"/>
        <c:scaling>
          <c:orientation val="minMax"/>
        </c:scaling>
        <c:axPos val="l"/>
        <c:majorGridlines/>
        <c:numFmt formatCode="General" sourceLinked="1"/>
        <c:tickLblPos val="nextTo"/>
        <c:crossAx val="118315264"/>
        <c:crosses val="autoZero"/>
        <c:crossBetween val="between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8"/>
  <c:chart>
    <c:title>
      <c:layout/>
    </c:title>
    <c:plotArea>
      <c:layout>
        <c:manualLayout>
          <c:layoutTarget val="inner"/>
          <c:xMode val="edge"/>
          <c:yMode val="edge"/>
          <c:x val="0.21597435760710498"/>
          <c:y val="0.1000087922868507"/>
          <c:w val="0.52370137589303578"/>
          <c:h val="0.71867942661013562"/>
        </c:manualLayout>
      </c:layout>
      <c:pieChart>
        <c:varyColors val="1"/>
        <c:ser>
          <c:idx val="0"/>
          <c:order val="0"/>
          <c:tx>
            <c:strRef>
              <c:f>'comparative analysis'!$F$64</c:f>
              <c:strCache>
                <c:ptCount val="1"/>
                <c:pt idx="0">
                  <c:v>Homogeneity in news length</c:v>
                </c:pt>
              </c:strCache>
            </c:strRef>
          </c:tx>
          <c:dPt>
            <c:idx val="0"/>
            <c:explosion val="1"/>
          </c:dPt>
          <c:dLbls>
            <c:showPercent val="1"/>
            <c:showLeaderLines val="1"/>
          </c:dLbls>
          <c:cat>
            <c:strRef>
              <c:f>'comparative analysis'!$F$65:$F$72</c:f>
              <c:strCache>
                <c:ptCount val="8"/>
                <c:pt idx="0">
                  <c:v>Article</c:v>
                </c:pt>
                <c:pt idx="1">
                  <c:v>Tweet</c:v>
                </c:pt>
                <c:pt idx="2">
                  <c:v>FB post</c:v>
                </c:pt>
                <c:pt idx="3">
                  <c:v>short claim</c:v>
                </c:pt>
                <c:pt idx="4">
                  <c:v>statement</c:v>
                </c:pt>
                <c:pt idx="5">
                  <c:v>review</c:v>
                </c:pt>
                <c:pt idx="6">
                  <c:v>headline</c:v>
                </c:pt>
                <c:pt idx="7">
                  <c:v>no</c:v>
                </c:pt>
              </c:strCache>
            </c:strRef>
          </c:cat>
          <c:val>
            <c:numRef>
              <c:f>'comparative analysis'!$G$65:$G$72</c:f>
              <c:numCache>
                <c:formatCode>General</c:formatCode>
                <c:ptCount val="8"/>
                <c:pt idx="0">
                  <c:v>11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8"/>
  <c:chart>
    <c:title>
      <c:tx>
        <c:rich>
          <a:bodyPr/>
          <a:lstStyle/>
          <a:p>
            <a:pPr>
              <a:defRPr/>
            </a:pPr>
            <a:r>
              <a:rPr lang="en-US"/>
              <a:t>Homogenety in news domain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'comparative analysis'!$F$94</c:f>
              <c:strCache>
                <c:ptCount val="1"/>
                <c:pt idx="0">
                  <c:v>Homogeneity in news domain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'comparative analysis'!$F$95:$F$100</c:f>
              <c:strCache>
                <c:ptCount val="6"/>
                <c:pt idx="0">
                  <c:v>Technology</c:v>
                </c:pt>
                <c:pt idx="1">
                  <c:v>Society</c:v>
                </c:pt>
                <c:pt idx="2">
                  <c:v>Politics</c:v>
                </c:pt>
                <c:pt idx="3">
                  <c:v>Science</c:v>
                </c:pt>
                <c:pt idx="4">
                  <c:v>Tourism</c:v>
                </c:pt>
                <c:pt idx="5">
                  <c:v>no</c:v>
                </c:pt>
              </c:strCache>
            </c:strRef>
          </c:cat>
          <c:val>
            <c:numRef>
              <c:f>'comparative analysis'!$G$95:$G$100</c:f>
              <c:numCache>
                <c:formatCode>General</c:formatCode>
                <c:ptCount val="6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11</c:v>
                </c:pt>
              </c:numCache>
            </c:numRef>
          </c:val>
        </c:ser>
        <c:firstSliceAng val="0"/>
      </c:pieChart>
    </c:plotArea>
    <c:legend>
      <c:legendPos val="b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8"/>
  <c:chart>
    <c:title>
      <c:tx>
        <c:rich>
          <a:bodyPr/>
          <a:lstStyle/>
          <a:p>
            <a:pPr>
              <a:defRPr/>
            </a:pPr>
            <a:r>
              <a:rPr lang="en-US"/>
              <a:t>Homogeneity in type of disinformation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'comparative analysis'!$F$124</c:f>
              <c:strCache>
                <c:ptCount val="1"/>
                <c:pt idx="0">
                  <c:v>Homogeneity in type of disinformation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'comparative analysis'!$F$125:$F$131</c:f>
              <c:strCache>
                <c:ptCount val="7"/>
                <c:pt idx="0">
                  <c:v> fake reviews</c:v>
                </c:pt>
                <c:pt idx="1">
                  <c:v> rumors</c:v>
                </c:pt>
                <c:pt idx="2">
                  <c:v> fake articles</c:v>
                </c:pt>
                <c:pt idx="3">
                  <c:v> hoaxes</c:v>
                </c:pt>
                <c:pt idx="4">
                  <c:v> satire</c:v>
                </c:pt>
                <c:pt idx="5">
                  <c:v>misinformation</c:v>
                </c:pt>
                <c:pt idx="6">
                  <c:v>clickbait</c:v>
                </c:pt>
              </c:strCache>
            </c:strRef>
          </c:cat>
          <c:val>
            <c:numRef>
              <c:f>'comparative analysis'!$G$125:$G$131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17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firstSliceAng val="0"/>
      </c:pieChart>
    </c:plotArea>
    <c:legend>
      <c:legendPos val="b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8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'comparative analysis'!$D$155</c:f>
              <c:strCache>
                <c:ptCount val="1"/>
                <c:pt idx="0">
                  <c:v>Homogeneity in application purpose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'comparative analysis'!$D$156:$D$160</c:f>
              <c:strCache>
                <c:ptCount val="5"/>
                <c:pt idx="0">
                  <c:v>Veracity classification</c:v>
                </c:pt>
                <c:pt idx="1">
                  <c:v>Fact checking</c:v>
                </c:pt>
                <c:pt idx="2">
                  <c:v>Fake detection</c:v>
                </c:pt>
                <c:pt idx="3">
                  <c:v>Rumour detection</c:v>
                </c:pt>
                <c:pt idx="4">
                  <c:v>clickbait detection</c:v>
                </c:pt>
              </c:strCache>
            </c:strRef>
          </c:cat>
          <c:val>
            <c:numRef>
              <c:f>'comparative analysis'!$E$156:$E$160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15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firstSliceAng val="0"/>
      </c:pieChart>
    </c:plotArea>
    <c:legend>
      <c:legendPos val="b"/>
      <c:layout/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2"/>
  <c:chart>
    <c:plotArea>
      <c:layout/>
      <c:barChart>
        <c:barDir val="col"/>
        <c:grouping val="clustered"/>
        <c:ser>
          <c:idx val="0"/>
          <c:order val="0"/>
          <c:cat>
            <c:strRef>
              <c:f>'quantitative data analysis'!$H$22:$H$32</c:f>
              <c:strCache>
                <c:ptCount val="11"/>
                <c:pt idx="0">
                  <c:v>Technology</c:v>
                </c:pt>
                <c:pt idx="1">
                  <c:v>politics</c:v>
                </c:pt>
                <c:pt idx="2">
                  <c:v>economy</c:v>
                </c:pt>
                <c:pt idx="3">
                  <c:v>society</c:v>
                </c:pt>
                <c:pt idx="4">
                  <c:v>science</c:v>
                </c:pt>
                <c:pt idx="5">
                  <c:v>security</c:v>
                </c:pt>
                <c:pt idx="6">
                  <c:v>health</c:v>
                </c:pt>
                <c:pt idx="7">
                  <c:v>tourism</c:v>
                </c:pt>
                <c:pt idx="8">
                  <c:v>sport</c:v>
                </c:pt>
                <c:pt idx="9">
                  <c:v>education</c:v>
                </c:pt>
                <c:pt idx="10">
                  <c:v>entartainment</c:v>
                </c:pt>
              </c:strCache>
            </c:strRef>
          </c:cat>
          <c:val>
            <c:numRef>
              <c:f>'quantitative data analysis'!$I$22:$I$32</c:f>
              <c:numCache>
                <c:formatCode>General</c:formatCode>
                <c:ptCount val="11"/>
                <c:pt idx="0">
                  <c:v>4</c:v>
                </c:pt>
                <c:pt idx="1">
                  <c:v>15</c:v>
                </c:pt>
                <c:pt idx="2">
                  <c:v>2</c:v>
                </c:pt>
                <c:pt idx="3">
                  <c:v>12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axId val="118340224"/>
        <c:axId val="118354304"/>
      </c:barChart>
      <c:catAx>
        <c:axId val="118340224"/>
        <c:scaling>
          <c:orientation val="minMax"/>
        </c:scaling>
        <c:axPos val="b"/>
        <c:majorGridlines/>
        <c:tickLblPos val="nextTo"/>
        <c:crossAx val="118354304"/>
        <c:crosses val="autoZero"/>
        <c:auto val="1"/>
        <c:lblAlgn val="ctr"/>
        <c:lblOffset val="100"/>
      </c:catAx>
      <c:valAx>
        <c:axId val="118354304"/>
        <c:scaling>
          <c:orientation val="minMax"/>
        </c:scaling>
        <c:axPos val="l"/>
        <c:majorGridlines/>
        <c:numFmt formatCode="General" sourceLinked="1"/>
        <c:tickLblPos val="nextTo"/>
        <c:crossAx val="118340224"/>
        <c:crosses val="autoZero"/>
        <c:crossBetween val="between"/>
      </c:val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2"/>
  <c:chart>
    <c:plotArea>
      <c:layout/>
      <c:barChart>
        <c:barDir val="col"/>
        <c:grouping val="clustered"/>
        <c:ser>
          <c:idx val="0"/>
          <c:order val="0"/>
          <c:cat>
            <c:strRef>
              <c:f>'quantitative data analysis'!$L$22:$L$26</c:f>
              <c:strCache>
                <c:ptCount val="5"/>
                <c:pt idx="0">
                  <c:v>fake reviews</c:v>
                </c:pt>
                <c:pt idx="1">
                  <c:v>hoaxes</c:v>
                </c:pt>
                <c:pt idx="2">
                  <c:v>fake news articles</c:v>
                </c:pt>
                <c:pt idx="3">
                  <c:v>satire</c:v>
                </c:pt>
                <c:pt idx="4">
                  <c:v>rumours</c:v>
                </c:pt>
              </c:strCache>
            </c:strRef>
          </c:cat>
          <c:val>
            <c:numRef>
              <c:f>'quantitative data analysis'!$M$22:$M$26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15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</c:ser>
        <c:axId val="118715136"/>
        <c:axId val="118709248"/>
      </c:barChart>
      <c:valAx>
        <c:axId val="118709248"/>
        <c:scaling>
          <c:orientation val="minMax"/>
        </c:scaling>
        <c:axPos val="l"/>
        <c:majorGridlines/>
        <c:numFmt formatCode="General" sourceLinked="1"/>
        <c:tickLblPos val="nextTo"/>
        <c:crossAx val="118715136"/>
        <c:crosses val="autoZero"/>
        <c:crossBetween val="between"/>
      </c:valAx>
      <c:catAx>
        <c:axId val="118715136"/>
        <c:scaling>
          <c:orientation val="minMax"/>
        </c:scaling>
        <c:axPos val="b"/>
        <c:tickLblPos val="nextTo"/>
        <c:crossAx val="118709248"/>
        <c:crosses val="autoZero"/>
        <c:auto val="1"/>
        <c:lblAlgn val="ctr"/>
        <c:lblOffset val="100"/>
      </c:catAx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1"/>
          <c:order val="0"/>
          <c:marker>
            <c:symbol val="none"/>
          </c:marker>
          <c:cat>
            <c:strRef>
              <c:f>'quantitative data analysis'!$A$52:$A$71</c:f>
              <c:strCache>
                <c:ptCount val="20"/>
                <c:pt idx="0">
                  <c:v>Benjamin Political News</c:v>
                </c:pt>
                <c:pt idx="1">
                  <c:v>Fact checking </c:v>
                </c:pt>
                <c:pt idx="2">
                  <c:v>FakeNewsNet</c:v>
                </c:pt>
                <c:pt idx="3">
                  <c:v>Ott et al.’s </c:v>
                </c:pt>
                <c:pt idx="4">
                  <c:v>Spanish fake news corpus</c:v>
                </c:pt>
                <c:pt idx="5">
                  <c:v>MisInfoText </c:v>
                </c:pt>
                <c:pt idx="6">
                  <c:v>BuzzFeed News </c:v>
                </c:pt>
                <c:pt idx="7">
                  <c:v>BuzzFace</c:v>
                </c:pt>
                <c:pt idx="8">
                  <c:v>EMERGENT</c:v>
                </c:pt>
                <c:pt idx="9">
                  <c:v>TW_info</c:v>
                </c:pt>
                <c:pt idx="10">
                  <c:v>Burfoot Satire News </c:v>
                </c:pt>
                <c:pt idx="11">
                  <c:v>PHEME </c:v>
                </c:pt>
                <c:pt idx="12">
                  <c:v>Fake_or_real_news</c:v>
                </c:pt>
                <c:pt idx="13">
                  <c:v>LIAR</c:v>
                </c:pt>
                <c:pt idx="14">
                  <c:v>FacebookHoax</c:v>
                </c:pt>
                <c:pt idx="15">
                  <c:v>Yelp </c:v>
                </c:pt>
                <c:pt idx="16">
                  <c:v>TSHP-17</c:v>
                </c:pt>
                <c:pt idx="17">
                  <c:v>FNC-1 </c:v>
                </c:pt>
                <c:pt idx="18">
                  <c:v>QProp</c:v>
                </c:pt>
                <c:pt idx="19">
                  <c:v>FEVER</c:v>
                </c:pt>
              </c:strCache>
            </c:strRef>
          </c:cat>
          <c:val>
            <c:numRef>
              <c:f>'quantitative data analysis'!$U$32:$U$52</c:f>
              <c:numCache>
                <c:formatCode>General</c:formatCode>
                <c:ptCount val="21"/>
                <c:pt idx="0">
                  <c:v>18912</c:v>
                </c:pt>
                <c:pt idx="1">
                  <c:v>4842</c:v>
                </c:pt>
                <c:pt idx="3" formatCode="#,##0">
                  <c:v>169000000</c:v>
                </c:pt>
                <c:pt idx="4">
                  <c:v>2282</c:v>
                </c:pt>
                <c:pt idx="5" formatCode="#,##0">
                  <c:v>15500</c:v>
                </c:pt>
                <c:pt idx="6" formatCode="#,##0">
                  <c:v>12800</c:v>
                </c:pt>
                <c:pt idx="7" formatCode="#,##0">
                  <c:v>221</c:v>
                </c:pt>
                <c:pt idx="8" formatCode="#,##0">
                  <c:v>185445</c:v>
                </c:pt>
                <c:pt idx="9" formatCode="#,##0">
                  <c:v>2595</c:v>
                </c:pt>
                <c:pt idx="10" formatCode="#,##0">
                  <c:v>422</c:v>
                </c:pt>
                <c:pt idx="11" formatCode="#,##0">
                  <c:v>75</c:v>
                </c:pt>
                <c:pt idx="12">
                  <c:v>4233</c:v>
                </c:pt>
                <c:pt idx="14" formatCode="#,##0">
                  <c:v>2000</c:v>
                </c:pt>
                <c:pt idx="15" formatCode="#,##0">
                  <c:v>1692</c:v>
                </c:pt>
                <c:pt idx="17" formatCode="#,##0">
                  <c:v>800</c:v>
                </c:pt>
                <c:pt idx="18" formatCode="#,##0">
                  <c:v>49972</c:v>
                </c:pt>
                <c:pt idx="19" formatCode="#,##0">
                  <c:v>971</c:v>
                </c:pt>
                <c:pt idx="20" formatCode="#,##0">
                  <c:v>6337</c:v>
                </c:pt>
              </c:numCache>
            </c:numRef>
          </c:val>
        </c:ser>
        <c:marker val="1"/>
        <c:axId val="118734848"/>
        <c:axId val="118736384"/>
      </c:lineChart>
      <c:catAx>
        <c:axId val="118734848"/>
        <c:scaling>
          <c:orientation val="minMax"/>
        </c:scaling>
        <c:axPos val="b"/>
        <c:tickLblPos val="nextTo"/>
        <c:crossAx val="118736384"/>
        <c:crosses val="autoZero"/>
        <c:auto val="1"/>
        <c:lblAlgn val="ctr"/>
        <c:lblOffset val="100"/>
      </c:catAx>
      <c:valAx>
        <c:axId val="118736384"/>
        <c:scaling>
          <c:orientation val="minMax"/>
        </c:scaling>
        <c:axPos val="l"/>
        <c:majorGridlines/>
        <c:numFmt formatCode="General" sourceLinked="1"/>
        <c:tickLblPos val="nextTo"/>
        <c:crossAx val="1187348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lineChart>
        <c:grouping val="standard"/>
        <c:ser>
          <c:idx val="0"/>
          <c:order val="0"/>
          <c:tx>
            <c:v>number of articles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'quantitative data analysis'!$A$52:$A$73</c:f>
              <c:strCache>
                <c:ptCount val="22"/>
                <c:pt idx="0">
                  <c:v>Benjamin Political News</c:v>
                </c:pt>
                <c:pt idx="1">
                  <c:v>Fact checking </c:v>
                </c:pt>
                <c:pt idx="2">
                  <c:v>FakeNewsNet</c:v>
                </c:pt>
                <c:pt idx="3">
                  <c:v>Ott et al.’s </c:v>
                </c:pt>
                <c:pt idx="4">
                  <c:v>Spanish fake news corpus</c:v>
                </c:pt>
                <c:pt idx="5">
                  <c:v>MisInfoText </c:v>
                </c:pt>
                <c:pt idx="6">
                  <c:v>BuzzFeed News </c:v>
                </c:pt>
                <c:pt idx="7">
                  <c:v>BuzzFace</c:v>
                </c:pt>
                <c:pt idx="8">
                  <c:v>EMERGENT</c:v>
                </c:pt>
                <c:pt idx="9">
                  <c:v>TW_info</c:v>
                </c:pt>
                <c:pt idx="10">
                  <c:v>Burfoot Satire News </c:v>
                </c:pt>
                <c:pt idx="11">
                  <c:v>PHEME </c:v>
                </c:pt>
                <c:pt idx="12">
                  <c:v>Fake_or_real_news</c:v>
                </c:pt>
                <c:pt idx="13">
                  <c:v>LIAR</c:v>
                </c:pt>
                <c:pt idx="14">
                  <c:v>FacebookHoax</c:v>
                </c:pt>
                <c:pt idx="15">
                  <c:v>Yelp </c:v>
                </c:pt>
                <c:pt idx="16">
                  <c:v>TSHP-17</c:v>
                </c:pt>
                <c:pt idx="17">
                  <c:v>FNC-1 </c:v>
                </c:pt>
                <c:pt idx="18">
                  <c:v>QProp</c:v>
                </c:pt>
                <c:pt idx="19">
                  <c:v>FEVER</c:v>
                </c:pt>
                <c:pt idx="20">
                  <c:v>NELA-GT-2018 </c:v>
                </c:pt>
                <c:pt idx="21">
                  <c:v>CREDBANK</c:v>
                </c:pt>
              </c:strCache>
            </c:strRef>
          </c:cat>
          <c:val>
            <c:numRef>
              <c:f>'quantitative data analysis'!$B$52:$B$72</c:f>
              <c:numCache>
                <c:formatCode>#,##0</c:formatCode>
                <c:ptCount val="21"/>
                <c:pt idx="0">
                  <c:v>75</c:v>
                </c:pt>
                <c:pt idx="1">
                  <c:v>221</c:v>
                </c:pt>
                <c:pt idx="2">
                  <c:v>422</c:v>
                </c:pt>
                <c:pt idx="3">
                  <c:v>800</c:v>
                </c:pt>
                <c:pt idx="4">
                  <c:v>971</c:v>
                </c:pt>
                <c:pt idx="5">
                  <c:v>1692</c:v>
                </c:pt>
                <c:pt idx="6">
                  <c:v>2000</c:v>
                </c:pt>
                <c:pt idx="7">
                  <c:v>2263</c:v>
                </c:pt>
                <c:pt idx="8">
                  <c:v>2595</c:v>
                </c:pt>
                <c:pt idx="9">
                  <c:v>3472</c:v>
                </c:pt>
                <c:pt idx="10">
                  <c:v>4233</c:v>
                </c:pt>
                <c:pt idx="11">
                  <c:v>4842</c:v>
                </c:pt>
                <c:pt idx="12">
                  <c:v>6337</c:v>
                </c:pt>
                <c:pt idx="13">
                  <c:v>12836</c:v>
                </c:pt>
                <c:pt idx="14">
                  <c:v>15500</c:v>
                </c:pt>
                <c:pt idx="15">
                  <c:v>18912</c:v>
                </c:pt>
                <c:pt idx="16">
                  <c:v>33063</c:v>
                </c:pt>
                <c:pt idx="17">
                  <c:v>49972</c:v>
                </c:pt>
                <c:pt idx="18">
                  <c:v>51294</c:v>
                </c:pt>
                <c:pt idx="19">
                  <c:v>185445</c:v>
                </c:pt>
                <c:pt idx="20">
                  <c:v>713000</c:v>
                </c:pt>
              </c:numCache>
            </c:numRef>
          </c:val>
        </c:ser>
        <c:marker val="1"/>
        <c:axId val="120431360"/>
        <c:axId val="120432896"/>
      </c:lineChart>
      <c:catAx>
        <c:axId val="120431360"/>
        <c:scaling>
          <c:orientation val="minMax"/>
        </c:scaling>
        <c:axPos val="b"/>
        <c:majorTickMark val="none"/>
        <c:tickLblPos val="nextTo"/>
        <c:crossAx val="120432896"/>
        <c:crosses val="autoZero"/>
        <c:auto val="1"/>
        <c:lblAlgn val="ctr"/>
        <c:lblOffset val="100"/>
      </c:catAx>
      <c:valAx>
        <c:axId val="120432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articles</a:t>
                </a:r>
              </a:p>
            </c:rich>
          </c:tx>
        </c:title>
        <c:numFmt formatCode="#,##0" sourceLinked="1"/>
        <c:majorTickMark val="none"/>
        <c:tickLblPos val="nextTo"/>
        <c:crossAx val="1204313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2"/>
  <c:chart>
    <c:plotArea>
      <c:layout>
        <c:manualLayout>
          <c:layoutTarget val="inner"/>
          <c:xMode val="edge"/>
          <c:yMode val="edge"/>
          <c:x val="5.7905074365704294E-2"/>
          <c:y val="3.7511665208515642E-2"/>
          <c:w val="0.88548512685914249"/>
          <c:h val="0.86965660542432333"/>
        </c:manualLayout>
      </c:layout>
      <c:barChart>
        <c:barDir val="col"/>
        <c:grouping val="clustered"/>
        <c:ser>
          <c:idx val="0"/>
          <c:order val="0"/>
          <c:cat>
            <c:strRef>
              <c:f>'quantitative data analysis'!$G$84:$G$88</c:f>
              <c:strCache>
                <c:ptCount val="5"/>
                <c:pt idx="0">
                  <c:v>2 values</c:v>
                </c:pt>
                <c:pt idx="1">
                  <c:v>3 values</c:v>
                </c:pt>
                <c:pt idx="2">
                  <c:v>4 values</c:v>
                </c:pt>
                <c:pt idx="3">
                  <c:v>5 values</c:v>
                </c:pt>
                <c:pt idx="4">
                  <c:v>6 values</c:v>
                </c:pt>
              </c:strCache>
            </c:strRef>
          </c:cat>
          <c:val>
            <c:numRef>
              <c:f>'quantitative data analysis'!$H$84:$H$88</c:f>
              <c:numCache>
                <c:formatCode>General</c:formatCode>
                <c:ptCount val="5"/>
                <c:pt idx="0">
                  <c:v>10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axId val="120449664"/>
        <c:axId val="156639616"/>
      </c:barChart>
      <c:catAx>
        <c:axId val="120449664"/>
        <c:scaling>
          <c:orientation val="minMax"/>
        </c:scaling>
        <c:axPos val="b"/>
        <c:tickLblPos val="nextTo"/>
        <c:crossAx val="156639616"/>
        <c:crosses val="autoZero"/>
        <c:auto val="1"/>
        <c:lblAlgn val="ctr"/>
        <c:lblOffset val="100"/>
      </c:catAx>
      <c:valAx>
        <c:axId val="156639616"/>
        <c:scaling>
          <c:orientation val="minMax"/>
        </c:scaling>
        <c:axPos val="l"/>
        <c:majorGridlines/>
        <c:numFmt formatCode="General" sourceLinked="1"/>
        <c:tickLblPos val="nextTo"/>
        <c:crossAx val="120449664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32"/>
  <c:chart>
    <c:plotArea>
      <c:layout>
        <c:manualLayout>
          <c:layoutTarget val="inner"/>
          <c:xMode val="edge"/>
          <c:yMode val="edge"/>
          <c:x val="0.11647038957302697"/>
          <c:y val="7.6831117462922302E-2"/>
          <c:w val="0.88271381486369005"/>
          <c:h val="0.76926056502065487"/>
        </c:manualLayout>
      </c:layout>
      <c:barChart>
        <c:barDir val="col"/>
        <c:grouping val="clustered"/>
        <c:ser>
          <c:idx val="0"/>
          <c:order val="0"/>
          <c:cat>
            <c:strRef>
              <c:f>'quantitative data analysis'!$G$98:$G$100</c:f>
              <c:strCache>
                <c:ptCount val="3"/>
                <c:pt idx="0">
                  <c:v>mainstream </c:v>
                </c:pt>
                <c:pt idx="1">
                  <c:v>social media</c:v>
                </c:pt>
                <c:pt idx="2">
                  <c:v>mainstream + social media</c:v>
                </c:pt>
              </c:strCache>
            </c:strRef>
          </c:cat>
          <c:val>
            <c:numRef>
              <c:f>'quantitative data analysis'!$H$98:$H$100</c:f>
              <c:numCache>
                <c:formatCode>General</c:formatCode>
                <c:ptCount val="3"/>
                <c:pt idx="0">
                  <c:v>12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</c:ser>
        <c:axId val="120409088"/>
        <c:axId val="156648192"/>
      </c:barChart>
      <c:catAx>
        <c:axId val="120409088"/>
        <c:scaling>
          <c:orientation val="minMax"/>
        </c:scaling>
        <c:axPos val="b"/>
        <c:tickLblPos val="nextTo"/>
        <c:crossAx val="156648192"/>
        <c:crosses val="autoZero"/>
        <c:auto val="1"/>
        <c:lblAlgn val="ctr"/>
        <c:lblOffset val="100"/>
      </c:catAx>
      <c:valAx>
        <c:axId val="156648192"/>
        <c:scaling>
          <c:orientation val="minMax"/>
        </c:scaling>
        <c:axPos val="l"/>
        <c:majorGridlines/>
        <c:numFmt formatCode="General" sourceLinked="1"/>
        <c:tickLblPos val="nextTo"/>
        <c:crossAx val="120409088"/>
        <c:crosses val="autoZero"/>
        <c:crossBetween val="between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lineChart>
        <c:grouping val="standard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'quantitative data analysis'!$A$71:$A$73</c:f>
              <c:strCache>
                <c:ptCount val="3"/>
                <c:pt idx="0">
                  <c:v>FEVER</c:v>
                </c:pt>
                <c:pt idx="1">
                  <c:v>NELA-GT-2018 </c:v>
                </c:pt>
                <c:pt idx="2">
                  <c:v>CREDBANK</c:v>
                </c:pt>
              </c:strCache>
            </c:strRef>
          </c:cat>
          <c:val>
            <c:numRef>
              <c:f>'quantitative data analysis'!$B$71:$B$73</c:f>
              <c:numCache>
                <c:formatCode>#,##0</c:formatCode>
                <c:ptCount val="3"/>
                <c:pt idx="0">
                  <c:v>185445</c:v>
                </c:pt>
                <c:pt idx="1">
                  <c:v>713000</c:v>
                </c:pt>
                <c:pt idx="2">
                  <c:v>60000000</c:v>
                </c:pt>
              </c:numCache>
            </c:numRef>
          </c:val>
        </c:ser>
        <c:marker val="1"/>
        <c:axId val="156659072"/>
        <c:axId val="156685440"/>
      </c:lineChart>
      <c:catAx>
        <c:axId val="156659072"/>
        <c:scaling>
          <c:orientation val="minMax"/>
        </c:scaling>
        <c:axPos val="b"/>
        <c:majorTickMark val="none"/>
        <c:tickLblPos val="nextTo"/>
        <c:crossAx val="156685440"/>
        <c:crosses val="autoZero"/>
        <c:auto val="1"/>
        <c:lblAlgn val="ctr"/>
        <c:lblOffset val="100"/>
      </c:catAx>
      <c:valAx>
        <c:axId val="15668544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56659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8"/>
  <c:chart>
    <c:title>
      <c:layout/>
    </c:title>
    <c:plotArea>
      <c:layout>
        <c:manualLayout>
          <c:layoutTarget val="inner"/>
          <c:xMode val="edge"/>
          <c:yMode val="edge"/>
          <c:x val="0.12994931371283511"/>
          <c:y val="0.22526061880181128"/>
          <c:w val="0.37846288886020407"/>
          <c:h val="0.70384889054762523"/>
        </c:manualLayout>
      </c:layout>
      <c:pieChart>
        <c:varyColors val="1"/>
        <c:ser>
          <c:idx val="0"/>
          <c:order val="0"/>
          <c:tx>
            <c:strRef>
              <c:f>'comparative analysis'!$H$34</c:f>
              <c:strCache>
                <c:ptCount val="1"/>
                <c:pt idx="0">
                  <c:v>Verifiability of truth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'comparative analysis'!$H$35:$H$44</c:f>
              <c:strCache>
                <c:ptCount val="10"/>
                <c:pt idx="0">
                  <c:v>Fact-checked by journalists and crowdsourcing</c:v>
                </c:pt>
                <c:pt idx="1">
                  <c:v>Fact-checked by journalists</c:v>
                </c:pt>
                <c:pt idx="2">
                  <c:v>Fact-checked by workers</c:v>
                </c:pt>
                <c:pt idx="3">
                  <c:v>Fact-checked by researchers</c:v>
                </c:pt>
                <c:pt idx="4">
                  <c:v>Trained annotators</c:v>
                </c:pt>
                <c:pt idx="5">
                  <c:v>Fact-checked by editors</c:v>
                </c:pt>
                <c:pt idx="6">
                  <c:v>Fact-checked by trained human annotators</c:v>
                </c:pt>
                <c:pt idx="7">
                  <c:v>Fact-checked by editors and journalists</c:v>
                </c:pt>
                <c:pt idx="8">
                  <c:v>Fact-checked by assessment sites</c:v>
                </c:pt>
                <c:pt idx="9">
                  <c:v>Fact-checked by assessment sites and human annotators</c:v>
                </c:pt>
              </c:strCache>
            </c:strRef>
          </c:cat>
          <c:val>
            <c:numRef>
              <c:f>'comparative analysis'!$I$35:$I$44</c:f>
              <c:numCache>
                <c:formatCode>General</c:formatCode>
                <c:ptCount val="10"/>
                <c:pt idx="0">
                  <c:v>1</c:v>
                </c:pt>
                <c:pt idx="1">
                  <c:v>6</c:v>
                </c:pt>
                <c:pt idx="2">
                  <c:v>1</c:v>
                </c:pt>
                <c:pt idx="3">
                  <c:v>11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54218682500752968"/>
          <c:y val="0.15443094373949937"/>
          <c:w val="0.44469842089410955"/>
          <c:h val="0.82518303091448408"/>
        </c:manualLayout>
      </c:layout>
      <c:txPr>
        <a:bodyPr/>
        <a:lstStyle/>
        <a:p>
          <a:pPr rtl="0">
            <a:defRPr/>
          </a:pPr>
          <a:endParaRPr lang="it-IT"/>
        </a:p>
      </c:txPr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161925</xdr:rowOff>
    </xdr:from>
    <xdr:to>
      <xdr:col>16</xdr:col>
      <xdr:colOff>228600</xdr:colOff>
      <xdr:row>11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33</xdr:row>
      <xdr:rowOff>104775</xdr:rowOff>
    </xdr:from>
    <xdr:to>
      <xdr:col>9</xdr:col>
      <xdr:colOff>85725</xdr:colOff>
      <xdr:row>47</xdr:row>
      <xdr:rowOff>180975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552449</xdr:colOff>
      <xdr:row>29</xdr:row>
      <xdr:rowOff>104775</xdr:rowOff>
    </xdr:from>
    <xdr:to>
      <xdr:col>18</xdr:col>
      <xdr:colOff>295274</xdr:colOff>
      <xdr:row>38</xdr:row>
      <xdr:rowOff>438150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152400</xdr:colOff>
      <xdr:row>41</xdr:row>
      <xdr:rowOff>19050</xdr:rowOff>
    </xdr:from>
    <xdr:to>
      <xdr:col>19</xdr:col>
      <xdr:colOff>542925</xdr:colOff>
      <xdr:row>49</xdr:row>
      <xdr:rowOff>161925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219075</xdr:colOff>
      <xdr:row>55</xdr:row>
      <xdr:rowOff>152400</xdr:rowOff>
    </xdr:from>
    <xdr:to>
      <xdr:col>22</xdr:col>
      <xdr:colOff>361949</xdr:colOff>
      <xdr:row>75</xdr:row>
      <xdr:rowOff>57150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448732</xdr:colOff>
      <xdr:row>81</xdr:row>
      <xdr:rowOff>134408</xdr:rowOff>
    </xdr:from>
    <xdr:to>
      <xdr:col>16</xdr:col>
      <xdr:colOff>143933</xdr:colOff>
      <xdr:row>92</xdr:row>
      <xdr:rowOff>15874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216959</xdr:colOff>
      <xdr:row>95</xdr:row>
      <xdr:rowOff>0</xdr:rowOff>
    </xdr:from>
    <xdr:to>
      <xdr:col>18</xdr:col>
      <xdr:colOff>531284</xdr:colOff>
      <xdr:row>102</xdr:row>
      <xdr:rowOff>100541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328083</xdr:colOff>
      <xdr:row>77</xdr:row>
      <xdr:rowOff>143934</xdr:rowOff>
    </xdr:from>
    <xdr:to>
      <xdr:col>24</xdr:col>
      <xdr:colOff>112184</xdr:colOff>
      <xdr:row>93</xdr:row>
      <xdr:rowOff>186267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34</xdr:row>
      <xdr:rowOff>552451</xdr:rowOff>
    </xdr:from>
    <xdr:to>
      <xdr:col>19</xdr:col>
      <xdr:colOff>590550</xdr:colOff>
      <xdr:row>39</xdr:row>
      <xdr:rowOff>285750</xdr:rowOff>
    </xdr:to>
    <xdr:graphicFrame macro="">
      <xdr:nvGraphicFramePr>
        <xdr:cNvPr id="255" name="Grafico 2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62</xdr:row>
      <xdr:rowOff>104774</xdr:rowOff>
    </xdr:from>
    <xdr:to>
      <xdr:col>17</xdr:col>
      <xdr:colOff>38100</xdr:colOff>
      <xdr:row>73</xdr:row>
      <xdr:rowOff>0</xdr:rowOff>
    </xdr:to>
    <xdr:graphicFrame macro="">
      <xdr:nvGraphicFramePr>
        <xdr:cNvPr id="256" name="Grafico 2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93</xdr:row>
      <xdr:rowOff>619124</xdr:rowOff>
    </xdr:from>
    <xdr:to>
      <xdr:col>18</xdr:col>
      <xdr:colOff>400050</xdr:colOff>
      <xdr:row>104</xdr:row>
      <xdr:rowOff>200024</xdr:rowOff>
    </xdr:to>
    <xdr:graphicFrame macro="">
      <xdr:nvGraphicFramePr>
        <xdr:cNvPr id="257" name="Grafico 2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200025</xdr:colOff>
      <xdr:row>123</xdr:row>
      <xdr:rowOff>238125</xdr:rowOff>
    </xdr:from>
    <xdr:to>
      <xdr:col>18</xdr:col>
      <xdr:colOff>447675</xdr:colOff>
      <xdr:row>132</xdr:row>
      <xdr:rowOff>304800</xdr:rowOff>
    </xdr:to>
    <xdr:graphicFrame macro="">
      <xdr:nvGraphicFramePr>
        <xdr:cNvPr id="258" name="Grafico 2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155</xdr:row>
      <xdr:rowOff>0</xdr:rowOff>
    </xdr:from>
    <xdr:to>
      <xdr:col>18</xdr:col>
      <xdr:colOff>304800</xdr:colOff>
      <xdr:row>165</xdr:row>
      <xdr:rowOff>123825</xdr:rowOff>
    </xdr:to>
    <xdr:graphicFrame macro="">
      <xdr:nvGraphicFramePr>
        <xdr:cNvPr id="259" name="Grafico 2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dpi.com/2079-9292/8/12/1377/s1" TargetMode="External"/><Relationship Id="rId2" Type="http://schemas.openxmlformats.org/officeDocument/2006/relationships/hyperlink" Target="https://dataverse.harvard.edu/dataverse/nela" TargetMode="External"/><Relationship Id="rId1" Type="http://schemas.openxmlformats.org/officeDocument/2006/relationships/hyperlink" Target="http://proppy.qcri.org/about.html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B259"/>
  <sheetViews>
    <sheetView topLeftCell="A238" workbookViewId="0">
      <selection activeCell="D262" sqref="D262"/>
    </sheetView>
  </sheetViews>
  <sheetFormatPr defaultRowHeight="15"/>
  <sheetData>
    <row r="3" spans="2:2">
      <c r="B3" s="39" t="s">
        <v>369</v>
      </c>
    </row>
    <row r="4" spans="2:2">
      <c r="B4" s="40" t="s">
        <v>260</v>
      </c>
    </row>
    <row r="5" spans="2:2">
      <c r="B5" s="40" t="s">
        <v>370</v>
      </c>
    </row>
    <row r="6" spans="2:2">
      <c r="B6" s="40" t="s">
        <v>371</v>
      </c>
    </row>
    <row r="7" spans="2:2">
      <c r="B7" s="40" t="s">
        <v>372</v>
      </c>
    </row>
    <row r="8" spans="2:2">
      <c r="B8" s="40" t="s">
        <v>373</v>
      </c>
    </row>
    <row r="9" spans="2:2">
      <c r="B9" s="40" t="s">
        <v>374</v>
      </c>
    </row>
    <row r="10" spans="2:2">
      <c r="B10" s="40" t="s">
        <v>375</v>
      </c>
    </row>
    <row r="11" spans="2:2">
      <c r="B11" s="40" t="s">
        <v>376</v>
      </c>
    </row>
    <row r="12" spans="2:2">
      <c r="B12" s="40" t="s">
        <v>377</v>
      </c>
    </row>
    <row r="13" spans="2:2">
      <c r="B13" s="40" t="s">
        <v>378</v>
      </c>
    </row>
    <row r="14" spans="2:2">
      <c r="B14" s="40" t="s">
        <v>379</v>
      </c>
    </row>
    <row r="15" spans="2:2">
      <c r="B15" s="40" t="s">
        <v>380</v>
      </c>
    </row>
    <row r="16" spans="2:2">
      <c r="B16" s="40" t="s">
        <v>381</v>
      </c>
    </row>
    <row r="17" spans="2:2">
      <c r="B17" s="40" t="s">
        <v>382</v>
      </c>
    </row>
    <row r="18" spans="2:2">
      <c r="B18" s="40" t="s">
        <v>383</v>
      </c>
    </row>
    <row r="19" spans="2:2">
      <c r="B19" s="40" t="s">
        <v>384</v>
      </c>
    </row>
    <row r="20" spans="2:2">
      <c r="B20" s="40" t="s">
        <v>385</v>
      </c>
    </row>
    <row r="21" spans="2:2">
      <c r="B21" s="40" t="s">
        <v>386</v>
      </c>
    </row>
    <row r="22" spans="2:2">
      <c r="B22" s="40" t="s">
        <v>387</v>
      </c>
    </row>
    <row r="23" spans="2:2">
      <c r="B23" s="40" t="s">
        <v>388</v>
      </c>
    </row>
    <row r="24" spans="2:2">
      <c r="B24" s="40" t="s">
        <v>389</v>
      </c>
    </row>
    <row r="25" spans="2:2">
      <c r="B25" s="40" t="s">
        <v>390</v>
      </c>
    </row>
    <row r="26" spans="2:2">
      <c r="B26" s="40" t="s">
        <v>391</v>
      </c>
    </row>
    <row r="27" spans="2:2">
      <c r="B27" s="40" t="s">
        <v>392</v>
      </c>
    </row>
    <row r="28" spans="2:2">
      <c r="B28" s="40" t="s">
        <v>393</v>
      </c>
    </row>
    <row r="29" spans="2:2">
      <c r="B29" s="40" t="s">
        <v>394</v>
      </c>
    </row>
    <row r="30" spans="2:2">
      <c r="B30" s="40" t="s">
        <v>395</v>
      </c>
    </row>
    <row r="31" spans="2:2">
      <c r="B31" s="40" t="s">
        <v>396</v>
      </c>
    </row>
    <row r="32" spans="2:2">
      <c r="B32" s="40" t="s">
        <v>397</v>
      </c>
    </row>
    <row r="33" spans="2:2">
      <c r="B33" s="40" t="s">
        <v>398</v>
      </c>
    </row>
    <row r="34" spans="2:2">
      <c r="B34" s="40" t="s">
        <v>399</v>
      </c>
    </row>
    <row r="35" spans="2:2">
      <c r="B35" s="40" t="s">
        <v>400</v>
      </c>
    </row>
    <row r="36" spans="2:2">
      <c r="B36" s="40" t="s">
        <v>401</v>
      </c>
    </row>
    <row r="37" spans="2:2">
      <c r="B37" s="40" t="s">
        <v>402</v>
      </c>
    </row>
    <row r="38" spans="2:2">
      <c r="B38" s="40" t="s">
        <v>403</v>
      </c>
    </row>
    <row r="39" spans="2:2">
      <c r="B39" s="40" t="s">
        <v>404</v>
      </c>
    </row>
    <row r="40" spans="2:2">
      <c r="B40" s="40" t="s">
        <v>405</v>
      </c>
    </row>
    <row r="41" spans="2:2">
      <c r="B41" s="40" t="s">
        <v>406</v>
      </c>
    </row>
    <row r="42" spans="2:2">
      <c r="B42" s="40" t="s">
        <v>407</v>
      </c>
    </row>
    <row r="43" spans="2:2">
      <c r="B43" s="40" t="s">
        <v>408</v>
      </c>
    </row>
    <row r="44" spans="2:2">
      <c r="B44" s="40" t="s">
        <v>409</v>
      </c>
    </row>
    <row r="45" spans="2:2">
      <c r="B45" s="40" t="s">
        <v>410</v>
      </c>
    </row>
    <row r="46" spans="2:2">
      <c r="B46" s="40" t="s">
        <v>411</v>
      </c>
    </row>
    <row r="47" spans="2:2">
      <c r="B47" s="40" t="s">
        <v>412</v>
      </c>
    </row>
    <row r="48" spans="2:2">
      <c r="B48" s="40" t="s">
        <v>413</v>
      </c>
    </row>
    <row r="49" spans="2:2">
      <c r="B49" s="40" t="s">
        <v>414</v>
      </c>
    </row>
    <row r="50" spans="2:2">
      <c r="B50" s="40" t="s">
        <v>415</v>
      </c>
    </row>
    <row r="51" spans="2:2">
      <c r="B51" s="40" t="s">
        <v>416</v>
      </c>
    </row>
    <row r="52" spans="2:2">
      <c r="B52" s="40" t="s">
        <v>417</v>
      </c>
    </row>
    <row r="53" spans="2:2">
      <c r="B53" s="40" t="s">
        <v>418</v>
      </c>
    </row>
    <row r="54" spans="2:2">
      <c r="B54" s="40" t="s">
        <v>419</v>
      </c>
    </row>
    <row r="55" spans="2:2">
      <c r="B55" s="40" t="s">
        <v>420</v>
      </c>
    </row>
    <row r="56" spans="2:2">
      <c r="B56" s="40" t="s">
        <v>421</v>
      </c>
    </row>
    <row r="57" spans="2:2">
      <c r="B57" s="40" t="s">
        <v>422</v>
      </c>
    </row>
    <row r="58" spans="2:2">
      <c r="B58" s="40" t="s">
        <v>423</v>
      </c>
    </row>
    <row r="59" spans="2:2">
      <c r="B59" s="40" t="s">
        <v>424</v>
      </c>
    </row>
    <row r="60" spans="2:2">
      <c r="B60" s="40" t="s">
        <v>425</v>
      </c>
    </row>
    <row r="61" spans="2:2">
      <c r="B61" s="40" t="s">
        <v>426</v>
      </c>
    </row>
    <row r="62" spans="2:2">
      <c r="B62" s="40" t="s">
        <v>427</v>
      </c>
    </row>
    <row r="63" spans="2:2">
      <c r="B63" s="40" t="s">
        <v>428</v>
      </c>
    </row>
    <row r="64" spans="2:2">
      <c r="B64" s="40" t="s">
        <v>429</v>
      </c>
    </row>
    <row r="65" spans="2:2">
      <c r="B65" s="40" t="s">
        <v>430</v>
      </c>
    </row>
    <row r="66" spans="2:2">
      <c r="B66" s="40" t="s">
        <v>431</v>
      </c>
    </row>
    <row r="67" spans="2:2">
      <c r="B67" s="40" t="s">
        <v>432</v>
      </c>
    </row>
    <row r="68" spans="2:2">
      <c r="B68" s="40" t="s">
        <v>433</v>
      </c>
    </row>
    <row r="69" spans="2:2">
      <c r="B69" s="40" t="s">
        <v>434</v>
      </c>
    </row>
    <row r="70" spans="2:2">
      <c r="B70" s="40" t="s">
        <v>435</v>
      </c>
    </row>
    <row r="71" spans="2:2">
      <c r="B71" s="40" t="s">
        <v>436</v>
      </c>
    </row>
    <row r="72" spans="2:2">
      <c r="B72" s="40" t="s">
        <v>437</v>
      </c>
    </row>
    <row r="73" spans="2:2">
      <c r="B73" s="40" t="s">
        <v>438</v>
      </c>
    </row>
    <row r="74" spans="2:2">
      <c r="B74" s="40" t="s">
        <v>439</v>
      </c>
    </row>
    <row r="75" spans="2:2">
      <c r="B75" s="40" t="s">
        <v>440</v>
      </c>
    </row>
    <row r="76" spans="2:2">
      <c r="B76" s="40" t="s">
        <v>441</v>
      </c>
    </row>
    <row r="77" spans="2:2">
      <c r="B77" s="40" t="s">
        <v>442</v>
      </c>
    </row>
    <row r="78" spans="2:2">
      <c r="B78" s="40" t="s">
        <v>443</v>
      </c>
    </row>
    <row r="79" spans="2:2">
      <c r="B79" s="40" t="s">
        <v>444</v>
      </c>
    </row>
    <row r="80" spans="2:2">
      <c r="B80" s="40" t="s">
        <v>445</v>
      </c>
    </row>
    <row r="81" spans="2:2">
      <c r="B81" s="40" t="s">
        <v>446</v>
      </c>
    </row>
    <row r="82" spans="2:2">
      <c r="B82" s="40" t="s">
        <v>447</v>
      </c>
    </row>
    <row r="83" spans="2:2">
      <c r="B83" s="40" t="s">
        <v>448</v>
      </c>
    </row>
    <row r="84" spans="2:2">
      <c r="B84" s="40" t="s">
        <v>449</v>
      </c>
    </row>
    <row r="85" spans="2:2">
      <c r="B85" s="40" t="s">
        <v>450</v>
      </c>
    </row>
    <row r="86" spans="2:2">
      <c r="B86" s="40" t="s">
        <v>451</v>
      </c>
    </row>
    <row r="87" spans="2:2">
      <c r="B87" s="40" t="s">
        <v>452</v>
      </c>
    </row>
    <row r="88" spans="2:2">
      <c r="B88" s="40" t="s">
        <v>453</v>
      </c>
    </row>
    <row r="89" spans="2:2">
      <c r="B89" s="40" t="s">
        <v>454</v>
      </c>
    </row>
    <row r="90" spans="2:2">
      <c r="B90" s="40" t="s">
        <v>455</v>
      </c>
    </row>
    <row r="91" spans="2:2">
      <c r="B91" s="40" t="s">
        <v>456</v>
      </c>
    </row>
    <row r="92" spans="2:2">
      <c r="B92" s="40" t="s">
        <v>457</v>
      </c>
    </row>
    <row r="93" spans="2:2">
      <c r="B93" s="40" t="s">
        <v>458</v>
      </c>
    </row>
    <row r="94" spans="2:2">
      <c r="B94" s="40" t="s">
        <v>459</v>
      </c>
    </row>
    <row r="95" spans="2:2">
      <c r="B95" s="40" t="s">
        <v>460</v>
      </c>
    </row>
    <row r="96" spans="2:2">
      <c r="B96" s="40" t="s">
        <v>461</v>
      </c>
    </row>
    <row r="97" spans="2:2">
      <c r="B97" s="40" t="s">
        <v>462</v>
      </c>
    </row>
    <row r="98" spans="2:2">
      <c r="B98" s="40" t="s">
        <v>463</v>
      </c>
    </row>
    <row r="99" spans="2:2">
      <c r="B99" s="40" t="s">
        <v>464</v>
      </c>
    </row>
    <row r="100" spans="2:2">
      <c r="B100" s="40" t="s">
        <v>465</v>
      </c>
    </row>
    <row r="101" spans="2:2">
      <c r="B101" s="40" t="s">
        <v>466</v>
      </c>
    </row>
    <row r="102" spans="2:2">
      <c r="B102" s="40" t="s">
        <v>467</v>
      </c>
    </row>
    <row r="103" spans="2:2">
      <c r="B103" s="40" t="s">
        <v>468</v>
      </c>
    </row>
    <row r="104" spans="2:2">
      <c r="B104" s="40" t="s">
        <v>469</v>
      </c>
    </row>
    <row r="105" spans="2:2">
      <c r="B105" s="40" t="s">
        <v>470</v>
      </c>
    </row>
    <row r="106" spans="2:2">
      <c r="B106" s="40" t="s">
        <v>471</v>
      </c>
    </row>
    <row r="107" spans="2:2">
      <c r="B107" s="40" t="s">
        <v>472</v>
      </c>
    </row>
    <row r="108" spans="2:2">
      <c r="B108" s="40" t="s">
        <v>473</v>
      </c>
    </row>
    <row r="109" spans="2:2">
      <c r="B109" s="40" t="s">
        <v>474</v>
      </c>
    </row>
    <row r="110" spans="2:2">
      <c r="B110" s="40" t="s">
        <v>475</v>
      </c>
    </row>
    <row r="111" spans="2:2">
      <c r="B111" s="40" t="s">
        <v>476</v>
      </c>
    </row>
    <row r="112" spans="2:2">
      <c r="B112" s="40" t="s">
        <v>477</v>
      </c>
    </row>
    <row r="113" spans="2:2">
      <c r="B113" s="40" t="s">
        <v>478</v>
      </c>
    </row>
    <row r="114" spans="2:2">
      <c r="B114" s="40" t="s">
        <v>479</v>
      </c>
    </row>
    <row r="115" spans="2:2">
      <c r="B115" s="40" t="s">
        <v>480</v>
      </c>
    </row>
    <row r="116" spans="2:2">
      <c r="B116" s="40" t="s">
        <v>481</v>
      </c>
    </row>
    <row r="117" spans="2:2">
      <c r="B117" s="40" t="s">
        <v>482</v>
      </c>
    </row>
    <row r="118" spans="2:2">
      <c r="B118" s="40" t="s">
        <v>483</v>
      </c>
    </row>
    <row r="119" spans="2:2">
      <c r="B119" s="40" t="s">
        <v>484</v>
      </c>
    </row>
    <row r="120" spans="2:2">
      <c r="B120" s="40" t="s">
        <v>485</v>
      </c>
    </row>
    <row r="121" spans="2:2">
      <c r="B121" s="40" t="s">
        <v>486</v>
      </c>
    </row>
    <row r="122" spans="2:2">
      <c r="B122" s="40" t="s">
        <v>487</v>
      </c>
    </row>
    <row r="123" spans="2:2">
      <c r="B123" s="40" t="s">
        <v>488</v>
      </c>
    </row>
    <row r="124" spans="2:2">
      <c r="B124" s="40" t="s">
        <v>489</v>
      </c>
    </row>
    <row r="125" spans="2:2">
      <c r="B125" s="40" t="s">
        <v>490</v>
      </c>
    </row>
    <row r="126" spans="2:2">
      <c r="B126" s="40" t="s">
        <v>491</v>
      </c>
    </row>
    <row r="127" spans="2:2">
      <c r="B127" s="40" t="s">
        <v>492</v>
      </c>
    </row>
    <row r="128" spans="2:2">
      <c r="B128" s="40" t="s">
        <v>493</v>
      </c>
    </row>
    <row r="129" spans="2:2">
      <c r="B129" s="40" t="s">
        <v>494</v>
      </c>
    </row>
    <row r="130" spans="2:2">
      <c r="B130" s="40" t="s">
        <v>495</v>
      </c>
    </row>
    <row r="131" spans="2:2">
      <c r="B131" s="40" t="s">
        <v>496</v>
      </c>
    </row>
    <row r="132" spans="2:2">
      <c r="B132" s="40" t="s">
        <v>497</v>
      </c>
    </row>
    <row r="133" spans="2:2">
      <c r="B133" s="40" t="s">
        <v>498</v>
      </c>
    </row>
    <row r="134" spans="2:2">
      <c r="B134" s="40" t="s">
        <v>499</v>
      </c>
    </row>
    <row r="135" spans="2:2">
      <c r="B135" s="40" t="s">
        <v>500</v>
      </c>
    </row>
    <row r="136" spans="2:2">
      <c r="B136" s="40" t="s">
        <v>501</v>
      </c>
    </row>
    <row r="137" spans="2:2">
      <c r="B137" s="40" t="s">
        <v>502</v>
      </c>
    </row>
    <row r="138" spans="2:2">
      <c r="B138" s="40" t="s">
        <v>503</v>
      </c>
    </row>
    <row r="139" spans="2:2">
      <c r="B139" s="40" t="s">
        <v>504</v>
      </c>
    </row>
    <row r="140" spans="2:2">
      <c r="B140" s="40" t="s">
        <v>505</v>
      </c>
    </row>
    <row r="141" spans="2:2">
      <c r="B141" s="40" t="s">
        <v>506</v>
      </c>
    </row>
    <row r="142" spans="2:2">
      <c r="B142" s="40" t="s">
        <v>507</v>
      </c>
    </row>
    <row r="143" spans="2:2">
      <c r="B143" s="40" t="s">
        <v>508</v>
      </c>
    </row>
    <row r="144" spans="2:2">
      <c r="B144" s="40" t="s">
        <v>509</v>
      </c>
    </row>
    <row r="145" spans="2:2">
      <c r="B145" s="40" t="s">
        <v>510</v>
      </c>
    </row>
    <row r="146" spans="2:2">
      <c r="B146" s="40" t="s">
        <v>511</v>
      </c>
    </row>
    <row r="147" spans="2:2">
      <c r="B147" s="40" t="s">
        <v>512</v>
      </c>
    </row>
    <row r="148" spans="2:2">
      <c r="B148" s="40" t="s">
        <v>513</v>
      </c>
    </row>
    <row r="149" spans="2:2">
      <c r="B149" s="40" t="s">
        <v>514</v>
      </c>
    </row>
    <row r="150" spans="2:2">
      <c r="B150" s="40" t="s">
        <v>515</v>
      </c>
    </row>
    <row r="151" spans="2:2">
      <c r="B151" s="40" t="s">
        <v>516</v>
      </c>
    </row>
    <row r="152" spans="2:2">
      <c r="B152" s="40" t="s">
        <v>517</v>
      </c>
    </row>
    <row r="153" spans="2:2">
      <c r="B153" s="40" t="s">
        <v>518</v>
      </c>
    </row>
    <row r="154" spans="2:2">
      <c r="B154" s="40" t="s">
        <v>519</v>
      </c>
    </row>
    <row r="155" spans="2:2">
      <c r="B155" s="40" t="s">
        <v>520</v>
      </c>
    </row>
    <row r="156" spans="2:2">
      <c r="B156" s="40" t="s">
        <v>521</v>
      </c>
    </row>
    <row r="157" spans="2:2">
      <c r="B157" s="40" t="s">
        <v>522</v>
      </c>
    </row>
    <row r="158" spans="2:2">
      <c r="B158" s="40" t="s">
        <v>523</v>
      </c>
    </row>
    <row r="159" spans="2:2">
      <c r="B159" s="40" t="s">
        <v>524</v>
      </c>
    </row>
    <row r="160" spans="2:2">
      <c r="B160" s="40" t="s">
        <v>525</v>
      </c>
    </row>
    <row r="161" spans="2:2">
      <c r="B161" s="40" t="s">
        <v>526</v>
      </c>
    </row>
    <row r="162" spans="2:2">
      <c r="B162" s="40" t="s">
        <v>527</v>
      </c>
    </row>
    <row r="163" spans="2:2">
      <c r="B163" s="40" t="s">
        <v>528</v>
      </c>
    </row>
    <row r="164" spans="2:2">
      <c r="B164" s="40" t="s">
        <v>529</v>
      </c>
    </row>
    <row r="165" spans="2:2">
      <c r="B165" s="40" t="s">
        <v>530</v>
      </c>
    </row>
    <row r="166" spans="2:2">
      <c r="B166" s="40" t="s">
        <v>531</v>
      </c>
    </row>
    <row r="167" spans="2:2">
      <c r="B167" s="40" t="s">
        <v>532</v>
      </c>
    </row>
    <row r="169" spans="2:2">
      <c r="B169" s="39" t="s">
        <v>533</v>
      </c>
    </row>
    <row r="170" spans="2:2">
      <c r="B170" s="40" t="s">
        <v>297</v>
      </c>
    </row>
    <row r="171" spans="2:2">
      <c r="B171" s="40" t="s">
        <v>261</v>
      </c>
    </row>
    <row r="172" spans="2:2">
      <c r="B172" s="40" t="s">
        <v>262</v>
      </c>
    </row>
    <row r="173" spans="2:2">
      <c r="B173" s="40" t="s">
        <v>263</v>
      </c>
    </row>
    <row r="174" spans="2:2">
      <c r="B174" s="40" t="s">
        <v>264</v>
      </c>
    </row>
    <row r="175" spans="2:2">
      <c r="B175" s="40" t="s">
        <v>265</v>
      </c>
    </row>
    <row r="176" spans="2:2">
      <c r="B176" s="40" t="s">
        <v>266</v>
      </c>
    </row>
    <row r="177" spans="2:2">
      <c r="B177" s="40" t="s">
        <v>267</v>
      </c>
    </row>
    <row r="178" spans="2:2">
      <c r="B178" s="40" t="s">
        <v>268</v>
      </c>
    </row>
    <row r="179" spans="2:2">
      <c r="B179" s="40" t="s">
        <v>269</v>
      </c>
    </row>
    <row r="180" spans="2:2">
      <c r="B180" s="40" t="s">
        <v>270</v>
      </c>
    </row>
    <row r="181" spans="2:2">
      <c r="B181" s="40" t="s">
        <v>271</v>
      </c>
    </row>
    <row r="182" spans="2:2">
      <c r="B182" s="40" t="s">
        <v>272</v>
      </c>
    </row>
    <row r="183" spans="2:2">
      <c r="B183" s="40" t="s">
        <v>273</v>
      </c>
    </row>
    <row r="184" spans="2:2">
      <c r="B184" s="40" t="s">
        <v>274</v>
      </c>
    </row>
    <row r="185" spans="2:2">
      <c r="B185" s="40" t="s">
        <v>275</v>
      </c>
    </row>
    <row r="186" spans="2:2">
      <c r="B186" s="40" t="s">
        <v>276</v>
      </c>
    </row>
    <row r="187" spans="2:2">
      <c r="B187" s="40" t="s">
        <v>277</v>
      </c>
    </row>
    <row r="188" spans="2:2">
      <c r="B188" s="40" t="s">
        <v>278</v>
      </c>
    </row>
    <row r="189" spans="2:2">
      <c r="B189" s="40" t="s">
        <v>279</v>
      </c>
    </row>
    <row r="190" spans="2:2">
      <c r="B190" s="40" t="s">
        <v>280</v>
      </c>
    </row>
    <row r="191" spans="2:2">
      <c r="B191" s="40" t="s">
        <v>281</v>
      </c>
    </row>
    <row r="192" spans="2:2">
      <c r="B192" s="40" t="s">
        <v>282</v>
      </c>
    </row>
    <row r="193" spans="2:2">
      <c r="B193" s="40" t="s">
        <v>283</v>
      </c>
    </row>
    <row r="194" spans="2:2">
      <c r="B194" s="40" t="s">
        <v>284</v>
      </c>
    </row>
    <row r="195" spans="2:2">
      <c r="B195" s="40" t="s">
        <v>285</v>
      </c>
    </row>
    <row r="196" spans="2:2">
      <c r="B196" s="40" t="s">
        <v>286</v>
      </c>
    </row>
    <row r="197" spans="2:2">
      <c r="B197" s="40" t="s">
        <v>287</v>
      </c>
    </row>
    <row r="198" spans="2:2">
      <c r="B198" s="40" t="s">
        <v>288</v>
      </c>
    </row>
    <row r="199" spans="2:2">
      <c r="B199" s="40" t="s">
        <v>289</v>
      </c>
    </row>
    <row r="200" spans="2:2">
      <c r="B200" s="40" t="s">
        <v>290</v>
      </c>
    </row>
    <row r="201" spans="2:2">
      <c r="B201" s="40" t="s">
        <v>291</v>
      </c>
    </row>
    <row r="202" spans="2:2">
      <c r="B202" s="40" t="s">
        <v>292</v>
      </c>
    </row>
    <row r="203" spans="2:2">
      <c r="B203" s="40" t="s">
        <v>293</v>
      </c>
    </row>
    <row r="204" spans="2:2">
      <c r="B204" s="40" t="s">
        <v>294</v>
      </c>
    </row>
    <row r="205" spans="2:2">
      <c r="B205" s="40" t="s">
        <v>295</v>
      </c>
    </row>
    <row r="206" spans="2:2">
      <c r="B206" s="40" t="s">
        <v>296</v>
      </c>
    </row>
    <row r="207" spans="2:2">
      <c r="B207" s="40" t="s">
        <v>534</v>
      </c>
    </row>
    <row r="208" spans="2:2">
      <c r="B208" s="40" t="s">
        <v>535</v>
      </c>
    </row>
    <row r="209" spans="2:2">
      <c r="B209" s="40" t="s">
        <v>536</v>
      </c>
    </row>
    <row r="210" spans="2:2">
      <c r="B210" s="40" t="s">
        <v>537</v>
      </c>
    </row>
    <row r="211" spans="2:2">
      <c r="B211" s="40" t="s">
        <v>538</v>
      </c>
    </row>
    <row r="212" spans="2:2">
      <c r="B212" s="40" t="s">
        <v>539</v>
      </c>
    </row>
    <row r="213" spans="2:2">
      <c r="B213" s="40" t="s">
        <v>540</v>
      </c>
    </row>
    <row r="214" spans="2:2">
      <c r="B214" s="40" t="s">
        <v>541</v>
      </c>
    </row>
    <row r="215" spans="2:2">
      <c r="B215" s="40" t="s">
        <v>542</v>
      </c>
    </row>
    <row r="216" spans="2:2">
      <c r="B216" s="40" t="s">
        <v>543</v>
      </c>
    </row>
    <row r="217" spans="2:2">
      <c r="B217" s="40" t="s">
        <v>544</v>
      </c>
    </row>
    <row r="218" spans="2:2">
      <c r="B218" s="40" t="s">
        <v>545</v>
      </c>
    </row>
    <row r="219" spans="2:2">
      <c r="B219" s="40" t="s">
        <v>546</v>
      </c>
    </row>
    <row r="220" spans="2:2">
      <c r="B220" s="40" t="s">
        <v>547</v>
      </c>
    </row>
    <row r="221" spans="2:2">
      <c r="B221" s="40" t="s">
        <v>548</v>
      </c>
    </row>
    <row r="222" spans="2:2">
      <c r="B222" s="40" t="s">
        <v>549</v>
      </c>
    </row>
    <row r="223" spans="2:2">
      <c r="B223" s="40" t="s">
        <v>550</v>
      </c>
    </row>
    <row r="224" spans="2:2">
      <c r="B224" s="40" t="s">
        <v>551</v>
      </c>
    </row>
    <row r="225" spans="2:2">
      <c r="B225" s="40" t="s">
        <v>552</v>
      </c>
    </row>
    <row r="226" spans="2:2">
      <c r="B226" s="40" t="s">
        <v>553</v>
      </c>
    </row>
    <row r="227" spans="2:2">
      <c r="B227" s="40" t="s">
        <v>554</v>
      </c>
    </row>
    <row r="228" spans="2:2">
      <c r="B228" s="40" t="s">
        <v>555</v>
      </c>
    </row>
    <row r="229" spans="2:2">
      <c r="B229" s="40" t="s">
        <v>556</v>
      </c>
    </row>
    <row r="230" spans="2:2">
      <c r="B230" s="40" t="s">
        <v>557</v>
      </c>
    </row>
    <row r="232" spans="2:2">
      <c r="B232" s="39" t="s">
        <v>558</v>
      </c>
    </row>
    <row r="233" spans="2:2">
      <c r="B233" s="40" t="s">
        <v>297</v>
      </c>
    </row>
    <row r="234" spans="2:2">
      <c r="B234" s="40" t="s">
        <v>261</v>
      </c>
    </row>
    <row r="235" spans="2:2">
      <c r="B235" s="40" t="s">
        <v>262</v>
      </c>
    </row>
    <row r="236" spans="2:2">
      <c r="B236" s="40" t="s">
        <v>263</v>
      </c>
    </row>
    <row r="237" spans="2:2">
      <c r="B237" s="40" t="s">
        <v>264</v>
      </c>
    </row>
    <row r="238" spans="2:2">
      <c r="B238" s="40" t="s">
        <v>298</v>
      </c>
    </row>
    <row r="239" spans="2:2">
      <c r="B239" s="40" t="s">
        <v>299</v>
      </c>
    </row>
    <row r="240" spans="2:2">
      <c r="B240" s="40" t="s">
        <v>300</v>
      </c>
    </row>
    <row r="241" spans="2:2">
      <c r="B241" s="40" t="s">
        <v>301</v>
      </c>
    </row>
    <row r="242" spans="2:2">
      <c r="B242" s="40" t="s">
        <v>302</v>
      </c>
    </row>
    <row r="243" spans="2:2">
      <c r="B243" s="40" t="s">
        <v>303</v>
      </c>
    </row>
    <row r="244" spans="2:2">
      <c r="B244" s="40" t="s">
        <v>304</v>
      </c>
    </row>
    <row r="245" spans="2:2">
      <c r="B245" s="40" t="s">
        <v>305</v>
      </c>
    </row>
    <row r="246" spans="2:2">
      <c r="B246" s="40" t="s">
        <v>306</v>
      </c>
    </row>
    <row r="247" spans="2:2">
      <c r="B247" s="40" t="s">
        <v>307</v>
      </c>
    </row>
    <row r="248" spans="2:2">
      <c r="B248" s="40" t="s">
        <v>308</v>
      </c>
    </row>
    <row r="249" spans="2:2">
      <c r="B249" s="40" t="s">
        <v>309</v>
      </c>
    </row>
    <row r="250" spans="2:2">
      <c r="B250" s="40" t="s">
        <v>310</v>
      </c>
    </row>
    <row r="251" spans="2:2">
      <c r="B251" s="40" t="s">
        <v>311</v>
      </c>
    </row>
    <row r="252" spans="2:2">
      <c r="B252" s="40" t="s">
        <v>312</v>
      </c>
    </row>
    <row r="253" spans="2:2">
      <c r="B253" s="40" t="s">
        <v>313</v>
      </c>
    </row>
    <row r="254" spans="2:2">
      <c r="B254" s="40" t="s">
        <v>314</v>
      </c>
    </row>
    <row r="255" spans="2:2">
      <c r="B255" s="40" t="s">
        <v>559</v>
      </c>
    </row>
    <row r="256" spans="2:2">
      <c r="B256" s="40" t="s">
        <v>560</v>
      </c>
    </row>
    <row r="257" spans="2:2">
      <c r="B257" s="40" t="s">
        <v>561</v>
      </c>
    </row>
    <row r="258" spans="2:2">
      <c r="B258" s="40" t="s">
        <v>562</v>
      </c>
    </row>
    <row r="259" spans="2:2">
      <c r="B259" s="40" t="s">
        <v>563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5"/>
  <sheetViews>
    <sheetView topLeftCell="B4" zoomScale="50" zoomScaleNormal="50" workbookViewId="0">
      <selection activeCell="H32" sqref="H32"/>
    </sheetView>
  </sheetViews>
  <sheetFormatPr defaultRowHeight="15"/>
  <sheetData>
    <row r="1" spans="1:13" ht="39" thickBot="1">
      <c r="A1" s="5" t="s">
        <v>53</v>
      </c>
      <c r="B1" s="5" t="s">
        <v>54</v>
      </c>
      <c r="C1" s="5" t="s">
        <v>55</v>
      </c>
      <c r="D1" s="5" t="s">
        <v>56</v>
      </c>
      <c r="E1" s="5" t="s">
        <v>57</v>
      </c>
      <c r="F1" s="5" t="s">
        <v>58</v>
      </c>
      <c r="G1" s="5" t="s">
        <v>59</v>
      </c>
      <c r="H1" s="5" t="s">
        <v>88</v>
      </c>
      <c r="I1" s="5" t="s">
        <v>89</v>
      </c>
      <c r="J1" s="5" t="s">
        <v>155</v>
      </c>
      <c r="K1" s="5" t="s">
        <v>90</v>
      </c>
      <c r="L1" s="5" t="s">
        <v>91</v>
      </c>
      <c r="M1" s="5" t="s">
        <v>92</v>
      </c>
    </row>
    <row r="2" spans="1:13" ht="48" customHeight="1">
      <c r="A2" s="42" t="s">
        <v>0</v>
      </c>
      <c r="B2" s="44" t="s">
        <v>1</v>
      </c>
      <c r="C2" s="44" t="s">
        <v>2</v>
      </c>
      <c r="D2" s="44" t="s">
        <v>368</v>
      </c>
      <c r="E2" s="44" t="s">
        <v>60</v>
      </c>
      <c r="F2" s="44" t="s">
        <v>3</v>
      </c>
      <c r="G2" s="44" t="s">
        <v>151</v>
      </c>
      <c r="H2" s="44" t="s">
        <v>93</v>
      </c>
      <c r="I2" s="44" t="s">
        <v>156</v>
      </c>
      <c r="J2" s="44" t="s">
        <v>94</v>
      </c>
      <c r="K2" s="44" t="s">
        <v>95</v>
      </c>
      <c r="L2" s="44" t="s">
        <v>96</v>
      </c>
      <c r="M2" s="44" t="s">
        <v>97</v>
      </c>
    </row>
    <row r="3" spans="1:13" ht="15.75" thickBot="1">
      <c r="A3" s="43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53.75" thickBot="1">
      <c r="A4" s="22" t="s">
        <v>4</v>
      </c>
      <c r="B4" s="24" t="s">
        <v>5</v>
      </c>
      <c r="C4" s="24" t="s">
        <v>6</v>
      </c>
      <c r="D4" s="38" t="s">
        <v>367</v>
      </c>
      <c r="E4" s="24" t="s">
        <v>62</v>
      </c>
      <c r="F4" s="24" t="s">
        <v>86</v>
      </c>
      <c r="G4" s="24" t="s">
        <v>87</v>
      </c>
      <c r="H4" s="24" t="s">
        <v>98</v>
      </c>
      <c r="I4" s="24" t="s">
        <v>99</v>
      </c>
      <c r="J4" s="24" t="s">
        <v>94</v>
      </c>
      <c r="K4" s="24" t="s">
        <v>100</v>
      </c>
      <c r="L4" s="24" t="s">
        <v>101</v>
      </c>
      <c r="M4" s="24" t="s">
        <v>97</v>
      </c>
    </row>
    <row r="5" spans="1:13" ht="179.25" thickBot="1">
      <c r="A5" s="22" t="s">
        <v>8</v>
      </c>
      <c r="B5" s="25" t="s">
        <v>9</v>
      </c>
      <c r="C5" s="25" t="s">
        <v>10</v>
      </c>
      <c r="D5" s="36" t="s">
        <v>366</v>
      </c>
      <c r="E5" s="25" t="s">
        <v>64</v>
      </c>
      <c r="F5" s="25" t="s">
        <v>7</v>
      </c>
      <c r="G5" s="25" t="s">
        <v>87</v>
      </c>
      <c r="H5" s="25" t="s">
        <v>93</v>
      </c>
      <c r="I5" s="25" t="s">
        <v>157</v>
      </c>
      <c r="J5" s="25" t="s">
        <v>94</v>
      </c>
      <c r="K5" s="25" t="s">
        <v>102</v>
      </c>
      <c r="L5" s="25" t="s">
        <v>101</v>
      </c>
      <c r="M5" s="25" t="s">
        <v>97</v>
      </c>
    </row>
    <row r="6" spans="1:13" ht="200.25" thickBot="1">
      <c r="A6" s="22" t="s">
        <v>11</v>
      </c>
      <c r="B6" s="24" t="s">
        <v>12</v>
      </c>
      <c r="C6" s="24" t="s">
        <v>13</v>
      </c>
      <c r="D6" s="36" t="s">
        <v>365</v>
      </c>
      <c r="E6" s="24" t="s">
        <v>66</v>
      </c>
      <c r="F6" s="24" t="s">
        <v>7</v>
      </c>
      <c r="G6" s="24" t="s">
        <v>152</v>
      </c>
      <c r="H6" s="24" t="s">
        <v>93</v>
      </c>
      <c r="I6" s="24" t="s">
        <v>158</v>
      </c>
      <c r="J6" s="24" t="s">
        <v>94</v>
      </c>
      <c r="K6" s="24" t="s">
        <v>103</v>
      </c>
      <c r="L6" s="24" t="s">
        <v>104</v>
      </c>
      <c r="M6" s="24" t="s">
        <v>97</v>
      </c>
    </row>
    <row r="7" spans="1:13" ht="217.5" thickBot="1">
      <c r="A7" s="22" t="s">
        <v>14</v>
      </c>
      <c r="B7" s="25" t="s">
        <v>15</v>
      </c>
      <c r="C7" s="25" t="s">
        <v>16</v>
      </c>
      <c r="D7" s="36" t="s">
        <v>364</v>
      </c>
      <c r="E7" s="25" t="s">
        <v>67</v>
      </c>
      <c r="F7" s="25" t="s">
        <v>3</v>
      </c>
      <c r="G7" s="25" t="s">
        <v>153</v>
      </c>
      <c r="H7" s="25" t="s">
        <v>93</v>
      </c>
      <c r="I7" s="25" t="s">
        <v>159</v>
      </c>
      <c r="J7" s="25" t="s">
        <v>94</v>
      </c>
      <c r="K7" s="25" t="s">
        <v>105</v>
      </c>
      <c r="L7" s="25" t="s">
        <v>104</v>
      </c>
      <c r="M7" s="25" t="s">
        <v>97</v>
      </c>
    </row>
    <row r="8" spans="1:13" ht="230.25" thickBot="1">
      <c r="A8" s="22" t="s">
        <v>17</v>
      </c>
      <c r="B8" s="24" t="s">
        <v>15</v>
      </c>
      <c r="C8" s="24" t="s">
        <v>18</v>
      </c>
      <c r="D8" s="38" t="s">
        <v>363</v>
      </c>
      <c r="E8" s="24" t="s">
        <v>19</v>
      </c>
      <c r="F8" s="24" t="s">
        <v>3</v>
      </c>
      <c r="G8" s="24" t="s">
        <v>152</v>
      </c>
      <c r="H8" s="24" t="s">
        <v>93</v>
      </c>
      <c r="I8" s="24" t="s">
        <v>160</v>
      </c>
      <c r="J8" s="24" t="s">
        <v>94</v>
      </c>
      <c r="K8" s="24" t="s">
        <v>106</v>
      </c>
      <c r="L8" s="24" t="s">
        <v>107</v>
      </c>
      <c r="M8" s="24" t="s">
        <v>97</v>
      </c>
    </row>
    <row r="9" spans="1:13" ht="115.5" thickBot="1">
      <c r="A9" s="22" t="s">
        <v>20</v>
      </c>
      <c r="B9" s="25" t="s">
        <v>21</v>
      </c>
      <c r="C9" s="25" t="s">
        <v>22</v>
      </c>
      <c r="D9" s="36" t="s">
        <v>362</v>
      </c>
      <c r="E9" s="25" t="s">
        <v>66</v>
      </c>
      <c r="F9" s="25" t="s">
        <v>23</v>
      </c>
      <c r="G9" s="25" t="s">
        <v>152</v>
      </c>
      <c r="H9" s="25" t="s">
        <v>93</v>
      </c>
      <c r="I9" s="25" t="s">
        <v>108</v>
      </c>
      <c r="J9" s="25" t="s">
        <v>94</v>
      </c>
      <c r="K9" s="25" t="s">
        <v>109</v>
      </c>
      <c r="L9" s="25" t="s">
        <v>96</v>
      </c>
      <c r="M9" s="25" t="s">
        <v>97</v>
      </c>
    </row>
    <row r="10" spans="1:13" ht="128.25" thickBot="1">
      <c r="A10" s="22" t="s">
        <v>24</v>
      </c>
      <c r="B10" s="24" t="s">
        <v>12</v>
      </c>
      <c r="C10" s="24" t="s">
        <v>25</v>
      </c>
      <c r="D10" s="38" t="s">
        <v>361</v>
      </c>
      <c r="E10" s="24" t="s">
        <v>64</v>
      </c>
      <c r="F10" s="24" t="s">
        <v>23</v>
      </c>
      <c r="G10" s="24" t="s">
        <v>152</v>
      </c>
      <c r="H10" s="24" t="s">
        <v>93</v>
      </c>
      <c r="I10" s="24" t="s">
        <v>161</v>
      </c>
      <c r="J10" s="24" t="s">
        <v>94</v>
      </c>
      <c r="K10" s="24" t="s">
        <v>110</v>
      </c>
      <c r="L10" s="24" t="s">
        <v>96</v>
      </c>
      <c r="M10" s="24" t="s">
        <v>111</v>
      </c>
    </row>
    <row r="11" spans="1:13" ht="179.25" thickBot="1">
      <c r="A11" s="22" t="s">
        <v>26</v>
      </c>
      <c r="B11" s="25" t="s">
        <v>5</v>
      </c>
      <c r="C11" s="25" t="s">
        <v>27</v>
      </c>
      <c r="D11" s="36" t="s">
        <v>360</v>
      </c>
      <c r="E11" s="25" t="s">
        <v>69</v>
      </c>
      <c r="F11" s="25" t="s">
        <v>86</v>
      </c>
      <c r="G11" s="25" t="s">
        <v>87</v>
      </c>
      <c r="H11" s="25" t="s">
        <v>93</v>
      </c>
      <c r="I11" s="25" t="s">
        <v>162</v>
      </c>
      <c r="J11" s="25" t="s">
        <v>94</v>
      </c>
      <c r="K11" s="25" t="s">
        <v>112</v>
      </c>
      <c r="L11" s="25" t="s">
        <v>113</v>
      </c>
      <c r="M11" s="25" t="s">
        <v>97</v>
      </c>
    </row>
    <row r="12" spans="1:13" ht="48" customHeight="1">
      <c r="A12" s="42" t="s">
        <v>28</v>
      </c>
      <c r="B12" s="46" t="s">
        <v>12</v>
      </c>
      <c r="C12" s="46" t="s">
        <v>29</v>
      </c>
      <c r="D12" s="46" t="s">
        <v>359</v>
      </c>
      <c r="E12" s="46" t="s">
        <v>62</v>
      </c>
      <c r="F12" s="46" t="s">
        <v>3</v>
      </c>
      <c r="G12" s="46" t="s">
        <v>152</v>
      </c>
      <c r="H12" s="46" t="s">
        <v>93</v>
      </c>
      <c r="I12" s="46" t="s">
        <v>163</v>
      </c>
      <c r="J12" s="46" t="s">
        <v>114</v>
      </c>
      <c r="K12" s="46" t="s">
        <v>115</v>
      </c>
      <c r="L12" s="46" t="s">
        <v>113</v>
      </c>
      <c r="M12" s="46" t="s">
        <v>97</v>
      </c>
    </row>
    <row r="13" spans="1:13" ht="15.75" thickBot="1">
      <c r="A13" s="43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1:13" ht="128.25" thickBot="1">
      <c r="A14" s="22" t="s">
        <v>30</v>
      </c>
      <c r="B14" s="25" t="s">
        <v>15</v>
      </c>
      <c r="C14" s="25" t="s">
        <v>31</v>
      </c>
      <c r="D14" s="36" t="s">
        <v>358</v>
      </c>
      <c r="E14" s="25" t="s">
        <v>19</v>
      </c>
      <c r="F14" s="25" t="s">
        <v>3</v>
      </c>
      <c r="G14" s="25" t="s">
        <v>152</v>
      </c>
      <c r="H14" s="25" t="s">
        <v>93</v>
      </c>
      <c r="I14" s="25" t="s">
        <v>164</v>
      </c>
      <c r="J14" s="25" t="s">
        <v>94</v>
      </c>
      <c r="K14" s="25" t="s">
        <v>116</v>
      </c>
      <c r="L14" s="25" t="s">
        <v>96</v>
      </c>
      <c r="M14" s="25" t="s">
        <v>97</v>
      </c>
    </row>
    <row r="15" spans="1:13" ht="60.75" customHeight="1">
      <c r="A15" s="42" t="s">
        <v>33</v>
      </c>
      <c r="B15" s="46" t="s">
        <v>34</v>
      </c>
      <c r="C15" s="46" t="s">
        <v>70</v>
      </c>
      <c r="D15" s="46" t="s">
        <v>357</v>
      </c>
      <c r="E15" s="46" t="s">
        <v>71</v>
      </c>
      <c r="F15" s="46" t="s">
        <v>3</v>
      </c>
      <c r="G15" s="46" t="s">
        <v>154</v>
      </c>
      <c r="H15" s="46" t="s">
        <v>93</v>
      </c>
      <c r="I15" s="46" t="s">
        <v>165</v>
      </c>
      <c r="J15" s="46" t="s">
        <v>94</v>
      </c>
      <c r="K15" s="46" t="s">
        <v>117</v>
      </c>
      <c r="L15" s="46" t="s">
        <v>96</v>
      </c>
      <c r="M15" s="46" t="s">
        <v>97</v>
      </c>
    </row>
    <row r="16" spans="1:13" ht="15.75" thickBot="1">
      <c r="A16" s="43"/>
      <c r="B16" s="47"/>
      <c r="C16" s="47"/>
      <c r="D16" s="47"/>
      <c r="E16" s="47"/>
      <c r="F16" s="47"/>
      <c r="G16" s="47"/>
      <c r="H16" s="47"/>
      <c r="I16" s="47" t="s">
        <v>166</v>
      </c>
      <c r="J16" s="47"/>
      <c r="K16" s="47"/>
      <c r="L16" s="47"/>
      <c r="M16" s="47"/>
    </row>
    <row r="17" spans="1:13" ht="141" thickBot="1">
      <c r="A17" s="22" t="s">
        <v>35</v>
      </c>
      <c r="B17" s="25" t="s">
        <v>15</v>
      </c>
      <c r="C17" s="25" t="s">
        <v>36</v>
      </c>
      <c r="D17" s="36" t="s">
        <v>356</v>
      </c>
      <c r="E17" s="25" t="s">
        <v>19</v>
      </c>
      <c r="F17" s="25" t="s">
        <v>3</v>
      </c>
      <c r="G17" s="25" t="s">
        <v>152</v>
      </c>
      <c r="H17" s="25" t="s">
        <v>93</v>
      </c>
      <c r="I17" s="25" t="s">
        <v>167</v>
      </c>
      <c r="J17" s="25" t="s">
        <v>94</v>
      </c>
      <c r="K17" s="25" t="s">
        <v>118</v>
      </c>
      <c r="L17" s="25" t="s">
        <v>104</v>
      </c>
      <c r="M17" s="25" t="s">
        <v>97</v>
      </c>
    </row>
    <row r="18" spans="1:13" ht="60.75" customHeight="1">
      <c r="A18" s="42" t="s">
        <v>37</v>
      </c>
      <c r="B18" s="46" t="s">
        <v>1</v>
      </c>
      <c r="C18" s="46" t="s">
        <v>38</v>
      </c>
      <c r="D18" s="46" t="s">
        <v>355</v>
      </c>
      <c r="E18" s="46" t="s">
        <v>64</v>
      </c>
      <c r="F18" s="46" t="s">
        <v>23</v>
      </c>
      <c r="G18" s="46" t="s">
        <v>152</v>
      </c>
      <c r="H18" s="46" t="s">
        <v>93</v>
      </c>
      <c r="I18" s="46" t="s">
        <v>174</v>
      </c>
      <c r="J18" s="46" t="s">
        <v>94</v>
      </c>
      <c r="K18" s="46" t="s">
        <v>175</v>
      </c>
      <c r="L18" s="46" t="s">
        <v>96</v>
      </c>
      <c r="M18" s="46" t="s">
        <v>97</v>
      </c>
    </row>
    <row r="19" spans="1:13" ht="15.75" thickBot="1">
      <c r="A19" s="43"/>
      <c r="B19" s="47"/>
      <c r="C19" s="47"/>
      <c r="D19" s="47"/>
      <c r="E19" s="47"/>
      <c r="F19" s="47"/>
      <c r="G19" s="47"/>
      <c r="H19" s="47"/>
      <c r="I19" s="47"/>
      <c r="J19" s="47"/>
      <c r="K19" s="47" t="s">
        <v>119</v>
      </c>
      <c r="L19" s="47"/>
      <c r="M19" s="47"/>
    </row>
    <row r="20" spans="1:13" ht="153.75" thickBot="1">
      <c r="A20" s="22" t="s">
        <v>39</v>
      </c>
      <c r="B20" s="25" t="s">
        <v>40</v>
      </c>
      <c r="C20" s="25" t="s">
        <v>41</v>
      </c>
      <c r="D20" s="36" t="s">
        <v>354</v>
      </c>
      <c r="E20" s="25" t="s">
        <v>73</v>
      </c>
      <c r="F20" s="25" t="s">
        <v>3</v>
      </c>
      <c r="G20" s="25" t="s">
        <v>151</v>
      </c>
      <c r="H20" s="25" t="s">
        <v>93</v>
      </c>
      <c r="I20" s="25" t="s">
        <v>168</v>
      </c>
      <c r="J20" s="25" t="s">
        <v>94</v>
      </c>
      <c r="K20" s="25" t="s">
        <v>120</v>
      </c>
      <c r="L20" s="25" t="s">
        <v>176</v>
      </c>
      <c r="M20" s="25" t="s">
        <v>111</v>
      </c>
    </row>
    <row r="21" spans="1:13" ht="141" thickBot="1">
      <c r="A21" s="22" t="s">
        <v>42</v>
      </c>
      <c r="B21" s="24" t="s">
        <v>15</v>
      </c>
      <c r="C21" s="24" t="s">
        <v>43</v>
      </c>
      <c r="D21" s="38" t="s">
        <v>353</v>
      </c>
      <c r="E21" s="24" t="s">
        <v>74</v>
      </c>
      <c r="F21" s="24" t="s">
        <v>3</v>
      </c>
      <c r="G21" s="24" t="s">
        <v>152</v>
      </c>
      <c r="H21" s="24" t="s">
        <v>93</v>
      </c>
      <c r="I21" s="24" t="s">
        <v>169</v>
      </c>
      <c r="J21" s="24" t="s">
        <v>94</v>
      </c>
      <c r="K21" s="24" t="s">
        <v>121</v>
      </c>
      <c r="L21" s="24" t="s">
        <v>96</v>
      </c>
      <c r="M21" s="24" t="s">
        <v>97</v>
      </c>
    </row>
    <row r="22" spans="1:13" ht="88.5" customHeight="1">
      <c r="A22" s="42" t="s">
        <v>44</v>
      </c>
      <c r="B22" s="44" t="s">
        <v>1</v>
      </c>
      <c r="C22" s="1" t="s">
        <v>45</v>
      </c>
      <c r="D22" s="44" t="s">
        <v>352</v>
      </c>
      <c r="E22" s="44" t="s">
        <v>75</v>
      </c>
      <c r="F22" s="44" t="s">
        <v>3</v>
      </c>
      <c r="G22" s="44" t="s">
        <v>152</v>
      </c>
      <c r="H22" s="44" t="s">
        <v>122</v>
      </c>
      <c r="I22" s="44" t="s">
        <v>170</v>
      </c>
      <c r="J22" s="44" t="s">
        <v>94</v>
      </c>
      <c r="K22" s="44" t="s">
        <v>123</v>
      </c>
      <c r="L22" s="44" t="s">
        <v>96</v>
      </c>
      <c r="M22" s="44" t="s">
        <v>97</v>
      </c>
    </row>
    <row r="23" spans="1:13" ht="51.75" thickBot="1">
      <c r="A23" s="43"/>
      <c r="B23" s="45"/>
      <c r="C23" s="25" t="s">
        <v>46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</row>
    <row r="24" spans="1:13" ht="48" customHeight="1">
      <c r="A24" s="42" t="s">
        <v>47</v>
      </c>
      <c r="B24" s="46" t="s">
        <v>1</v>
      </c>
      <c r="C24" s="46" t="s">
        <v>48</v>
      </c>
      <c r="D24" s="46" t="s">
        <v>351</v>
      </c>
      <c r="E24" s="46" t="s">
        <v>66</v>
      </c>
      <c r="F24" s="46" t="s">
        <v>3</v>
      </c>
      <c r="G24" s="46" t="s">
        <v>152</v>
      </c>
      <c r="H24" s="46" t="s">
        <v>93</v>
      </c>
      <c r="I24" s="46" t="s">
        <v>171</v>
      </c>
      <c r="J24" s="46" t="s">
        <v>94</v>
      </c>
      <c r="K24" s="46" t="s">
        <v>124</v>
      </c>
      <c r="L24" s="46" t="s">
        <v>96</v>
      </c>
      <c r="M24" s="46" t="s">
        <v>97</v>
      </c>
    </row>
    <row r="25" spans="1:13" ht="15.75" thickBot="1">
      <c r="A25" s="43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 ht="294" thickBot="1">
      <c r="A26" s="22" t="s">
        <v>49</v>
      </c>
      <c r="B26" s="25" t="s">
        <v>15</v>
      </c>
      <c r="C26" s="25" t="s">
        <v>50</v>
      </c>
      <c r="D26" s="36" t="s">
        <v>350</v>
      </c>
      <c r="E26" s="25" t="s">
        <v>19</v>
      </c>
      <c r="F26" s="25" t="s">
        <v>23</v>
      </c>
      <c r="G26" s="25" t="s">
        <v>152</v>
      </c>
      <c r="H26" s="25" t="s">
        <v>93</v>
      </c>
      <c r="I26" s="25" t="s">
        <v>177</v>
      </c>
      <c r="J26" s="25" t="s">
        <v>94</v>
      </c>
      <c r="K26" s="25" t="s">
        <v>178</v>
      </c>
      <c r="L26" s="25" t="s">
        <v>96</v>
      </c>
      <c r="M26" s="25" t="s">
        <v>97</v>
      </c>
    </row>
    <row r="27" spans="1:13" ht="45" customHeight="1">
      <c r="A27" s="42" t="s">
        <v>51</v>
      </c>
      <c r="B27" s="46" t="s">
        <v>15</v>
      </c>
      <c r="C27" s="46" t="s">
        <v>52</v>
      </c>
      <c r="D27" s="46" t="s">
        <v>349</v>
      </c>
      <c r="E27" s="46" t="s">
        <v>19</v>
      </c>
      <c r="F27" s="46" t="s">
        <v>23</v>
      </c>
      <c r="G27" s="46" t="s">
        <v>152</v>
      </c>
      <c r="H27" s="46" t="s">
        <v>93</v>
      </c>
      <c r="I27" s="46" t="s">
        <v>172</v>
      </c>
      <c r="J27" s="46" t="s">
        <v>94</v>
      </c>
      <c r="K27" s="46" t="s">
        <v>125</v>
      </c>
      <c r="L27" s="46" t="s">
        <v>96</v>
      </c>
      <c r="M27" s="46" t="s">
        <v>97</v>
      </c>
    </row>
    <row r="28" spans="1:13">
      <c r="A28" s="49"/>
      <c r="B28" s="48"/>
      <c r="C28" s="48"/>
      <c r="D28" s="48"/>
      <c r="E28" s="48"/>
      <c r="F28" s="48"/>
      <c r="G28" s="48"/>
      <c r="H28" s="48"/>
      <c r="I28" s="48" t="s">
        <v>173</v>
      </c>
      <c r="J28" s="48"/>
      <c r="K28" s="48"/>
      <c r="L28" s="48"/>
      <c r="M28" s="48"/>
    </row>
    <row r="29" spans="1:13" ht="64.5" thickBot="1">
      <c r="A29" s="35" t="s">
        <v>184</v>
      </c>
      <c r="B29" s="25">
        <v>2019</v>
      </c>
      <c r="C29" s="25" t="s">
        <v>186</v>
      </c>
      <c r="D29" s="41" t="s">
        <v>348</v>
      </c>
      <c r="E29" s="25" t="s">
        <v>19</v>
      </c>
      <c r="F29" s="25" t="s">
        <v>3</v>
      </c>
      <c r="G29" s="25" t="s">
        <v>152</v>
      </c>
      <c r="H29" s="25" t="s">
        <v>93</v>
      </c>
      <c r="I29" s="25" t="s">
        <v>179</v>
      </c>
      <c r="J29" s="25" t="s">
        <v>94</v>
      </c>
      <c r="K29" s="25" t="s">
        <v>180</v>
      </c>
      <c r="L29" s="25" t="s">
        <v>96</v>
      </c>
      <c r="M29" s="25" t="s">
        <v>97</v>
      </c>
    </row>
    <row r="30" spans="1:13" ht="115.5" thickBot="1">
      <c r="A30" s="35" t="s">
        <v>185</v>
      </c>
      <c r="B30" s="23">
        <v>2019</v>
      </c>
      <c r="C30" s="23" t="s">
        <v>187</v>
      </c>
      <c r="D30" s="37" t="s">
        <v>347</v>
      </c>
      <c r="E30" s="23" t="s">
        <v>19</v>
      </c>
      <c r="F30" s="23" t="s">
        <v>3</v>
      </c>
      <c r="G30" s="23" t="s">
        <v>152</v>
      </c>
      <c r="H30" s="23" t="s">
        <v>93</v>
      </c>
      <c r="I30" s="23" t="s">
        <v>181</v>
      </c>
      <c r="J30" s="23" t="s">
        <v>94</v>
      </c>
      <c r="K30" s="23" t="s">
        <v>182</v>
      </c>
      <c r="L30" s="23" t="s">
        <v>183</v>
      </c>
      <c r="M30" s="23" t="s">
        <v>97</v>
      </c>
    </row>
    <row r="31" spans="1:13" ht="128.25" thickBot="1">
      <c r="A31" s="35" t="s">
        <v>315</v>
      </c>
      <c r="B31" s="36">
        <v>2019</v>
      </c>
      <c r="C31" s="36" t="s">
        <v>337</v>
      </c>
      <c r="D31" s="36" t="s">
        <v>346</v>
      </c>
      <c r="E31" s="36" t="s">
        <v>64</v>
      </c>
      <c r="F31" s="36" t="s">
        <v>3</v>
      </c>
      <c r="G31" s="36" t="s">
        <v>316</v>
      </c>
      <c r="H31" s="36" t="s">
        <v>317</v>
      </c>
      <c r="I31" s="36" t="s">
        <v>318</v>
      </c>
      <c r="J31" s="36" t="s">
        <v>319</v>
      </c>
      <c r="K31" s="36" t="s">
        <v>143</v>
      </c>
      <c r="L31" s="36" t="s">
        <v>320</v>
      </c>
      <c r="M31" s="36" t="s">
        <v>97</v>
      </c>
    </row>
    <row r="32" spans="1:13" ht="64.5" thickBot="1">
      <c r="A32" s="35" t="s">
        <v>321</v>
      </c>
      <c r="B32" s="37">
        <v>2019</v>
      </c>
      <c r="C32" s="37" t="s">
        <v>340</v>
      </c>
      <c r="D32" s="37" t="s">
        <v>338</v>
      </c>
      <c r="E32" s="37" t="s">
        <v>64</v>
      </c>
      <c r="F32" s="37" t="s">
        <v>7</v>
      </c>
      <c r="G32" s="37" t="s">
        <v>153</v>
      </c>
      <c r="H32" s="37" t="s">
        <v>322</v>
      </c>
      <c r="I32" s="37" t="s">
        <v>323</v>
      </c>
      <c r="J32" s="37" t="s">
        <v>324</v>
      </c>
      <c r="K32" s="37" t="s">
        <v>143</v>
      </c>
      <c r="L32" s="37" t="s">
        <v>325</v>
      </c>
      <c r="M32" s="37" t="s">
        <v>97</v>
      </c>
    </row>
    <row r="33" spans="1:13" ht="90" thickBot="1">
      <c r="A33" s="35" t="s">
        <v>326</v>
      </c>
      <c r="B33" s="36">
        <v>2019</v>
      </c>
      <c r="C33" s="36" t="s">
        <v>341</v>
      </c>
      <c r="D33" s="36" t="s">
        <v>339</v>
      </c>
      <c r="E33" s="36" t="s">
        <v>327</v>
      </c>
      <c r="F33" s="36" t="s">
        <v>3</v>
      </c>
      <c r="G33" s="36" t="s">
        <v>152</v>
      </c>
      <c r="H33" s="36" t="s">
        <v>93</v>
      </c>
      <c r="I33" s="36" t="s">
        <v>328</v>
      </c>
      <c r="J33" s="36" t="s">
        <v>94</v>
      </c>
      <c r="K33" s="36" t="s">
        <v>142</v>
      </c>
      <c r="L33" s="36" t="s">
        <v>96</v>
      </c>
      <c r="M33" s="36" t="s">
        <v>97</v>
      </c>
    </row>
    <row r="34" spans="1:13" ht="64.5" thickBot="1">
      <c r="A34" s="35" t="s">
        <v>329</v>
      </c>
      <c r="B34" s="37">
        <v>2017</v>
      </c>
      <c r="C34" s="37" t="s">
        <v>344</v>
      </c>
      <c r="D34" s="37" t="s">
        <v>342</v>
      </c>
      <c r="E34" s="37" t="s">
        <v>64</v>
      </c>
      <c r="F34" s="37" t="s">
        <v>330</v>
      </c>
      <c r="G34" s="37" t="s">
        <v>152</v>
      </c>
      <c r="H34" s="37" t="s">
        <v>331</v>
      </c>
      <c r="I34" s="37" t="s">
        <v>332</v>
      </c>
      <c r="J34" s="37" t="s">
        <v>94</v>
      </c>
      <c r="K34" s="37" t="s">
        <v>143</v>
      </c>
      <c r="L34" s="37" t="s">
        <v>333</v>
      </c>
      <c r="M34" s="37" t="s">
        <v>97</v>
      </c>
    </row>
    <row r="35" spans="1:13" ht="115.5" thickBot="1">
      <c r="A35" s="35" t="s">
        <v>334</v>
      </c>
      <c r="B35" s="36">
        <v>2019</v>
      </c>
      <c r="C35" s="36" t="s">
        <v>345</v>
      </c>
      <c r="D35" s="36" t="s">
        <v>343</v>
      </c>
      <c r="E35" s="36" t="s">
        <v>335</v>
      </c>
      <c r="F35" s="36" t="s">
        <v>86</v>
      </c>
      <c r="G35" s="36" t="s">
        <v>87</v>
      </c>
      <c r="H35" s="36" t="s">
        <v>93</v>
      </c>
      <c r="I35" s="36" t="s">
        <v>336</v>
      </c>
      <c r="J35" s="36" t="s">
        <v>94</v>
      </c>
      <c r="K35" s="36" t="s">
        <v>143</v>
      </c>
      <c r="L35" s="36" t="s">
        <v>325</v>
      </c>
      <c r="M35" s="36" t="s">
        <v>97</v>
      </c>
    </row>
  </sheetData>
  <mergeCells count="90">
    <mergeCell ref="M2:M3"/>
    <mergeCell ref="L12:L13"/>
    <mergeCell ref="M12:M13"/>
    <mergeCell ref="M18:M19"/>
    <mergeCell ref="J15:J16"/>
    <mergeCell ref="L2:L3"/>
    <mergeCell ref="I27:I28"/>
    <mergeCell ref="H12:H13"/>
    <mergeCell ref="I12:I13"/>
    <mergeCell ref="J12:J13"/>
    <mergeCell ref="K12:K13"/>
    <mergeCell ref="I15:I16"/>
    <mergeCell ref="K18:K19"/>
    <mergeCell ref="K27:K28"/>
    <mergeCell ref="I18:I19"/>
    <mergeCell ref="J18:J19"/>
    <mergeCell ref="H27:H28"/>
    <mergeCell ref="J27:J28"/>
    <mergeCell ref="H18:H19"/>
    <mergeCell ref="H22:H23"/>
    <mergeCell ref="I22:I23"/>
    <mergeCell ref="H15:H16"/>
    <mergeCell ref="L27:L28"/>
    <mergeCell ref="M27:M28"/>
    <mergeCell ref="L18:L19"/>
    <mergeCell ref="K15:K16"/>
    <mergeCell ref="L15:L16"/>
    <mergeCell ref="M15:M16"/>
    <mergeCell ref="L24:L25"/>
    <mergeCell ref="M24:M25"/>
    <mergeCell ref="K22:K23"/>
    <mergeCell ref="L22:L23"/>
    <mergeCell ref="M22:M23"/>
    <mergeCell ref="H2:H3"/>
    <mergeCell ref="I2:I3"/>
    <mergeCell ref="H24:H25"/>
    <mergeCell ref="I24:I25"/>
    <mergeCell ref="K24:K25"/>
    <mergeCell ref="J24:J25"/>
    <mergeCell ref="J2:J3"/>
    <mergeCell ref="K2:K3"/>
    <mergeCell ref="J22:J23"/>
    <mergeCell ref="F27:F28"/>
    <mergeCell ref="G27:G28"/>
    <mergeCell ref="A24:A25"/>
    <mergeCell ref="B24:B25"/>
    <mergeCell ref="C24:C25"/>
    <mergeCell ref="D24:D25"/>
    <mergeCell ref="E24:E25"/>
    <mergeCell ref="F24:F25"/>
    <mergeCell ref="A27:A28"/>
    <mergeCell ref="B27:B28"/>
    <mergeCell ref="C27:C28"/>
    <mergeCell ref="D27:D28"/>
    <mergeCell ref="E27:E28"/>
    <mergeCell ref="B22:B23"/>
    <mergeCell ref="D22:D23"/>
    <mergeCell ref="E22:E23"/>
    <mergeCell ref="F22:F23"/>
    <mergeCell ref="G24:G25"/>
    <mergeCell ref="G22:G23"/>
    <mergeCell ref="F18:F19"/>
    <mergeCell ref="G18:G19"/>
    <mergeCell ref="A15:A16"/>
    <mergeCell ref="B15:B16"/>
    <mergeCell ref="C15:C16"/>
    <mergeCell ref="D15:D16"/>
    <mergeCell ref="E15:E16"/>
    <mergeCell ref="F15:F16"/>
    <mergeCell ref="A18:A19"/>
    <mergeCell ref="B18:B19"/>
    <mergeCell ref="C18:C19"/>
    <mergeCell ref="D18:D19"/>
    <mergeCell ref="E18:E19"/>
    <mergeCell ref="A22:A23"/>
    <mergeCell ref="G2:G3"/>
    <mergeCell ref="A12:A13"/>
    <mergeCell ref="B12:B13"/>
    <mergeCell ref="C12:C13"/>
    <mergeCell ref="D12:D13"/>
    <mergeCell ref="E12:E13"/>
    <mergeCell ref="F12:F13"/>
    <mergeCell ref="G12:G13"/>
    <mergeCell ref="A2:A3"/>
    <mergeCell ref="B2:B3"/>
    <mergeCell ref="C2:C3"/>
    <mergeCell ref="D2:D3"/>
    <mergeCell ref="E2:E3"/>
    <mergeCell ref="F2:F3"/>
    <mergeCell ref="G15:G16"/>
  </mergeCells>
  <hyperlinks>
    <hyperlink ref="C27" r:id="rId1"/>
    <hyperlink ref="C29" r:id="rId2" display="https://dataverse.harvard.edu/dataverse/nela"/>
    <hyperlink ref="C30" r:id="rId3"/>
  </hyperlinks>
  <pageMargins left="0.7" right="0.7" top="0.75" bottom="0.75" header="0.3" footer="0.3"/>
  <pageSetup paperSize="9" orientation="portrait" horizontalDpi="4294967293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03"/>
  <sheetViews>
    <sheetView topLeftCell="A16" zoomScale="90" zoomScaleNormal="90" workbookViewId="0">
      <selection activeCell="J16" sqref="J16"/>
    </sheetView>
  </sheetViews>
  <sheetFormatPr defaultRowHeight="15"/>
  <cols>
    <col min="2" max="2" width="11.140625" bestFit="1" customWidth="1"/>
    <col min="20" max="20" width="11.140625" bestFit="1" customWidth="1"/>
    <col min="21" max="21" width="15" customWidth="1"/>
  </cols>
  <sheetData>
    <row r="1" spans="8:9" ht="44.25" customHeight="1"/>
    <row r="11" spans="8:9" ht="15.75" thickBot="1"/>
    <row r="12" spans="8:9" ht="39" thickBot="1">
      <c r="H12" s="2" t="s">
        <v>7</v>
      </c>
      <c r="I12">
        <v>2</v>
      </c>
    </row>
    <row r="13" spans="8:9" ht="26.25" thickBot="1">
      <c r="H13" s="2" t="s">
        <v>23</v>
      </c>
      <c r="I13">
        <v>5</v>
      </c>
    </row>
    <row r="14" spans="8:9" ht="25.5">
      <c r="H14" s="2" t="s">
        <v>3</v>
      </c>
      <c r="I14">
        <v>13</v>
      </c>
    </row>
    <row r="15" spans="8:9" ht="25.5">
      <c r="H15" s="9" t="s">
        <v>86</v>
      </c>
      <c r="I15">
        <v>2</v>
      </c>
    </row>
    <row r="22" spans="8:21">
      <c r="H22" t="s">
        <v>76</v>
      </c>
      <c r="I22">
        <v>4</v>
      </c>
      <c r="L22" t="s">
        <v>61</v>
      </c>
      <c r="M22">
        <v>2</v>
      </c>
    </row>
    <row r="23" spans="8:21">
      <c r="H23" t="s">
        <v>32</v>
      </c>
      <c r="I23">
        <v>15</v>
      </c>
      <c r="L23" t="s">
        <v>68</v>
      </c>
      <c r="M23">
        <v>1</v>
      </c>
    </row>
    <row r="24" spans="8:21">
      <c r="H24" t="s">
        <v>77</v>
      </c>
      <c r="I24">
        <v>2</v>
      </c>
      <c r="L24" t="s">
        <v>63</v>
      </c>
      <c r="M24">
        <v>15</v>
      </c>
    </row>
    <row r="25" spans="8:21">
      <c r="H25" t="s">
        <v>78</v>
      </c>
      <c r="I25">
        <v>12</v>
      </c>
      <c r="L25" t="s">
        <v>72</v>
      </c>
      <c r="M25">
        <v>1</v>
      </c>
    </row>
    <row r="26" spans="8:21">
      <c r="H26" t="s">
        <v>79</v>
      </c>
      <c r="I26">
        <v>2</v>
      </c>
      <c r="L26" t="s">
        <v>65</v>
      </c>
      <c r="M26">
        <v>3</v>
      </c>
    </row>
    <row r="27" spans="8:21">
      <c r="H27" t="s">
        <v>80</v>
      </c>
      <c r="I27">
        <v>1</v>
      </c>
    </row>
    <row r="28" spans="8:21">
      <c r="H28" t="s">
        <v>81</v>
      </c>
      <c r="I28">
        <v>1</v>
      </c>
    </row>
    <row r="29" spans="8:21">
      <c r="H29" t="s">
        <v>82</v>
      </c>
      <c r="I29">
        <v>1</v>
      </c>
    </row>
    <row r="30" spans="8:21">
      <c r="H30" t="s">
        <v>83</v>
      </c>
      <c r="I30">
        <v>1</v>
      </c>
    </row>
    <row r="31" spans="8:21">
      <c r="H31" t="s">
        <v>84</v>
      </c>
      <c r="I31">
        <v>1</v>
      </c>
    </row>
    <row r="32" spans="8:21" ht="15.75" thickBot="1">
      <c r="H32" t="s">
        <v>85</v>
      </c>
      <c r="I32">
        <v>1</v>
      </c>
      <c r="T32" s="4" t="s">
        <v>0</v>
      </c>
      <c r="U32">
        <v>18912</v>
      </c>
    </row>
    <row r="33" spans="20:21">
      <c r="T33" s="42" t="s">
        <v>4</v>
      </c>
      <c r="U33" s="50">
        <v>4842</v>
      </c>
    </row>
    <row r="34" spans="20:21" ht="15.75" thickBot="1">
      <c r="T34" s="43"/>
      <c r="U34" s="50"/>
    </row>
    <row r="35" spans="20:21" ht="15.75" thickBot="1">
      <c r="T35" s="4" t="s">
        <v>8</v>
      </c>
      <c r="U35" s="10">
        <v>169000000</v>
      </c>
    </row>
    <row r="36" spans="20:21" ht="15.75" thickBot="1">
      <c r="T36" s="4" t="s">
        <v>11</v>
      </c>
      <c r="U36">
        <v>2282</v>
      </c>
    </row>
    <row r="37" spans="20:21" ht="26.25" thickBot="1">
      <c r="T37" s="4" t="s">
        <v>14</v>
      </c>
      <c r="U37" s="10">
        <v>15500</v>
      </c>
    </row>
    <row r="38" spans="20:21" ht="15.75" thickBot="1">
      <c r="T38" s="4" t="s">
        <v>17</v>
      </c>
      <c r="U38" s="10">
        <v>12800</v>
      </c>
    </row>
    <row r="39" spans="20:21" ht="39" thickBot="1">
      <c r="T39" s="4" t="s">
        <v>20</v>
      </c>
      <c r="U39" s="10">
        <v>221</v>
      </c>
    </row>
    <row r="40" spans="20:21" ht="15.75" thickBot="1">
      <c r="T40" s="4" t="s">
        <v>24</v>
      </c>
      <c r="U40" s="10">
        <v>185445</v>
      </c>
    </row>
    <row r="41" spans="20:21" ht="15.75" thickBot="1">
      <c r="T41" s="4" t="s">
        <v>26</v>
      </c>
      <c r="U41" s="10">
        <v>2595</v>
      </c>
    </row>
    <row r="42" spans="20:21" ht="26.25" thickBot="1">
      <c r="T42" s="4" t="s">
        <v>28</v>
      </c>
      <c r="U42" s="10">
        <v>422</v>
      </c>
    </row>
    <row r="43" spans="20:21" ht="51.75" thickBot="1">
      <c r="T43" s="4" t="s">
        <v>30</v>
      </c>
      <c r="U43" s="10">
        <v>75</v>
      </c>
    </row>
    <row r="44" spans="20:21">
      <c r="T44" s="42" t="s">
        <v>33</v>
      </c>
      <c r="U44" s="50">
        <v>4233</v>
      </c>
    </row>
    <row r="45" spans="20:21" ht="15.75" thickBot="1">
      <c r="T45" s="43"/>
      <c r="U45" s="50"/>
    </row>
    <row r="46" spans="20:21" ht="39" thickBot="1">
      <c r="T46" s="4" t="s">
        <v>35</v>
      </c>
      <c r="U46" s="11">
        <v>2000</v>
      </c>
    </row>
    <row r="47" spans="20:21">
      <c r="T47" s="42" t="s">
        <v>37</v>
      </c>
      <c r="U47" s="51">
        <v>1692</v>
      </c>
    </row>
    <row r="48" spans="20:21" ht="15.75" thickBot="1">
      <c r="T48" s="43"/>
      <c r="U48" s="51"/>
    </row>
    <row r="49" spans="1:21" ht="26.25" thickBot="1">
      <c r="T49" s="4" t="s">
        <v>39</v>
      </c>
      <c r="U49" s="11">
        <v>800</v>
      </c>
    </row>
    <row r="50" spans="1:21" ht="26.25" thickBot="1">
      <c r="T50" s="4" t="s">
        <v>42</v>
      </c>
      <c r="U50" s="11">
        <v>49972</v>
      </c>
    </row>
    <row r="51" spans="1:21" ht="39" thickBot="1">
      <c r="T51" s="4" t="s">
        <v>44</v>
      </c>
      <c r="U51" s="11">
        <v>971</v>
      </c>
    </row>
    <row r="52" spans="1:21" ht="39" thickBot="1">
      <c r="A52" s="3" t="s">
        <v>126</v>
      </c>
      <c r="B52" s="10">
        <v>75</v>
      </c>
      <c r="T52" s="4" t="s">
        <v>47</v>
      </c>
      <c r="U52" s="11">
        <v>6337</v>
      </c>
    </row>
    <row r="53" spans="1:21" ht="39.75" customHeight="1">
      <c r="A53" s="7" t="s">
        <v>134</v>
      </c>
      <c r="B53" s="10">
        <v>221</v>
      </c>
      <c r="T53" s="7"/>
      <c r="U53" s="11"/>
    </row>
    <row r="54" spans="1:21" ht="26.25" thickBot="1">
      <c r="A54" s="4" t="s">
        <v>28</v>
      </c>
      <c r="B54" s="10">
        <v>422</v>
      </c>
    </row>
    <row r="55" spans="1:21" ht="15.75" thickBot="1">
      <c r="A55" s="4" t="s">
        <v>127</v>
      </c>
      <c r="B55" s="11">
        <v>800</v>
      </c>
    </row>
    <row r="56" spans="1:21" ht="39" thickBot="1">
      <c r="A56" s="4" t="s">
        <v>44</v>
      </c>
      <c r="B56" s="11">
        <v>971</v>
      </c>
    </row>
    <row r="57" spans="1:21" ht="26.25" thickBot="1">
      <c r="A57" s="4" t="s">
        <v>128</v>
      </c>
      <c r="B57" s="12">
        <v>1692</v>
      </c>
    </row>
    <row r="58" spans="1:21" ht="26.25" thickBot="1">
      <c r="A58" s="4" t="s">
        <v>129</v>
      </c>
      <c r="B58" s="11">
        <v>2000</v>
      </c>
    </row>
    <row r="59" spans="1:21" ht="15.75" thickBot="1">
      <c r="A59" s="6" t="s">
        <v>11</v>
      </c>
      <c r="B59" s="10">
        <v>2263</v>
      </c>
    </row>
    <row r="60" spans="1:21" ht="26.25" thickBot="1">
      <c r="A60" s="4" t="s">
        <v>26</v>
      </c>
      <c r="B60" s="10">
        <v>2595</v>
      </c>
    </row>
    <row r="61" spans="1:21" ht="15.75" thickBot="1">
      <c r="A61" s="21" t="s">
        <v>149</v>
      </c>
      <c r="B61" s="10">
        <v>3472</v>
      </c>
    </row>
    <row r="62" spans="1:21" ht="38.25">
      <c r="A62" s="3" t="s">
        <v>130</v>
      </c>
      <c r="B62" s="13">
        <v>4233</v>
      </c>
    </row>
    <row r="63" spans="1:21" ht="15" customHeight="1" thickBot="1">
      <c r="A63" s="8" t="s">
        <v>131</v>
      </c>
      <c r="B63" s="13">
        <v>4842</v>
      </c>
    </row>
    <row r="64" spans="1:21" ht="25.5">
      <c r="A64" s="3" t="s">
        <v>47</v>
      </c>
      <c r="B64" s="11">
        <v>6337</v>
      </c>
    </row>
    <row r="65" spans="1:2" ht="15" customHeight="1" thickBot="1">
      <c r="A65" s="4" t="s">
        <v>17</v>
      </c>
      <c r="B65" s="10">
        <v>12836</v>
      </c>
    </row>
    <row r="66" spans="1:2" ht="26.25" thickBot="1">
      <c r="A66" s="4" t="s">
        <v>14</v>
      </c>
      <c r="B66" s="10">
        <v>15500</v>
      </c>
    </row>
    <row r="67" spans="1:2" ht="15.75" thickBot="1">
      <c r="A67" s="4" t="s">
        <v>132</v>
      </c>
      <c r="B67" s="10">
        <v>18912</v>
      </c>
    </row>
    <row r="68" spans="1:2" ht="15.75" thickBot="1">
      <c r="A68" s="4" t="s">
        <v>49</v>
      </c>
      <c r="B68" s="11">
        <v>33063</v>
      </c>
    </row>
    <row r="69" spans="1:2" ht="15.75" thickBot="1">
      <c r="A69" s="4" t="s">
        <v>133</v>
      </c>
      <c r="B69" s="11">
        <v>49972</v>
      </c>
    </row>
    <row r="70" spans="1:2" ht="15.75" thickBot="1">
      <c r="A70" s="8" t="s">
        <v>51</v>
      </c>
      <c r="B70" s="11">
        <v>51294</v>
      </c>
    </row>
    <row r="71" spans="1:2" ht="15.75" thickBot="1">
      <c r="A71" s="3" t="s">
        <v>24</v>
      </c>
      <c r="B71" s="10">
        <v>185445</v>
      </c>
    </row>
    <row r="72" spans="1:2" ht="25.5">
      <c r="A72" s="20" t="s">
        <v>150</v>
      </c>
      <c r="B72" s="10">
        <v>713000</v>
      </c>
    </row>
    <row r="73" spans="1:2">
      <c r="A73" s="7" t="s">
        <v>8</v>
      </c>
      <c r="B73" s="10">
        <v>60000000</v>
      </c>
    </row>
    <row r="75" spans="1:2">
      <c r="B75" s="10"/>
    </row>
    <row r="84" spans="1:8" ht="26.25" thickBot="1">
      <c r="A84" s="15" t="s">
        <v>0</v>
      </c>
      <c r="B84" s="19" t="s">
        <v>135</v>
      </c>
      <c r="G84" t="s">
        <v>143</v>
      </c>
      <c r="H84">
        <v>10</v>
      </c>
    </row>
    <row r="85" spans="1:8" ht="15" customHeight="1">
      <c r="A85" s="14" t="s">
        <v>4</v>
      </c>
      <c r="B85" s="16" t="s">
        <v>136</v>
      </c>
      <c r="G85" t="s">
        <v>140</v>
      </c>
      <c r="H85">
        <v>4</v>
      </c>
    </row>
    <row r="86" spans="1:8" ht="15.75" thickBot="1">
      <c r="A86" s="15" t="s">
        <v>8</v>
      </c>
      <c r="B86" s="19" t="s">
        <v>137</v>
      </c>
      <c r="G86" t="s">
        <v>142</v>
      </c>
      <c r="H86">
        <v>5</v>
      </c>
    </row>
    <row r="87" spans="1:8" ht="15.75" thickBot="1">
      <c r="A87" s="15" t="s">
        <v>11</v>
      </c>
      <c r="B87" s="18" t="s">
        <v>138</v>
      </c>
      <c r="G87" t="s">
        <v>144</v>
      </c>
      <c r="H87">
        <v>2</v>
      </c>
    </row>
    <row r="88" spans="1:8" ht="26.25" thickBot="1">
      <c r="A88" s="15" t="s">
        <v>14</v>
      </c>
      <c r="B88" s="19" t="s">
        <v>135</v>
      </c>
      <c r="G88" t="s">
        <v>145</v>
      </c>
      <c r="H88">
        <v>1</v>
      </c>
    </row>
    <row r="89" spans="1:8" ht="15.75" thickBot="1">
      <c r="A89" s="15" t="s">
        <v>17</v>
      </c>
      <c r="B89" s="18" t="s">
        <v>139</v>
      </c>
    </row>
    <row r="90" spans="1:8" ht="39" thickBot="1">
      <c r="A90" s="15" t="s">
        <v>20</v>
      </c>
      <c r="B90" s="19" t="s">
        <v>137</v>
      </c>
    </row>
    <row r="91" spans="1:8" ht="15.75" thickBot="1">
      <c r="A91" s="15" t="s">
        <v>24</v>
      </c>
      <c r="B91" s="18" t="s">
        <v>140</v>
      </c>
    </row>
    <row r="92" spans="1:8" ht="26.25" thickBot="1">
      <c r="A92" s="15" t="s">
        <v>26</v>
      </c>
      <c r="B92" s="19" t="s">
        <v>136</v>
      </c>
    </row>
    <row r="93" spans="1:8" ht="26.25" thickBot="1">
      <c r="A93" s="15" t="s">
        <v>28</v>
      </c>
      <c r="B93" s="18" t="s">
        <v>135</v>
      </c>
    </row>
    <row r="94" spans="1:8" ht="51.75" thickBot="1">
      <c r="A94" s="15" t="s">
        <v>30</v>
      </c>
      <c r="B94" s="19" t="s">
        <v>136</v>
      </c>
    </row>
    <row r="95" spans="1:8" ht="15" customHeight="1">
      <c r="A95" s="14" t="s">
        <v>33</v>
      </c>
      <c r="B95" s="16" t="s">
        <v>135</v>
      </c>
    </row>
    <row r="96" spans="1:8" ht="39" thickBot="1">
      <c r="A96" s="15" t="s">
        <v>35</v>
      </c>
      <c r="B96" s="19" t="s">
        <v>141</v>
      </c>
    </row>
    <row r="97" spans="1:8" ht="15" customHeight="1">
      <c r="A97" s="14" t="s">
        <v>37</v>
      </c>
      <c r="B97" s="17" t="s">
        <v>142</v>
      </c>
    </row>
    <row r="98" spans="1:8" ht="39" thickBot="1">
      <c r="A98" s="15" t="s">
        <v>39</v>
      </c>
      <c r="B98" s="19" t="s">
        <v>143</v>
      </c>
      <c r="G98" t="s">
        <v>146</v>
      </c>
      <c r="H98">
        <v>12</v>
      </c>
    </row>
    <row r="99" spans="1:8" ht="26.25" thickBot="1">
      <c r="A99" s="15" t="s">
        <v>42</v>
      </c>
      <c r="B99" s="18" t="s">
        <v>138</v>
      </c>
      <c r="G99" t="s">
        <v>147</v>
      </c>
      <c r="H99">
        <v>7</v>
      </c>
    </row>
    <row r="100" spans="1:8" ht="39" thickBot="1">
      <c r="A100" s="15" t="s">
        <v>44</v>
      </c>
      <c r="B100" s="19" t="s">
        <v>143</v>
      </c>
      <c r="G100" t="s">
        <v>148</v>
      </c>
      <c r="H100">
        <v>3</v>
      </c>
    </row>
    <row r="101" spans="1:8" ht="26.25" thickBot="1">
      <c r="A101" s="15" t="s">
        <v>47</v>
      </c>
      <c r="B101" s="18" t="s">
        <v>135</v>
      </c>
    </row>
    <row r="102" spans="1:8" ht="15.75" thickBot="1">
      <c r="A102" s="15" t="s">
        <v>49</v>
      </c>
      <c r="B102" s="19" t="s">
        <v>141</v>
      </c>
    </row>
    <row r="103" spans="1:8">
      <c r="A103" s="14" t="s">
        <v>51</v>
      </c>
      <c r="B103" s="16" t="s">
        <v>143</v>
      </c>
    </row>
  </sheetData>
  <sortState ref="A118:B135">
    <sortCondition ref="B118:B135"/>
  </sortState>
  <mergeCells count="6">
    <mergeCell ref="T33:T34"/>
    <mergeCell ref="T44:T45"/>
    <mergeCell ref="T47:T48"/>
    <mergeCell ref="U33:U34"/>
    <mergeCell ref="U44:U45"/>
    <mergeCell ref="U47:U4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16"/>
  <sheetViews>
    <sheetView tabSelected="1" topLeftCell="J34" workbookViewId="0">
      <selection activeCell="R136" sqref="R136"/>
    </sheetView>
  </sheetViews>
  <sheetFormatPr defaultRowHeight="15"/>
  <sheetData>
    <row r="1" spans="1:16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60.75" thickBot="1">
      <c r="A2" s="27"/>
      <c r="B2" s="28" t="s">
        <v>53</v>
      </c>
      <c r="C2" s="28" t="s">
        <v>258</v>
      </c>
      <c r="D2" s="28" t="s">
        <v>257</v>
      </c>
      <c r="E2" s="28" t="s">
        <v>237</v>
      </c>
      <c r="F2" s="28" t="s">
        <v>222</v>
      </c>
      <c r="G2" s="28" t="s">
        <v>208</v>
      </c>
      <c r="H2" s="28" t="s">
        <v>256</v>
      </c>
      <c r="I2" s="28" t="s">
        <v>574</v>
      </c>
      <c r="J2" s="28" t="s">
        <v>255</v>
      </c>
      <c r="K2" s="28" t="s">
        <v>254</v>
      </c>
      <c r="L2" s="28" t="s">
        <v>189</v>
      </c>
      <c r="M2" s="27"/>
      <c r="N2" s="27"/>
      <c r="O2" s="27"/>
      <c r="P2" s="27"/>
    </row>
    <row r="3" spans="1:16" ht="84.75" thickBot="1">
      <c r="A3" s="27"/>
      <c r="B3" s="29" t="s">
        <v>0</v>
      </c>
      <c r="C3" s="30">
        <v>1</v>
      </c>
      <c r="D3" s="30">
        <v>1</v>
      </c>
      <c r="E3" s="31" t="s">
        <v>236</v>
      </c>
      <c r="F3" s="31" t="s">
        <v>203</v>
      </c>
      <c r="G3" s="31" t="s">
        <v>207</v>
      </c>
      <c r="H3" s="32"/>
      <c r="I3" s="31" t="s">
        <v>194</v>
      </c>
      <c r="J3" s="30">
        <v>1</v>
      </c>
      <c r="K3" s="32"/>
      <c r="L3" s="31" t="s">
        <v>3</v>
      </c>
      <c r="M3" s="27"/>
      <c r="N3" s="27"/>
      <c r="O3" s="27"/>
      <c r="P3" s="27"/>
    </row>
    <row r="4" spans="1:16" ht="96.75" thickBot="1">
      <c r="A4" s="27"/>
      <c r="B4" s="29" t="s">
        <v>4</v>
      </c>
      <c r="C4" s="30">
        <v>1</v>
      </c>
      <c r="D4" s="30">
        <v>1</v>
      </c>
      <c r="E4" s="31" t="s">
        <v>228</v>
      </c>
      <c r="F4" s="31" t="s">
        <v>214</v>
      </c>
      <c r="G4" s="31" t="s">
        <v>206</v>
      </c>
      <c r="H4" s="32"/>
      <c r="I4" s="31" t="s">
        <v>196</v>
      </c>
      <c r="J4" s="30">
        <v>1</v>
      </c>
      <c r="K4" s="31" t="s">
        <v>253</v>
      </c>
      <c r="L4" s="31" t="s">
        <v>86</v>
      </c>
      <c r="M4" s="27"/>
      <c r="N4" s="27"/>
      <c r="O4" s="27"/>
      <c r="P4" s="27"/>
    </row>
    <row r="5" spans="1:16" ht="48.75" thickBot="1">
      <c r="A5" s="27"/>
      <c r="B5" s="29" t="s">
        <v>8</v>
      </c>
      <c r="C5" s="30">
        <v>1</v>
      </c>
      <c r="D5" s="30">
        <v>1</v>
      </c>
      <c r="E5" s="31" t="s">
        <v>235</v>
      </c>
      <c r="F5" s="31" t="s">
        <v>220</v>
      </c>
      <c r="G5" s="32"/>
      <c r="H5" s="31" t="s">
        <v>252</v>
      </c>
      <c r="I5" s="31" t="s">
        <v>196</v>
      </c>
      <c r="J5" s="30">
        <v>1</v>
      </c>
      <c r="K5" s="32"/>
      <c r="L5" s="31" t="s">
        <v>7</v>
      </c>
      <c r="M5" s="27"/>
      <c r="N5" s="27"/>
      <c r="O5" s="27"/>
      <c r="P5" s="27"/>
    </row>
    <row r="6" spans="1:16" ht="60.75" thickBot="1">
      <c r="A6" s="27"/>
      <c r="B6" s="29" t="s">
        <v>11</v>
      </c>
      <c r="C6" s="30">
        <v>1</v>
      </c>
      <c r="D6" s="30">
        <v>1</v>
      </c>
      <c r="E6" s="31" t="s">
        <v>251</v>
      </c>
      <c r="F6" s="31" t="s">
        <v>213</v>
      </c>
      <c r="G6" s="31" t="s">
        <v>202</v>
      </c>
      <c r="H6" s="31" t="s">
        <v>250</v>
      </c>
      <c r="I6" s="31" t="s">
        <v>193</v>
      </c>
      <c r="J6" s="30">
        <v>1</v>
      </c>
      <c r="K6" s="32"/>
      <c r="L6" s="31" t="s">
        <v>7</v>
      </c>
      <c r="M6" s="27"/>
      <c r="N6" s="27"/>
      <c r="O6" s="27"/>
      <c r="P6" s="27"/>
    </row>
    <row r="7" spans="1:16" ht="60.75" thickBot="1">
      <c r="A7" s="27"/>
      <c r="B7" s="29" t="s">
        <v>14</v>
      </c>
      <c r="C7" s="30">
        <v>1</v>
      </c>
      <c r="D7" s="30">
        <v>1</v>
      </c>
      <c r="E7" s="31" t="s">
        <v>232</v>
      </c>
      <c r="F7" s="31" t="s">
        <v>219</v>
      </c>
      <c r="G7" s="31" t="s">
        <v>205</v>
      </c>
      <c r="H7" s="32" t="s">
        <v>247</v>
      </c>
      <c r="I7" s="31" t="s">
        <v>198</v>
      </c>
      <c r="J7" s="30">
        <v>1</v>
      </c>
      <c r="K7" s="32"/>
      <c r="L7" s="31" t="s">
        <v>3</v>
      </c>
      <c r="M7" s="27"/>
      <c r="N7" s="27"/>
      <c r="O7" s="27"/>
      <c r="P7" s="27"/>
    </row>
    <row r="8" spans="1:16" ht="72.75" thickBot="1">
      <c r="A8" s="27"/>
      <c r="B8" s="29" t="s">
        <v>17</v>
      </c>
      <c r="C8" s="30">
        <v>1</v>
      </c>
      <c r="D8" s="30">
        <v>1</v>
      </c>
      <c r="E8" s="31" t="s">
        <v>233</v>
      </c>
      <c r="F8" s="31" t="s">
        <v>217</v>
      </c>
      <c r="G8" s="31" t="s">
        <v>202</v>
      </c>
      <c r="H8" s="31" t="s">
        <v>249</v>
      </c>
      <c r="I8" s="31" t="s">
        <v>193</v>
      </c>
      <c r="J8" s="30">
        <v>1</v>
      </c>
      <c r="K8" s="32"/>
      <c r="L8" s="31" t="s">
        <v>3</v>
      </c>
      <c r="M8" s="27"/>
      <c r="N8" s="27"/>
      <c r="O8" s="27"/>
      <c r="P8" s="27"/>
    </row>
    <row r="9" spans="1:16" ht="60" customHeight="1" thickBot="1">
      <c r="A9" s="27"/>
      <c r="B9" s="29" t="s">
        <v>20</v>
      </c>
      <c r="C9" s="30">
        <v>1</v>
      </c>
      <c r="D9" s="30">
        <v>1</v>
      </c>
      <c r="E9" s="31" t="s">
        <v>232</v>
      </c>
      <c r="F9" s="31" t="s">
        <v>211</v>
      </c>
      <c r="G9" s="32"/>
      <c r="H9" s="32"/>
      <c r="I9" s="31" t="s">
        <v>193</v>
      </c>
      <c r="J9" s="30">
        <v>1</v>
      </c>
      <c r="K9" s="32"/>
      <c r="L9" s="31" t="s">
        <v>23</v>
      </c>
      <c r="M9" s="27"/>
      <c r="N9" s="27"/>
      <c r="O9" s="27"/>
      <c r="P9" s="27"/>
    </row>
    <row r="10" spans="1:16" ht="36.75" thickBot="1">
      <c r="A10" s="27"/>
      <c r="B10" s="29" t="s">
        <v>24</v>
      </c>
      <c r="C10" s="30">
        <v>1</v>
      </c>
      <c r="D10" s="30">
        <v>1</v>
      </c>
      <c r="E10" s="31" t="s">
        <v>231</v>
      </c>
      <c r="F10" s="31" t="s">
        <v>216</v>
      </c>
      <c r="G10" s="32"/>
      <c r="H10" s="32"/>
      <c r="I10" s="31" t="s">
        <v>200</v>
      </c>
      <c r="J10" s="30">
        <v>1</v>
      </c>
      <c r="K10" s="32"/>
      <c r="L10" s="31" t="s">
        <v>23</v>
      </c>
      <c r="M10" s="27"/>
      <c r="N10" s="27"/>
      <c r="O10" s="27"/>
      <c r="P10" s="27"/>
    </row>
    <row r="11" spans="1:16" ht="60.75" thickBot="1">
      <c r="A11" s="27"/>
      <c r="B11" s="29" t="s">
        <v>26</v>
      </c>
      <c r="C11" s="30">
        <v>1</v>
      </c>
      <c r="D11" s="30">
        <v>1</v>
      </c>
      <c r="E11" s="31" t="s">
        <v>248</v>
      </c>
      <c r="F11" s="31" t="s">
        <v>211</v>
      </c>
      <c r="G11" s="32"/>
      <c r="H11" s="32" t="s">
        <v>247</v>
      </c>
      <c r="I11" s="31" t="s">
        <v>193</v>
      </c>
      <c r="J11" s="30">
        <v>1</v>
      </c>
      <c r="K11" s="32"/>
      <c r="L11" s="31" t="s">
        <v>86</v>
      </c>
      <c r="M11" s="27"/>
      <c r="N11" s="27"/>
      <c r="O11" s="27"/>
      <c r="P11" s="27"/>
    </row>
    <row r="12" spans="1:16" ht="48.75" thickBot="1">
      <c r="A12" s="27"/>
      <c r="B12" s="29" t="s">
        <v>28</v>
      </c>
      <c r="C12" s="30">
        <v>1</v>
      </c>
      <c r="D12" s="30">
        <v>1</v>
      </c>
      <c r="E12" s="31" t="s">
        <v>246</v>
      </c>
      <c r="F12" s="31" t="s">
        <v>211</v>
      </c>
      <c r="G12" s="32"/>
      <c r="H12" s="32"/>
      <c r="I12" s="31" t="s">
        <v>193</v>
      </c>
      <c r="J12" s="30">
        <v>1</v>
      </c>
      <c r="K12" s="32"/>
      <c r="L12" s="31" t="s">
        <v>3</v>
      </c>
      <c r="M12" s="27"/>
      <c r="N12" s="27"/>
      <c r="O12" s="27"/>
      <c r="P12" s="27"/>
    </row>
    <row r="13" spans="1:16" ht="60.75" thickBot="1">
      <c r="A13" s="27"/>
      <c r="B13" s="29" t="s">
        <v>30</v>
      </c>
      <c r="C13" s="30">
        <v>1</v>
      </c>
      <c r="D13" s="30">
        <v>1</v>
      </c>
      <c r="E13" s="31" t="s">
        <v>242</v>
      </c>
      <c r="F13" s="31" t="s">
        <v>214</v>
      </c>
      <c r="G13" s="31" t="s">
        <v>202</v>
      </c>
      <c r="H13" s="31" t="s">
        <v>245</v>
      </c>
      <c r="I13" s="31" t="s">
        <v>195</v>
      </c>
      <c r="J13" s="30">
        <v>1</v>
      </c>
      <c r="K13" s="32"/>
      <c r="L13" s="31" t="s">
        <v>3</v>
      </c>
      <c r="M13" s="27"/>
      <c r="N13" s="27"/>
      <c r="O13" s="27"/>
      <c r="P13" s="27"/>
    </row>
    <row r="14" spans="1:16" ht="60.75" thickBot="1">
      <c r="A14" s="27"/>
      <c r="B14" s="29" t="s">
        <v>33</v>
      </c>
      <c r="C14" s="30">
        <v>1</v>
      </c>
      <c r="D14" s="30">
        <v>1</v>
      </c>
      <c r="E14" s="31" t="s">
        <v>232</v>
      </c>
      <c r="F14" s="31" t="s">
        <v>211</v>
      </c>
      <c r="G14" s="31"/>
      <c r="H14" s="31"/>
      <c r="I14" s="31" t="s">
        <v>193</v>
      </c>
      <c r="J14" s="30">
        <v>1</v>
      </c>
      <c r="K14" s="32"/>
      <c r="L14" s="31" t="s">
        <v>23</v>
      </c>
      <c r="M14" s="27"/>
      <c r="N14" s="27"/>
      <c r="O14" s="27"/>
      <c r="P14" s="27"/>
    </row>
    <row r="15" spans="1:16" ht="60.75" thickBot="1">
      <c r="A15" s="27"/>
      <c r="B15" s="29" t="s">
        <v>35</v>
      </c>
      <c r="C15" s="30">
        <v>1</v>
      </c>
      <c r="D15" s="30">
        <v>1</v>
      </c>
      <c r="E15" s="31" t="s">
        <v>242</v>
      </c>
      <c r="F15" s="31" t="s">
        <v>213</v>
      </c>
      <c r="G15" s="31" t="s">
        <v>202</v>
      </c>
      <c r="H15" s="31" t="s">
        <v>244</v>
      </c>
      <c r="I15" s="31" t="s">
        <v>193</v>
      </c>
      <c r="J15" s="30">
        <v>1</v>
      </c>
      <c r="K15" s="32"/>
      <c r="L15" s="31" t="s">
        <v>3</v>
      </c>
      <c r="M15" s="27"/>
      <c r="N15" s="27"/>
      <c r="O15" s="27"/>
      <c r="P15" s="27"/>
    </row>
    <row r="16" spans="1:16" ht="24.75" thickBot="1">
      <c r="A16" s="27"/>
      <c r="B16" s="29" t="s">
        <v>37</v>
      </c>
      <c r="C16" s="30">
        <v>1</v>
      </c>
      <c r="D16" s="30">
        <v>1</v>
      </c>
      <c r="E16" s="32">
        <v>1</v>
      </c>
      <c r="F16" s="31" t="s">
        <v>211</v>
      </c>
      <c r="G16" s="31" t="s">
        <v>202</v>
      </c>
      <c r="H16" s="32"/>
      <c r="I16" s="31" t="s">
        <v>194</v>
      </c>
      <c r="J16" s="30">
        <v>1</v>
      </c>
      <c r="K16" s="32"/>
      <c r="L16" s="31" t="s">
        <v>3</v>
      </c>
      <c r="M16" s="27"/>
      <c r="N16" s="27"/>
      <c r="O16" s="27"/>
      <c r="P16" s="27"/>
    </row>
    <row r="17" spans="1:16" ht="84.75" thickBot="1">
      <c r="A17" s="27"/>
      <c r="B17" s="29" t="s">
        <v>39</v>
      </c>
      <c r="C17" s="30">
        <v>1</v>
      </c>
      <c r="D17" s="30">
        <v>1</v>
      </c>
      <c r="E17" s="31" t="s">
        <v>243</v>
      </c>
      <c r="F17" s="31" t="s">
        <v>212</v>
      </c>
      <c r="G17" s="31" t="s">
        <v>204</v>
      </c>
      <c r="H17" s="32"/>
      <c r="I17" s="31" t="s">
        <v>193</v>
      </c>
      <c r="J17" s="30">
        <v>1</v>
      </c>
      <c r="K17" s="32"/>
      <c r="L17" s="31" t="s">
        <v>3</v>
      </c>
      <c r="M17" s="27"/>
      <c r="N17" s="27"/>
      <c r="O17" s="27"/>
      <c r="P17" s="27"/>
    </row>
    <row r="18" spans="1:16" ht="24.75" thickBot="1">
      <c r="A18" s="27"/>
      <c r="B18" s="29" t="s">
        <v>42</v>
      </c>
      <c r="C18" s="30">
        <v>1</v>
      </c>
      <c r="D18" s="30">
        <v>1</v>
      </c>
      <c r="E18" s="32"/>
      <c r="F18" s="31" t="s">
        <v>211</v>
      </c>
      <c r="G18" s="32"/>
      <c r="H18" s="32"/>
      <c r="I18" s="31" t="s">
        <v>193</v>
      </c>
      <c r="J18" s="30">
        <v>1</v>
      </c>
      <c r="K18" s="32"/>
      <c r="L18" s="31" t="s">
        <v>3</v>
      </c>
      <c r="M18" s="27"/>
      <c r="N18" s="27"/>
      <c r="O18" s="27"/>
      <c r="P18" s="27"/>
    </row>
    <row r="19" spans="1:16" ht="60.75" thickBot="1">
      <c r="A19" s="27"/>
      <c r="B19" s="29" t="s">
        <v>44</v>
      </c>
      <c r="C19" s="30">
        <v>1</v>
      </c>
      <c r="D19" s="30">
        <v>1</v>
      </c>
      <c r="E19" s="31" t="s">
        <v>242</v>
      </c>
      <c r="F19" s="31" t="s">
        <v>211</v>
      </c>
      <c r="G19" s="32"/>
      <c r="H19" s="31" t="s">
        <v>241</v>
      </c>
      <c r="I19" s="31" t="s">
        <v>193</v>
      </c>
      <c r="J19" s="30">
        <v>1</v>
      </c>
      <c r="K19" s="32"/>
      <c r="L19" s="31" t="s">
        <v>3</v>
      </c>
      <c r="M19" s="27"/>
      <c r="N19" s="27"/>
      <c r="O19" s="27"/>
      <c r="P19" s="27"/>
    </row>
    <row r="20" spans="1:16" ht="60.75" thickBot="1">
      <c r="A20" s="27"/>
      <c r="B20" s="29" t="s">
        <v>47</v>
      </c>
      <c r="C20" s="30">
        <v>1</v>
      </c>
      <c r="D20" s="30">
        <v>1</v>
      </c>
      <c r="E20" s="31" t="s">
        <v>232</v>
      </c>
      <c r="F20" s="31" t="s">
        <v>211</v>
      </c>
      <c r="G20" s="32"/>
      <c r="H20" s="31"/>
      <c r="I20" s="31" t="s">
        <v>193</v>
      </c>
      <c r="J20" s="30">
        <v>1</v>
      </c>
      <c r="K20" s="32"/>
      <c r="L20" s="31" t="s">
        <v>3</v>
      </c>
      <c r="M20" s="27"/>
      <c r="N20" s="27"/>
      <c r="O20" s="27"/>
      <c r="P20" s="27"/>
    </row>
    <row r="21" spans="1:16" ht="60.75" thickBot="1">
      <c r="A21" s="27"/>
      <c r="B21" s="29" t="s">
        <v>49</v>
      </c>
      <c r="C21" s="30">
        <v>1</v>
      </c>
      <c r="D21" s="30">
        <v>1</v>
      </c>
      <c r="E21" s="31" t="s">
        <v>232</v>
      </c>
      <c r="F21" s="31" t="s">
        <v>211</v>
      </c>
      <c r="G21" s="31" t="s">
        <v>202</v>
      </c>
      <c r="H21" s="31"/>
      <c r="I21" s="31" t="s">
        <v>193</v>
      </c>
      <c r="J21" s="30">
        <v>1</v>
      </c>
      <c r="K21" s="32"/>
      <c r="L21" s="31" t="s">
        <v>23</v>
      </c>
      <c r="M21" s="27"/>
      <c r="N21" s="27"/>
      <c r="O21" s="27"/>
      <c r="P21" s="27"/>
    </row>
    <row r="22" spans="1:16" ht="60.75" thickBot="1">
      <c r="A22" s="33"/>
      <c r="B22" s="29" t="s">
        <v>51</v>
      </c>
      <c r="C22" s="30">
        <v>1</v>
      </c>
      <c r="D22" s="30">
        <v>1</v>
      </c>
      <c r="E22" s="31" t="s">
        <v>232</v>
      </c>
      <c r="F22" s="31"/>
      <c r="G22" s="27" t="s">
        <v>202</v>
      </c>
      <c r="H22" s="27"/>
      <c r="I22" s="31" t="s">
        <v>193</v>
      </c>
      <c r="J22" s="30">
        <v>1</v>
      </c>
      <c r="K22" s="32"/>
      <c r="L22" s="31" t="s">
        <v>23</v>
      </c>
      <c r="M22" s="27"/>
      <c r="N22" s="27"/>
      <c r="O22" s="27"/>
      <c r="P22" s="27"/>
    </row>
    <row r="23" spans="1:16" ht="24.75" thickBot="1">
      <c r="A23" s="33"/>
      <c r="B23" s="29" t="s">
        <v>259</v>
      </c>
      <c r="C23" s="30">
        <v>1</v>
      </c>
      <c r="D23" s="30">
        <v>1</v>
      </c>
      <c r="E23" s="27" t="s">
        <v>225</v>
      </c>
      <c r="F23" s="31" t="s">
        <v>211</v>
      </c>
      <c r="G23" s="27" t="s">
        <v>202</v>
      </c>
      <c r="H23" s="27" t="s">
        <v>240</v>
      </c>
      <c r="I23" s="31" t="s">
        <v>192</v>
      </c>
      <c r="J23" s="30">
        <v>1</v>
      </c>
      <c r="K23" s="27"/>
      <c r="L23" s="31" t="s">
        <v>3</v>
      </c>
      <c r="M23" s="27"/>
      <c r="N23" s="27"/>
      <c r="O23" s="27"/>
      <c r="P23" s="27"/>
    </row>
    <row r="24" spans="1:16" ht="24.75" thickBot="1">
      <c r="A24" s="33"/>
      <c r="B24" s="29" t="s">
        <v>191</v>
      </c>
      <c r="C24" s="27">
        <v>1</v>
      </c>
      <c r="D24" s="30">
        <v>1</v>
      </c>
      <c r="E24" s="27" t="s">
        <v>239</v>
      </c>
      <c r="F24" s="31" t="s">
        <v>210</v>
      </c>
      <c r="G24" s="27" t="s">
        <v>202</v>
      </c>
      <c r="H24" s="27" t="s">
        <v>238</v>
      </c>
      <c r="I24" s="31" t="s">
        <v>190</v>
      </c>
      <c r="J24" s="30">
        <v>1</v>
      </c>
      <c r="K24" s="27"/>
      <c r="L24" s="31" t="s">
        <v>3</v>
      </c>
      <c r="M24" s="27"/>
      <c r="N24" s="27"/>
      <c r="O24" s="27"/>
      <c r="P24" s="27"/>
    </row>
    <row r="25" spans="1:16" ht="60.75" thickBot="1">
      <c r="A25" s="33"/>
      <c r="B25" s="29" t="s">
        <v>315</v>
      </c>
      <c r="C25" s="27">
        <v>1</v>
      </c>
      <c r="D25" s="30">
        <v>1</v>
      </c>
      <c r="E25" s="27" t="s">
        <v>564</v>
      </c>
      <c r="F25" s="31" t="s">
        <v>203</v>
      </c>
      <c r="G25" s="27" t="s">
        <v>64</v>
      </c>
      <c r="H25" s="27" t="s">
        <v>566</v>
      </c>
      <c r="I25" s="31" t="s">
        <v>190</v>
      </c>
      <c r="J25" s="30">
        <v>1</v>
      </c>
      <c r="K25" s="31" t="s">
        <v>575</v>
      </c>
      <c r="L25" s="31" t="s">
        <v>3</v>
      </c>
      <c r="M25" s="27"/>
      <c r="N25" s="27"/>
      <c r="O25" s="27"/>
      <c r="P25" s="27"/>
    </row>
    <row r="26" spans="1:16" ht="48.75" thickBot="1">
      <c r="A26" s="33"/>
      <c r="B26" s="29" t="s">
        <v>321</v>
      </c>
      <c r="C26" s="27">
        <v>1</v>
      </c>
      <c r="D26" s="30">
        <v>1</v>
      </c>
      <c r="E26" s="27" t="s">
        <v>229</v>
      </c>
      <c r="F26" s="31" t="s">
        <v>203</v>
      </c>
      <c r="G26" s="27" t="s">
        <v>64</v>
      </c>
      <c r="H26" s="27" t="s">
        <v>567</v>
      </c>
      <c r="I26" s="31" t="s">
        <v>190</v>
      </c>
      <c r="J26" s="30">
        <v>1</v>
      </c>
      <c r="K26" s="31" t="s">
        <v>322</v>
      </c>
      <c r="L26" s="31" t="s">
        <v>7</v>
      </c>
      <c r="M26" s="27"/>
      <c r="N26" s="27"/>
      <c r="O26" s="27"/>
      <c r="P26" s="27"/>
    </row>
    <row r="27" spans="1:16" ht="72.75" thickBot="1">
      <c r="A27" s="33"/>
      <c r="B27" s="29" t="s">
        <v>326</v>
      </c>
      <c r="C27" s="27">
        <v>1</v>
      </c>
      <c r="D27" s="30">
        <v>1</v>
      </c>
      <c r="E27" s="27" t="s">
        <v>227</v>
      </c>
      <c r="F27" s="31" t="s">
        <v>211</v>
      </c>
      <c r="G27" s="27"/>
      <c r="H27" s="27" t="s">
        <v>568</v>
      </c>
      <c r="I27" s="31" t="s">
        <v>190</v>
      </c>
      <c r="J27" s="30">
        <v>1</v>
      </c>
      <c r="K27" s="31"/>
      <c r="L27" s="31" t="s">
        <v>3</v>
      </c>
      <c r="M27" s="27"/>
      <c r="N27" s="27"/>
      <c r="O27" s="27"/>
      <c r="P27" s="27"/>
    </row>
    <row r="28" spans="1:16" ht="36.75" thickBot="1">
      <c r="A28" s="33"/>
      <c r="B28" s="29" t="s">
        <v>329</v>
      </c>
      <c r="C28" s="27">
        <v>1</v>
      </c>
      <c r="D28" s="27">
        <v>1</v>
      </c>
      <c r="E28" s="27" t="s">
        <v>224</v>
      </c>
      <c r="F28" s="27" t="s">
        <v>565</v>
      </c>
      <c r="G28" s="27" t="s">
        <v>64</v>
      </c>
      <c r="H28" s="27" t="s">
        <v>247</v>
      </c>
      <c r="I28" s="27" t="s">
        <v>570</v>
      </c>
      <c r="J28" s="27">
        <v>1</v>
      </c>
      <c r="K28" s="27"/>
      <c r="L28" s="31" t="s">
        <v>572</v>
      </c>
      <c r="M28" s="27"/>
      <c r="N28" s="27"/>
      <c r="O28" s="27"/>
      <c r="P28" s="27"/>
    </row>
    <row r="29" spans="1:16" ht="36">
      <c r="A29" s="33"/>
      <c r="B29" s="29" t="s">
        <v>334</v>
      </c>
      <c r="C29" s="27">
        <v>1</v>
      </c>
      <c r="D29" s="27">
        <v>1</v>
      </c>
      <c r="E29" s="27" t="s">
        <v>224</v>
      </c>
      <c r="F29" s="27" t="s">
        <v>203</v>
      </c>
      <c r="G29" s="27"/>
      <c r="H29" s="27" t="s">
        <v>569</v>
      </c>
      <c r="I29" s="27" t="s">
        <v>200</v>
      </c>
      <c r="J29" s="27">
        <v>1</v>
      </c>
      <c r="K29" s="27"/>
      <c r="L29" s="31" t="s">
        <v>573</v>
      </c>
      <c r="M29" s="27"/>
      <c r="N29" s="27"/>
      <c r="O29" s="27"/>
      <c r="P29" s="27"/>
    </row>
    <row r="30" spans="1:16">
      <c r="A30" s="33"/>
      <c r="B30" s="33"/>
      <c r="C30" s="27"/>
      <c r="D30" s="30"/>
      <c r="E30" s="27"/>
      <c r="F30" s="31"/>
      <c r="G30" s="31"/>
      <c r="H30" s="27"/>
      <c r="I30" s="31"/>
      <c r="J30" s="27"/>
      <c r="K30" s="27"/>
      <c r="L30" s="27"/>
      <c r="M30" s="27"/>
      <c r="N30" s="27"/>
      <c r="O30" s="27"/>
      <c r="P30" s="27"/>
    </row>
    <row r="31" spans="1:16">
      <c r="A31" s="33"/>
      <c r="B31" s="33"/>
      <c r="C31" s="27"/>
      <c r="D31" s="30"/>
      <c r="E31" s="27"/>
      <c r="F31" s="31"/>
      <c r="G31" s="31"/>
      <c r="H31" s="27"/>
      <c r="I31" s="31"/>
      <c r="J31" s="27"/>
      <c r="K31" s="27"/>
      <c r="L31" s="27"/>
      <c r="M31" s="27"/>
      <c r="N31" s="27"/>
      <c r="O31" s="27"/>
      <c r="P31" s="27"/>
    </row>
    <row r="32" spans="1:16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ht="24.75" thickBot="1">
      <c r="A34" s="27"/>
      <c r="B34" s="28" t="s">
        <v>53</v>
      </c>
      <c r="C34" s="28" t="s">
        <v>237</v>
      </c>
      <c r="D34" s="28" t="s">
        <v>237</v>
      </c>
      <c r="E34" s="27"/>
      <c r="F34" s="27"/>
      <c r="G34" s="27"/>
      <c r="H34" s="28" t="s">
        <v>237</v>
      </c>
      <c r="I34" s="27"/>
      <c r="J34" s="27"/>
      <c r="K34" s="27"/>
      <c r="L34" s="27"/>
      <c r="M34" s="27"/>
      <c r="N34" s="27"/>
      <c r="O34" s="27"/>
      <c r="P34" s="27"/>
    </row>
    <row r="35" spans="1:16" ht="84.75" thickBot="1">
      <c r="A35" s="27"/>
      <c r="B35" s="29" t="s">
        <v>0</v>
      </c>
      <c r="C35" s="31" t="s">
        <v>236</v>
      </c>
      <c r="D35" s="27"/>
      <c r="E35" s="27"/>
      <c r="F35" s="27"/>
      <c r="G35" s="27"/>
      <c r="H35" s="29" t="s">
        <v>236</v>
      </c>
      <c r="I35" s="27">
        <v>1</v>
      </c>
      <c r="J35" s="27"/>
      <c r="K35" s="27"/>
      <c r="L35" s="27"/>
      <c r="M35" s="27"/>
      <c r="N35" s="27"/>
      <c r="O35" s="27"/>
      <c r="P35" s="27"/>
    </row>
    <row r="36" spans="1:16" ht="60.75" thickBot="1">
      <c r="A36" s="27"/>
      <c r="B36" s="29" t="s">
        <v>4</v>
      </c>
      <c r="C36" s="31" t="s">
        <v>228</v>
      </c>
      <c r="D36" s="27"/>
      <c r="E36" s="27"/>
      <c r="F36" s="27"/>
      <c r="G36" s="27"/>
      <c r="H36" s="29" t="s">
        <v>228</v>
      </c>
      <c r="I36" s="27">
        <v>6</v>
      </c>
      <c r="J36" s="27"/>
      <c r="K36" s="27"/>
      <c r="L36" s="27"/>
      <c r="M36" s="27"/>
      <c r="N36" s="27"/>
      <c r="O36" s="27"/>
      <c r="P36" s="27"/>
    </row>
    <row r="37" spans="1:16" ht="48.75" thickBot="1">
      <c r="A37" s="27"/>
      <c r="B37" s="29" t="s">
        <v>8</v>
      </c>
      <c r="C37" s="31" t="s">
        <v>235</v>
      </c>
      <c r="D37" s="27"/>
      <c r="E37" s="27"/>
      <c r="F37" s="27"/>
      <c r="G37" s="27"/>
      <c r="H37" s="29" t="s">
        <v>235</v>
      </c>
      <c r="I37" s="27">
        <v>1</v>
      </c>
      <c r="J37" s="27"/>
      <c r="K37" s="27"/>
      <c r="L37" s="27"/>
      <c r="M37" s="27"/>
      <c r="N37" s="27"/>
      <c r="O37" s="27"/>
      <c r="P37" s="27"/>
    </row>
    <row r="38" spans="1:16" ht="60.75" thickBot="1">
      <c r="A38" s="27"/>
      <c r="B38" s="29" t="s">
        <v>11</v>
      </c>
      <c r="C38" s="31" t="s">
        <v>234</v>
      </c>
      <c r="D38" s="27"/>
      <c r="E38" s="27"/>
      <c r="F38" s="27"/>
      <c r="G38" s="27"/>
      <c r="H38" s="29" t="s">
        <v>224</v>
      </c>
      <c r="I38" s="27">
        <v>11</v>
      </c>
      <c r="J38" s="27"/>
      <c r="K38" s="27"/>
      <c r="L38" s="27"/>
      <c r="M38" s="27"/>
      <c r="N38" s="27"/>
      <c r="O38" s="27"/>
      <c r="P38" s="27"/>
    </row>
    <row r="39" spans="1:16" ht="60.75" thickBot="1">
      <c r="A39" s="27"/>
      <c r="B39" s="29" t="s">
        <v>14</v>
      </c>
      <c r="C39" s="31" t="s">
        <v>232</v>
      </c>
      <c r="D39" s="31"/>
      <c r="E39" s="27"/>
      <c r="F39" s="27"/>
      <c r="G39" s="27"/>
      <c r="H39" s="29" t="s">
        <v>231</v>
      </c>
      <c r="I39" s="27">
        <v>1</v>
      </c>
      <c r="J39" s="27"/>
      <c r="K39" s="27"/>
      <c r="L39" s="27"/>
      <c r="M39" s="27"/>
      <c r="N39" s="27"/>
      <c r="O39" s="27"/>
      <c r="P39" s="27"/>
    </row>
    <row r="40" spans="1:16" ht="72.75" thickBot="1">
      <c r="A40" s="27"/>
      <c r="B40" s="29" t="s">
        <v>17</v>
      </c>
      <c r="C40" s="31" t="s">
        <v>233</v>
      </c>
      <c r="D40" s="27"/>
      <c r="E40" s="27"/>
      <c r="F40" s="27"/>
      <c r="G40" s="27"/>
      <c r="H40" s="29" t="s">
        <v>229</v>
      </c>
      <c r="I40" s="27">
        <v>2</v>
      </c>
      <c r="J40" s="27"/>
      <c r="K40" s="27"/>
      <c r="L40" s="27"/>
      <c r="M40" s="27"/>
      <c r="N40" s="27"/>
      <c r="O40" s="27"/>
      <c r="P40" s="27"/>
    </row>
    <row r="41" spans="1:16" ht="84.75" thickBot="1">
      <c r="A41" s="27"/>
      <c r="B41" s="29" t="s">
        <v>20</v>
      </c>
      <c r="C41" s="31" t="s">
        <v>232</v>
      </c>
      <c r="D41" s="27"/>
      <c r="E41" s="27"/>
      <c r="F41" s="27"/>
      <c r="G41" s="27"/>
      <c r="H41" s="29" t="s">
        <v>227</v>
      </c>
      <c r="I41" s="27">
        <v>2</v>
      </c>
      <c r="J41" s="27"/>
      <c r="K41" s="27"/>
      <c r="L41" s="27"/>
      <c r="M41" s="27"/>
      <c r="N41" s="27"/>
      <c r="O41" s="27"/>
      <c r="P41" s="27"/>
    </row>
    <row r="42" spans="1:16" ht="72.75" thickBot="1">
      <c r="A42" s="27"/>
      <c r="B42" s="29" t="s">
        <v>24</v>
      </c>
      <c r="C42" s="31" t="s">
        <v>231</v>
      </c>
      <c r="D42" s="27"/>
      <c r="E42" s="27"/>
      <c r="F42" s="27"/>
      <c r="G42" s="27"/>
      <c r="H42" s="29" t="s">
        <v>230</v>
      </c>
      <c r="I42" s="27">
        <v>1</v>
      </c>
      <c r="J42" s="27"/>
      <c r="K42" s="27"/>
      <c r="L42" s="27"/>
      <c r="M42" s="27"/>
      <c r="N42" s="27"/>
      <c r="O42" s="27"/>
      <c r="P42" s="27"/>
    </row>
    <row r="43" spans="1:16" ht="60.75" thickBot="1">
      <c r="A43" s="27"/>
      <c r="B43" s="29" t="s">
        <v>26</v>
      </c>
      <c r="C43" s="31" t="s">
        <v>228</v>
      </c>
      <c r="D43" s="27"/>
      <c r="E43" s="27"/>
      <c r="F43" s="27"/>
      <c r="G43" s="27"/>
      <c r="H43" s="29" t="s">
        <v>225</v>
      </c>
      <c r="I43" s="27">
        <v>1</v>
      </c>
      <c r="J43" s="27"/>
      <c r="K43" s="27"/>
      <c r="L43" s="27"/>
      <c r="M43" s="27"/>
      <c r="N43" s="27"/>
      <c r="O43" s="27"/>
      <c r="P43" s="27"/>
    </row>
    <row r="44" spans="1:16" ht="108.75" thickBot="1">
      <c r="A44" s="27"/>
      <c r="B44" s="29" t="s">
        <v>28</v>
      </c>
      <c r="C44" s="31" t="s">
        <v>229</v>
      </c>
      <c r="D44" s="27"/>
      <c r="E44" s="27"/>
      <c r="F44" s="27"/>
      <c r="G44" s="27"/>
      <c r="H44" s="29" t="s">
        <v>564</v>
      </c>
      <c r="I44" s="27">
        <v>1</v>
      </c>
      <c r="J44" s="27"/>
      <c r="K44" s="27"/>
      <c r="L44" s="27"/>
      <c r="M44" s="27"/>
      <c r="N44" s="27"/>
      <c r="O44" s="27"/>
      <c r="P44" s="27"/>
    </row>
    <row r="45" spans="1:16" ht="60.75" thickBot="1">
      <c r="A45" s="27"/>
      <c r="B45" s="29" t="s">
        <v>30</v>
      </c>
      <c r="C45" s="31" t="s">
        <v>228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1:16" ht="48.75" thickBot="1">
      <c r="A46" s="27"/>
      <c r="B46" s="29" t="s">
        <v>33</v>
      </c>
      <c r="C46" s="31" t="s">
        <v>203</v>
      </c>
      <c r="D46" s="31"/>
      <c r="E46" s="27"/>
      <c r="F46" s="27"/>
      <c r="G46" s="27"/>
      <c r="H46" s="27" t="s">
        <v>188</v>
      </c>
      <c r="I46" s="27">
        <f>SUM(I35:I45)</f>
        <v>27</v>
      </c>
      <c r="J46" s="27"/>
      <c r="K46" s="27"/>
      <c r="L46" s="27"/>
      <c r="M46" s="27"/>
      <c r="N46" s="27"/>
      <c r="O46" s="27"/>
      <c r="P46" s="27"/>
    </row>
    <row r="47" spans="1:16" ht="60.75" thickBot="1">
      <c r="A47" s="27"/>
      <c r="B47" s="29" t="s">
        <v>35</v>
      </c>
      <c r="C47" s="31" t="s">
        <v>228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ht="24.75" thickBot="1">
      <c r="A48" s="27"/>
      <c r="B48" s="29" t="s">
        <v>37</v>
      </c>
      <c r="C48" s="31" t="s">
        <v>203</v>
      </c>
      <c r="D48" s="31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1:16" ht="84.75" thickBot="1">
      <c r="A49" s="27"/>
      <c r="B49" s="29" t="s">
        <v>39</v>
      </c>
      <c r="C49" s="31" t="s">
        <v>227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ht="24.75" thickBot="1">
      <c r="A50" s="27"/>
      <c r="B50" s="29" t="s">
        <v>42</v>
      </c>
      <c r="C50" s="31" t="s">
        <v>203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1:16" ht="60.75" thickBot="1">
      <c r="A51" s="27"/>
      <c r="B51" s="29" t="s">
        <v>44</v>
      </c>
      <c r="C51" s="31" t="s">
        <v>226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  <row r="52" spans="1:16" ht="60.75" thickBot="1">
      <c r="A52" s="27"/>
      <c r="B52" s="29" t="s">
        <v>47</v>
      </c>
      <c r="C52" s="31" t="s">
        <v>232</v>
      </c>
      <c r="D52" s="31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pans="1:16" ht="60.75" thickBot="1">
      <c r="A53" s="27"/>
      <c r="B53" s="29" t="s">
        <v>49</v>
      </c>
      <c r="C53" s="31" t="s">
        <v>232</v>
      </c>
      <c r="D53" s="31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</row>
    <row r="54" spans="1:16" ht="60.75" thickBot="1">
      <c r="A54" s="27"/>
      <c r="B54" s="29" t="s">
        <v>51</v>
      </c>
      <c r="C54" s="31" t="s">
        <v>232</v>
      </c>
      <c r="D54" s="31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ht="24.75" thickBot="1">
      <c r="A55" s="27"/>
      <c r="B55" s="29" t="s">
        <v>259</v>
      </c>
      <c r="C55" s="27" t="s">
        <v>225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ht="24.75" thickBot="1">
      <c r="A56" s="27"/>
      <c r="B56" s="29" t="s">
        <v>191</v>
      </c>
      <c r="C56" s="27" t="s">
        <v>224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</row>
    <row r="57" spans="1:16" ht="15.75" thickBot="1">
      <c r="A57" s="27"/>
      <c r="B57" s="29" t="s">
        <v>315</v>
      </c>
      <c r="C57" s="27" t="s">
        <v>564</v>
      </c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pans="1:16" ht="24.75" thickBot="1">
      <c r="A58" s="27"/>
      <c r="B58" s="29" t="s">
        <v>321</v>
      </c>
      <c r="C58" s="27" t="s">
        <v>229</v>
      </c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</row>
    <row r="59" spans="1:16" ht="72.75" thickBot="1">
      <c r="A59" s="27"/>
      <c r="B59" s="29" t="s">
        <v>326</v>
      </c>
      <c r="C59" s="27" t="s">
        <v>227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</row>
    <row r="60" spans="1:16" ht="36.75" thickBot="1">
      <c r="A60" s="27"/>
      <c r="B60" s="29" t="s">
        <v>329</v>
      </c>
      <c r="C60" s="27" t="s">
        <v>224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</row>
    <row r="61" spans="1:16" ht="36">
      <c r="A61" s="27"/>
      <c r="B61" s="29" t="s">
        <v>334</v>
      </c>
      <c r="C61" s="27" t="s">
        <v>224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</row>
    <row r="62" spans="1:16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</row>
    <row r="64" spans="1:16" ht="48.75" thickBot="1">
      <c r="A64" s="27"/>
      <c r="B64" s="28" t="s">
        <v>53</v>
      </c>
      <c r="C64" s="28" t="s">
        <v>223</v>
      </c>
      <c r="D64" s="27"/>
      <c r="E64" s="27"/>
      <c r="F64" s="28" t="s">
        <v>222</v>
      </c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1:16" ht="24.75" thickBot="1">
      <c r="A65" s="27"/>
      <c r="B65" s="29" t="s">
        <v>0</v>
      </c>
      <c r="C65" s="31" t="s">
        <v>211</v>
      </c>
      <c r="D65" s="27"/>
      <c r="E65" s="27"/>
      <c r="F65" s="29" t="s">
        <v>221</v>
      </c>
      <c r="G65" s="27">
        <v>11</v>
      </c>
      <c r="H65" s="27"/>
      <c r="I65" s="27"/>
      <c r="J65" s="27"/>
      <c r="K65" s="27"/>
      <c r="L65" s="27"/>
      <c r="M65" s="27"/>
      <c r="N65" s="27"/>
      <c r="O65" s="27"/>
      <c r="P65" s="27"/>
    </row>
    <row r="66" spans="1:16" ht="24.75" thickBot="1">
      <c r="A66" s="27"/>
      <c r="B66" s="29" t="s">
        <v>4</v>
      </c>
      <c r="C66" s="31" t="s">
        <v>214</v>
      </c>
      <c r="D66" s="27"/>
      <c r="E66" s="27"/>
      <c r="F66" s="29" t="s">
        <v>214</v>
      </c>
      <c r="G66" s="27">
        <v>4</v>
      </c>
      <c r="H66" s="27"/>
      <c r="I66" s="27"/>
      <c r="J66" s="27"/>
      <c r="K66" s="27"/>
      <c r="L66" s="27"/>
      <c r="M66" s="27"/>
      <c r="N66" s="27"/>
      <c r="O66" s="27"/>
      <c r="P66" s="27"/>
    </row>
    <row r="67" spans="1:16" ht="15.75" thickBot="1">
      <c r="A67" s="27"/>
      <c r="B67" s="29" t="s">
        <v>8</v>
      </c>
      <c r="C67" s="31" t="s">
        <v>220</v>
      </c>
      <c r="D67" s="27"/>
      <c r="E67" s="27"/>
      <c r="F67" s="29" t="s">
        <v>213</v>
      </c>
      <c r="G67" s="27">
        <v>3</v>
      </c>
      <c r="H67" s="27"/>
      <c r="I67" s="27"/>
      <c r="J67" s="27"/>
      <c r="K67" s="27"/>
      <c r="L67" s="27"/>
      <c r="M67" s="27"/>
      <c r="N67" s="27"/>
      <c r="O67" s="27"/>
      <c r="P67" s="27"/>
    </row>
    <row r="68" spans="1:16" ht="24.75" thickBot="1">
      <c r="A68" s="27"/>
      <c r="B68" s="29" t="s">
        <v>11</v>
      </c>
      <c r="C68" s="31" t="s">
        <v>213</v>
      </c>
      <c r="D68" s="27"/>
      <c r="E68" s="27"/>
      <c r="F68" s="29" t="s">
        <v>216</v>
      </c>
      <c r="G68" s="27">
        <v>2</v>
      </c>
      <c r="H68" s="27"/>
      <c r="I68" s="27"/>
      <c r="J68" s="27"/>
      <c r="K68" s="27"/>
      <c r="L68" s="27"/>
      <c r="M68" s="27"/>
      <c r="N68" s="27"/>
      <c r="O68" s="27"/>
      <c r="P68" s="27"/>
    </row>
    <row r="69" spans="1:16" ht="24.75" thickBot="1">
      <c r="A69" s="27"/>
      <c r="B69" s="29" t="s">
        <v>14</v>
      </c>
      <c r="C69" s="31" t="s">
        <v>219</v>
      </c>
      <c r="D69" s="27"/>
      <c r="E69" s="27"/>
      <c r="F69" s="29" t="s">
        <v>218</v>
      </c>
      <c r="G69" s="27">
        <v>2</v>
      </c>
      <c r="H69" s="27"/>
      <c r="I69" s="27"/>
      <c r="J69" s="27"/>
      <c r="K69" s="27"/>
      <c r="L69" s="27"/>
      <c r="M69" s="27"/>
      <c r="N69" s="27"/>
      <c r="O69" s="27"/>
      <c r="P69" s="27"/>
    </row>
    <row r="70" spans="1:16" ht="24.75" thickBot="1">
      <c r="A70" s="27"/>
      <c r="B70" s="29" t="s">
        <v>17</v>
      </c>
      <c r="C70" s="31" t="s">
        <v>217</v>
      </c>
      <c r="D70" s="27"/>
      <c r="E70" s="27"/>
      <c r="F70" s="29" t="s">
        <v>212</v>
      </c>
      <c r="G70" s="27">
        <v>1</v>
      </c>
      <c r="H70" s="27"/>
      <c r="I70" s="27"/>
      <c r="J70" s="27"/>
      <c r="K70" s="27"/>
      <c r="L70" s="27"/>
      <c r="M70" s="27"/>
      <c r="N70" s="27"/>
      <c r="O70" s="27"/>
      <c r="P70" s="27"/>
    </row>
    <row r="71" spans="1:16" ht="36.75" thickBot="1">
      <c r="A71" s="27"/>
      <c r="B71" s="29" t="s">
        <v>20</v>
      </c>
      <c r="C71" s="31" t="s">
        <v>215</v>
      </c>
      <c r="D71" s="27"/>
      <c r="E71" s="27"/>
      <c r="F71" s="29" t="s">
        <v>571</v>
      </c>
      <c r="G71" s="27">
        <v>1</v>
      </c>
      <c r="H71" s="27"/>
      <c r="I71" s="27"/>
      <c r="J71" s="27"/>
      <c r="K71" s="27"/>
      <c r="L71" s="27"/>
      <c r="M71" s="27"/>
      <c r="N71" s="27"/>
      <c r="O71" s="27"/>
      <c r="P71" s="27"/>
    </row>
    <row r="72" spans="1:16" ht="24.75" thickBot="1">
      <c r="A72" s="27"/>
      <c r="B72" s="29" t="s">
        <v>24</v>
      </c>
      <c r="C72" s="31" t="s">
        <v>216</v>
      </c>
      <c r="D72" s="27"/>
      <c r="E72" s="27"/>
      <c r="F72" s="29" t="s">
        <v>203</v>
      </c>
      <c r="G72" s="27">
        <v>3</v>
      </c>
      <c r="H72" s="27"/>
      <c r="I72" s="27"/>
      <c r="J72" s="27"/>
      <c r="K72" s="27"/>
      <c r="L72" s="27"/>
      <c r="M72" s="27"/>
      <c r="N72" s="27"/>
      <c r="O72" s="27"/>
      <c r="P72" s="27"/>
    </row>
    <row r="73" spans="1:16" ht="15.75" thickBot="1">
      <c r="A73" s="27"/>
      <c r="B73" s="29" t="s">
        <v>26</v>
      </c>
      <c r="C73" s="31" t="s">
        <v>215</v>
      </c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16" ht="24.75" thickBot="1">
      <c r="A74" s="27"/>
      <c r="B74" s="29" t="s">
        <v>28</v>
      </c>
      <c r="C74" s="31" t="s">
        <v>211</v>
      </c>
      <c r="D74" s="27"/>
      <c r="E74" s="27"/>
      <c r="F74" s="27" t="s">
        <v>188</v>
      </c>
      <c r="G74" s="27">
        <f>SUM(G65:G72)</f>
        <v>27</v>
      </c>
      <c r="H74" s="27"/>
      <c r="I74" s="27"/>
      <c r="J74" s="27"/>
      <c r="K74" s="27"/>
      <c r="L74" s="27"/>
      <c r="M74" s="27"/>
      <c r="N74" s="27"/>
      <c r="O74" s="27"/>
      <c r="P74" s="27"/>
    </row>
    <row r="75" spans="1:16" ht="48.75" thickBot="1">
      <c r="A75" s="27"/>
      <c r="B75" s="29" t="s">
        <v>30</v>
      </c>
      <c r="C75" s="31" t="s">
        <v>214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 ht="48.75" thickBot="1">
      <c r="A76" s="27"/>
      <c r="B76" s="29" t="s">
        <v>33</v>
      </c>
      <c r="C76" s="31" t="s">
        <v>211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 ht="36.75" thickBot="1">
      <c r="A77" s="27"/>
      <c r="B77" s="29" t="s">
        <v>35</v>
      </c>
      <c r="C77" s="31" t="s">
        <v>213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1:16" ht="24.75" thickBot="1">
      <c r="A78" s="27"/>
      <c r="B78" s="29" t="s">
        <v>37</v>
      </c>
      <c r="C78" s="31" t="s">
        <v>211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ht="36.75" thickBot="1">
      <c r="A79" s="27"/>
      <c r="B79" s="29" t="s">
        <v>39</v>
      </c>
      <c r="C79" s="32" t="s">
        <v>212</v>
      </c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24.75" thickBot="1">
      <c r="A80" s="27"/>
      <c r="B80" s="29" t="s">
        <v>42</v>
      </c>
      <c r="C80" s="31" t="s">
        <v>211</v>
      </c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48.75" thickBot="1">
      <c r="A81" s="27"/>
      <c r="B81" s="29" t="s">
        <v>44</v>
      </c>
      <c r="C81" s="31" t="s">
        <v>211</v>
      </c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24.75" thickBot="1">
      <c r="A82" s="27"/>
      <c r="B82" s="29" t="s">
        <v>47</v>
      </c>
      <c r="C82" s="31" t="s">
        <v>211</v>
      </c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6" ht="15.75" thickBot="1">
      <c r="A83" s="27"/>
      <c r="B83" s="29" t="s">
        <v>49</v>
      </c>
      <c r="C83" s="31" t="s">
        <v>211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1:16" ht="15.75" thickBot="1">
      <c r="A84" s="27"/>
      <c r="B84" s="29" t="s">
        <v>51</v>
      </c>
      <c r="C84" s="31" t="s">
        <v>211</v>
      </c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6" ht="24.75" thickBot="1">
      <c r="A85" s="27"/>
      <c r="B85" s="29" t="s">
        <v>259</v>
      </c>
      <c r="C85" s="31" t="s">
        <v>211</v>
      </c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  <row r="86" spans="1:16" ht="24.75" thickBot="1">
      <c r="A86" s="27"/>
      <c r="B86" s="29" t="s">
        <v>191</v>
      </c>
      <c r="C86" s="31" t="s">
        <v>210</v>
      </c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1:16" ht="15.75" thickBot="1">
      <c r="A87" s="27"/>
      <c r="B87" s="29" t="s">
        <v>315</v>
      </c>
      <c r="C87" s="31" t="s">
        <v>203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1:16" ht="24.75" thickBot="1">
      <c r="A88" s="27"/>
      <c r="B88" s="29" t="s">
        <v>321</v>
      </c>
      <c r="C88" s="31" t="s">
        <v>203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1:16" ht="72.75" thickBot="1">
      <c r="A89" s="27"/>
      <c r="B89" s="29" t="s">
        <v>326</v>
      </c>
      <c r="C89" s="31" t="s">
        <v>211</v>
      </c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</row>
    <row r="90" spans="1:16" ht="36.75" thickBot="1">
      <c r="A90" s="27"/>
      <c r="B90" s="29" t="s">
        <v>329</v>
      </c>
      <c r="C90" s="31" t="s">
        <v>565</v>
      </c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</row>
    <row r="91" spans="1:16" ht="36">
      <c r="A91" s="27"/>
      <c r="B91" s="29" t="s">
        <v>334</v>
      </c>
      <c r="C91" s="31" t="s">
        <v>203</v>
      </c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</row>
    <row r="92" spans="1:1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</row>
    <row r="93" spans="1:1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1:16" ht="48.75" thickBot="1">
      <c r="A94" s="27"/>
      <c r="B94" s="28" t="s">
        <v>53</v>
      </c>
      <c r="C94" s="28" t="s">
        <v>209</v>
      </c>
      <c r="D94" s="27"/>
      <c r="E94" s="27"/>
      <c r="F94" s="28" t="s">
        <v>208</v>
      </c>
      <c r="G94" s="27"/>
      <c r="H94" s="27"/>
      <c r="I94" s="27"/>
      <c r="J94" s="27"/>
      <c r="K94" s="27"/>
      <c r="L94" s="27"/>
      <c r="M94" s="27"/>
      <c r="N94" s="27"/>
      <c r="O94" s="27"/>
      <c r="P94" s="27"/>
    </row>
    <row r="95" spans="1:16" ht="24.75" thickBot="1">
      <c r="A95" s="27"/>
      <c r="B95" s="29" t="s">
        <v>0</v>
      </c>
      <c r="C95" s="31" t="s">
        <v>207</v>
      </c>
      <c r="D95" s="27"/>
      <c r="E95" s="27"/>
      <c r="F95" s="29" t="s">
        <v>76</v>
      </c>
      <c r="G95" s="27">
        <v>1</v>
      </c>
      <c r="H95" s="27"/>
      <c r="I95" s="27"/>
      <c r="J95" s="27"/>
      <c r="K95" s="27"/>
      <c r="L95" s="27"/>
      <c r="M95" s="27"/>
      <c r="N95" s="27"/>
      <c r="O95" s="27"/>
      <c r="P95" s="27"/>
    </row>
    <row r="96" spans="1:16" ht="24.75" thickBot="1">
      <c r="A96" s="27"/>
      <c r="B96" s="29" t="s">
        <v>4</v>
      </c>
      <c r="C96" s="31" t="s">
        <v>206</v>
      </c>
      <c r="D96" s="27"/>
      <c r="E96" s="27"/>
      <c r="F96" s="29" t="s">
        <v>64</v>
      </c>
      <c r="G96" s="27">
        <v>6</v>
      </c>
      <c r="H96" s="27"/>
      <c r="I96" s="27"/>
      <c r="J96" s="27"/>
      <c r="K96" s="27"/>
      <c r="L96" s="27"/>
      <c r="M96" s="27"/>
      <c r="N96" s="27"/>
      <c r="O96" s="27"/>
      <c r="P96" s="27"/>
    </row>
    <row r="97" spans="1:16" ht="15.75" thickBot="1">
      <c r="A97" s="27"/>
      <c r="B97" s="29" t="s">
        <v>8</v>
      </c>
      <c r="C97" s="32" t="s">
        <v>203</v>
      </c>
      <c r="D97" s="27"/>
      <c r="E97" s="27"/>
      <c r="F97" s="29" t="s">
        <v>19</v>
      </c>
      <c r="G97" s="27">
        <v>7</v>
      </c>
      <c r="H97" s="27"/>
      <c r="I97" s="27"/>
      <c r="J97" s="27"/>
      <c r="K97" s="27"/>
      <c r="L97" s="27"/>
      <c r="M97" s="27"/>
      <c r="N97" s="27"/>
      <c r="O97" s="27"/>
      <c r="P97" s="27"/>
    </row>
    <row r="98" spans="1:16" ht="24.75" thickBot="1">
      <c r="A98" s="27"/>
      <c r="B98" s="29" t="s">
        <v>11</v>
      </c>
      <c r="C98" s="31" t="s">
        <v>202</v>
      </c>
      <c r="D98" s="27"/>
      <c r="E98" s="27"/>
      <c r="F98" s="29" t="s">
        <v>67</v>
      </c>
      <c r="G98" s="27">
        <v>1</v>
      </c>
      <c r="H98" s="27"/>
      <c r="I98" s="27"/>
      <c r="J98" s="27"/>
      <c r="K98" s="27"/>
      <c r="L98" s="27"/>
      <c r="M98" s="27"/>
      <c r="N98" s="27"/>
      <c r="O98" s="27"/>
      <c r="P98" s="27"/>
    </row>
    <row r="99" spans="1:16" ht="24.75" thickBot="1">
      <c r="A99" s="27"/>
      <c r="B99" s="29" t="s">
        <v>14</v>
      </c>
      <c r="C99" s="31" t="s">
        <v>205</v>
      </c>
      <c r="D99" s="27"/>
      <c r="E99" s="27"/>
      <c r="F99" s="29" t="s">
        <v>73</v>
      </c>
      <c r="G99" s="27">
        <v>1</v>
      </c>
      <c r="H99" s="27"/>
      <c r="I99" s="27"/>
      <c r="J99" s="27"/>
      <c r="K99" s="27"/>
      <c r="L99" s="27"/>
      <c r="M99" s="27"/>
      <c r="N99" s="27"/>
      <c r="O99" s="27"/>
      <c r="P99" s="27"/>
    </row>
    <row r="100" spans="1:16" ht="24.75" thickBot="1">
      <c r="A100" s="27"/>
      <c r="B100" s="29" t="s">
        <v>17</v>
      </c>
      <c r="C100" s="31" t="s">
        <v>202</v>
      </c>
      <c r="D100" s="27"/>
      <c r="E100" s="27"/>
      <c r="F100" s="29" t="s">
        <v>203</v>
      </c>
      <c r="G100" s="27">
        <v>11</v>
      </c>
      <c r="H100" s="27"/>
      <c r="I100" s="27"/>
      <c r="J100" s="27"/>
      <c r="K100" s="27"/>
      <c r="L100" s="27"/>
      <c r="M100" s="27"/>
      <c r="N100" s="27"/>
      <c r="O100" s="27"/>
      <c r="P100" s="27"/>
    </row>
    <row r="101" spans="1:16" ht="36.75" thickBot="1">
      <c r="A101" s="27"/>
      <c r="B101" s="29" t="s">
        <v>20</v>
      </c>
      <c r="C101" s="31" t="s">
        <v>203</v>
      </c>
      <c r="D101" s="27"/>
      <c r="E101" s="27"/>
      <c r="F101" s="31"/>
      <c r="G101" s="27"/>
      <c r="H101" s="27"/>
      <c r="I101" s="27"/>
      <c r="J101" s="27"/>
      <c r="K101" s="27"/>
      <c r="L101" s="27"/>
      <c r="M101" s="27"/>
      <c r="N101" s="27"/>
      <c r="O101" s="27"/>
      <c r="P101" s="27"/>
    </row>
    <row r="102" spans="1:16" ht="15.75" thickBot="1">
      <c r="A102" s="27"/>
      <c r="B102" s="29" t="s">
        <v>24</v>
      </c>
      <c r="C102" s="31" t="s">
        <v>203</v>
      </c>
      <c r="D102" s="27"/>
      <c r="E102" s="27"/>
      <c r="F102" s="31" t="s">
        <v>188</v>
      </c>
      <c r="G102" s="27">
        <f>SUM(G95:G100)</f>
        <v>27</v>
      </c>
      <c r="H102" s="27"/>
      <c r="I102" s="27"/>
      <c r="J102" s="27"/>
      <c r="K102" s="27"/>
      <c r="L102" s="27"/>
      <c r="M102" s="27"/>
      <c r="N102" s="27"/>
      <c r="O102" s="27"/>
      <c r="P102" s="27"/>
    </row>
    <row r="103" spans="1:16" ht="15.75" thickBot="1">
      <c r="A103" s="27"/>
      <c r="B103" s="29" t="s">
        <v>26</v>
      </c>
      <c r="C103" s="31" t="s">
        <v>203</v>
      </c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</row>
    <row r="104" spans="1:16" ht="24.75" thickBot="1">
      <c r="A104" s="27"/>
      <c r="B104" s="29" t="s">
        <v>28</v>
      </c>
      <c r="C104" s="31" t="s">
        <v>203</v>
      </c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</row>
    <row r="105" spans="1:16" ht="48.75" thickBot="1">
      <c r="A105" s="27"/>
      <c r="B105" s="29" t="s">
        <v>30</v>
      </c>
      <c r="C105" s="31" t="s">
        <v>202</v>
      </c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</row>
    <row r="106" spans="1:16" ht="48.75" thickBot="1">
      <c r="A106" s="27"/>
      <c r="B106" s="29" t="s">
        <v>33</v>
      </c>
      <c r="C106" s="31" t="s">
        <v>203</v>
      </c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1:16" ht="36.75" thickBot="1">
      <c r="A107" s="27"/>
      <c r="B107" s="29" t="s">
        <v>35</v>
      </c>
      <c r="C107" s="31" t="s">
        <v>202</v>
      </c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</row>
    <row r="108" spans="1:16" ht="24.75" thickBot="1">
      <c r="A108" s="27"/>
      <c r="B108" s="29" t="s">
        <v>37</v>
      </c>
      <c r="C108" s="31" t="s">
        <v>202</v>
      </c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</row>
    <row r="109" spans="1:16" ht="36.75" thickBot="1">
      <c r="A109" s="27"/>
      <c r="B109" s="29" t="s">
        <v>39</v>
      </c>
      <c r="C109" s="31" t="s">
        <v>204</v>
      </c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</row>
    <row r="110" spans="1:16" s="26" customFormat="1" ht="24.75" thickBot="1">
      <c r="A110" s="27"/>
      <c r="B110" s="29" t="s">
        <v>42</v>
      </c>
      <c r="C110" s="31" t="s">
        <v>203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</row>
    <row r="111" spans="1:16" s="26" customFormat="1" ht="48.75" thickBot="1">
      <c r="A111" s="27"/>
      <c r="B111" s="29" t="s">
        <v>44</v>
      </c>
      <c r="C111" s="31" t="s">
        <v>203</v>
      </c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</row>
    <row r="112" spans="1:16" s="26" customFormat="1" ht="24.75" thickBot="1">
      <c r="A112" s="27"/>
      <c r="B112" s="29" t="s">
        <v>47</v>
      </c>
      <c r="C112" s="31" t="s">
        <v>203</v>
      </c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</row>
    <row r="113" spans="1:16" ht="24.75" thickBot="1">
      <c r="A113" s="27"/>
      <c r="B113" s="29" t="s">
        <v>49</v>
      </c>
      <c r="C113" s="31" t="s">
        <v>202</v>
      </c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</row>
    <row r="114" spans="1:16" ht="24.75" thickBot="1">
      <c r="A114" s="27"/>
      <c r="B114" s="29" t="s">
        <v>51</v>
      </c>
      <c r="C114" s="31" t="s">
        <v>202</v>
      </c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</row>
    <row r="115" spans="1:16" ht="46.5" customHeight="1" thickBot="1">
      <c r="A115" s="27"/>
      <c r="B115" s="29" t="s">
        <v>259</v>
      </c>
      <c r="C115" s="31" t="s">
        <v>202</v>
      </c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</row>
    <row r="116" spans="1:16" ht="24.75" thickBot="1">
      <c r="A116" s="27"/>
      <c r="B116" s="29" t="s">
        <v>191</v>
      </c>
      <c r="C116" s="31" t="s">
        <v>202</v>
      </c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1:16" ht="15.75" thickBot="1">
      <c r="A117" s="27"/>
      <c r="B117" s="29" t="s">
        <v>315</v>
      </c>
      <c r="C117" s="27" t="s">
        <v>64</v>
      </c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 ht="24.75" thickBot="1">
      <c r="A118" s="27"/>
      <c r="B118" s="29" t="s">
        <v>321</v>
      </c>
      <c r="C118" s="27" t="s">
        <v>64</v>
      </c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</row>
    <row r="119" spans="1:16" ht="72.75" thickBot="1">
      <c r="A119" s="27"/>
      <c r="B119" s="29" t="s">
        <v>326</v>
      </c>
      <c r="C119" s="27" t="s">
        <v>203</v>
      </c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 ht="36.75" thickBot="1">
      <c r="A120" s="27"/>
      <c r="B120" s="29" t="s">
        <v>329</v>
      </c>
      <c r="C120" s="31" t="s">
        <v>64</v>
      </c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</row>
    <row r="121" spans="1:16" ht="36">
      <c r="A121" s="27"/>
      <c r="B121" s="29" t="s">
        <v>334</v>
      </c>
      <c r="C121" s="31" t="s">
        <v>203</v>
      </c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</row>
    <row r="122" spans="1:16">
      <c r="A122" s="27"/>
      <c r="B122" s="33"/>
      <c r="C122" s="31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</row>
    <row r="123" spans="1:16">
      <c r="A123" s="27"/>
      <c r="B123" s="33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</row>
    <row r="124" spans="1:16" ht="60.75" thickBot="1">
      <c r="A124" s="27"/>
      <c r="B124" s="28" t="s">
        <v>53</v>
      </c>
      <c r="C124" s="28" t="s">
        <v>574</v>
      </c>
      <c r="D124" s="27"/>
      <c r="E124" s="27"/>
      <c r="F124" s="28" t="s">
        <v>574</v>
      </c>
      <c r="G124" s="27"/>
      <c r="H124" s="27"/>
      <c r="I124" s="27"/>
      <c r="J124" s="27"/>
      <c r="K124" s="27"/>
      <c r="L124" s="27"/>
      <c r="M124" s="27"/>
      <c r="N124" s="27"/>
      <c r="O124" s="27"/>
      <c r="P124" s="27"/>
    </row>
    <row r="125" spans="1:16" ht="24.75" thickBot="1">
      <c r="A125" s="27"/>
      <c r="B125" s="29" t="s">
        <v>0</v>
      </c>
      <c r="C125" s="31" t="s">
        <v>194</v>
      </c>
      <c r="D125" s="27"/>
      <c r="E125" s="27"/>
      <c r="F125" s="29" t="s">
        <v>201</v>
      </c>
      <c r="G125" s="27">
        <v>2</v>
      </c>
      <c r="H125" s="27"/>
      <c r="I125" s="27"/>
      <c r="J125" s="27"/>
      <c r="K125" s="27"/>
      <c r="L125" s="27"/>
      <c r="M125" s="27"/>
      <c r="N125" s="27"/>
      <c r="O125" s="27"/>
      <c r="P125" s="27"/>
    </row>
    <row r="126" spans="1:16" ht="24.75" thickBot="1">
      <c r="A126" s="27"/>
      <c r="B126" s="29" t="s">
        <v>4</v>
      </c>
      <c r="C126" s="31" t="s">
        <v>196</v>
      </c>
      <c r="D126" s="27"/>
      <c r="E126" s="27"/>
      <c r="F126" s="29" t="s">
        <v>200</v>
      </c>
      <c r="G126" s="27">
        <v>4</v>
      </c>
      <c r="H126" s="27"/>
      <c r="I126" s="27"/>
      <c r="J126" s="27"/>
      <c r="K126" s="27"/>
      <c r="L126" s="27"/>
      <c r="M126" s="27"/>
      <c r="N126" s="27"/>
      <c r="O126" s="27"/>
      <c r="P126" s="27"/>
    </row>
    <row r="127" spans="1:16" ht="24.75" thickBot="1">
      <c r="A127" s="27"/>
      <c r="B127" s="29" t="s">
        <v>8</v>
      </c>
      <c r="C127" s="31" t="s">
        <v>196</v>
      </c>
      <c r="D127" s="27"/>
      <c r="E127" s="27"/>
      <c r="F127" s="29" t="s">
        <v>190</v>
      </c>
      <c r="G127" s="27">
        <v>17</v>
      </c>
      <c r="H127" s="27"/>
      <c r="I127" s="27"/>
      <c r="J127" s="27"/>
      <c r="K127" s="27"/>
      <c r="L127" s="27"/>
      <c r="M127" s="27"/>
      <c r="N127" s="27"/>
      <c r="O127" s="27"/>
      <c r="P127" s="27"/>
    </row>
    <row r="128" spans="1:16" ht="24.75" thickBot="1">
      <c r="A128" s="27"/>
      <c r="B128" s="29" t="s">
        <v>11</v>
      </c>
      <c r="C128" s="31" t="s">
        <v>193</v>
      </c>
      <c r="D128" s="27"/>
      <c r="E128" s="27"/>
      <c r="F128" s="29" t="s">
        <v>199</v>
      </c>
      <c r="G128" s="27">
        <v>1</v>
      </c>
      <c r="H128" s="27"/>
      <c r="I128" s="27"/>
      <c r="J128" s="27"/>
      <c r="K128" s="27"/>
      <c r="L128" s="27"/>
      <c r="M128" s="27"/>
      <c r="N128" s="27"/>
      <c r="O128" s="27"/>
      <c r="P128" s="27"/>
    </row>
    <row r="129" spans="1:16" ht="24.75" thickBot="1">
      <c r="A129" s="27"/>
      <c r="B129" s="29" t="s">
        <v>14</v>
      </c>
      <c r="C129" s="31" t="s">
        <v>198</v>
      </c>
      <c r="D129" s="27"/>
      <c r="E129" s="27"/>
      <c r="F129" s="29" t="s">
        <v>197</v>
      </c>
      <c r="G129" s="27">
        <v>1</v>
      </c>
      <c r="H129" s="27"/>
      <c r="I129" s="27"/>
      <c r="J129" s="27"/>
      <c r="K129" s="27"/>
      <c r="L129" s="27"/>
      <c r="M129" s="27"/>
      <c r="N129" s="27"/>
      <c r="O129" s="27"/>
      <c r="P129" s="27"/>
    </row>
    <row r="130" spans="1:16" ht="24.75" thickBot="1">
      <c r="A130" s="27"/>
      <c r="B130" s="29" t="s">
        <v>17</v>
      </c>
      <c r="C130" s="31" t="s">
        <v>193</v>
      </c>
      <c r="D130" s="27"/>
      <c r="E130" s="27"/>
      <c r="F130" s="29" t="s">
        <v>192</v>
      </c>
      <c r="G130" s="27">
        <v>1</v>
      </c>
      <c r="H130" s="27"/>
      <c r="I130" s="27"/>
      <c r="J130" s="27"/>
      <c r="K130" s="27"/>
      <c r="L130" s="27"/>
      <c r="M130" s="27"/>
      <c r="N130" s="27"/>
      <c r="O130" s="27"/>
      <c r="P130" s="27"/>
    </row>
    <row r="131" spans="1:16" ht="36.75" thickBot="1">
      <c r="A131" s="27"/>
      <c r="B131" s="29" t="s">
        <v>20</v>
      </c>
      <c r="C131" s="31" t="s">
        <v>193</v>
      </c>
      <c r="D131" s="27"/>
      <c r="E131" s="27"/>
      <c r="F131" s="29" t="s">
        <v>570</v>
      </c>
      <c r="G131" s="27">
        <v>1</v>
      </c>
      <c r="H131" s="27"/>
      <c r="I131" s="27"/>
      <c r="J131" s="27"/>
      <c r="K131" s="27"/>
      <c r="L131" s="27"/>
      <c r="M131" s="27"/>
      <c r="N131" s="27"/>
      <c r="O131" s="27"/>
      <c r="P131" s="27"/>
    </row>
    <row r="132" spans="1:16" ht="15.75" thickBot="1">
      <c r="A132" s="27"/>
      <c r="B132" s="29" t="s">
        <v>24</v>
      </c>
      <c r="C132" s="31" t="s">
        <v>196</v>
      </c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1:16" ht="24.75" thickBot="1">
      <c r="A133" s="27"/>
      <c r="B133" s="29" t="s">
        <v>26</v>
      </c>
      <c r="C133" s="31" t="s">
        <v>193</v>
      </c>
      <c r="D133" s="27"/>
      <c r="E133" s="27"/>
      <c r="F133" s="27" t="s">
        <v>188</v>
      </c>
      <c r="G133" s="27">
        <f>SUM(G125:G131)</f>
        <v>27</v>
      </c>
      <c r="H133" s="27"/>
      <c r="I133" s="27"/>
      <c r="J133" s="27"/>
      <c r="K133" s="27"/>
      <c r="L133" s="27"/>
      <c r="M133" s="27"/>
      <c r="N133" s="27"/>
      <c r="O133" s="27"/>
      <c r="P133" s="27"/>
    </row>
    <row r="134" spans="1:16" ht="24.75" thickBot="1">
      <c r="A134" s="27"/>
      <c r="B134" s="29" t="s">
        <v>28</v>
      </c>
      <c r="C134" s="31" t="s">
        <v>193</v>
      </c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</row>
    <row r="135" spans="1:16" ht="48.75" thickBot="1">
      <c r="A135" s="27"/>
      <c r="B135" s="29" t="s">
        <v>30</v>
      </c>
      <c r="C135" s="31" t="s">
        <v>195</v>
      </c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</row>
    <row r="136" spans="1:16" ht="48.75" thickBot="1">
      <c r="A136" s="27"/>
      <c r="B136" s="29" t="s">
        <v>33</v>
      </c>
      <c r="C136" s="31" t="s">
        <v>193</v>
      </c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</row>
    <row r="137" spans="1:16" ht="36.75" thickBot="1">
      <c r="A137" s="27"/>
      <c r="B137" s="29" t="s">
        <v>35</v>
      </c>
      <c r="C137" s="31" t="s">
        <v>193</v>
      </c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</row>
    <row r="138" spans="1:16" ht="24.75" thickBot="1">
      <c r="A138" s="27"/>
      <c r="B138" s="29" t="s">
        <v>37</v>
      </c>
      <c r="C138" s="31" t="s">
        <v>194</v>
      </c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</row>
    <row r="139" spans="1:16" ht="36.75" thickBot="1">
      <c r="A139" s="27"/>
      <c r="B139" s="29" t="s">
        <v>39</v>
      </c>
      <c r="C139" s="31" t="s">
        <v>193</v>
      </c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</row>
    <row r="140" spans="1:16" ht="24.75" thickBot="1">
      <c r="A140" s="27"/>
      <c r="B140" s="29" t="s">
        <v>42</v>
      </c>
      <c r="C140" s="31" t="s">
        <v>193</v>
      </c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</row>
    <row r="141" spans="1:16" ht="48.75" thickBot="1">
      <c r="A141" s="27"/>
      <c r="B141" s="29" t="s">
        <v>44</v>
      </c>
      <c r="C141" s="31" t="s">
        <v>193</v>
      </c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</row>
    <row r="142" spans="1:16" ht="24.75" thickBot="1">
      <c r="A142" s="27"/>
      <c r="B142" s="29" t="s">
        <v>47</v>
      </c>
      <c r="C142" s="31" t="s">
        <v>193</v>
      </c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</row>
    <row r="143" spans="1:16" ht="24.75" thickBot="1">
      <c r="A143" s="27"/>
      <c r="B143" s="29" t="s">
        <v>49</v>
      </c>
      <c r="C143" s="31" t="s">
        <v>193</v>
      </c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</row>
    <row r="144" spans="1:16" ht="24.75" thickBot="1">
      <c r="A144" s="27"/>
      <c r="B144" s="29" t="s">
        <v>51</v>
      </c>
      <c r="C144" s="31" t="s">
        <v>193</v>
      </c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</row>
    <row r="145" spans="1:16" ht="24.75" thickBot="1">
      <c r="A145" s="27"/>
      <c r="B145" s="29" t="s">
        <v>259</v>
      </c>
      <c r="C145" s="31" t="s">
        <v>192</v>
      </c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1:16" ht="24.75" thickBot="1">
      <c r="A146" s="27"/>
      <c r="B146" s="29" t="s">
        <v>191</v>
      </c>
      <c r="C146" s="31" t="s">
        <v>190</v>
      </c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</row>
    <row r="147" spans="1:16" ht="24.75" thickBot="1">
      <c r="A147" s="27"/>
      <c r="B147" s="29" t="s">
        <v>315</v>
      </c>
      <c r="C147" s="31" t="s">
        <v>190</v>
      </c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</row>
    <row r="148" spans="1:16" ht="24.75" thickBot="1">
      <c r="A148" s="27"/>
      <c r="B148" s="29" t="s">
        <v>321</v>
      </c>
      <c r="C148" s="31" t="s">
        <v>190</v>
      </c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</row>
    <row r="149" spans="1:16" ht="72.75" thickBot="1">
      <c r="A149" s="27"/>
      <c r="B149" s="29" t="s">
        <v>326</v>
      </c>
      <c r="C149" s="31" t="s">
        <v>190</v>
      </c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</row>
    <row r="150" spans="1:16" ht="36.75" thickBot="1">
      <c r="A150" s="27"/>
      <c r="B150" s="29" t="s">
        <v>329</v>
      </c>
      <c r="C150" s="31" t="s">
        <v>570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</row>
    <row r="151" spans="1:16" ht="36">
      <c r="A151" s="27"/>
      <c r="B151" s="29" t="s">
        <v>334</v>
      </c>
      <c r="C151" s="31" t="s">
        <v>200</v>
      </c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</row>
    <row r="152" spans="1:16">
      <c r="A152" s="27"/>
      <c r="B152" s="27"/>
      <c r="C152" s="31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</row>
    <row r="153" spans="1:16">
      <c r="A153" s="27"/>
      <c r="B153" s="27"/>
      <c r="C153" s="31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</row>
    <row r="154" spans="1:1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</row>
    <row r="155" spans="1:16" ht="15.75" thickBot="1">
      <c r="A155" s="27"/>
      <c r="B155" s="27"/>
      <c r="C155" s="27"/>
      <c r="D155" s="27" t="s">
        <v>189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</row>
    <row r="156" spans="1:16" ht="36.75" thickBot="1">
      <c r="A156" s="28" t="s">
        <v>53</v>
      </c>
      <c r="B156" s="27" t="s">
        <v>189</v>
      </c>
      <c r="C156" s="27"/>
      <c r="D156" s="29" t="s">
        <v>7</v>
      </c>
      <c r="E156" s="27">
        <v>3</v>
      </c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</row>
    <row r="157" spans="1:16" ht="24.75" customHeight="1" thickBot="1">
      <c r="A157" s="29" t="s">
        <v>0</v>
      </c>
      <c r="B157" s="31" t="s">
        <v>3</v>
      </c>
      <c r="C157" s="27"/>
      <c r="D157" s="29" t="s">
        <v>23</v>
      </c>
      <c r="E157" s="27">
        <v>5</v>
      </c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</row>
    <row r="158" spans="1:16" ht="24.75" thickBot="1">
      <c r="A158" s="29" t="s">
        <v>4</v>
      </c>
      <c r="B158" s="31" t="s">
        <v>86</v>
      </c>
      <c r="C158" s="27"/>
      <c r="D158" s="29" t="s">
        <v>3</v>
      </c>
      <c r="E158" s="27">
        <v>15</v>
      </c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6" ht="36.75" thickBot="1">
      <c r="A159" s="29" t="s">
        <v>8</v>
      </c>
      <c r="B159" s="31" t="s">
        <v>7</v>
      </c>
      <c r="C159" s="27"/>
      <c r="D159" s="29" t="s">
        <v>86</v>
      </c>
      <c r="E159" s="27">
        <v>3</v>
      </c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</row>
    <row r="160" spans="1:16" ht="36.75" thickBot="1">
      <c r="A160" s="29" t="s">
        <v>11</v>
      </c>
      <c r="B160" s="31" t="s">
        <v>7</v>
      </c>
      <c r="C160" s="27"/>
      <c r="D160" s="29" t="s">
        <v>572</v>
      </c>
      <c r="E160" s="27">
        <v>1</v>
      </c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</row>
    <row r="161" spans="1:16" ht="24.75" thickBot="1">
      <c r="A161" s="29" t="s">
        <v>14</v>
      </c>
      <c r="B161" s="31" t="s">
        <v>3</v>
      </c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</row>
    <row r="162" spans="1:16" ht="24.75" thickBot="1">
      <c r="A162" s="29" t="s">
        <v>17</v>
      </c>
      <c r="B162" s="31" t="s">
        <v>3</v>
      </c>
      <c r="C162" s="27"/>
      <c r="D162" s="34" t="s">
        <v>188</v>
      </c>
      <c r="E162" s="27">
        <f>SUM(E156:E160)</f>
        <v>27</v>
      </c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</row>
    <row r="163" spans="1:16" ht="36.75" thickBot="1">
      <c r="A163" s="29" t="s">
        <v>20</v>
      </c>
      <c r="B163" s="31" t="s">
        <v>23</v>
      </c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</row>
    <row r="164" spans="1:16" ht="24.75" thickBot="1">
      <c r="A164" s="29" t="s">
        <v>24</v>
      </c>
      <c r="B164" s="31" t="s">
        <v>23</v>
      </c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spans="1:16" ht="24.75" thickBot="1">
      <c r="A165" s="29" t="s">
        <v>26</v>
      </c>
      <c r="B165" s="31" t="s">
        <v>86</v>
      </c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1:16" ht="24.75" thickBot="1">
      <c r="A166" s="29" t="s">
        <v>28</v>
      </c>
      <c r="B166" s="31" t="s">
        <v>3</v>
      </c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spans="1:16" ht="48.75" thickBot="1">
      <c r="A167" s="29" t="s">
        <v>30</v>
      </c>
      <c r="B167" s="31" t="s">
        <v>3</v>
      </c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1:16" ht="48.75" thickBot="1">
      <c r="A168" s="29" t="s">
        <v>33</v>
      </c>
      <c r="B168" s="31" t="s">
        <v>23</v>
      </c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1:16" ht="36.75" thickBot="1">
      <c r="A169" s="29" t="s">
        <v>35</v>
      </c>
      <c r="B169" s="31" t="s">
        <v>3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1:16" ht="24.75" customHeight="1" thickBot="1">
      <c r="A170" s="29" t="s">
        <v>37</v>
      </c>
      <c r="B170" s="31" t="s">
        <v>3</v>
      </c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1:16" ht="36.75" thickBot="1">
      <c r="A171" s="29" t="s">
        <v>39</v>
      </c>
      <c r="B171" s="31" t="s">
        <v>3</v>
      </c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ht="24.75" thickBot="1">
      <c r="A172" s="29" t="s">
        <v>42</v>
      </c>
      <c r="B172" s="31" t="s">
        <v>3</v>
      </c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1:16" ht="48.75" thickBot="1">
      <c r="A173" s="29" t="s">
        <v>44</v>
      </c>
      <c r="B173" s="31" t="s">
        <v>3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1:16" ht="24.75" thickBot="1">
      <c r="A174" s="29" t="s">
        <v>47</v>
      </c>
      <c r="B174" s="31" t="s">
        <v>3</v>
      </c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</row>
    <row r="175" spans="1:16" ht="24.75" thickBot="1">
      <c r="A175" s="29" t="s">
        <v>49</v>
      </c>
      <c r="B175" s="31" t="s">
        <v>23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</row>
    <row r="176" spans="1:16" ht="24.75" thickBot="1">
      <c r="A176" s="29" t="s">
        <v>51</v>
      </c>
      <c r="B176" s="31" t="s">
        <v>23</v>
      </c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</row>
    <row r="177" spans="1:16" ht="24.75" customHeight="1" thickBot="1">
      <c r="A177" s="29" t="s">
        <v>259</v>
      </c>
      <c r="B177" s="31" t="s">
        <v>3</v>
      </c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</row>
    <row r="178" spans="1:16" ht="24.75" thickBot="1">
      <c r="A178" s="29" t="s">
        <v>191</v>
      </c>
      <c r="B178" s="31" t="s">
        <v>3</v>
      </c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</row>
    <row r="179" spans="1:16" ht="15.75" customHeight="1" thickBot="1">
      <c r="A179" s="29" t="s">
        <v>315</v>
      </c>
      <c r="B179" s="31" t="s">
        <v>3</v>
      </c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</row>
    <row r="180" spans="1:16" ht="36.75" thickBot="1">
      <c r="A180" s="29" t="s">
        <v>321</v>
      </c>
      <c r="B180" s="31" t="s">
        <v>7</v>
      </c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</row>
    <row r="181" spans="1:16" ht="72.75" thickBot="1">
      <c r="A181" s="29" t="s">
        <v>326</v>
      </c>
      <c r="B181" s="31" t="s">
        <v>3</v>
      </c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</row>
    <row r="182" spans="1:16" ht="36.75" thickBot="1">
      <c r="A182" s="29" t="s">
        <v>329</v>
      </c>
      <c r="B182" s="31" t="s">
        <v>572</v>
      </c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</row>
    <row r="183" spans="1:16" ht="36">
      <c r="A183" s="29" t="s">
        <v>334</v>
      </c>
      <c r="B183" s="31" t="s">
        <v>573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</row>
    <row r="184" spans="1:1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1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</row>
    <row r="186" spans="1:1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</row>
    <row r="187" spans="1:1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</row>
    <row r="188" spans="1:1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</row>
    <row r="189" spans="1:1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</row>
    <row r="190" spans="1:1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</row>
    <row r="191" spans="1:1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</row>
    <row r="192" spans="1:1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</row>
    <row r="193" spans="1:1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</row>
    <row r="194" spans="1:1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</row>
    <row r="195" spans="1:1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</row>
    <row r="196" spans="1:1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</row>
    <row r="197" spans="1:16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</row>
    <row r="199" spans="1:16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</row>
    <row r="200" spans="1:16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</row>
    <row r="201" spans="1:16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</row>
    <row r="202" spans="1:16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</row>
    <row r="203" spans="1:16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</row>
    <row r="204" spans="1:16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</row>
    <row r="205" spans="1:16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</row>
    <row r="206" spans="1:16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</row>
    <row r="207" spans="1:16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</row>
    <row r="208" spans="1:16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</row>
    <row r="209" spans="1:16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</row>
    <row r="210" spans="1:16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</row>
    <row r="212" spans="1:16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</row>
    <row r="213" spans="1:16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</row>
    <row r="214" spans="1:16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</row>
    <row r="215" spans="1:16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</row>
    <row r="216" spans="1:16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Lists of articles</vt:lpstr>
      <vt:lpstr>dataset characteristics</vt:lpstr>
      <vt:lpstr>quantitative data analysis</vt:lpstr>
      <vt:lpstr>comparative analysis</vt:lpstr>
    </vt:vector>
  </TitlesOfParts>
  <Company>IRPPS-CNR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ChiaraCNR</cp:lastModifiedBy>
  <dcterms:created xsi:type="dcterms:W3CDTF">2019-09-26T14:49:12Z</dcterms:created>
  <dcterms:modified xsi:type="dcterms:W3CDTF">2021-02-22T16:20:40Z</dcterms:modified>
</cp:coreProperties>
</file>