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timeSingleMap" localSheetId="0">Sheet1!$A$3:$E$12</definedName>
  </definedNames>
  <calcPr calcId="152511"/>
</workbook>
</file>

<file path=xl/calcChain.xml><?xml version="1.0" encoding="utf-8"?>
<calcChain xmlns="http://schemas.openxmlformats.org/spreadsheetml/2006/main">
  <c r="B19" i="1" l="1"/>
  <c r="C19" i="1"/>
  <c r="D19" i="1"/>
  <c r="E19" i="1"/>
  <c r="B17" i="1"/>
  <c r="C17" i="1"/>
  <c r="D17" i="1"/>
  <c r="E17" i="1"/>
  <c r="B15" i="1"/>
  <c r="C15" i="1"/>
  <c r="D15" i="1"/>
  <c r="E15" i="1"/>
  <c r="A19" i="1"/>
  <c r="A15" i="1"/>
  <c r="A17" i="1"/>
</calcChain>
</file>

<file path=xl/connections.xml><?xml version="1.0" encoding="utf-8"?>
<connections xmlns="http://schemas.openxmlformats.org/spreadsheetml/2006/main">
  <connection id="1" name="timeSingleMap" type="6" refreshedVersion="5" background="1" saveData="1">
    <textPr codePage="936" sourceFile="D:\PeerjGlobalPathPlanning\FigData\timeData\timeSingleMap.txt" delimited="0">
      <textFields count="5">
        <textField/>
        <textField position="8"/>
        <textField position="17"/>
        <textField position="26"/>
        <textField position="35"/>
      </textFields>
    </textPr>
  </connection>
</connections>
</file>

<file path=xl/sharedStrings.xml><?xml version="1.0" encoding="utf-8"?>
<sst xmlns="http://schemas.openxmlformats.org/spreadsheetml/2006/main" count="9" uniqueCount="9">
  <si>
    <t>min(ms)</t>
    <phoneticPr fontId="1" type="noConversion"/>
  </si>
  <si>
    <t>max(ms)</t>
    <phoneticPr fontId="1" type="noConversion"/>
  </si>
  <si>
    <t>avg(ms)</t>
    <phoneticPr fontId="1" type="noConversion"/>
  </si>
  <si>
    <t>Path1(ms)</t>
    <phoneticPr fontId="1" type="noConversion"/>
  </si>
  <si>
    <t>Path2(ms)</t>
    <phoneticPr fontId="1" type="noConversion"/>
  </si>
  <si>
    <t>Path3(ms)</t>
    <phoneticPr fontId="1" type="noConversion"/>
  </si>
  <si>
    <t>Path4(ms)</t>
    <phoneticPr fontId="1" type="noConversion"/>
  </si>
  <si>
    <t>Path5(ms)</t>
    <phoneticPr fontId="1" type="noConversion"/>
  </si>
  <si>
    <t>Execution time of five typical paths which are calculated based on a single HSR grid map by applying the IDC-FM2 method. Path planning for every typical path was repeated 10 times. The statistic information is shown in Table 4.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</si>
</sst>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imeSingleMap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sqref="A1:E1"/>
    </sheetView>
  </sheetViews>
  <sheetFormatPr defaultRowHeight="13.5" x14ac:dyDescent="0.15"/>
  <cols>
    <col min="1" max="5" width="19.375" style="1" bestFit="1" customWidth="1"/>
  </cols>
  <sheetData>
    <row r="1" spans="1:5" ht="48.75" customHeight="1" x14ac:dyDescent="0.15">
      <c r="A1" s="3" t="s">
        <v>8</v>
      </c>
      <c r="B1" s="3"/>
      <c r="C1" s="3"/>
      <c r="D1" s="3"/>
      <c r="E1" s="3"/>
    </row>
    <row r="2" spans="1:5" x14ac:dyDescent="0.1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x14ac:dyDescent="0.15">
      <c r="A3" s="1">
        <v>28944.68</v>
      </c>
      <c r="B3" s="1">
        <v>24764.36</v>
      </c>
      <c r="C3" s="1">
        <v>29846.93</v>
      </c>
      <c r="D3" s="1">
        <v>16230.09</v>
      </c>
      <c r="E3" s="1">
        <v>40378.74</v>
      </c>
    </row>
    <row r="4" spans="1:5" x14ac:dyDescent="0.15">
      <c r="A4" s="1">
        <v>29328.01</v>
      </c>
      <c r="B4" s="1">
        <v>24763.62</v>
      </c>
      <c r="C4" s="1">
        <v>31335.99</v>
      </c>
      <c r="D4" s="1">
        <v>16264.63</v>
      </c>
      <c r="E4" s="1">
        <v>40407.79</v>
      </c>
    </row>
    <row r="5" spans="1:5" x14ac:dyDescent="0.15">
      <c r="A5" s="1">
        <v>29402.86</v>
      </c>
      <c r="B5" s="1">
        <v>24509.13</v>
      </c>
      <c r="C5" s="1">
        <v>30032.22</v>
      </c>
      <c r="D5" s="1">
        <v>16345.48</v>
      </c>
      <c r="E5" s="1">
        <v>40453.019999999997</v>
      </c>
    </row>
    <row r="6" spans="1:5" x14ac:dyDescent="0.15">
      <c r="A6" s="1">
        <v>29410.25</v>
      </c>
      <c r="B6" s="1">
        <v>24594.77</v>
      </c>
      <c r="C6" s="1">
        <v>30212.880000000001</v>
      </c>
      <c r="D6" s="1">
        <v>16764.75</v>
      </c>
      <c r="E6" s="1">
        <v>40350.9</v>
      </c>
    </row>
    <row r="7" spans="1:5" x14ac:dyDescent="0.15">
      <c r="A7" s="1">
        <v>29012.13</v>
      </c>
      <c r="B7" s="1">
        <v>24554.66</v>
      </c>
      <c r="C7" s="1">
        <v>30792.84</v>
      </c>
      <c r="D7" s="1">
        <v>17152.2</v>
      </c>
      <c r="E7" s="1">
        <v>40941.24</v>
      </c>
    </row>
    <row r="8" spans="1:5" x14ac:dyDescent="0.15">
      <c r="A8" s="1">
        <v>28983.18</v>
      </c>
      <c r="B8" s="1">
        <v>24651.279999999999</v>
      </c>
      <c r="C8" s="1">
        <v>30104.02</v>
      </c>
      <c r="D8" s="1">
        <v>16102.04</v>
      </c>
      <c r="E8" s="1">
        <v>40044.79</v>
      </c>
    </row>
    <row r="9" spans="1:5" x14ac:dyDescent="0.15">
      <c r="A9" s="1">
        <v>29258.48</v>
      </c>
      <c r="B9" s="1">
        <v>24446.61</v>
      </c>
      <c r="C9" s="1">
        <v>29922.71</v>
      </c>
      <c r="D9" s="1">
        <v>16429.97</v>
      </c>
      <c r="E9" s="1">
        <v>40496.07</v>
      </c>
    </row>
    <row r="10" spans="1:5" x14ac:dyDescent="0.15">
      <c r="A10" s="1">
        <v>29164.84</v>
      </c>
      <c r="B10" s="1">
        <v>24839.73</v>
      </c>
      <c r="C10" s="1">
        <v>30182.3</v>
      </c>
      <c r="D10" s="1">
        <v>16177.25</v>
      </c>
      <c r="E10" s="1">
        <v>40276.99</v>
      </c>
    </row>
    <row r="11" spans="1:5" x14ac:dyDescent="0.15">
      <c r="A11" s="1">
        <v>29244.05</v>
      </c>
      <c r="B11" s="1">
        <v>24765.81</v>
      </c>
      <c r="C11" s="1">
        <v>29911.9</v>
      </c>
      <c r="D11" s="1">
        <v>16412.47</v>
      </c>
      <c r="E11" s="1">
        <v>40390.370000000003</v>
      </c>
    </row>
    <row r="12" spans="1:5" x14ac:dyDescent="0.15">
      <c r="A12" s="1">
        <v>29347.24</v>
      </c>
      <c r="B12" s="1">
        <v>24608.68</v>
      </c>
      <c r="C12" s="1">
        <v>30181.07</v>
      </c>
      <c r="D12" s="1">
        <v>16481.07</v>
      </c>
      <c r="E12" s="1">
        <v>40238.21</v>
      </c>
    </row>
    <row r="14" spans="1:5" x14ac:dyDescent="0.15">
      <c r="A14" s="2" t="s">
        <v>0</v>
      </c>
      <c r="B14" s="2"/>
      <c r="C14" s="2"/>
      <c r="D14" s="2"/>
      <c r="E14" s="2"/>
    </row>
    <row r="15" spans="1:5" x14ac:dyDescent="0.15">
      <c r="A15" s="1">
        <f>MIN(A3:A12)</f>
        <v>28944.68</v>
      </c>
      <c r="B15" s="1">
        <f t="shared" ref="B15:E15" si="0">MIN(B3:B12)</f>
        <v>24446.61</v>
      </c>
      <c r="C15" s="1">
        <f t="shared" si="0"/>
        <v>29846.93</v>
      </c>
      <c r="D15" s="1">
        <f t="shared" si="0"/>
        <v>16102.04</v>
      </c>
      <c r="E15" s="1">
        <f t="shared" si="0"/>
        <v>40044.79</v>
      </c>
    </row>
    <row r="16" spans="1:5" x14ac:dyDescent="0.15">
      <c r="A16" s="2" t="s">
        <v>1</v>
      </c>
      <c r="B16" s="2"/>
      <c r="C16" s="2"/>
      <c r="D16" s="2"/>
      <c r="E16" s="2"/>
    </row>
    <row r="17" spans="1:5" x14ac:dyDescent="0.15">
      <c r="A17" s="1">
        <f>MAX(A3:A12)</f>
        <v>29410.25</v>
      </c>
      <c r="B17" s="1">
        <f t="shared" ref="B17:E17" si="1">MAX(B3:B12)</f>
        <v>24839.73</v>
      </c>
      <c r="C17" s="1">
        <f t="shared" si="1"/>
        <v>31335.99</v>
      </c>
      <c r="D17" s="1">
        <f t="shared" si="1"/>
        <v>17152.2</v>
      </c>
      <c r="E17" s="1">
        <f t="shared" si="1"/>
        <v>40941.24</v>
      </c>
    </row>
    <row r="18" spans="1:5" x14ac:dyDescent="0.15">
      <c r="A18" s="2" t="s">
        <v>2</v>
      </c>
      <c r="B18" s="2"/>
      <c r="C18" s="2"/>
      <c r="D18" s="2"/>
      <c r="E18" s="2"/>
    </row>
    <row r="19" spans="1:5" x14ac:dyDescent="0.15">
      <c r="A19" s="1">
        <f>AVERAGE(A3:A12)</f>
        <v>29209.571999999996</v>
      </c>
      <c r="B19" s="1">
        <f t="shared" ref="B19:E19" si="2">AVERAGE(B3:B12)</f>
        <v>24649.864999999998</v>
      </c>
      <c r="C19" s="1">
        <f t="shared" si="2"/>
        <v>30252.286</v>
      </c>
      <c r="D19" s="1">
        <f t="shared" si="2"/>
        <v>16435.995000000003</v>
      </c>
      <c r="E19" s="1">
        <f t="shared" si="2"/>
        <v>40397.811999999998</v>
      </c>
    </row>
  </sheetData>
  <mergeCells count="4">
    <mergeCell ref="A18:E18"/>
    <mergeCell ref="A16:E16"/>
    <mergeCell ref="A14:E14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Sheet1!timeSingleMap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2021-02-11T08:20:25Z</dcterms:modified>
</cp:coreProperties>
</file>