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SSAC\SSAC\bin\Debug\Output1\appendicitis-D2\"/>
    </mc:Choice>
  </mc:AlternateContent>
  <bookViews>
    <workbookView xWindow="0" yWindow="0" windowWidth="20400" windowHeight="7185"/>
  </bookViews>
  <sheets>
    <sheet name="appendicitis-D2_10p_Results_202" sheetId="1" r:id="rId1"/>
  </sheets>
  <calcPr calcId="0"/>
</workbook>
</file>

<file path=xl/calcChain.xml><?xml version="1.0" encoding="utf-8"?>
<calcChain xmlns="http://schemas.openxmlformats.org/spreadsheetml/2006/main">
  <c r="D13" i="1" l="1"/>
  <c r="F13" i="1"/>
  <c r="F12" i="1"/>
  <c r="F3" i="1"/>
  <c r="F4" i="1"/>
  <c r="F5" i="1"/>
  <c r="F6" i="1"/>
  <c r="F7" i="1"/>
  <c r="F8" i="1"/>
  <c r="F9" i="1"/>
  <c r="F10" i="1"/>
  <c r="F11" i="1"/>
  <c r="F2" i="1"/>
  <c r="E3" i="1"/>
  <c r="E4" i="1"/>
  <c r="E5" i="1"/>
  <c r="E6" i="1"/>
  <c r="E7" i="1"/>
  <c r="E8" i="1"/>
  <c r="E9" i="1"/>
  <c r="E10" i="1"/>
  <c r="E11" i="1"/>
  <c r="E2" i="1"/>
  <c r="D12" i="1"/>
</calcChain>
</file>

<file path=xl/sharedStrings.xml><?xml version="1.0" encoding="utf-8"?>
<sst xmlns="http://schemas.openxmlformats.org/spreadsheetml/2006/main" count="4" uniqueCount="4">
  <si>
    <t>Fold_No</t>
  </si>
  <si>
    <t>No_of_Rules</t>
  </si>
  <si>
    <t>Avg_Terms_per_Rule</t>
  </si>
  <si>
    <t>Accuracy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</si>
</sst>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D13" sqref="D13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</row>
    <row r="2" spans="1:6" x14ac:dyDescent="0.25">
      <c r="A2">
        <v>1</v>
      </c>
      <c r="B2">
        <v>10</v>
      </c>
      <c r="C2">
        <v>1</v>
      </c>
      <c r="D2">
        <v>90.909090909090907</v>
      </c>
      <c r="E2">
        <f>D2-D$12</f>
        <v>1.2727272727272663</v>
      </c>
      <c r="F2">
        <f>E2^2</f>
        <v>1.6198347107437852</v>
      </c>
    </row>
    <row r="3" spans="1:6" x14ac:dyDescent="0.25">
      <c r="A3">
        <v>2</v>
      </c>
      <c r="B3">
        <v>14</v>
      </c>
      <c r="C3">
        <v>1</v>
      </c>
      <c r="D3">
        <v>100</v>
      </c>
      <c r="E3">
        <f t="shared" ref="E3:E11" si="0">D3-D$12</f>
        <v>10.36363636363636</v>
      </c>
      <c r="F3">
        <f t="shared" ref="F3:F11" si="1">E3^2</f>
        <v>107.40495867768587</v>
      </c>
    </row>
    <row r="4" spans="1:6" x14ac:dyDescent="0.25">
      <c r="A4">
        <v>3</v>
      </c>
      <c r="B4">
        <v>11</v>
      </c>
      <c r="C4">
        <v>1</v>
      </c>
      <c r="D4">
        <v>81.818181818181799</v>
      </c>
      <c r="E4">
        <f t="shared" si="0"/>
        <v>-7.8181818181818414</v>
      </c>
      <c r="F4">
        <f t="shared" si="1"/>
        <v>61.123966942149124</v>
      </c>
    </row>
    <row r="5" spans="1:6" x14ac:dyDescent="0.25">
      <c r="A5">
        <v>4</v>
      </c>
      <c r="B5">
        <v>15</v>
      </c>
      <c r="C5">
        <v>1</v>
      </c>
      <c r="D5">
        <v>90.909090909090907</v>
      </c>
      <c r="E5">
        <f t="shared" si="0"/>
        <v>1.2727272727272663</v>
      </c>
      <c r="F5">
        <f t="shared" si="1"/>
        <v>1.6198347107437852</v>
      </c>
    </row>
    <row r="6" spans="1:6" x14ac:dyDescent="0.25">
      <c r="A6">
        <v>5</v>
      </c>
      <c r="B6">
        <v>9</v>
      </c>
      <c r="C6">
        <v>1</v>
      </c>
      <c r="D6">
        <v>100</v>
      </c>
      <c r="E6">
        <f t="shared" si="0"/>
        <v>10.36363636363636</v>
      </c>
      <c r="F6">
        <f t="shared" si="1"/>
        <v>107.40495867768587</v>
      </c>
    </row>
    <row r="7" spans="1:6" x14ac:dyDescent="0.25">
      <c r="A7">
        <v>6</v>
      </c>
      <c r="B7">
        <v>0</v>
      </c>
      <c r="C7">
        <v>1</v>
      </c>
      <c r="D7">
        <v>72.727272727272705</v>
      </c>
      <c r="E7">
        <f t="shared" si="0"/>
        <v>-16.909090909090935</v>
      </c>
      <c r="F7">
        <f t="shared" si="1"/>
        <v>285.91735537190169</v>
      </c>
    </row>
    <row r="8" spans="1:6" x14ac:dyDescent="0.25">
      <c r="A8">
        <v>7</v>
      </c>
      <c r="B8">
        <v>9</v>
      </c>
      <c r="C8">
        <v>1</v>
      </c>
      <c r="D8">
        <v>90</v>
      </c>
      <c r="E8">
        <f t="shared" si="0"/>
        <v>0.36363636363635976</v>
      </c>
      <c r="F8">
        <f t="shared" si="1"/>
        <v>0.13223140495867486</v>
      </c>
    </row>
    <row r="9" spans="1:6" x14ac:dyDescent="0.25">
      <c r="A9">
        <v>8</v>
      </c>
      <c r="B9">
        <v>7</v>
      </c>
      <c r="C9">
        <v>1</v>
      </c>
      <c r="D9">
        <v>90</v>
      </c>
      <c r="E9">
        <f t="shared" si="0"/>
        <v>0.36363636363635976</v>
      </c>
      <c r="F9">
        <f t="shared" si="1"/>
        <v>0.13223140495867486</v>
      </c>
    </row>
    <row r="10" spans="1:6" x14ac:dyDescent="0.25">
      <c r="A10">
        <v>9</v>
      </c>
      <c r="B10">
        <v>12</v>
      </c>
      <c r="C10">
        <v>1</v>
      </c>
      <c r="D10">
        <v>100</v>
      </c>
      <c r="E10">
        <f t="shared" si="0"/>
        <v>10.36363636363636</v>
      </c>
      <c r="F10">
        <f t="shared" si="1"/>
        <v>107.40495867768587</v>
      </c>
    </row>
    <row r="11" spans="1:6" x14ac:dyDescent="0.25">
      <c r="A11">
        <v>10</v>
      </c>
      <c r="B11">
        <v>15</v>
      </c>
      <c r="C11">
        <v>1</v>
      </c>
      <c r="D11">
        <v>80</v>
      </c>
      <c r="E11">
        <f t="shared" si="0"/>
        <v>-9.6363636363636402</v>
      </c>
      <c r="F11">
        <f t="shared" si="1"/>
        <v>92.859504132231478</v>
      </c>
    </row>
    <row r="12" spans="1:6" x14ac:dyDescent="0.25">
      <c r="D12">
        <f>AVERAGE(D2:D11)</f>
        <v>89.63636363636364</v>
      </c>
      <c r="F12">
        <f>SUM(F2:F11)</f>
        <v>765.61983471074484</v>
      </c>
    </row>
    <row r="13" spans="1:6" x14ac:dyDescent="0.25">
      <c r="D13">
        <f>STDEV(D2:D11)</f>
        <v>9.2232787295742131</v>
      </c>
      <c r="F13">
        <f>SQRT(F12/10)</f>
        <v>8.7499704840116159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appendicitis-D2_10p_Results_202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</dc:creator>
  <cp:lastModifiedBy>Hamid</cp:lastModifiedBy>
  <dcterms:created xsi:type="dcterms:W3CDTF">2020-10-23T02:19:44Z</dcterms:created>
  <dcterms:modified xsi:type="dcterms:W3CDTF">2020-10-23T02:19:44Z</dcterms:modified>
</cp:coreProperties>
</file>