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kimura/Documents/Research2015/Daito Bat Project/Kimura et al Daito/submission/"/>
    </mc:Choice>
  </mc:AlternateContent>
  <xr:revisionPtr revIDLastSave="0" documentId="13_ncr:1_{E77329D1-BC5F-534E-BA61-A0094F416C5E}" xr6:coauthVersionLast="45" xr6:coauthVersionMax="45" xr10:uidLastSave="{00000000-0000-0000-0000-000000000000}"/>
  <bookViews>
    <workbookView xWindow="0" yWindow="460" windowWidth="25600" windowHeight="14740" xr2:uid="{529F1197-1604-AF47-A25B-C3A16AE81991}"/>
  </bookViews>
  <sheets>
    <sheet name="Table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<sst xmlns="http://schemas.openxmlformats.org/spreadsheetml/2006/main" count="126" uniqueCount="60">
  <si>
    <t>GR-a1-t2-1</t>
  </si>
  <si>
    <t>GR-a1-t2-2</t>
  </si>
  <si>
    <t>GR-a1-t2-3</t>
  </si>
  <si>
    <t>GR-a1-t3-1</t>
  </si>
  <si>
    <t>GR-a1-t3-2</t>
  </si>
  <si>
    <t>Treatment</t>
  </si>
  <si>
    <t>Amount(micro-g)</t>
  </si>
  <si>
    <t>Amount (micro-g)</t>
  </si>
  <si>
    <t>Area All</t>
  </si>
  <si>
    <t>% amount in sample</t>
  </si>
  <si>
    <t>Sample</t>
  </si>
  <si>
    <t>C</t>
  </si>
  <si>
    <t>N</t>
  </si>
  <si>
    <t>R1</t>
  </si>
  <si>
    <t>Taito 171112-02-a</t>
  </si>
  <si>
    <t>R2</t>
  </si>
  <si>
    <t>SM170428-a1-1</t>
  </si>
  <si>
    <t>SM170428-a1-2</t>
  </si>
  <si>
    <t>SM170428-a1-3</t>
  </si>
  <si>
    <t>R3</t>
  </si>
  <si>
    <t>F170401g-1-a</t>
  </si>
  <si>
    <t>R4</t>
  </si>
  <si>
    <t>sediment wa1-1</t>
  </si>
  <si>
    <t>sediment wa1-2</t>
  </si>
  <si>
    <t>sediment wa1-bot-1</t>
  </si>
  <si>
    <t>sediment wa1-bot-2</t>
  </si>
  <si>
    <t>sediment wa1-bot-3</t>
  </si>
  <si>
    <t>Y180119FFS-a</t>
  </si>
  <si>
    <t>Sediment</t>
  </si>
  <si>
    <t>H180120g-5-u-a</t>
  </si>
  <si>
    <t>H180120g-5-m-a</t>
  </si>
  <si>
    <t>H180120g-5-b-a</t>
  </si>
  <si>
    <t>Type</t>
  </si>
  <si>
    <t>Sample ID</t>
  </si>
  <si>
    <t>Modern guano (R1)</t>
  </si>
  <si>
    <t>Commercial fertilizer</t>
  </si>
  <si>
    <t>Modern guano (R2)</t>
  </si>
  <si>
    <t>Taito, Chiba</t>
  </si>
  <si>
    <t>Modern fecal pellet (R3)</t>
  </si>
  <si>
    <t>Chichibu, Saitama</t>
  </si>
  <si>
    <t>Fossil guano (R4)</t>
  </si>
  <si>
    <t>Fujido Cave, Ueno, Gunma</t>
  </si>
  <si>
    <t>Minamidaitojima, Okinawa</t>
  </si>
  <si>
    <t>Fissure-filled deposit</t>
  </si>
  <si>
    <t>Y180119g2</t>
  </si>
  <si>
    <t>H180120g5-u</t>
  </si>
  <si>
    <t>H180120g5-m</t>
  </si>
  <si>
    <t>H180120g5-b</t>
  </si>
  <si>
    <t xml:space="preserve"> (‰, VPDB) </t>
  </si>
  <si>
    <t xml:space="preserve">(‰, AIR) 	</t>
  </si>
  <si>
    <t>1.0M HCl at 80°C for 12h</t>
  </si>
  <si>
    <t>1.0M HCl at 80°C over 8h</t>
  </si>
  <si>
    <t>"Guano-like" deposit from Hoshinodo Cave</t>
  </si>
  <si>
    <t>C:N</t>
  </si>
  <si>
    <t>Y180119g-2-a</t>
  </si>
  <si>
    <t>"Guano-like" deposit from Cave A</t>
  </si>
  <si>
    <t>Location</t>
  </si>
  <si>
    <t>δ13C</t>
  </si>
  <si>
    <t>δ18O</t>
  </si>
  <si>
    <t>Lab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</si>
</sst>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32"/>
    </font>
    <font>
      <b/>
      <sz val="11"/>
      <color rgb="FF000000"/>
      <name val="Calibri"/>
      <family val="3"/>
      <charset val="128"/>
    </font>
    <font>
      <b/>
      <sz val="10"/>
      <name val="Calibri"/>
      <family val="2"/>
    </font>
    <font>
      <sz val="12"/>
      <name val="Calibri (Body)"/>
    </font>
    <font>
      <sz val="8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2"/>
      <color rgb="FF000000"/>
      <name val="Calibri (Body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3" fillId="0" borderId="0">
      <alignment vertical="center"/>
    </xf>
  </cellStyleXfs>
  <cellXfs count="6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5" fillId="0" borderId="0" xfId="0" applyNumberFormat="1" applyFont="1"/>
    <xf numFmtId="0" fontId="4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/>
    <xf numFmtId="0" fontId="10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0" xfId="0" applyNumberFormat="1" applyFont="1"/>
    <xf numFmtId="164" fontId="9" fillId="0" borderId="0" xfId="0" quotePrefix="1" applyNumberFormat="1" applyFont="1"/>
    <xf numFmtId="16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1" fillId="0" borderId="1" xfId="0" applyFont="1" applyBorder="1"/>
    <xf numFmtId="164" fontId="0" fillId="0" borderId="0" xfId="0" applyNumberFormat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Border="1"/>
    <xf numFmtId="164" fontId="5" fillId="0" borderId="0" xfId="0" applyNumberFormat="1" applyFont="1" applyBorder="1"/>
    <xf numFmtId="2" fontId="7" fillId="0" borderId="0" xfId="0" applyNumberFormat="1" applyFont="1" applyBorder="1"/>
    <xf numFmtId="0" fontId="1" fillId="0" borderId="0" xfId="0" applyFont="1" applyBorder="1"/>
    <xf numFmtId="0" fontId="11" fillId="0" borderId="1" xfId="0" applyFon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/>
    <xf numFmtId="0" fontId="6" fillId="0" borderId="1" xfId="0" applyFont="1" applyFill="1" applyBorder="1"/>
    <xf numFmtId="164" fontId="14" fillId="0" borderId="1" xfId="0" quotePrefix="1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0" fontId="3" fillId="0" borderId="4" xfId="0" applyFont="1" applyFill="1" applyBorder="1"/>
    <xf numFmtId="0" fontId="0" fillId="0" borderId="4" xfId="0" applyFill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3">
    <cellStyle name="Normal" xfId="0" builtinId="0"/>
    <cellStyle name="Normal 2" xfId="2" xr:uid="{16BDF2A2-D349-234B-A8B8-79B27D41E2CF}"/>
    <cellStyle name="標準 2" xfId="1" xr:uid="{EDC3A0C6-6ED5-5743-B87F-36E1A6C0F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88A-1F08-CD41-A87F-5706E8895E2B}">
  <dimension ref="A2:Q30"/>
  <sheetViews>
    <sheetView tabSelected="1" workbookViewId="0">
      <selection activeCell="D27" sqref="D27"/>
    </sheetView>
  </sheetViews>
  <sheetFormatPr baseColWidth="10" defaultRowHeight="16"/>
  <cols>
    <col min="1" max="1" width="18" bestFit="1" customWidth="1"/>
    <col min="2" max="2" width="37.33203125" bestFit="1" customWidth="1"/>
    <col min="3" max="3" width="23.1640625" bestFit="1" customWidth="1"/>
    <col min="4" max="4" width="21.83203125" bestFit="1" customWidth="1"/>
    <col min="5" max="5" width="11.6640625" customWidth="1"/>
    <col min="10" max="10" width="19.1640625" bestFit="1" customWidth="1"/>
    <col min="11" max="11" width="15.33203125" bestFit="1" customWidth="1"/>
  </cols>
  <sheetData>
    <row r="2" spans="1:17">
      <c r="A2" s="58" t="s">
        <v>33</v>
      </c>
      <c r="B2" s="58" t="s">
        <v>32</v>
      </c>
      <c r="C2" s="58" t="s">
        <v>56</v>
      </c>
      <c r="D2" s="58" t="s">
        <v>5</v>
      </c>
      <c r="E2" s="42" t="s">
        <v>57</v>
      </c>
      <c r="F2" s="43" t="s">
        <v>58</v>
      </c>
      <c r="G2" s="54" t="s">
        <v>53</v>
      </c>
      <c r="H2" s="60" t="s">
        <v>9</v>
      </c>
      <c r="I2" s="61"/>
      <c r="J2" s="44" t="s">
        <v>59</v>
      </c>
      <c r="K2" s="9" t="s">
        <v>6</v>
      </c>
      <c r="L2" s="9" t="s">
        <v>7</v>
      </c>
      <c r="M2" s="9"/>
      <c r="N2" s="56" t="s">
        <v>8</v>
      </c>
      <c r="O2" s="57"/>
    </row>
    <row r="3" spans="1:17">
      <c r="A3" s="59"/>
      <c r="B3" s="59"/>
      <c r="C3" s="59"/>
      <c r="D3" s="59"/>
      <c r="E3" s="40" t="s">
        <v>48</v>
      </c>
      <c r="F3" s="41" t="s">
        <v>49</v>
      </c>
      <c r="G3" s="55"/>
      <c r="H3" s="29" t="s">
        <v>11</v>
      </c>
      <c r="I3" s="29" t="s">
        <v>12</v>
      </c>
      <c r="J3" s="44"/>
      <c r="K3" s="29" t="s">
        <v>10</v>
      </c>
      <c r="L3" s="29" t="s">
        <v>11</v>
      </c>
      <c r="M3" s="29" t="s">
        <v>12</v>
      </c>
      <c r="N3" s="29" t="s">
        <v>11</v>
      </c>
      <c r="O3" s="29" t="s">
        <v>12</v>
      </c>
    </row>
    <row r="4" spans="1:17" s="8" customFormat="1">
      <c r="A4" s="62" t="s">
        <v>13</v>
      </c>
      <c r="B4" s="32" t="s">
        <v>34</v>
      </c>
      <c r="C4" s="32" t="s">
        <v>35</v>
      </c>
      <c r="D4" s="2" t="s">
        <v>50</v>
      </c>
      <c r="E4" s="5">
        <v>-27.233983500000001</v>
      </c>
      <c r="F4" s="5">
        <v>6.4217455999999977</v>
      </c>
      <c r="G4" s="28">
        <v>5.3677650381798721</v>
      </c>
      <c r="H4" s="7">
        <v>40.426670987210812</v>
      </c>
      <c r="I4" s="5">
        <v>7.5313786463572399</v>
      </c>
      <c r="J4" s="45" t="s">
        <v>0</v>
      </c>
      <c r="K4" s="1">
        <v>695.9</v>
      </c>
      <c r="L4" s="3">
        <v>281.32920340000004</v>
      </c>
      <c r="M4" s="3">
        <v>52.410863999999997</v>
      </c>
      <c r="N4" s="3">
        <v>309.26299999999998</v>
      </c>
      <c r="O4" s="4">
        <v>15.34</v>
      </c>
      <c r="P4" s="26"/>
    </row>
    <row r="5" spans="1:17" s="8" customFormat="1">
      <c r="A5" s="62" t="s">
        <v>13</v>
      </c>
      <c r="B5" s="32" t="s">
        <v>34</v>
      </c>
      <c r="C5" s="32" t="s">
        <v>35</v>
      </c>
      <c r="D5" s="2" t="s">
        <v>50</v>
      </c>
      <c r="E5" s="5">
        <v>-27.263607</v>
      </c>
      <c r="F5" s="5">
        <v>6.5479728000000001</v>
      </c>
      <c r="G5" s="28">
        <v>5.3515738689207533</v>
      </c>
      <c r="H5" s="7">
        <v>40.95482368253969</v>
      </c>
      <c r="I5" s="5">
        <v>7.6528559047619042</v>
      </c>
      <c r="J5" s="45" t="s">
        <v>1</v>
      </c>
      <c r="K5" s="1">
        <v>630</v>
      </c>
      <c r="L5" s="3">
        <v>258.01538920000007</v>
      </c>
      <c r="M5" s="3">
        <v>48.212992199999995</v>
      </c>
      <c r="N5" s="3">
        <v>283.69400000000002</v>
      </c>
      <c r="O5" s="4">
        <v>14.106999999999999</v>
      </c>
      <c r="P5" s="26"/>
    </row>
    <row r="6" spans="1:17" s="8" customFormat="1">
      <c r="A6" s="62" t="s">
        <v>13</v>
      </c>
      <c r="B6" s="32" t="s">
        <v>34</v>
      </c>
      <c r="C6" s="32" t="s">
        <v>35</v>
      </c>
      <c r="D6" s="2" t="s">
        <v>50</v>
      </c>
      <c r="E6" s="5">
        <v>-27.018447000000002</v>
      </c>
      <c r="F6" s="5">
        <v>6.298648</v>
      </c>
      <c r="G6" s="28">
        <v>5.311438527138626</v>
      </c>
      <c r="H6" s="7">
        <v>42.787816433658662</v>
      </c>
      <c r="I6" s="5">
        <v>8.0557868108678434</v>
      </c>
      <c r="J6" s="45" t="s">
        <v>2</v>
      </c>
      <c r="K6" s="1">
        <v>758.2</v>
      </c>
      <c r="L6" s="3">
        <v>324.41722420000002</v>
      </c>
      <c r="M6" s="3">
        <v>61.078975599999993</v>
      </c>
      <c r="N6" s="3">
        <v>356.51900000000001</v>
      </c>
      <c r="O6" s="4">
        <v>17.885999999999999</v>
      </c>
      <c r="P6" s="26"/>
    </row>
    <row r="7" spans="1:17" s="8" customFormat="1">
      <c r="A7" s="62" t="s">
        <v>13</v>
      </c>
      <c r="B7" s="32" t="s">
        <v>34</v>
      </c>
      <c r="C7" s="32" t="s">
        <v>35</v>
      </c>
      <c r="D7" s="2" t="s">
        <v>50</v>
      </c>
      <c r="E7" s="5">
        <v>-26.773287</v>
      </c>
      <c r="F7" s="5">
        <v>7.1791088000000016</v>
      </c>
      <c r="G7" s="28">
        <v>4.8077709922366294</v>
      </c>
      <c r="H7" s="7">
        <v>42.671239011976056</v>
      </c>
      <c r="I7" s="5">
        <v>8.8754724550898203</v>
      </c>
      <c r="J7" s="45" t="s">
        <v>3</v>
      </c>
      <c r="K7" s="1">
        <v>668</v>
      </c>
      <c r="L7" s="3">
        <v>285.04387660000003</v>
      </c>
      <c r="M7" s="3">
        <v>59.288155999999994</v>
      </c>
      <c r="N7" s="3">
        <v>313.33699999999999</v>
      </c>
      <c r="O7" s="4">
        <v>17.36</v>
      </c>
      <c r="P7" s="26"/>
    </row>
    <row r="8" spans="1:17" s="8" customFormat="1">
      <c r="A8" s="62" t="s">
        <v>13</v>
      </c>
      <c r="B8" s="32" t="s">
        <v>34</v>
      </c>
      <c r="C8" s="32" t="s">
        <v>35</v>
      </c>
      <c r="D8" s="2" t="s">
        <v>50</v>
      </c>
      <c r="E8" s="5">
        <v>-27.286080000000002</v>
      </c>
      <c r="F8" s="5">
        <v>6.2798704000000001</v>
      </c>
      <c r="G8" s="28">
        <v>5.0424153289321891</v>
      </c>
      <c r="H8" s="7">
        <v>42.026927218671034</v>
      </c>
      <c r="I8" s="5">
        <v>8.3346817898022874</v>
      </c>
      <c r="J8" s="45" t="s">
        <v>4</v>
      </c>
      <c r="K8" s="1">
        <v>672.7</v>
      </c>
      <c r="L8" s="3">
        <v>282.71513940000006</v>
      </c>
      <c r="M8" s="3">
        <v>56.067404400000001</v>
      </c>
      <c r="N8" s="3">
        <v>310.78300000000002</v>
      </c>
      <c r="O8" s="4">
        <v>16.414000000000001</v>
      </c>
      <c r="P8" s="26"/>
    </row>
    <row r="9" spans="1:17" s="13" customFormat="1">
      <c r="A9" s="62" t="s">
        <v>15</v>
      </c>
      <c r="B9" s="32" t="s">
        <v>36</v>
      </c>
      <c r="C9" s="32" t="s">
        <v>37</v>
      </c>
      <c r="D9" s="9" t="s">
        <v>51</v>
      </c>
      <c r="E9" s="11">
        <v>-28.2298896</v>
      </c>
      <c r="F9" s="11">
        <v>5.9047906000000019</v>
      </c>
      <c r="G9" s="28">
        <v>5.0109812676065699</v>
      </c>
      <c r="H9" s="11">
        <v>44.834959842519687</v>
      </c>
      <c r="I9" s="11">
        <v>8.9473413385826781</v>
      </c>
      <c r="J9" s="44" t="s">
        <v>14</v>
      </c>
      <c r="K9" s="9">
        <v>635</v>
      </c>
      <c r="L9" s="10">
        <v>284.70199500000001</v>
      </c>
      <c r="M9" s="10">
        <v>56.815617500000002</v>
      </c>
      <c r="N9" s="10">
        <v>17.945</v>
      </c>
      <c r="O9" s="10">
        <v>14.484999999999999</v>
      </c>
      <c r="P9" s="12"/>
      <c r="Q9" s="12"/>
    </row>
    <row r="10" spans="1:17" s="19" customFormat="1">
      <c r="A10" s="62" t="s">
        <v>19</v>
      </c>
      <c r="B10" s="32" t="s">
        <v>38</v>
      </c>
      <c r="C10" s="32" t="s">
        <v>39</v>
      </c>
      <c r="D10" s="9" t="s">
        <v>50</v>
      </c>
      <c r="E10" s="17">
        <v>-19.161069000000001</v>
      </c>
      <c r="F10" s="17">
        <v>2.9656239999999983</v>
      </c>
      <c r="G10" s="28">
        <v>5.9793532195734613</v>
      </c>
      <c r="H10" s="18">
        <v>51.475232969091479</v>
      </c>
      <c r="I10" s="17">
        <v>8.6088295972525728</v>
      </c>
      <c r="J10" s="46" t="s">
        <v>16</v>
      </c>
      <c r="K10" s="14">
        <v>640.6</v>
      </c>
      <c r="L10" s="15">
        <v>329.75034240000002</v>
      </c>
      <c r="M10" s="15">
        <v>55.14816239999999</v>
      </c>
      <c r="N10" s="15">
        <v>362.36799999999999</v>
      </c>
      <c r="O10" s="16">
        <v>16.143999999999998</v>
      </c>
      <c r="P10" s="20"/>
    </row>
    <row r="11" spans="1:17" s="19" customFormat="1">
      <c r="A11" s="62" t="s">
        <v>19</v>
      </c>
      <c r="B11" s="32" t="s">
        <v>38</v>
      </c>
      <c r="C11" s="32" t="s">
        <v>39</v>
      </c>
      <c r="D11" s="9" t="s">
        <v>50</v>
      </c>
      <c r="E11" s="17">
        <v>-19.1069295</v>
      </c>
      <c r="F11" s="17">
        <v>3.0209136000000001</v>
      </c>
      <c r="G11" s="28">
        <v>5.9836368542817251</v>
      </c>
      <c r="H11" s="18">
        <v>50.806842604712052</v>
      </c>
      <c r="I11" s="17">
        <v>8.4909635798429299</v>
      </c>
      <c r="J11" s="46" t="s">
        <v>17</v>
      </c>
      <c r="K11" s="14">
        <v>611.20000000000005</v>
      </c>
      <c r="L11" s="15">
        <v>310.53142200000008</v>
      </c>
      <c r="M11" s="15">
        <v>51.896769399999997</v>
      </c>
      <c r="N11" s="15">
        <v>341.29</v>
      </c>
      <c r="O11" s="16">
        <v>15.189</v>
      </c>
      <c r="P11" s="20"/>
    </row>
    <row r="12" spans="1:17" s="19" customFormat="1">
      <c r="A12" s="62" t="s">
        <v>19</v>
      </c>
      <c r="B12" s="32" t="s">
        <v>38</v>
      </c>
      <c r="C12" s="32" t="s">
        <v>39</v>
      </c>
      <c r="D12" s="9" t="s">
        <v>50</v>
      </c>
      <c r="E12" s="17">
        <v>-19.158004500000001</v>
      </c>
      <c r="F12" s="17">
        <v>3.1596592000000001</v>
      </c>
      <c r="G12" s="28">
        <v>5.9511982025183698</v>
      </c>
      <c r="H12" s="18">
        <v>50.890593324564293</v>
      </c>
      <c r="I12" s="17">
        <v>8.5513188424860243</v>
      </c>
      <c r="J12" s="46" t="s">
        <v>18</v>
      </c>
      <c r="K12" s="14">
        <v>608.20000000000005</v>
      </c>
      <c r="L12" s="15">
        <v>309.51658860000003</v>
      </c>
      <c r="M12" s="15">
        <v>52.009121199999996</v>
      </c>
      <c r="N12" s="15">
        <v>340.17700000000002</v>
      </c>
      <c r="O12" s="16">
        <v>15.222</v>
      </c>
      <c r="P12" s="20"/>
    </row>
    <row r="13" spans="1:17" s="13" customFormat="1">
      <c r="A13" s="62" t="s">
        <v>21</v>
      </c>
      <c r="B13" s="32" t="s">
        <v>40</v>
      </c>
      <c r="C13" s="32" t="s">
        <v>41</v>
      </c>
      <c r="D13" s="2" t="s">
        <v>51</v>
      </c>
      <c r="E13" s="6">
        <v>-25.583830399999997</v>
      </c>
      <c r="F13" s="6">
        <v>11.596687200000002</v>
      </c>
      <c r="G13" s="28">
        <v>6.5107845410059255</v>
      </c>
      <c r="H13" s="6">
        <v>53.808623654132845</v>
      </c>
      <c r="I13" s="6">
        <v>8.264537601457679</v>
      </c>
      <c r="J13" s="34" t="s">
        <v>20</v>
      </c>
      <c r="K13" s="2">
        <v>603.70000000000005</v>
      </c>
      <c r="L13" s="21">
        <v>324.84266100000002</v>
      </c>
      <c r="M13" s="21">
        <v>49.893013500000009</v>
      </c>
      <c r="N13" s="21">
        <v>20.471</v>
      </c>
      <c r="O13" s="21">
        <v>12.717000000000001</v>
      </c>
      <c r="P13" s="22"/>
      <c r="Q13" s="22"/>
    </row>
    <row r="14" spans="1:17" s="8" customFormat="1">
      <c r="A14" s="62" t="s">
        <v>28</v>
      </c>
      <c r="B14" s="32" t="s">
        <v>43</v>
      </c>
      <c r="C14" s="32" t="s">
        <v>42</v>
      </c>
      <c r="D14" s="2" t="s">
        <v>50</v>
      </c>
      <c r="E14" s="5">
        <v>-23.970291</v>
      </c>
      <c r="F14" s="5">
        <v>9.8319663999999989</v>
      </c>
      <c r="G14" s="28">
        <v>4.0021394542588773</v>
      </c>
      <c r="H14" s="7">
        <v>0.51428587634373701</v>
      </c>
      <c r="I14" s="5">
        <v>0.12850273765359665</v>
      </c>
      <c r="J14" s="45" t="s">
        <v>22</v>
      </c>
      <c r="K14" s="1">
        <v>60084.3</v>
      </c>
      <c r="L14" s="3">
        <v>309.0050688</v>
      </c>
      <c r="M14" s="3">
        <v>77.209970399999989</v>
      </c>
      <c r="N14" s="3">
        <v>339.61599999999999</v>
      </c>
      <c r="O14" s="4">
        <v>22.623999999999999</v>
      </c>
      <c r="P14" s="26"/>
    </row>
    <row r="15" spans="1:17" s="8" customFormat="1">
      <c r="A15" s="62" t="s">
        <v>28</v>
      </c>
      <c r="B15" s="32" t="s">
        <v>43</v>
      </c>
      <c r="C15" s="32" t="s">
        <v>42</v>
      </c>
      <c r="D15" s="2" t="s">
        <v>50</v>
      </c>
      <c r="E15" s="5">
        <v>-23.991742500000001</v>
      </c>
      <c r="F15" s="5">
        <v>9.4240751999999972</v>
      </c>
      <c r="G15" s="28">
        <v>4.0887896007537634</v>
      </c>
      <c r="H15" s="7">
        <v>0.53128283813529509</v>
      </c>
      <c r="I15" s="5">
        <v>0.12993645797703893</v>
      </c>
      <c r="J15" s="45" t="s">
        <v>23</v>
      </c>
      <c r="K15" s="1">
        <v>61103.5</v>
      </c>
      <c r="L15" s="3">
        <v>324.63240900000005</v>
      </c>
      <c r="M15" s="3">
        <v>79.395723599999982</v>
      </c>
      <c r="N15" s="3">
        <v>356.755</v>
      </c>
      <c r="O15" s="4">
        <v>23.265999999999998</v>
      </c>
      <c r="P15" s="26"/>
    </row>
    <row r="16" spans="1:17" s="8" customFormat="1">
      <c r="A16" s="62" t="s">
        <v>28</v>
      </c>
      <c r="B16" s="32" t="s">
        <v>43</v>
      </c>
      <c r="C16" s="32" t="s">
        <v>42</v>
      </c>
      <c r="D16" s="2" t="s">
        <v>50</v>
      </c>
      <c r="E16" s="5">
        <v>-23.590292999999999</v>
      </c>
      <c r="F16" s="5">
        <v>9.3969519999999989</v>
      </c>
      <c r="G16" s="28">
        <v>4.686249153455198</v>
      </c>
      <c r="H16" s="7">
        <v>0.59067974406003587</v>
      </c>
      <c r="I16" s="5">
        <v>0.12604531357973664</v>
      </c>
      <c r="J16" s="45" t="s">
        <v>24</v>
      </c>
      <c r="K16" s="1">
        <v>61936.4</v>
      </c>
      <c r="L16" s="3">
        <v>365.84576900000002</v>
      </c>
      <c r="M16" s="3">
        <v>78.067929599999999</v>
      </c>
      <c r="N16" s="3">
        <v>401.95499999999998</v>
      </c>
      <c r="O16" s="4">
        <v>22.876000000000001</v>
      </c>
      <c r="P16" s="26"/>
    </row>
    <row r="17" spans="1:17" s="8" customFormat="1">
      <c r="A17" s="62" t="s">
        <v>28</v>
      </c>
      <c r="B17" s="32" t="s">
        <v>43</v>
      </c>
      <c r="C17" s="32" t="s">
        <v>42</v>
      </c>
      <c r="D17" s="2" t="s">
        <v>50</v>
      </c>
      <c r="E17" s="5">
        <v>-23.841581999999999</v>
      </c>
      <c r="F17" s="5">
        <v>9.5398703999999981</v>
      </c>
      <c r="G17" s="28">
        <v>4.4264041931958609</v>
      </c>
      <c r="H17" s="7">
        <v>0.55728192651439934</v>
      </c>
      <c r="I17" s="5">
        <v>0.12589946651754866</v>
      </c>
      <c r="J17" s="45" t="s">
        <v>25</v>
      </c>
      <c r="K17" s="1">
        <v>62232.6</v>
      </c>
      <c r="L17" s="3">
        <v>346.81103220000006</v>
      </c>
      <c r="M17" s="3">
        <v>78.350511399999988</v>
      </c>
      <c r="N17" s="3">
        <v>381.07900000000001</v>
      </c>
      <c r="O17" s="4">
        <v>22.959</v>
      </c>
      <c r="P17" s="26"/>
    </row>
    <row r="18" spans="1:17" s="8" customFormat="1">
      <c r="A18" s="62" t="s">
        <v>28</v>
      </c>
      <c r="B18" s="32" t="s">
        <v>43</v>
      </c>
      <c r="C18" s="32" t="s">
        <v>42</v>
      </c>
      <c r="D18" s="2" t="s">
        <v>50</v>
      </c>
      <c r="E18" s="5">
        <v>-23.972334</v>
      </c>
      <c r="F18" s="5">
        <v>9.6880047999999981</v>
      </c>
      <c r="G18" s="28">
        <v>4.191958257588408</v>
      </c>
      <c r="H18" s="7">
        <v>0.52638645742448176</v>
      </c>
      <c r="I18" s="5">
        <v>0.12557053889351147</v>
      </c>
      <c r="J18" s="45" t="s">
        <v>26</v>
      </c>
      <c r="K18" s="1">
        <v>59369.8</v>
      </c>
      <c r="L18" s="3">
        <v>312.51458700000001</v>
      </c>
      <c r="M18" s="3">
        <v>74.550977799999984</v>
      </c>
      <c r="N18" s="3">
        <v>343.46499999999997</v>
      </c>
      <c r="O18" s="4">
        <v>21.843</v>
      </c>
      <c r="P18" s="26"/>
    </row>
    <row r="19" spans="1:17" s="8" customFormat="1">
      <c r="A19" s="62" t="s">
        <v>28</v>
      </c>
      <c r="B19" s="32" t="s">
        <v>43</v>
      </c>
      <c r="C19" s="32" t="s">
        <v>42</v>
      </c>
      <c r="D19" s="2" t="s">
        <v>51</v>
      </c>
      <c r="E19" s="6">
        <v>-24.006094399999995</v>
      </c>
      <c r="F19" s="6">
        <v>9.4153498000000013</v>
      </c>
      <c r="G19" s="28">
        <v>4.098704004722272</v>
      </c>
      <c r="H19" s="6">
        <v>0.53141020897033908</v>
      </c>
      <c r="I19" s="6">
        <v>0.12965322901045825</v>
      </c>
      <c r="J19" s="34" t="s">
        <v>27</v>
      </c>
      <c r="K19" s="2">
        <v>51347</v>
      </c>
      <c r="L19" s="21">
        <v>272.86320000000001</v>
      </c>
      <c r="M19" s="21">
        <v>66.573043499999997</v>
      </c>
      <c r="N19" s="21">
        <v>17.2</v>
      </c>
      <c r="O19" s="21">
        <v>16.977</v>
      </c>
      <c r="P19" s="26"/>
    </row>
    <row r="20" spans="1:17" s="13" customFormat="1">
      <c r="A20" s="62" t="s">
        <v>28</v>
      </c>
      <c r="B20" s="32" t="s">
        <v>43</v>
      </c>
      <c r="C20" s="32" t="s">
        <v>42</v>
      </c>
      <c r="D20" s="2" t="s">
        <v>51</v>
      </c>
      <c r="E20" s="6">
        <v>-24.005063200000002</v>
      </c>
      <c r="F20" s="6">
        <v>9.4457825000000035</v>
      </c>
      <c r="G20" s="47">
        <v>4.1310860360786048</v>
      </c>
      <c r="H20" s="6">
        <v>0.53181878750961142</v>
      </c>
      <c r="I20" s="6">
        <v>0.12873582948043258</v>
      </c>
      <c r="J20" s="50" t="s">
        <v>27</v>
      </c>
      <c r="K20" s="2">
        <v>50070.5</v>
      </c>
      <c r="L20" s="21">
        <v>266.28432600000002</v>
      </c>
      <c r="M20" s="21">
        <v>64.458673500000003</v>
      </c>
      <c r="N20" s="21">
        <v>16.786000000000001</v>
      </c>
      <c r="O20" s="21">
        <v>16.437000000000001</v>
      </c>
      <c r="P20" s="27"/>
      <c r="Q20" s="23"/>
    </row>
    <row r="21" spans="1:17" s="13" customFormat="1">
      <c r="A21" s="62" t="s">
        <v>44</v>
      </c>
      <c r="B21" s="39" t="s">
        <v>55</v>
      </c>
      <c r="C21" s="39" t="s">
        <v>42</v>
      </c>
      <c r="D21" s="9" t="s">
        <v>51</v>
      </c>
      <c r="E21" s="11">
        <v>-26.122116800000001</v>
      </c>
      <c r="F21" s="11">
        <v>10.177149</v>
      </c>
      <c r="G21" s="33">
        <v>4.84214393319923</v>
      </c>
      <c r="H21" s="11">
        <v>13.2484657259077</v>
      </c>
      <c r="I21" s="11">
        <v>2.7360743316761251</v>
      </c>
      <c r="J21" t="s">
        <v>54</v>
      </c>
      <c r="K21" s="9">
        <v>5973.9</v>
      </c>
      <c r="L21" s="52">
        <v>791.45009400000004</v>
      </c>
      <c r="M21" s="52">
        <v>163.45034450000003</v>
      </c>
      <c r="N21" s="52">
        <v>49.834000000000003</v>
      </c>
      <c r="O21" s="52">
        <v>41.719000000000001</v>
      </c>
      <c r="P21" s="22"/>
      <c r="Q21" s="22"/>
    </row>
    <row r="22" spans="1:17" s="13" customFormat="1">
      <c r="A22" s="62" t="s">
        <v>45</v>
      </c>
      <c r="B22" s="32" t="s">
        <v>52</v>
      </c>
      <c r="C22" s="32" t="s">
        <v>42</v>
      </c>
      <c r="D22" s="9" t="s">
        <v>51</v>
      </c>
      <c r="E22" s="11">
        <v>-26.436632799999998</v>
      </c>
      <c r="F22" s="11">
        <v>6.1178195000000031</v>
      </c>
      <c r="G22" s="28">
        <v>4.8105915792221543</v>
      </c>
      <c r="H22" s="11">
        <v>44.268442199180136</v>
      </c>
      <c r="I22" s="11">
        <v>9.2022865525279318</v>
      </c>
      <c r="J22" s="51" t="s">
        <v>29</v>
      </c>
      <c r="K22" s="9">
        <v>6220.5</v>
      </c>
      <c r="L22" s="10">
        <v>2753.7184470000002</v>
      </c>
      <c r="M22" s="10">
        <v>572.42823499999997</v>
      </c>
      <c r="N22" s="10">
        <v>173.31700000000001</v>
      </c>
      <c r="O22" s="10">
        <v>146.16999999999999</v>
      </c>
      <c r="P22" s="12"/>
      <c r="Q22" s="12"/>
    </row>
    <row r="23" spans="1:17" s="13" customFormat="1">
      <c r="A23" s="62" t="s">
        <v>46</v>
      </c>
      <c r="B23" s="32" t="s">
        <v>52</v>
      </c>
      <c r="C23" s="32" t="s">
        <v>42</v>
      </c>
      <c r="D23" s="9" t="s">
        <v>51</v>
      </c>
      <c r="E23" s="11">
        <v>-26.657309599999998</v>
      </c>
      <c r="F23" s="11">
        <v>5.7840415000000043</v>
      </c>
      <c r="G23" s="28">
        <v>4.645115251038467</v>
      </c>
      <c r="H23" s="11">
        <v>40.943059775332266</v>
      </c>
      <c r="I23" s="11">
        <v>8.8142182836430152</v>
      </c>
      <c r="J23" s="51" t="s">
        <v>30</v>
      </c>
      <c r="K23" s="9">
        <v>6124.6</v>
      </c>
      <c r="L23" s="10">
        <v>2507.5986390000003</v>
      </c>
      <c r="M23" s="10">
        <v>539.83561300000008</v>
      </c>
      <c r="N23" s="10">
        <v>157.82900000000001</v>
      </c>
      <c r="O23" s="10">
        <v>137.846</v>
      </c>
      <c r="P23" s="12"/>
      <c r="Q23" s="12"/>
    </row>
    <row r="24" spans="1:17" s="13" customFormat="1">
      <c r="A24" s="62" t="s">
        <v>47</v>
      </c>
      <c r="B24" s="32" t="s">
        <v>52</v>
      </c>
      <c r="C24" s="32" t="s">
        <v>42</v>
      </c>
      <c r="D24" s="9" t="s">
        <v>51</v>
      </c>
      <c r="E24" s="11">
        <v>-26.495411199999999</v>
      </c>
      <c r="F24" s="11">
        <v>5.8920285000000021</v>
      </c>
      <c r="G24" s="28">
        <v>4.7587027538739193</v>
      </c>
      <c r="H24" s="11">
        <v>43.153951137573173</v>
      </c>
      <c r="I24" s="11">
        <v>9.0684275462346982</v>
      </c>
      <c r="J24" s="44" t="s">
        <v>31</v>
      </c>
      <c r="K24" s="9">
        <v>6012.8</v>
      </c>
      <c r="L24" s="10">
        <v>2594.7607739999999</v>
      </c>
      <c r="M24" s="10">
        <v>545.2664115</v>
      </c>
      <c r="N24" s="10">
        <v>163.31399999999999</v>
      </c>
      <c r="O24" s="10">
        <v>139.233</v>
      </c>
      <c r="P24" s="12"/>
      <c r="Q24" s="12"/>
    </row>
    <row r="26" spans="1:17" s="13" customFormat="1" ht="14">
      <c r="G26" s="35"/>
      <c r="H26" s="35"/>
      <c r="I26" s="35"/>
      <c r="J26" s="35"/>
      <c r="K26" s="35"/>
      <c r="L26" s="35"/>
      <c r="M26" s="35"/>
      <c r="N26" s="36"/>
      <c r="O26" s="12"/>
      <c r="P26" s="12"/>
    </row>
    <row r="27" spans="1:17">
      <c r="G27" s="37"/>
      <c r="H27" s="25"/>
      <c r="I27" s="25"/>
      <c r="J27" s="31"/>
      <c r="K27" s="31"/>
      <c r="L27" s="30"/>
      <c r="M27" s="30"/>
      <c r="N27" s="30"/>
    </row>
    <row r="28" spans="1:17" s="30" customFormat="1">
      <c r="D28" s="48"/>
      <c r="E28" s="49"/>
      <c r="G28" s="38"/>
      <c r="H28" s="24"/>
      <c r="I28" s="24"/>
      <c r="J28" s="31"/>
      <c r="K28" s="31"/>
    </row>
    <row r="29" spans="1:17" s="30" customFormat="1">
      <c r="J29" s="53"/>
    </row>
    <row r="30" spans="1:17" s="30" customFormat="1">
      <c r="H30" s="48"/>
      <c r="I30" s="48"/>
      <c r="J30" s="48"/>
      <c r="K30" s="48"/>
      <c r="L30" s="48"/>
      <c r="O30" s="48"/>
      <c r="P30" s="48"/>
      <c r="Q30" s="48"/>
    </row>
  </sheetData>
  <mergeCells count="7">
    <mergeCell ref="G2:G3"/>
    <mergeCell ref="N2:O2"/>
    <mergeCell ref="D2:D3"/>
    <mergeCell ref="H2:I2"/>
    <mergeCell ref="A2:A3"/>
    <mergeCell ref="B2:B3"/>
    <mergeCell ref="C2:C3"/>
  </mergeCells>
  <phoneticPr fontId="12" type="noConversion"/>
  <conditionalFormatting sqref="G2">
    <cfRule type="dataBar" priority="6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{85F441C6-C1FE-F648-B61D-91974D1B75ED}</x14:id>
        </ext>
      </extLst>
    </cfRule>
  </conditionalFormatting>
  <conditionalFormatting sqref="G2">
    <cfRule type="dataBar" priority="6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{04A72275-4F7F-CF44-B529-6F7D1A94A46D}</x14:id>
        </ext>
      </extLst>
    </cfRule>
  </conditionalFormatting>
  <conditionalFormatting sqref="J2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{B168C885-E996-3F4F-91BE-FD28480D7EE8}</x14:id>
        </ext>
      </extLst>
    </cfRule>
  </conditionalFormatting>
  <conditionalFormatting sqref="J2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{1A7AA383-3173-8C4A-8E00-3AF368CC91AC}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F441C6-C1FE-F648-B61D-91974D1B75E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04A72275-4F7F-CF44-B529-6F7D1A94A46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B168C885-E996-3F4F-91BE-FD28480D7E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J29</xm:sqref>
        </x14:conditionalFormatting>
        <x14:conditionalFormatting xmlns:xm="http://schemas.microsoft.com/office/excel/2006/main">
          <x14:cfRule type="dataBar" id="{1A7AA383-3173-8C4A-8E00-3AF368CC91A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Kimura</dc:creator>
  <cp:lastModifiedBy>Yuri Kimura</cp:lastModifiedBy>
  <dcterms:created xsi:type="dcterms:W3CDTF">2021-04-16T14:35:14Z</dcterms:created>
  <dcterms:modified xsi:type="dcterms:W3CDTF">2021-09-20T11:45:26Z</dcterms:modified>
</cp:coreProperties>
</file>