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blication\PV vs IP bleaching difference\ms\final submission version to peerj\2nd revision version\material for resubmission\"/>
    </mc:Choice>
  </mc:AlternateContent>
  <bookViews>
    <workbookView xWindow="0" yWindow="0" windowWidth="23040" windowHeight="8805" activeTab="2"/>
  </bookViews>
  <sheets>
    <sheet name="phylum level" sheetId="1" r:id="rId1"/>
    <sheet name="class level" sheetId="2" r:id="rId2"/>
    <sheet name="genus_leve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1" i="3" l="1"/>
  <c r="D291" i="3"/>
  <c r="E291" i="3"/>
  <c r="F291" i="3"/>
  <c r="G291" i="3"/>
  <c r="H291" i="3"/>
  <c r="I291" i="3"/>
  <c r="J291" i="3"/>
  <c r="K291" i="3"/>
  <c r="L291" i="3"/>
  <c r="M291" i="3"/>
  <c r="B291" i="3"/>
  <c r="C289" i="3" l="1"/>
  <c r="D289" i="3"/>
  <c r="E289" i="3"/>
  <c r="F289" i="3"/>
  <c r="G289" i="3"/>
  <c r="H289" i="3"/>
  <c r="I289" i="3"/>
  <c r="J289" i="3"/>
  <c r="K289" i="3"/>
  <c r="L289" i="3"/>
  <c r="M289" i="3"/>
  <c r="B289" i="3"/>
  <c r="B28" i="1"/>
  <c r="C61" i="2"/>
  <c r="D61" i="2"/>
  <c r="E61" i="2"/>
  <c r="F61" i="2"/>
  <c r="G61" i="2"/>
  <c r="H61" i="2"/>
  <c r="I61" i="2"/>
  <c r="J61" i="2"/>
  <c r="K61" i="2"/>
  <c r="L61" i="2"/>
  <c r="M61" i="2"/>
  <c r="B61" i="2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<sst xmlns="http://schemas.openxmlformats.org/spreadsheetml/2006/main" count="424" uniqueCount="376">
  <si>
    <t>Acidobacteria</t>
  </si>
  <si>
    <t>Actinobacteria</t>
  </si>
  <si>
    <t>Bacteria_unclassified</t>
  </si>
  <si>
    <t>Bacteroidetes</t>
  </si>
  <si>
    <t>Balneolaeota</t>
  </si>
  <si>
    <t>Campilobacterota</t>
  </si>
  <si>
    <t>Candidatus_Saccharibacteria</t>
  </si>
  <si>
    <t>Chlamydiae</t>
  </si>
  <si>
    <t>Chlorobi</t>
  </si>
  <si>
    <t>Chloroflexi</t>
  </si>
  <si>
    <t>Cyanobacteria/Chloroplast</t>
  </si>
  <si>
    <t>Deferribacteres</t>
  </si>
  <si>
    <t>Deinococcus-Thermus</t>
  </si>
  <si>
    <t>Firmicutes</t>
  </si>
  <si>
    <t>Fusobacteria</t>
  </si>
  <si>
    <t>Hydrogenedentes</t>
  </si>
  <si>
    <t>Nitrospirae</t>
  </si>
  <si>
    <t>Planctomycetes</t>
  </si>
  <si>
    <t>Poribacteria</t>
  </si>
  <si>
    <t>Proteobacteria</t>
  </si>
  <si>
    <t>Rhodothermaeota</t>
  </si>
  <si>
    <t>Spirochaetes</t>
  </si>
  <si>
    <t>Verrucomicrobia</t>
  </si>
  <si>
    <t>I0H1</t>
  </si>
  <si>
    <t>I0H2</t>
  </si>
  <si>
    <t>I0H3</t>
  </si>
  <si>
    <t>I24H1</t>
  </si>
  <si>
    <t>I24H2</t>
  </si>
  <si>
    <t>I24H3</t>
  </si>
  <si>
    <t>P0H1</t>
  </si>
  <si>
    <t>P0H2</t>
  </si>
  <si>
    <t>P0H3</t>
  </si>
  <si>
    <t>P24H1</t>
  </si>
  <si>
    <t>P24H2</t>
  </si>
  <si>
    <t>P24H3</t>
  </si>
  <si>
    <t>sum</t>
    <phoneticPr fontId="1" type="noConversion"/>
  </si>
  <si>
    <t>Acidobacteria_Gp10</t>
  </si>
  <si>
    <t>Acidobacteria_Gp11</t>
  </si>
  <si>
    <t>Acidobacteria_Gp21</t>
  </si>
  <si>
    <t>Acidobacteria_Gp22</t>
  </si>
  <si>
    <t>Acidobacteria_Gp26</t>
  </si>
  <si>
    <t>Acidobacteria_Gp3</t>
  </si>
  <si>
    <t>Acidobacteria_unclassified</t>
  </si>
  <si>
    <t>Blastocatellia</t>
  </si>
  <si>
    <t>Holophagae</t>
  </si>
  <si>
    <t>Vicinamibacteria</t>
  </si>
  <si>
    <t>Acidimicrobiia</t>
  </si>
  <si>
    <t>Actinobacteria_unclassified</t>
  </si>
  <si>
    <t>Thermoleophilia</t>
  </si>
  <si>
    <t>Bacteroidetes_unclassified</t>
  </si>
  <si>
    <t>Bacteroidia</t>
  </si>
  <si>
    <t>Cytophagia</t>
  </si>
  <si>
    <t>Flavobacteriia</t>
  </si>
  <si>
    <t>Saprospiria</t>
  </si>
  <si>
    <t>Balneolia</t>
  </si>
  <si>
    <t>Campylobacteria</t>
  </si>
  <si>
    <t>Candidatus_Saccharibacteria_unclassified</t>
  </si>
  <si>
    <t>Chlamydiia</t>
  </si>
  <si>
    <t>Chlorobia</t>
  </si>
  <si>
    <t>Anaerolineae</t>
  </si>
  <si>
    <t>Caldilineae</t>
  </si>
  <si>
    <t>Chloroflexi_unclassified</t>
  </si>
  <si>
    <t>Chloroflexia</t>
  </si>
  <si>
    <t>Thermomicrobia</t>
  </si>
  <si>
    <t>Cyanobacteria</t>
  </si>
  <si>
    <t>Deinococci</t>
  </si>
  <si>
    <t>Bacilli</t>
  </si>
  <si>
    <t>Clostridia</t>
  </si>
  <si>
    <t>Firmicutes_unclassified</t>
  </si>
  <si>
    <t>Fusobacteriia</t>
  </si>
  <si>
    <t>Candidatus_Hydrogenedens</t>
  </si>
  <si>
    <t>Nitrospinia</t>
  </si>
  <si>
    <t>Nitrospira</t>
  </si>
  <si>
    <t>Phycisphaerae</t>
  </si>
  <si>
    <t>Planctomycetacia</t>
  </si>
  <si>
    <t>Planctomycetes_unclassified</t>
  </si>
  <si>
    <t>Poribacteria_unclassified</t>
  </si>
  <si>
    <t>Alphaproteobacteria</t>
  </si>
  <si>
    <t>Betaproteobacteria</t>
  </si>
  <si>
    <t>Deltaproteobacteria</t>
  </si>
  <si>
    <t>Gammaproteobacteria</t>
  </si>
  <si>
    <t>Oligoflexia</t>
  </si>
  <si>
    <t>Proteobacteria_unclassified</t>
  </si>
  <si>
    <t>Rhodothermia</t>
  </si>
  <si>
    <t>Spirochaetia</t>
  </si>
  <si>
    <t>Opitutae</t>
  </si>
  <si>
    <t>Subdivision3</t>
  </si>
  <si>
    <t>Verrucomicrobia_unclassified</t>
  </si>
  <si>
    <t>Verrucomicrobiae</t>
  </si>
  <si>
    <t>sum</t>
    <phoneticPr fontId="1" type="noConversion"/>
  </si>
  <si>
    <t>Gp10_unclassified</t>
  </si>
  <si>
    <t>Gp11_unclassified</t>
  </si>
  <si>
    <t>Gp21_unclassified</t>
  </si>
  <si>
    <t>Gp22_unclassified</t>
  </si>
  <si>
    <t>Gp26_unclassified</t>
  </si>
  <si>
    <t>Acidobacteria_Gp3_unclassified</t>
  </si>
  <si>
    <t>Aridibacter</t>
  </si>
  <si>
    <t>Blastocatellaceae_unclassified</t>
  </si>
  <si>
    <t>Acanthopleuribacter</t>
  </si>
  <si>
    <t>Vicinamibacter</t>
  </si>
  <si>
    <t>Vicinamibacteraceae_unclassified</t>
  </si>
  <si>
    <t>Acidimicrobiales_unclassified</t>
  </si>
  <si>
    <t>Aquihabitans</t>
  </si>
  <si>
    <t>Iamiaceae_unclassified</t>
  </si>
  <si>
    <t>Ilumatobacter</t>
  </si>
  <si>
    <t>Brevibacterium</t>
  </si>
  <si>
    <t>Janibacter</t>
  </si>
  <si>
    <t>Microbacterium</t>
  </si>
  <si>
    <t>Rothia</t>
  </si>
  <si>
    <t>Corynebacterium</t>
  </si>
  <si>
    <t>Gordonia</t>
  </si>
  <si>
    <t>Lawsonella</t>
  </si>
  <si>
    <t>Cutibacterium</t>
  </si>
  <si>
    <t>Pseudonocardia</t>
  </si>
  <si>
    <t>Gaiella</t>
  </si>
  <si>
    <t>Bacteroidales_unclassified</t>
  </si>
  <si>
    <t>Cytophagales_unclassified</t>
  </si>
  <si>
    <t>Fulvivirga</t>
  </si>
  <si>
    <t>Microscilla</t>
  </si>
  <si>
    <t>Reichenbachiella</t>
  </si>
  <si>
    <t>Roseivirga</t>
  </si>
  <si>
    <t>Cryomorphaceae_unclassified</t>
  </si>
  <si>
    <t>Aquimarina</t>
  </si>
  <si>
    <t>Ascidiimonas</t>
  </si>
  <si>
    <t>Aureicoccus</t>
  </si>
  <si>
    <t>Flavobacteriaceae_unclassified</t>
  </si>
  <si>
    <t>Kordia</t>
  </si>
  <si>
    <t>Muricauda</t>
  </si>
  <si>
    <t>Pseudotenacibaculum</t>
  </si>
  <si>
    <t>Tenacibaculum</t>
  </si>
  <si>
    <t>Wenyingzhuangia</t>
  </si>
  <si>
    <t>Winogradskyella</t>
  </si>
  <si>
    <t>Flavobacteriales_unclassified</t>
  </si>
  <si>
    <t>Flavilitoribacter</t>
  </si>
  <si>
    <t>Lewinellaceae_unclassified</t>
  </si>
  <si>
    <t>Phaeodactylibacter</t>
  </si>
  <si>
    <t>Saprospirales_unclassified</t>
  </si>
  <si>
    <t>Balneola</t>
  </si>
  <si>
    <t>Arcobacteraceae_unclassified</t>
  </si>
  <si>
    <t>Halarcobacter</t>
  </si>
  <si>
    <t>Poseidonibacter</t>
  </si>
  <si>
    <t>Campylobacterales_unclassified</t>
  </si>
  <si>
    <t>Sulfurovum</t>
  </si>
  <si>
    <t>Thiovulaceae_unclassified</t>
  </si>
  <si>
    <t>Campylobacteria_unclassified</t>
  </si>
  <si>
    <t>Chlamydiales_unclassified</t>
  </si>
  <si>
    <t>Estrella</t>
  </si>
  <si>
    <t>Parachlamydia</t>
  </si>
  <si>
    <t>Parachlamydiaceae_unclassified</t>
  </si>
  <si>
    <t>Simkania</t>
  </si>
  <si>
    <t>Prosthecochloris</t>
  </si>
  <si>
    <t>Anaerolineae_unclassified</t>
  </si>
  <si>
    <t>Anaerolineaceae_unclassified</t>
  </si>
  <si>
    <t>Caldilineaceae_unclassified</t>
  </si>
  <si>
    <t>Litorilinea</t>
  </si>
  <si>
    <t>Roseiflexus</t>
  </si>
  <si>
    <t>Nitrolancea</t>
  </si>
  <si>
    <t>Cyanobacteria_unclassified</t>
  </si>
  <si>
    <t>Family_I_unclassified</t>
  </si>
  <si>
    <t>GpIIa_unclassified</t>
  </si>
  <si>
    <t>GpIV_unclassified</t>
  </si>
  <si>
    <t>GpIX_unclassified</t>
  </si>
  <si>
    <t>GpVI_unclassified</t>
  </si>
  <si>
    <t>GpVIII_unclassified</t>
  </si>
  <si>
    <t>GpX_unclassified</t>
  </si>
  <si>
    <t>GpXII_unclassified</t>
  </si>
  <si>
    <t>Calorithrix</t>
  </si>
  <si>
    <t>Deinococcus</t>
  </si>
  <si>
    <t>Exiguobacterium</t>
  </si>
  <si>
    <t>Staphylococcus</t>
  </si>
  <si>
    <t>Clostridia_unclassified</t>
  </si>
  <si>
    <t>Clostridiaceae_1_unclassified</t>
  </si>
  <si>
    <t>Oceanirhabdus</t>
  </si>
  <si>
    <t>Clostridiales_unclassified</t>
  </si>
  <si>
    <t>Peptococcaceae_2_unclassified</t>
  </si>
  <si>
    <t>Peptostreptococcaceae_unclassified</t>
  </si>
  <si>
    <t>Tepidibacter</t>
  </si>
  <si>
    <t>Wukongibacter</t>
  </si>
  <si>
    <t>Vallitalea</t>
  </si>
  <si>
    <t>Propionigenium</t>
  </si>
  <si>
    <t>Candidatus_Hydrogenedens_unclassified</t>
  </si>
  <si>
    <t>Phycisphaeraceae_unclassified</t>
  </si>
  <si>
    <t>Mariniblastus</t>
  </si>
  <si>
    <t>Pirellulaceae_unclassified</t>
  </si>
  <si>
    <t>Pirellulales_unclassified</t>
  </si>
  <si>
    <t>Planctomycetacia_unclassified</t>
  </si>
  <si>
    <t>Planctomycetaceae_unclassified</t>
  </si>
  <si>
    <t>Planctomycetales_unclassified</t>
  </si>
  <si>
    <t>Alphaproteobacteria_unclassified</t>
  </si>
  <si>
    <t>Brevundimonas</t>
  </si>
  <si>
    <t>Asprobacter</t>
  </si>
  <si>
    <t>Hirschia</t>
  </si>
  <si>
    <t>Hyphomonadaceae_unclassified</t>
  </si>
  <si>
    <t>Hyphomonas</t>
  </si>
  <si>
    <t>Litorimonas</t>
  </si>
  <si>
    <t>Maricaulis</t>
  </si>
  <si>
    <t>Ponticaulis</t>
  </si>
  <si>
    <t>Aestuariispira</t>
  </si>
  <si>
    <t>Kordiimonas</t>
  </si>
  <si>
    <t>Eilatimonas</t>
  </si>
  <si>
    <t>Marinicaulis</t>
  </si>
  <si>
    <t>Parvularcula</t>
  </si>
  <si>
    <t>Parvularculaceae_unclassified</t>
  </si>
  <si>
    <t>Ahrensiaceae_unclassified</t>
  </si>
  <si>
    <t>Acuticoccus</t>
  </si>
  <si>
    <t>Brucella</t>
  </si>
  <si>
    <t>Cohaesibacter</t>
  </si>
  <si>
    <t>Devosia</t>
  </si>
  <si>
    <t>Devosiaceae_unclassified</t>
  </si>
  <si>
    <t>Filomicrobium</t>
  </si>
  <si>
    <t>Hyphomicrobiaceae_unclassified</t>
  </si>
  <si>
    <t>Hyphomicrobium</t>
  </si>
  <si>
    <t>Methyloceanibacter</t>
  </si>
  <si>
    <t>Bauldia</t>
  </si>
  <si>
    <t>Anderseniella</t>
  </si>
  <si>
    <t>Phyllobacteriaceae_unclassified</t>
  </si>
  <si>
    <t>Rhizobiaceae_unclassified</t>
  </si>
  <si>
    <t>Rhizobiales_unclassified</t>
  </si>
  <si>
    <t>Pseudovibrio</t>
  </si>
  <si>
    <t>Roseibium</t>
  </si>
  <si>
    <t>Stappiaceae_unclassified</t>
  </si>
  <si>
    <t>Actibacterium</t>
  </si>
  <si>
    <t>Amaricoccus</t>
  </si>
  <si>
    <t>Leisingera</t>
  </si>
  <si>
    <t>Marimonas</t>
  </si>
  <si>
    <t>Maritimibacter</t>
  </si>
  <si>
    <t>Oceanicella</t>
  </si>
  <si>
    <t>Paracoccus</t>
  </si>
  <si>
    <t>Paroceanicella</t>
  </si>
  <si>
    <t>Rhodobacteraceae_unclassified</t>
  </si>
  <si>
    <t>Roseivivax</t>
  </si>
  <si>
    <t>Roseovarius</t>
  </si>
  <si>
    <t>Ruegeria</t>
  </si>
  <si>
    <t>Shimia</t>
  </si>
  <si>
    <t>Tateyamaria</t>
  </si>
  <si>
    <t>Rhodobacterales_unclassified</t>
  </si>
  <si>
    <t>Roseomonas</t>
  </si>
  <si>
    <t>Tagaea</t>
  </si>
  <si>
    <t>Rhodospirillales_unclassified</t>
  </si>
  <si>
    <t>Pelagibius</t>
  </si>
  <si>
    <t>Terasakiella</t>
  </si>
  <si>
    <t>Nisaea</t>
  </si>
  <si>
    <t>Thalassobaculaceae_unclassified</t>
  </si>
  <si>
    <t>Thalassobaculum</t>
  </si>
  <si>
    <t>Thalassospiraceae_unclassified</t>
  </si>
  <si>
    <t>Rickettsiaceae_unclassified</t>
  </si>
  <si>
    <t>Altererythrobacter</t>
  </si>
  <si>
    <t>Erythrobacter</t>
  </si>
  <si>
    <t>Blastomonas</t>
  </si>
  <si>
    <t>Sphingomonas</t>
  </si>
  <si>
    <t>Sphingorhabdus</t>
  </si>
  <si>
    <t>Sphingomonadales_unclassified</t>
  </si>
  <si>
    <t>Betaproteobacteria_unclassified</t>
  </si>
  <si>
    <t>Neisseriaceae_unclassified</t>
  </si>
  <si>
    <t>Methylophilaceae_unclassified</t>
  </si>
  <si>
    <t>Nitrosomonadales_unclassified</t>
  </si>
  <si>
    <t>Vampirovibrio</t>
  </si>
  <si>
    <t>Deltaproteobacteria_unclassified</t>
  </si>
  <si>
    <t>Desulfocarbo</t>
  </si>
  <si>
    <t>Desulfobacter</t>
  </si>
  <si>
    <t>Desulfobacteraceae_unclassified</t>
  </si>
  <si>
    <t>Desulfobacterium</t>
  </si>
  <si>
    <t>Desulfocella</t>
  </si>
  <si>
    <t>Desulfofaba</t>
  </si>
  <si>
    <t>Desulforhopalus</t>
  </si>
  <si>
    <t>Halodesulfovibrio</t>
  </si>
  <si>
    <t>Pseudodesulfovibrio</t>
  </si>
  <si>
    <t>Haliangium</t>
  </si>
  <si>
    <t>Myxococcales_unclassified</t>
  </si>
  <si>
    <t>Nannocystaceae_unclassified</t>
  </si>
  <si>
    <t>Plesiocystis</t>
  </si>
  <si>
    <t>Polyangiaceae_unclassified</t>
  </si>
  <si>
    <t>Sandaracinus</t>
  </si>
  <si>
    <t>Aeromonas</t>
  </si>
  <si>
    <t>Aestuariibacter</t>
  </si>
  <si>
    <t>Aliagarivorans</t>
  </si>
  <si>
    <t>Aliiglaciecola</t>
  </si>
  <si>
    <t>Alteromonadaceae_unclassified</t>
  </si>
  <si>
    <t>Alteromonas</t>
  </si>
  <si>
    <t>Marinobacter</t>
  </si>
  <si>
    <t>Alteromonadales_unclassified</t>
  </si>
  <si>
    <t>Colwelliaceae_unclassified</t>
  </si>
  <si>
    <t>Thalassotalea</t>
  </si>
  <si>
    <t>Ferrimonas</t>
  </si>
  <si>
    <t>Paramoritella</t>
  </si>
  <si>
    <t>Algicola</t>
  </si>
  <si>
    <t>Pseudoalteromonas</t>
  </si>
  <si>
    <t>Psychrosphaera</t>
  </si>
  <si>
    <t>Corallincola</t>
  </si>
  <si>
    <t>Shewanellaceae_unclassified</t>
  </si>
  <si>
    <t>Arenicella</t>
  </si>
  <si>
    <t>Perspicuibacter</t>
  </si>
  <si>
    <t>Cellvibrionaceae_unclassified</t>
  </si>
  <si>
    <t>Eionea</t>
  </si>
  <si>
    <t>Exilibacterium</t>
  </si>
  <si>
    <t>Halioxenophilus</t>
  </si>
  <si>
    <t>Pseudomaricurvus</t>
  </si>
  <si>
    <t>Pseudoteredinibacter</t>
  </si>
  <si>
    <t>Cellvibrionales_unclassified</t>
  </si>
  <si>
    <t>Halieaceae_unclassified</t>
  </si>
  <si>
    <t>Halioglobus</t>
  </si>
  <si>
    <t>Parahaliea</t>
  </si>
  <si>
    <t>Microbulbifer</t>
  </si>
  <si>
    <t>Litorivivens</t>
  </si>
  <si>
    <t>Chromatiaceae_unclassified</t>
  </si>
  <si>
    <t>Chromatiales_unclassified</t>
  </si>
  <si>
    <t>Ectothiorhodospiraceae_unclassified</t>
  </si>
  <si>
    <t>Inmirania</t>
  </si>
  <si>
    <t>Wenzhouxiangella</t>
  </si>
  <si>
    <t>Woeseia</t>
  </si>
  <si>
    <t>Raoultella</t>
  </si>
  <si>
    <t>Marinicella_unclassified</t>
  </si>
  <si>
    <t>Gammaproteobacteria_unclassified</t>
  </si>
  <si>
    <t>Aquicella</t>
  </si>
  <si>
    <t>Coxiella</t>
  </si>
  <si>
    <t>Endozoicomonas</t>
  </si>
  <si>
    <t>Parendozoicomonas</t>
  </si>
  <si>
    <t>Hahellaceae_unclassified</t>
  </si>
  <si>
    <t>Aliikangiella</t>
  </si>
  <si>
    <t>Pleionea</t>
  </si>
  <si>
    <t>Amphritea</t>
  </si>
  <si>
    <t>Motiliproteus</t>
  </si>
  <si>
    <t>Neptuniibacter</t>
  </si>
  <si>
    <t>Oceanospirillaceae_unclassified</t>
  </si>
  <si>
    <t>Oceanospirillum</t>
  </si>
  <si>
    <t>Reinekea</t>
  </si>
  <si>
    <t>Pseudohongiella</t>
  </si>
  <si>
    <t>Oceanospirillales_unclassified</t>
  </si>
  <si>
    <t>Acinetobacter</t>
  </si>
  <si>
    <t>Moraxella</t>
  </si>
  <si>
    <t>Pseudomonas</t>
  </si>
  <si>
    <t>Cysteiniphilum</t>
  </si>
  <si>
    <t>Francisella</t>
  </si>
  <si>
    <t>Francisellaceae_unclassified</t>
  </si>
  <si>
    <t>Thiotrichales_unclassified</t>
  </si>
  <si>
    <t>Photobacterium</t>
  </si>
  <si>
    <t>Vibrio</t>
  </si>
  <si>
    <t>Vibrionaceae_unclassified</t>
  </si>
  <si>
    <t>Xanthomonadales_unclassified</t>
  </si>
  <si>
    <t>Bacteriovoracales_unclassified</t>
  </si>
  <si>
    <t>Halobacteriovorax</t>
  </si>
  <si>
    <t>Oligoflexus</t>
  </si>
  <si>
    <t>Oligoflexales_unclassified</t>
  </si>
  <si>
    <t>Pseudobacteriovorax</t>
  </si>
  <si>
    <t>Rhodothermales_unclassified</t>
  </si>
  <si>
    <t>Rubrivirga</t>
  </si>
  <si>
    <t>Roseithermus</t>
  </si>
  <si>
    <t>Salisaetaceae_unclassified</t>
  </si>
  <si>
    <t>Spirochaetaceae_unclassified</t>
  </si>
  <si>
    <t>Spirochaetales_unclassified</t>
  </si>
  <si>
    <t>Opitutae_unclassified</t>
  </si>
  <si>
    <t>Opitutaceae_unclassified</t>
  </si>
  <si>
    <t>Cerasicoccus</t>
  </si>
  <si>
    <t>Coraliomargarita</t>
  </si>
  <si>
    <t>Pelagicoccus</t>
  </si>
  <si>
    <t>Puniceicoccaceae_unclassified</t>
  </si>
  <si>
    <t>Subdivision4_unclassified</t>
  </si>
  <si>
    <t>Rubritalea</t>
  </si>
  <si>
    <t>Haloferula</t>
  </si>
  <si>
    <t>Luteolibacter</t>
  </si>
  <si>
    <t>Verrucomicrobiaceae_unclassified</t>
  </si>
  <si>
    <t>Verrucomicrobiales_unclassified</t>
  </si>
  <si>
    <t>sum</t>
    <phoneticPr fontId="1" type="noConversion"/>
  </si>
  <si>
    <t>treatment</t>
    <phoneticPr fontId="1" type="noConversion"/>
  </si>
  <si>
    <t>Isopora (before heating)</t>
    <phoneticPr fontId="1" type="noConversion"/>
  </si>
  <si>
    <r>
      <t>Isopora (24 h at 31</t>
    </r>
    <r>
      <rPr>
        <vertAlign val="superscript"/>
        <sz val="12"/>
        <color theme="1"/>
        <rFont val="新細明體"/>
        <family val="1"/>
        <charset val="136"/>
        <scheme val="minor"/>
      </rPr>
      <t>o</t>
    </r>
    <r>
      <rPr>
        <sz val="12"/>
        <color theme="1"/>
        <rFont val="新細明體"/>
        <family val="2"/>
        <charset val="136"/>
        <scheme val="minor"/>
      </rPr>
      <t>C)</t>
    </r>
    <phoneticPr fontId="1" type="noConversion"/>
  </si>
  <si>
    <t xml:space="preserve">Platygyra (before heating) </t>
    <phoneticPr fontId="1" type="noConversion"/>
  </si>
  <si>
    <r>
      <t>Platygyra (24 h at 31</t>
    </r>
    <r>
      <rPr>
        <vertAlign val="superscript"/>
        <sz val="12"/>
        <color theme="1"/>
        <rFont val="新細明體"/>
        <family val="1"/>
        <charset val="136"/>
        <scheme val="minor"/>
      </rPr>
      <t>o</t>
    </r>
    <r>
      <rPr>
        <sz val="12"/>
        <color theme="1"/>
        <rFont val="新細明體"/>
        <family val="2"/>
        <charset val="136"/>
        <scheme val="minor"/>
      </rPr>
      <t>C)</t>
    </r>
    <phoneticPr fontId="1" type="noConversion"/>
  </si>
  <si>
    <r>
      <t>l</t>
    </r>
    <r>
      <rPr>
        <sz val="12"/>
        <color theme="1"/>
        <rFont val="新細明體"/>
        <family val="2"/>
        <charset val="136"/>
        <scheme val="minor"/>
      </rPr>
      <t>abel/replications</t>
    </r>
    <phoneticPr fontId="1" type="noConversion"/>
  </si>
  <si>
    <t>relative abundance (%)</t>
    <phoneticPr fontId="1" type="noConversion"/>
  </si>
  <si>
    <t>Isopora (before heating)</t>
    <phoneticPr fontId="1" type="noConversion"/>
  </si>
  <si>
    <r>
      <t>Platygyra (24 h at 31</t>
    </r>
    <r>
      <rPr>
        <vertAlign val="superscript"/>
        <sz val="12"/>
        <color theme="1"/>
        <rFont val="新細明體"/>
        <family val="1"/>
        <charset val="136"/>
        <scheme val="minor"/>
      </rPr>
      <t>o</t>
    </r>
    <r>
      <rPr>
        <sz val="12"/>
        <color theme="1"/>
        <rFont val="新細明體"/>
        <family val="2"/>
        <charset val="136"/>
        <scheme val="minor"/>
      </rPr>
      <t>C)</t>
    </r>
    <phoneticPr fontId="1" type="noConversion"/>
  </si>
  <si>
    <r>
      <t>l</t>
    </r>
    <r>
      <rPr>
        <sz val="12"/>
        <color theme="1"/>
        <rFont val="新細明體"/>
        <family val="2"/>
        <charset val="136"/>
        <scheme val="minor"/>
      </rPr>
      <t>abel/replications</t>
    </r>
    <phoneticPr fontId="1" type="noConversion"/>
  </si>
  <si>
    <t xml:space="preserve">Platygyra (before heating) </t>
    <phoneticPr fontId="1" type="noConversion"/>
  </si>
  <si>
    <r>
      <t>l</t>
    </r>
    <r>
      <rPr>
        <sz val="12"/>
        <color theme="1"/>
        <rFont val="新細明體"/>
        <family val="2"/>
        <charset val="136"/>
        <scheme val="minor"/>
      </rPr>
      <t>abel/replications</t>
    </r>
    <phoneticPr fontId="1" type="noConversion"/>
  </si>
  <si>
    <t>sum of unclassified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</si>
</sst>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0.00_);[Red]\(0.00\)"/>
    <numFmt numFmtId="179" formatCode="0.0_);[Red]\(0.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vertAlign val="superscript"/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Fill="1" applyBorder="1" applyAlignment="1"/>
    <xf numFmtId="0" fontId="0" fillId="0" borderId="1" xfId="1" applyFont="1" applyFill="1" applyBorder="1">
      <alignment vertical="center"/>
    </xf>
    <xf numFmtId="177" fontId="3" fillId="0" borderId="1" xfId="0" applyNumberFormat="1" applyFont="1" applyFill="1" applyBorder="1" applyAlignment="1"/>
    <xf numFmtId="0" fontId="2" fillId="0" borderId="1" xfId="1" applyFont="1" applyFill="1" applyBorder="1">
      <alignment vertical="center"/>
    </xf>
    <xf numFmtId="178" fontId="0" fillId="0" borderId="0" xfId="0" applyNumberFormat="1">
      <alignment vertic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9" fontId="0" fillId="0" borderId="0" xfId="0" applyNumberFormat="1">
      <alignment vertical="center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selection activeCell="B4" sqref="B4:M28"/>
    </sheetView>
  </sheetViews>
  <sheetFormatPr defaultRowHeight="16.5" x14ac:dyDescent="0.25"/>
  <cols>
    <col min="1" max="1" width="26.5" customWidth="1"/>
    <col min="2" max="13" width="9.125" bestFit="1" customWidth="1"/>
  </cols>
  <sheetData>
    <row r="1" spans="1:13" ht="19.5" x14ac:dyDescent="0.25">
      <c r="A1" s="1" t="s">
        <v>363</v>
      </c>
      <c r="B1" s="6" t="s">
        <v>364</v>
      </c>
      <c r="C1" s="7"/>
      <c r="D1" s="7"/>
      <c r="E1" s="6" t="s">
        <v>365</v>
      </c>
      <c r="F1" s="7"/>
      <c r="G1" s="7"/>
      <c r="H1" s="6" t="s">
        <v>373</v>
      </c>
      <c r="I1" s="7"/>
      <c r="J1" s="7"/>
      <c r="K1" s="6" t="s">
        <v>371</v>
      </c>
      <c r="L1" s="7"/>
      <c r="M1" s="7"/>
    </row>
    <row r="2" spans="1:13" x14ac:dyDescent="0.25">
      <c r="A2" s="2" t="s">
        <v>374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</row>
    <row r="3" spans="1:13" x14ac:dyDescent="0.25">
      <c r="A3" s="4"/>
      <c r="B3" s="8" t="s">
        <v>369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t="s">
        <v>0</v>
      </c>
      <c r="B4" s="5">
        <v>0.86230393735907029</v>
      </c>
      <c r="C4" s="5">
        <v>6.274867728640493E-2</v>
      </c>
      <c r="D4" s="5">
        <v>0.63761634231838515</v>
      </c>
      <c r="E4" s="5">
        <v>0</v>
      </c>
      <c r="F4" s="5">
        <v>0.4354915275226518</v>
      </c>
      <c r="G4" s="5">
        <v>2.0361415118350727</v>
      </c>
      <c r="H4" s="5">
        <v>0.42264420501220312</v>
      </c>
      <c r="I4" s="5">
        <v>2.834467120181406E-2</v>
      </c>
      <c r="J4" s="5">
        <v>1.9096192622464714</v>
      </c>
      <c r="K4" s="5">
        <v>0.3799141063759498</v>
      </c>
      <c r="L4" s="5">
        <v>1.5194298776388329</v>
      </c>
      <c r="M4" s="5">
        <v>0.64832303843994077</v>
      </c>
    </row>
    <row r="5" spans="1:13" x14ac:dyDescent="0.25">
      <c r="A5" t="s">
        <v>1</v>
      </c>
      <c r="B5" s="5">
        <v>0.77805585152513812</v>
      </c>
      <c r="C5" s="5">
        <v>5.5618145776586192E-2</v>
      </c>
      <c r="D5" s="5">
        <v>1.181554454248761</v>
      </c>
      <c r="E5" s="5">
        <v>0</v>
      </c>
      <c r="F5" s="5">
        <v>0.35912571463953274</v>
      </c>
      <c r="G5" s="5">
        <v>1.5461949605497582</v>
      </c>
      <c r="H5" s="5">
        <v>0.10714923507351627</v>
      </c>
      <c r="I5" s="5">
        <v>6.8027210884353734E-2</v>
      </c>
      <c r="J5" s="5">
        <v>3.5582967619499466E-2</v>
      </c>
      <c r="K5" s="5">
        <v>0.13765003854201077</v>
      </c>
      <c r="L5" s="5">
        <v>0.33951862310071268</v>
      </c>
      <c r="M5" s="5">
        <v>0.19398642095053348</v>
      </c>
    </row>
    <row r="6" spans="1:13" x14ac:dyDescent="0.25">
      <c r="A6" t="s">
        <v>2</v>
      </c>
      <c r="B6" s="5">
        <v>4.7922293530242586</v>
      </c>
      <c r="C6" s="5">
        <v>3.3285321087833886</v>
      </c>
      <c r="D6" s="5">
        <v>11.724888190499215</v>
      </c>
      <c r="E6" s="5">
        <v>0.17251293847038526</v>
      </c>
      <c r="F6" s="5">
        <v>5.450867887143712</v>
      </c>
      <c r="G6" s="5">
        <v>8.6917790786459648</v>
      </c>
      <c r="H6" s="5">
        <v>2.0060717899874994</v>
      </c>
      <c r="I6" s="5">
        <v>3.1972789115646258</v>
      </c>
      <c r="J6" s="5">
        <v>2.7557031589767922</v>
      </c>
      <c r="K6" s="5">
        <v>2.1638586058804097</v>
      </c>
      <c r="L6" s="5">
        <v>7.6845502218636552</v>
      </c>
      <c r="M6" s="5">
        <v>5.4469345040584001</v>
      </c>
    </row>
    <row r="7" spans="1:13" x14ac:dyDescent="0.25">
      <c r="A7" t="s">
        <v>3</v>
      </c>
      <c r="B7" s="5">
        <v>0.45593081745422109</v>
      </c>
      <c r="C7" s="5">
        <v>0.13833231129048359</v>
      </c>
      <c r="D7" s="5">
        <v>0.25081590716789554</v>
      </c>
      <c r="E7" s="5">
        <v>0</v>
      </c>
      <c r="F7" s="5">
        <v>0.35293389197333391</v>
      </c>
      <c r="G7" s="5">
        <v>0.26724357342835325</v>
      </c>
      <c r="H7" s="5">
        <v>0.88100482171557837</v>
      </c>
      <c r="I7" s="5">
        <v>0.28911564625850339</v>
      </c>
      <c r="J7" s="5">
        <v>0.3400150239196616</v>
      </c>
      <c r="K7" s="5">
        <v>0.23125206475057813</v>
      </c>
      <c r="L7" s="5">
        <v>0.83703106091165791</v>
      </c>
      <c r="M7" s="5">
        <v>0.38286793608657921</v>
      </c>
    </row>
    <row r="8" spans="1:13" x14ac:dyDescent="0.25">
      <c r="A8" t="s">
        <v>4</v>
      </c>
      <c r="B8" s="5">
        <v>3.9646158039497482E-2</v>
      </c>
      <c r="C8" s="5">
        <v>1.4261063019637484E-3</v>
      </c>
      <c r="D8" s="5">
        <v>0</v>
      </c>
      <c r="E8" s="5">
        <v>0</v>
      </c>
      <c r="F8" s="5">
        <v>0</v>
      </c>
      <c r="G8" s="5">
        <v>0</v>
      </c>
      <c r="H8" s="5">
        <v>5.9527352818620153E-3</v>
      </c>
      <c r="I8" s="5">
        <v>0</v>
      </c>
      <c r="J8" s="5">
        <v>3.9536630688332738E-3</v>
      </c>
      <c r="K8" s="5">
        <v>0</v>
      </c>
      <c r="L8" s="5">
        <v>2.0169423154497781E-2</v>
      </c>
      <c r="M8" s="5">
        <v>0</v>
      </c>
    </row>
    <row r="9" spans="1:13" x14ac:dyDescent="0.25">
      <c r="A9" t="s">
        <v>5</v>
      </c>
      <c r="B9" s="5">
        <v>0.39398369551750628</v>
      </c>
      <c r="C9" s="5">
        <v>5.1339826870694945E-2</v>
      </c>
      <c r="D9" s="5">
        <v>0.34147225915629159</v>
      </c>
      <c r="E9" s="5">
        <v>5.7504312823461759E-2</v>
      </c>
      <c r="F9" s="5">
        <v>9.5952611917194695</v>
      </c>
      <c r="G9" s="5">
        <v>5.0903537795876815E-2</v>
      </c>
      <c r="H9" s="5">
        <v>1.1905470563724031E-2</v>
      </c>
      <c r="I9" s="5">
        <v>1.7006802721088433E-2</v>
      </c>
      <c r="J9" s="5">
        <v>0.24908077333649628</v>
      </c>
      <c r="K9" s="5">
        <v>0</v>
      </c>
      <c r="L9" s="5">
        <v>1.344628210299852E-2</v>
      </c>
      <c r="M9" s="5">
        <v>0.42370718260248097</v>
      </c>
    </row>
    <row r="10" spans="1:13" x14ac:dyDescent="0.25">
      <c r="A10" t="s">
        <v>6</v>
      </c>
      <c r="B10" s="5">
        <v>5.6991352181777637E-2</v>
      </c>
      <c r="C10" s="5">
        <v>0.12264514196888235</v>
      </c>
      <c r="D10" s="5">
        <v>8.4612595189169582E-2</v>
      </c>
      <c r="E10" s="5">
        <v>0</v>
      </c>
      <c r="F10" s="5">
        <v>0.10938886710284616</v>
      </c>
      <c r="G10" s="5">
        <v>5.7266480020361415E-2</v>
      </c>
      <c r="H10" s="5">
        <v>5.9527352818620153E-3</v>
      </c>
      <c r="I10" s="5">
        <v>5.6689342403628117E-3</v>
      </c>
      <c r="J10" s="5">
        <v>1.5814652275333095E-2</v>
      </c>
      <c r="K10" s="5">
        <v>1.1012003083360864E-2</v>
      </c>
      <c r="L10" s="5">
        <v>4.0338846308995563E-2</v>
      </c>
      <c r="M10" s="5">
        <v>1.5314717443463169E-2</v>
      </c>
    </row>
    <row r="11" spans="1:13" x14ac:dyDescent="0.25">
      <c r="A11" t="s">
        <v>7</v>
      </c>
      <c r="B11" s="5">
        <v>0.62442698912208539</v>
      </c>
      <c r="C11" s="5">
        <v>2.8051510959626933</v>
      </c>
      <c r="D11" s="5">
        <v>1.1211168862564969</v>
      </c>
      <c r="E11" s="5">
        <v>0</v>
      </c>
      <c r="F11" s="5">
        <v>2.7305937957936885</v>
      </c>
      <c r="G11" s="5">
        <v>1.1135148892848052</v>
      </c>
      <c r="H11" s="5">
        <v>3.5716411691172095E-2</v>
      </c>
      <c r="I11" s="5">
        <v>0.14172335600907029</v>
      </c>
      <c r="J11" s="5">
        <v>0.22931245799232988</v>
      </c>
      <c r="K11" s="5">
        <v>5.5060015416804317E-2</v>
      </c>
      <c r="L11" s="5">
        <v>0.23530993680247414</v>
      </c>
      <c r="M11" s="5">
        <v>0.28076981979682475</v>
      </c>
    </row>
    <row r="12" spans="1:13" x14ac:dyDescent="0.25">
      <c r="A12" t="s">
        <v>8</v>
      </c>
      <c r="B12" s="5">
        <v>2.4778848774685927E-3</v>
      </c>
      <c r="C12" s="5">
        <v>2.8522126039274968E-3</v>
      </c>
      <c r="D12" s="5">
        <v>0</v>
      </c>
      <c r="E12" s="5">
        <v>0</v>
      </c>
      <c r="F12" s="5">
        <v>2.0639408887329468E-3</v>
      </c>
      <c r="G12" s="5">
        <v>0</v>
      </c>
      <c r="H12" s="5">
        <v>1.1905470563724031E-2</v>
      </c>
      <c r="I12" s="5">
        <v>5.6689342403628121E-2</v>
      </c>
      <c r="J12" s="5">
        <v>0</v>
      </c>
      <c r="K12" s="5">
        <v>0</v>
      </c>
      <c r="L12" s="5">
        <v>6.5281699610057826</v>
      </c>
      <c r="M12" s="5">
        <v>5.1049058144877228E-3</v>
      </c>
    </row>
    <row r="13" spans="1:13" x14ac:dyDescent="0.25">
      <c r="A13" t="s">
        <v>9</v>
      </c>
      <c r="B13" s="5">
        <v>0.973808756845157</v>
      </c>
      <c r="C13" s="5">
        <v>0.1953765633690335</v>
      </c>
      <c r="D13" s="5">
        <v>0.87332285748821459</v>
      </c>
      <c r="E13" s="5">
        <v>0</v>
      </c>
      <c r="F13" s="5">
        <v>0.85653546882417286</v>
      </c>
      <c r="G13" s="5">
        <v>1.5271061338763043</v>
      </c>
      <c r="H13" s="5">
        <v>0.30358949937496282</v>
      </c>
      <c r="I13" s="5">
        <v>0.29478458049886624</v>
      </c>
      <c r="J13" s="5">
        <v>0.20954414264816351</v>
      </c>
      <c r="K13" s="5">
        <v>0.37440810483426934</v>
      </c>
      <c r="L13" s="5">
        <v>0.57819013042893641</v>
      </c>
      <c r="M13" s="5">
        <v>0.3369237837561897</v>
      </c>
    </row>
    <row r="14" spans="1:13" x14ac:dyDescent="0.25">
      <c r="A14" t="s">
        <v>10</v>
      </c>
      <c r="B14" s="5">
        <v>0.64672795301930264</v>
      </c>
      <c r="C14" s="5">
        <v>0.51910269391480435</v>
      </c>
      <c r="D14" s="5">
        <v>1.1543575486522422</v>
      </c>
      <c r="E14" s="5">
        <v>0</v>
      </c>
      <c r="F14" s="5">
        <v>0.25386472931415244</v>
      </c>
      <c r="G14" s="5">
        <v>0.38813947569356066</v>
      </c>
      <c r="H14" s="5">
        <v>0.40478599916661701</v>
      </c>
      <c r="I14" s="5">
        <v>0.11337868480725624</v>
      </c>
      <c r="J14" s="5">
        <v>0.19372949037283041</v>
      </c>
      <c r="K14" s="5">
        <v>0.42396211870939321</v>
      </c>
      <c r="L14" s="5">
        <v>0.95132445878714533</v>
      </c>
      <c r="M14" s="5">
        <v>0.13272755117668078</v>
      </c>
    </row>
    <row r="15" spans="1:13" x14ac:dyDescent="0.25">
      <c r="A15" t="s">
        <v>11</v>
      </c>
      <c r="B15" s="5">
        <v>2.9734618529623114E-2</v>
      </c>
      <c r="C15" s="5">
        <v>2.8522126039274968E-3</v>
      </c>
      <c r="D15" s="5">
        <v>1.2087513598452799E-2</v>
      </c>
      <c r="E15" s="5">
        <v>0</v>
      </c>
      <c r="F15" s="5">
        <v>0</v>
      </c>
      <c r="G15" s="5">
        <v>3.1814711122423012E-2</v>
      </c>
      <c r="H15" s="5">
        <v>1.7858205845586048E-2</v>
      </c>
      <c r="I15" s="5">
        <v>1.7006802721088433E-2</v>
      </c>
      <c r="J15" s="5">
        <v>0</v>
      </c>
      <c r="K15" s="5">
        <v>2.7530007708402159E-2</v>
      </c>
      <c r="L15" s="5">
        <v>3.697727578324593E-2</v>
      </c>
      <c r="M15" s="5">
        <v>1.5314717443463169E-2</v>
      </c>
    </row>
    <row r="16" spans="1:13" x14ac:dyDescent="0.25">
      <c r="A16" t="s">
        <v>12</v>
      </c>
      <c r="B16" s="5">
        <v>0</v>
      </c>
      <c r="C16" s="5">
        <v>0</v>
      </c>
      <c r="D16" s="5">
        <v>0.64668197751722467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5">
      <c r="A17" t="s">
        <v>13</v>
      </c>
      <c r="B17" s="5">
        <v>0.12637212875089823</v>
      </c>
      <c r="C17" s="5">
        <v>1.996548822749248E-2</v>
      </c>
      <c r="D17" s="5">
        <v>0.33542850235706512</v>
      </c>
      <c r="E17" s="5">
        <v>7.5905692926969524</v>
      </c>
      <c r="F17" s="5">
        <v>1.1537429568017172</v>
      </c>
      <c r="G17" s="5">
        <v>6.9992364469330617E-2</v>
      </c>
      <c r="H17" s="5">
        <v>1.1905470563724031E-2</v>
      </c>
      <c r="I17" s="5">
        <v>0.31746031746031744</v>
      </c>
      <c r="J17" s="5">
        <v>0.17396117502866407</v>
      </c>
      <c r="K17" s="5">
        <v>0</v>
      </c>
      <c r="L17" s="5">
        <v>0.27564878311146968</v>
      </c>
      <c r="M17" s="5">
        <v>0.71979171984276891</v>
      </c>
    </row>
    <row r="18" spans="1:13" x14ac:dyDescent="0.25">
      <c r="A18" t="s">
        <v>14</v>
      </c>
      <c r="B18" s="5">
        <v>2.4778848774685927E-3</v>
      </c>
      <c r="C18" s="5">
        <v>0</v>
      </c>
      <c r="D18" s="5">
        <v>6.0437567992263994E-3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5">
      <c r="A19" t="s">
        <v>15</v>
      </c>
      <c r="B19" s="5">
        <v>4.9557697549371853E-3</v>
      </c>
      <c r="C19" s="5">
        <v>0</v>
      </c>
      <c r="D19" s="5">
        <v>6.0437567992263994E-3</v>
      </c>
      <c r="E19" s="5">
        <v>0</v>
      </c>
      <c r="F19" s="5">
        <v>8.2557635549317873E-3</v>
      </c>
      <c r="G19" s="5">
        <v>1.2725884448969204E-2</v>
      </c>
      <c r="H19" s="5">
        <v>0</v>
      </c>
      <c r="I19" s="5">
        <v>0</v>
      </c>
      <c r="J19" s="5">
        <v>0</v>
      </c>
      <c r="K19" s="5">
        <v>0</v>
      </c>
      <c r="L19" s="5">
        <v>6.7231410514992599E-3</v>
      </c>
      <c r="M19" s="5">
        <v>0</v>
      </c>
    </row>
    <row r="20" spans="1:13" x14ac:dyDescent="0.25">
      <c r="A20" t="s">
        <v>16</v>
      </c>
      <c r="B20" s="5">
        <v>0.90442798027603644</v>
      </c>
      <c r="C20" s="5">
        <v>1.5687169321601233E-2</v>
      </c>
      <c r="D20" s="5">
        <v>0.24175027196905596</v>
      </c>
      <c r="E20" s="5">
        <v>0</v>
      </c>
      <c r="F20" s="5">
        <v>0.27244019731274893</v>
      </c>
      <c r="G20" s="5">
        <v>1.501654364978366</v>
      </c>
      <c r="H20" s="5">
        <v>9.5243764509792245E-2</v>
      </c>
      <c r="I20" s="5">
        <v>0</v>
      </c>
      <c r="J20" s="5">
        <v>1.5814652275333095E-2</v>
      </c>
      <c r="K20" s="5">
        <v>5.5060015416804317E-2</v>
      </c>
      <c r="L20" s="5">
        <v>5.7146698937743712E-2</v>
      </c>
      <c r="M20" s="5">
        <v>0</v>
      </c>
    </row>
    <row r="21" spans="1:13" x14ac:dyDescent="0.25">
      <c r="A21" t="s">
        <v>17</v>
      </c>
      <c r="B21" s="5">
        <v>1.6874396015561117</v>
      </c>
      <c r="C21" s="5">
        <v>0.33228276835755338</v>
      </c>
      <c r="D21" s="5">
        <v>1.5532454974011847</v>
      </c>
      <c r="E21" s="5">
        <v>0.23001725129384704</v>
      </c>
      <c r="F21" s="5">
        <v>1.320922168789086</v>
      </c>
      <c r="G21" s="5">
        <v>4.7213031305675743</v>
      </c>
      <c r="H21" s="5">
        <v>0.66670635156854574</v>
      </c>
      <c r="I21" s="5">
        <v>0.24943310657596371</v>
      </c>
      <c r="J21" s="5">
        <v>0.24908077333649628</v>
      </c>
      <c r="K21" s="5">
        <v>0.25878207245898027</v>
      </c>
      <c r="L21" s="5">
        <v>1.0790641387656312</v>
      </c>
      <c r="M21" s="5">
        <v>0.31650416049823882</v>
      </c>
    </row>
    <row r="22" spans="1:13" x14ac:dyDescent="0.25">
      <c r="A22" t="s">
        <v>18</v>
      </c>
      <c r="B22" s="5">
        <v>0</v>
      </c>
      <c r="C22" s="5">
        <v>1.4261063019637484E-3</v>
      </c>
      <c r="D22" s="5">
        <v>0</v>
      </c>
      <c r="E22" s="5">
        <v>0</v>
      </c>
      <c r="F22" s="5">
        <v>0.14241192132257333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5">
      <c r="A23" t="s">
        <v>19</v>
      </c>
      <c r="B23" s="5">
        <v>86.721014941645819</v>
      </c>
      <c r="C23" s="5">
        <v>92.184937465238662</v>
      </c>
      <c r="D23" s="5">
        <v>78.804544905113019</v>
      </c>
      <c r="E23" s="5">
        <v>91.949396204715356</v>
      </c>
      <c r="F23" s="5">
        <v>76.537119976883858</v>
      </c>
      <c r="G23" s="5">
        <v>75.827182489183002</v>
      </c>
      <c r="H23" s="5">
        <v>94.422287040895299</v>
      </c>
      <c r="I23" s="5">
        <v>95.11904761904762</v>
      </c>
      <c r="J23" s="5">
        <v>93.527853556319926</v>
      </c>
      <c r="K23" s="5">
        <v>95.655764783614146</v>
      </c>
      <c r="L23" s="5">
        <v>78.909506521446815</v>
      </c>
      <c r="M23" s="5">
        <v>90.515084996681821</v>
      </c>
    </row>
    <row r="24" spans="1:13" x14ac:dyDescent="0.25">
      <c r="A24" t="s">
        <v>20</v>
      </c>
      <c r="B24" s="5">
        <v>0.17840771117773868</v>
      </c>
      <c r="C24" s="5">
        <v>4.7061507964803691E-2</v>
      </c>
      <c r="D24" s="5">
        <v>6.34594463918772E-2</v>
      </c>
      <c r="E24" s="5">
        <v>0</v>
      </c>
      <c r="F24" s="5">
        <v>5.9854285773255453E-2</v>
      </c>
      <c r="G24" s="5">
        <v>0.36905064902010692</v>
      </c>
      <c r="H24" s="5">
        <v>5.9527352818620156E-2</v>
      </c>
      <c r="I24" s="5">
        <v>2.834467120181406E-2</v>
      </c>
      <c r="J24" s="5">
        <v>3.162930455066619E-2</v>
      </c>
      <c r="K24" s="5">
        <v>5.5060015416804317E-2</v>
      </c>
      <c r="L24" s="5">
        <v>0.17480166733898078</v>
      </c>
      <c r="M24" s="5">
        <v>0.14293736280565622</v>
      </c>
    </row>
    <row r="25" spans="1:13" x14ac:dyDescent="0.25">
      <c r="A25" t="s">
        <v>21</v>
      </c>
      <c r="B25" s="5">
        <v>0</v>
      </c>
      <c r="C25" s="5">
        <v>0</v>
      </c>
      <c r="D25" s="5">
        <v>3.0218783996131997E-3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1.5814652275333095E-2</v>
      </c>
      <c r="K25" s="5">
        <v>0</v>
      </c>
      <c r="L25" s="5">
        <v>1.6807852628748149E-2</v>
      </c>
      <c r="M25" s="5">
        <v>3.0629434886926338E-2</v>
      </c>
    </row>
    <row r="26" spans="1:13" x14ac:dyDescent="0.25">
      <c r="A26" t="s">
        <v>22</v>
      </c>
      <c r="B26" s="5">
        <v>0.71858661446589189</v>
      </c>
      <c r="C26" s="5">
        <v>0.11266239785513613</v>
      </c>
      <c r="D26" s="5">
        <v>0.95793545267738434</v>
      </c>
      <c r="E26" s="5">
        <v>0</v>
      </c>
      <c r="F26" s="5">
        <v>0.35912571463953274</v>
      </c>
      <c r="G26" s="5">
        <v>1.7879867650801728</v>
      </c>
      <c r="H26" s="5">
        <v>0.52979344008571938</v>
      </c>
      <c r="I26" s="5">
        <v>5.6689342403628121E-2</v>
      </c>
      <c r="J26" s="5">
        <v>4.3490293757166017E-2</v>
      </c>
      <c r="K26" s="5">
        <v>0.1706860477920934</v>
      </c>
      <c r="L26" s="5">
        <v>0.69584509883017343</v>
      </c>
      <c r="M26" s="5">
        <v>0.39307774771555465</v>
      </c>
    </row>
    <row r="27" spans="1:13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t="s">
        <v>35</v>
      </c>
      <c r="B28" s="5">
        <f>SUM(B4:B26)</f>
        <v>100.00000000000001</v>
      </c>
      <c r="C28" s="5">
        <f t="shared" ref="C28:M28" si="0">SUM(C4:C27)</f>
        <v>100</v>
      </c>
      <c r="D28" s="5">
        <f t="shared" si="0"/>
        <v>100</v>
      </c>
      <c r="E28" s="5">
        <f t="shared" si="0"/>
        <v>100</v>
      </c>
      <c r="F28" s="5">
        <f t="shared" si="0"/>
        <v>100</v>
      </c>
      <c r="G28" s="5">
        <f t="shared" si="0"/>
        <v>100.00000000000001</v>
      </c>
      <c r="H28" s="5">
        <f t="shared" si="0"/>
        <v>100.00000000000001</v>
      </c>
      <c r="I28" s="5">
        <f t="shared" si="0"/>
        <v>100</v>
      </c>
      <c r="J28" s="5">
        <f t="shared" si="0"/>
        <v>99.999999999999986</v>
      </c>
      <c r="K28" s="5">
        <f t="shared" si="0"/>
        <v>100</v>
      </c>
      <c r="L28" s="5">
        <f t="shared" si="0"/>
        <v>100</v>
      </c>
      <c r="M28" s="5">
        <f t="shared" si="0"/>
        <v>100.00000000000001</v>
      </c>
    </row>
  </sheetData>
  <mergeCells count="5">
    <mergeCell ref="B1:D1"/>
    <mergeCell ref="E1:G1"/>
    <mergeCell ref="H1:J1"/>
    <mergeCell ref="K1:M1"/>
    <mergeCell ref="B3:M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B4" sqref="B4:M61"/>
    </sheetView>
  </sheetViews>
  <sheetFormatPr defaultRowHeight="16.5" x14ac:dyDescent="0.25"/>
  <cols>
    <col min="1" max="1" width="34.125" customWidth="1"/>
    <col min="2" max="13" width="9.125" bestFit="1" customWidth="1"/>
  </cols>
  <sheetData>
    <row r="1" spans="1:13" ht="19.5" x14ac:dyDescent="0.25">
      <c r="A1" s="1" t="s">
        <v>363</v>
      </c>
      <c r="B1" s="6" t="s">
        <v>370</v>
      </c>
      <c r="C1" s="7"/>
      <c r="D1" s="7"/>
      <c r="E1" s="6" t="s">
        <v>365</v>
      </c>
      <c r="F1" s="7"/>
      <c r="G1" s="7"/>
      <c r="H1" s="6" t="s">
        <v>366</v>
      </c>
      <c r="I1" s="7"/>
      <c r="J1" s="7"/>
      <c r="K1" s="6" t="s">
        <v>371</v>
      </c>
      <c r="L1" s="7"/>
      <c r="M1" s="7"/>
    </row>
    <row r="2" spans="1:13" x14ac:dyDescent="0.25">
      <c r="A2" s="2" t="s">
        <v>372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</row>
    <row r="3" spans="1:13" x14ac:dyDescent="0.25">
      <c r="A3" s="4"/>
      <c r="B3" s="8" t="s">
        <v>369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t="s">
        <v>36</v>
      </c>
      <c r="B4" s="5">
        <v>0.32955868870332289</v>
      </c>
      <c r="C4" s="5">
        <v>2.5669913435347472E-2</v>
      </c>
      <c r="D4" s="5">
        <v>0.22059712317176355</v>
      </c>
      <c r="E4" s="5">
        <v>0</v>
      </c>
      <c r="F4" s="5">
        <v>9.0813399104249654E-2</v>
      </c>
      <c r="G4" s="5">
        <v>1.0753372359378977</v>
      </c>
      <c r="H4" s="5">
        <v>0.34525864634799691</v>
      </c>
      <c r="I4" s="5">
        <v>5.6689342403628117E-3</v>
      </c>
      <c r="J4" s="5">
        <v>1.1860989206499821E-2</v>
      </c>
      <c r="K4" s="5">
        <v>8.2590023125206483E-2</v>
      </c>
      <c r="L4" s="5">
        <v>0.18488637891622967</v>
      </c>
      <c r="M4" s="5">
        <v>1.5314717443463169E-2</v>
      </c>
    </row>
    <row r="5" spans="1:13" x14ac:dyDescent="0.25">
      <c r="A5" t="s">
        <v>37</v>
      </c>
      <c r="B5" s="5">
        <v>0</v>
      </c>
      <c r="C5" s="5">
        <v>0</v>
      </c>
      <c r="D5" s="5">
        <v>0</v>
      </c>
      <c r="E5" s="5">
        <v>0</v>
      </c>
      <c r="F5" s="5">
        <v>0.12383645332397679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x14ac:dyDescent="0.25">
      <c r="A6" t="s">
        <v>38</v>
      </c>
      <c r="B6" s="5">
        <v>8.6725970711400757E-2</v>
      </c>
      <c r="C6" s="5">
        <v>5.7044252078549936E-3</v>
      </c>
      <c r="D6" s="5">
        <v>0</v>
      </c>
      <c r="E6" s="5">
        <v>0</v>
      </c>
      <c r="F6" s="5">
        <v>5.1598522218323672E-2</v>
      </c>
      <c r="G6" s="5">
        <v>1.2725884448969204E-2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x14ac:dyDescent="0.25">
      <c r="A7" t="s">
        <v>39</v>
      </c>
      <c r="B7" s="5">
        <v>9.4159625343806536E-2</v>
      </c>
      <c r="C7" s="5">
        <v>7.1305315098187418E-3</v>
      </c>
      <c r="D7" s="5">
        <v>9.9721987187235586E-2</v>
      </c>
      <c r="E7" s="5">
        <v>0</v>
      </c>
      <c r="F7" s="5">
        <v>9.0813399104249654E-2</v>
      </c>
      <c r="G7" s="5">
        <v>0.23542886230593024</v>
      </c>
      <c r="H7" s="5">
        <v>5.9527352818620153E-3</v>
      </c>
      <c r="I7" s="5">
        <v>1.7006802721088433E-2</v>
      </c>
      <c r="J7" s="5">
        <v>3.9536630688332738E-3</v>
      </c>
      <c r="K7" s="5">
        <v>1.1012003083360864E-2</v>
      </c>
      <c r="L7" s="5">
        <v>7.3954551566491861E-2</v>
      </c>
      <c r="M7" s="5">
        <v>2.0419623257950891E-2</v>
      </c>
    </row>
    <row r="8" spans="1:13" x14ac:dyDescent="0.25">
      <c r="A8" t="s">
        <v>40</v>
      </c>
      <c r="B8" s="5">
        <v>1.7345194142280151E-2</v>
      </c>
      <c r="C8" s="5">
        <v>5.7044252078549936E-3</v>
      </c>
      <c r="D8" s="5">
        <v>9.0656351988395983E-3</v>
      </c>
      <c r="E8" s="5">
        <v>0</v>
      </c>
      <c r="F8" s="5">
        <v>1.857546799859652E-2</v>
      </c>
      <c r="G8" s="5">
        <v>0.15271061338763045</v>
      </c>
      <c r="H8" s="5">
        <v>0</v>
      </c>
      <c r="I8" s="5">
        <v>0</v>
      </c>
      <c r="J8" s="5">
        <v>3.9536630688332738E-3</v>
      </c>
      <c r="K8" s="5">
        <v>0</v>
      </c>
      <c r="L8" s="5">
        <v>1.344628210299852E-2</v>
      </c>
      <c r="M8" s="5">
        <v>0</v>
      </c>
    </row>
    <row r="9" spans="1:13" x14ac:dyDescent="0.25">
      <c r="A9" t="s">
        <v>41</v>
      </c>
      <c r="B9" s="5">
        <v>2.4778848774685927E-3</v>
      </c>
      <c r="C9" s="5">
        <v>0</v>
      </c>
      <c r="D9" s="5">
        <v>2.1153148797292395E-2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3" x14ac:dyDescent="0.25">
      <c r="A10" t="s">
        <v>42</v>
      </c>
      <c r="B10" s="5">
        <v>7.4336546324057784E-2</v>
      </c>
      <c r="C10" s="5">
        <v>4.2783189058912454E-3</v>
      </c>
      <c r="D10" s="5">
        <v>8.4612595189169582E-2</v>
      </c>
      <c r="E10" s="5">
        <v>0</v>
      </c>
      <c r="F10" s="5">
        <v>3.0959113330994197E-2</v>
      </c>
      <c r="G10" s="5">
        <v>0.27996945787732247</v>
      </c>
      <c r="H10" s="5">
        <v>6.548008810048217E-2</v>
      </c>
      <c r="I10" s="5">
        <v>0</v>
      </c>
      <c r="J10" s="5">
        <v>1.1860989206499821E-2</v>
      </c>
      <c r="K10" s="5">
        <v>0.242264067833939</v>
      </c>
      <c r="L10" s="5">
        <v>4.0338846308995563E-2</v>
      </c>
      <c r="M10" s="5">
        <v>0</v>
      </c>
    </row>
    <row r="11" spans="1:13" x14ac:dyDescent="0.25">
      <c r="A11" t="s">
        <v>43</v>
      </c>
      <c r="B11" s="5">
        <v>0.11646058924102386</v>
      </c>
      <c r="C11" s="5">
        <v>1.4261063019637484E-3</v>
      </c>
      <c r="D11" s="5">
        <v>0.19642209597485796</v>
      </c>
      <c r="E11" s="5">
        <v>0</v>
      </c>
      <c r="F11" s="5">
        <v>0</v>
      </c>
      <c r="G11" s="5">
        <v>8.2718248918299819E-2</v>
      </c>
      <c r="H11" s="5">
        <v>5.9527352818620153E-3</v>
      </c>
      <c r="I11" s="5">
        <v>5.6689342403628117E-3</v>
      </c>
      <c r="J11" s="5">
        <v>1.877989957695805</v>
      </c>
      <c r="K11" s="5">
        <v>1.6518004625041292E-2</v>
      </c>
      <c r="L11" s="5">
        <v>1.2000806776926181</v>
      </c>
      <c r="M11" s="5">
        <v>0.61258869773852664</v>
      </c>
    </row>
    <row r="12" spans="1:13" x14ac:dyDescent="0.25">
      <c r="A12" t="s">
        <v>44</v>
      </c>
      <c r="B12" s="5">
        <v>0.10654904973114948</v>
      </c>
      <c r="C12" s="5">
        <v>9.9827441137462399E-3</v>
      </c>
      <c r="D12" s="5">
        <v>0</v>
      </c>
      <c r="E12" s="5">
        <v>0</v>
      </c>
      <c r="F12" s="5">
        <v>6.1918226661988396E-3</v>
      </c>
      <c r="G12" s="5">
        <v>0</v>
      </c>
      <c r="H12" s="5">
        <v>0</v>
      </c>
      <c r="I12" s="5">
        <v>0</v>
      </c>
      <c r="J12" s="5">
        <v>0</v>
      </c>
      <c r="K12" s="5">
        <v>2.7530007708402159E-2</v>
      </c>
      <c r="L12" s="5">
        <v>0</v>
      </c>
      <c r="M12" s="5">
        <v>0</v>
      </c>
    </row>
    <row r="13" spans="1:13" x14ac:dyDescent="0.25">
      <c r="A13" t="s">
        <v>45</v>
      </c>
      <c r="B13" s="5">
        <v>3.4690388284560301E-2</v>
      </c>
      <c r="C13" s="5">
        <v>2.8522126039274968E-3</v>
      </c>
      <c r="D13" s="5">
        <v>6.0437567992263994E-3</v>
      </c>
      <c r="E13" s="5">
        <v>0</v>
      </c>
      <c r="F13" s="5">
        <v>2.2703349776062413E-2</v>
      </c>
      <c r="G13" s="5">
        <v>0.19725120895902262</v>
      </c>
      <c r="H13" s="5">
        <v>0</v>
      </c>
      <c r="I13" s="5">
        <v>0</v>
      </c>
      <c r="J13" s="5">
        <v>0</v>
      </c>
      <c r="K13" s="5">
        <v>0</v>
      </c>
      <c r="L13" s="5">
        <v>6.7231410514992599E-3</v>
      </c>
      <c r="M13" s="5">
        <v>0</v>
      </c>
    </row>
    <row r="14" spans="1:13" x14ac:dyDescent="0.25">
      <c r="A14" t="s">
        <v>46</v>
      </c>
      <c r="B14" s="5">
        <v>0.6070817949798053</v>
      </c>
      <c r="C14" s="5">
        <v>3.7078763851057454E-2</v>
      </c>
      <c r="D14" s="5">
        <v>0.59228816632418713</v>
      </c>
      <c r="E14" s="5">
        <v>0</v>
      </c>
      <c r="F14" s="5">
        <v>0.24148108398175475</v>
      </c>
      <c r="G14" s="5">
        <v>1.3107660982438281</v>
      </c>
      <c r="H14" s="5">
        <v>0.10119649979165425</v>
      </c>
      <c r="I14" s="5">
        <v>5.6689342403628121E-2</v>
      </c>
      <c r="J14" s="5">
        <v>2.7675641481832918E-2</v>
      </c>
      <c r="K14" s="5">
        <v>0.12663803545864993</v>
      </c>
      <c r="L14" s="5">
        <v>0.28909506521446821</v>
      </c>
      <c r="M14" s="5">
        <v>6.1258869773852677E-2</v>
      </c>
    </row>
    <row r="15" spans="1:13" x14ac:dyDescent="0.25">
      <c r="A15" t="s">
        <v>1</v>
      </c>
      <c r="B15" s="5">
        <v>0.11646058924102386</v>
      </c>
      <c r="C15" s="5">
        <v>1.1408850415709987E-2</v>
      </c>
      <c r="D15" s="5">
        <v>0.48652242233772514</v>
      </c>
      <c r="E15" s="5">
        <v>0</v>
      </c>
      <c r="F15" s="5">
        <v>8.6685517326783756E-2</v>
      </c>
      <c r="G15" s="5">
        <v>5.0903537795876815E-2</v>
      </c>
      <c r="H15" s="5">
        <v>5.9527352818620153E-3</v>
      </c>
      <c r="I15" s="5">
        <v>1.1337868480725623E-2</v>
      </c>
      <c r="J15" s="5">
        <v>7.9073261376665475E-3</v>
      </c>
      <c r="K15" s="5">
        <v>5.5060015416804322E-3</v>
      </c>
      <c r="L15" s="5">
        <v>2.0169423154497781E-2</v>
      </c>
      <c r="M15" s="5">
        <v>0.12762264536219306</v>
      </c>
    </row>
    <row r="16" spans="1:13" x14ac:dyDescent="0.25">
      <c r="A16" t="s">
        <v>47</v>
      </c>
      <c r="B16" s="5">
        <v>5.4513467304309039E-2</v>
      </c>
      <c r="C16" s="5">
        <v>7.1305315098187418E-3</v>
      </c>
      <c r="D16" s="5">
        <v>9.6700108787622391E-2</v>
      </c>
      <c r="E16" s="5">
        <v>0</v>
      </c>
      <c r="F16" s="5">
        <v>3.0959113330994197E-2</v>
      </c>
      <c r="G16" s="5">
        <v>0.15907355561211506</v>
      </c>
      <c r="H16" s="5">
        <v>0</v>
      </c>
      <c r="I16" s="5">
        <v>0</v>
      </c>
      <c r="J16" s="5">
        <v>0</v>
      </c>
      <c r="K16" s="5">
        <v>5.5060015416804322E-3</v>
      </c>
      <c r="L16" s="5">
        <v>3.0254134731746669E-2</v>
      </c>
      <c r="M16" s="5">
        <v>5.1049058144877228E-3</v>
      </c>
    </row>
    <row r="17" spans="1:13" x14ac:dyDescent="0.25">
      <c r="A17" t="s">
        <v>48</v>
      </c>
      <c r="B17" s="5">
        <v>0</v>
      </c>
      <c r="C17" s="5">
        <v>0</v>
      </c>
      <c r="D17" s="5">
        <v>6.0437567992263994E-3</v>
      </c>
      <c r="E17" s="5">
        <v>0</v>
      </c>
      <c r="F17" s="5">
        <v>0</v>
      </c>
      <c r="G17" s="5">
        <v>2.5451768897938407E-2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5">
      <c r="A18" t="s">
        <v>2</v>
      </c>
      <c r="B18" s="5">
        <v>4.7922293530242586</v>
      </c>
      <c r="C18" s="5">
        <v>3.3285321087833886</v>
      </c>
      <c r="D18" s="5">
        <v>11.724888190499215</v>
      </c>
      <c r="E18" s="5">
        <v>0.17251293847038526</v>
      </c>
      <c r="F18" s="5">
        <v>5.450867887143712</v>
      </c>
      <c r="G18" s="5">
        <v>8.6917790786459648</v>
      </c>
      <c r="H18" s="5">
        <v>2.0060717899874994</v>
      </c>
      <c r="I18" s="5">
        <v>3.1972789115646258</v>
      </c>
      <c r="J18" s="5">
        <v>2.7557031589767922</v>
      </c>
      <c r="K18" s="5">
        <v>2.1638586058804097</v>
      </c>
      <c r="L18" s="5">
        <v>7.6845502218636552</v>
      </c>
      <c r="M18" s="5">
        <v>5.4469345040584001</v>
      </c>
    </row>
    <row r="19" spans="1:13" x14ac:dyDescent="0.25">
      <c r="A19" t="s">
        <v>49</v>
      </c>
      <c r="B19" s="5">
        <v>3.2212503407091711E-2</v>
      </c>
      <c r="C19" s="5">
        <v>1.8539381925528727E-2</v>
      </c>
      <c r="D19" s="5">
        <v>6.0437567992263994E-3</v>
      </c>
      <c r="E19" s="5">
        <v>0</v>
      </c>
      <c r="F19" s="5">
        <v>2.6831231553528307E-2</v>
      </c>
      <c r="G19" s="5">
        <v>1.9088826673453806E-2</v>
      </c>
      <c r="H19" s="5">
        <v>5.9527352818620153E-3</v>
      </c>
      <c r="I19" s="5">
        <v>1.7006802721088433E-2</v>
      </c>
      <c r="J19" s="5">
        <v>4.3490293757166017E-2</v>
      </c>
      <c r="K19" s="5">
        <v>1.1012003083360864E-2</v>
      </c>
      <c r="L19" s="5">
        <v>2.689256420599704E-2</v>
      </c>
      <c r="M19" s="5">
        <v>3.5734340701414055E-2</v>
      </c>
    </row>
    <row r="20" spans="1:13" x14ac:dyDescent="0.25">
      <c r="A20" t="s">
        <v>50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3.9536630688332738E-3</v>
      </c>
      <c r="K20" s="5">
        <v>0</v>
      </c>
      <c r="L20" s="5">
        <v>3.36157052574963E-3</v>
      </c>
      <c r="M20" s="5">
        <v>5.1049058144877228E-3</v>
      </c>
    </row>
    <row r="21" spans="1:13" x14ac:dyDescent="0.25">
      <c r="A21" t="s">
        <v>51</v>
      </c>
      <c r="B21" s="5">
        <v>0.10654904973114948</v>
      </c>
      <c r="C21" s="5">
        <v>6.4174783588368672E-2</v>
      </c>
      <c r="D21" s="5">
        <v>0.12389701438414119</v>
      </c>
      <c r="E21" s="5">
        <v>0</v>
      </c>
      <c r="F21" s="5">
        <v>0.17543497554230048</v>
      </c>
      <c r="G21" s="5">
        <v>0.19725120895902262</v>
      </c>
      <c r="H21" s="5">
        <v>0.14286564676468838</v>
      </c>
      <c r="I21" s="5">
        <v>0.13605442176870747</v>
      </c>
      <c r="J21" s="5">
        <v>0.11070256592733167</v>
      </c>
      <c r="K21" s="5">
        <v>0.1046140292919282</v>
      </c>
      <c r="L21" s="5">
        <v>0.36304961678096009</v>
      </c>
      <c r="M21" s="5">
        <v>0.2246158558374598</v>
      </c>
    </row>
    <row r="22" spans="1:13" x14ac:dyDescent="0.25">
      <c r="A22" t="s">
        <v>52</v>
      </c>
      <c r="B22" s="5">
        <v>0.28000099115395094</v>
      </c>
      <c r="C22" s="5">
        <v>4.2783189058912451E-2</v>
      </c>
      <c r="D22" s="5">
        <v>0.10274386558684878</v>
      </c>
      <c r="E22" s="5">
        <v>0</v>
      </c>
      <c r="F22" s="5">
        <v>0.1465398031000392</v>
      </c>
      <c r="G22" s="5">
        <v>3.1814711122423012E-2</v>
      </c>
      <c r="H22" s="5">
        <v>0.66075361628668372</v>
      </c>
      <c r="I22" s="5">
        <v>7.9365079365079361E-2</v>
      </c>
      <c r="J22" s="5">
        <v>0.15814652275333096</v>
      </c>
      <c r="K22" s="5">
        <v>0.11562603237528907</v>
      </c>
      <c r="L22" s="5">
        <v>0.37649589888395857</v>
      </c>
      <c r="M22" s="5">
        <v>9.1888304660779005E-2</v>
      </c>
    </row>
    <row r="23" spans="1:13" x14ac:dyDescent="0.25">
      <c r="A23" t="s">
        <v>53</v>
      </c>
      <c r="B23" s="5">
        <v>3.7168273162028892E-2</v>
      </c>
      <c r="C23" s="5">
        <v>1.2834956717673736E-2</v>
      </c>
      <c r="D23" s="5">
        <v>1.8131270397679197E-2</v>
      </c>
      <c r="E23" s="5">
        <v>0</v>
      </c>
      <c r="F23" s="5">
        <v>4.1278817774658937E-3</v>
      </c>
      <c r="G23" s="5">
        <v>1.9088826673453806E-2</v>
      </c>
      <c r="H23" s="5">
        <v>7.143282338234419E-2</v>
      </c>
      <c r="I23" s="5">
        <v>5.6689342403628121E-2</v>
      </c>
      <c r="J23" s="5">
        <v>2.3721978412999643E-2</v>
      </c>
      <c r="K23" s="5">
        <v>0</v>
      </c>
      <c r="L23" s="5">
        <v>6.7231410514992596E-2</v>
      </c>
      <c r="M23" s="5">
        <v>2.5524529072438615E-2</v>
      </c>
    </row>
    <row r="24" spans="1:13" x14ac:dyDescent="0.25">
      <c r="A24" t="s">
        <v>54</v>
      </c>
      <c r="B24" s="5">
        <v>3.9646158039497482E-2</v>
      </c>
      <c r="C24" s="5">
        <v>1.4261063019637484E-3</v>
      </c>
      <c r="D24" s="5">
        <v>0</v>
      </c>
      <c r="E24" s="5">
        <v>0</v>
      </c>
      <c r="F24" s="5">
        <v>0</v>
      </c>
      <c r="G24" s="5">
        <v>0</v>
      </c>
      <c r="H24" s="5">
        <v>5.9527352818620153E-3</v>
      </c>
      <c r="I24" s="5">
        <v>0</v>
      </c>
      <c r="J24" s="5">
        <v>3.9536630688332738E-3</v>
      </c>
      <c r="K24" s="5">
        <v>0</v>
      </c>
      <c r="L24" s="5">
        <v>2.0169423154497781E-2</v>
      </c>
      <c r="M24" s="5">
        <v>0</v>
      </c>
    </row>
    <row r="25" spans="1:13" x14ac:dyDescent="0.25">
      <c r="A25" t="s">
        <v>55</v>
      </c>
      <c r="B25" s="5">
        <v>0.39398369551750628</v>
      </c>
      <c r="C25" s="5">
        <v>5.1339826870694945E-2</v>
      </c>
      <c r="D25" s="5">
        <v>0.34147225915629159</v>
      </c>
      <c r="E25" s="5">
        <v>5.7504312823461759E-2</v>
      </c>
      <c r="F25" s="5">
        <v>9.5952611917194695</v>
      </c>
      <c r="G25" s="5">
        <v>5.0903537795876815E-2</v>
      </c>
      <c r="H25" s="5">
        <v>1.1905470563724031E-2</v>
      </c>
      <c r="I25" s="5">
        <v>1.7006802721088433E-2</v>
      </c>
      <c r="J25" s="5">
        <v>0.24908077333649628</v>
      </c>
      <c r="K25" s="5">
        <v>0</v>
      </c>
      <c r="L25" s="5">
        <v>1.344628210299852E-2</v>
      </c>
      <c r="M25" s="5">
        <v>0.42370718260248097</v>
      </c>
    </row>
    <row r="26" spans="1:13" x14ac:dyDescent="0.25">
      <c r="A26" t="s">
        <v>56</v>
      </c>
      <c r="B26" s="5">
        <v>5.6991352181777637E-2</v>
      </c>
      <c r="C26" s="5">
        <v>0.12264514196888235</v>
      </c>
      <c r="D26" s="5">
        <v>8.4612595189169582E-2</v>
      </c>
      <c r="E26" s="5">
        <v>0</v>
      </c>
      <c r="F26" s="5">
        <v>0.10938886710284616</v>
      </c>
      <c r="G26" s="5">
        <v>5.7266480020361415E-2</v>
      </c>
      <c r="H26" s="5">
        <v>5.9527352818620153E-3</v>
      </c>
      <c r="I26" s="5">
        <v>5.6689342403628117E-3</v>
      </c>
      <c r="J26" s="5">
        <v>1.5814652275333095E-2</v>
      </c>
      <c r="K26" s="5">
        <v>1.1012003083360864E-2</v>
      </c>
      <c r="L26" s="5">
        <v>4.0338846308995563E-2</v>
      </c>
      <c r="M26" s="5">
        <v>1.5314717443463169E-2</v>
      </c>
    </row>
    <row r="27" spans="1:13" x14ac:dyDescent="0.25">
      <c r="A27" t="s">
        <v>57</v>
      </c>
      <c r="B27" s="5">
        <v>0.62442698912208539</v>
      </c>
      <c r="C27" s="5">
        <v>2.8051510959626933</v>
      </c>
      <c r="D27" s="5">
        <v>1.1211168862564969</v>
      </c>
      <c r="E27" s="5">
        <v>0</v>
      </c>
      <c r="F27" s="5">
        <v>2.7305937957936885</v>
      </c>
      <c r="G27" s="5">
        <v>1.1135148892848052</v>
      </c>
      <c r="H27" s="5">
        <v>3.5716411691172095E-2</v>
      </c>
      <c r="I27" s="5">
        <v>0.14172335600907029</v>
      </c>
      <c r="J27" s="5">
        <v>0.22931245799232988</v>
      </c>
      <c r="K27" s="5">
        <v>5.5060015416804317E-2</v>
      </c>
      <c r="L27" s="5">
        <v>0.23530993680247414</v>
      </c>
      <c r="M27" s="5">
        <v>0.28076981979682475</v>
      </c>
    </row>
    <row r="28" spans="1:13" x14ac:dyDescent="0.25">
      <c r="A28" t="s">
        <v>58</v>
      </c>
      <c r="B28" s="5">
        <v>2.4778848774685927E-3</v>
      </c>
      <c r="C28" s="5">
        <v>2.8522126039274968E-3</v>
      </c>
      <c r="D28" s="5">
        <v>0</v>
      </c>
      <c r="E28" s="5">
        <v>0</v>
      </c>
      <c r="F28" s="5">
        <v>2.0639408887329468E-3</v>
      </c>
      <c r="G28" s="5">
        <v>0</v>
      </c>
      <c r="H28" s="5">
        <v>1.1905470563724031E-2</v>
      </c>
      <c r="I28" s="5">
        <v>5.6689342403628121E-2</v>
      </c>
      <c r="J28" s="5">
        <v>0</v>
      </c>
      <c r="K28" s="5">
        <v>0</v>
      </c>
      <c r="L28" s="5">
        <v>6.5281699610057826</v>
      </c>
      <c r="M28" s="5">
        <v>5.1049058144877228E-3</v>
      </c>
    </row>
    <row r="29" spans="1:13" x14ac:dyDescent="0.25">
      <c r="A29" t="s">
        <v>59</v>
      </c>
      <c r="B29" s="5">
        <v>0.30973560968357411</v>
      </c>
      <c r="C29" s="5">
        <v>5.5618145776586192E-2</v>
      </c>
      <c r="D29" s="5">
        <v>0.14807204158104678</v>
      </c>
      <c r="E29" s="5">
        <v>0</v>
      </c>
      <c r="F29" s="5">
        <v>0.16305133020990278</v>
      </c>
      <c r="G29" s="5">
        <v>0.47085772461186048</v>
      </c>
      <c r="H29" s="5">
        <v>8.9291029227930238E-2</v>
      </c>
      <c r="I29" s="5">
        <v>0.11337868480725624</v>
      </c>
      <c r="J29" s="5">
        <v>4.3490293757166017E-2</v>
      </c>
      <c r="K29" s="5">
        <v>0.13214403700033034</v>
      </c>
      <c r="L29" s="5">
        <v>0.245394648379723</v>
      </c>
      <c r="M29" s="5">
        <v>0.14293736280565622</v>
      </c>
    </row>
    <row r="30" spans="1:13" x14ac:dyDescent="0.25">
      <c r="A30" t="s">
        <v>60</v>
      </c>
      <c r="B30" s="5">
        <v>6.9380776569120603E-2</v>
      </c>
      <c r="C30" s="5">
        <v>0</v>
      </c>
      <c r="D30" s="5">
        <v>0.11483137918530159</v>
      </c>
      <c r="E30" s="5">
        <v>0</v>
      </c>
      <c r="F30" s="5">
        <v>0.27244019731274893</v>
      </c>
      <c r="G30" s="5">
        <v>0.17816238228556885</v>
      </c>
      <c r="H30" s="5">
        <v>1.1905470563724031E-2</v>
      </c>
      <c r="I30" s="5">
        <v>5.6689342403628117E-3</v>
      </c>
      <c r="J30" s="5">
        <v>0</v>
      </c>
      <c r="K30" s="5">
        <v>1.1012003083360864E-2</v>
      </c>
      <c r="L30" s="5">
        <v>1.344628210299852E-2</v>
      </c>
      <c r="M30" s="5">
        <v>0</v>
      </c>
    </row>
    <row r="31" spans="1:13" x14ac:dyDescent="0.25">
      <c r="A31" t="s">
        <v>61</v>
      </c>
      <c r="B31" s="5">
        <v>0.58725871596005652</v>
      </c>
      <c r="C31" s="5">
        <v>0.13975841759244734</v>
      </c>
      <c r="D31" s="5">
        <v>0.60739755832225306</v>
      </c>
      <c r="E31" s="5">
        <v>0</v>
      </c>
      <c r="F31" s="5">
        <v>0.42104394130152112</v>
      </c>
      <c r="G31" s="5">
        <v>0.78900483583609049</v>
      </c>
      <c r="H31" s="5">
        <v>0.19644026430144651</v>
      </c>
      <c r="I31" s="5">
        <v>0.17573696145124718</v>
      </c>
      <c r="J31" s="5">
        <v>0.1660538488909975</v>
      </c>
      <c r="K31" s="5">
        <v>0.23125206475057813</v>
      </c>
      <c r="L31" s="5">
        <v>0.31598762942046521</v>
      </c>
      <c r="M31" s="5">
        <v>0.19398642095053348</v>
      </c>
    </row>
    <row r="32" spans="1:13" x14ac:dyDescent="0.25">
      <c r="A32" t="s">
        <v>62</v>
      </c>
      <c r="B32" s="5">
        <v>7.4336546324057784E-3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x14ac:dyDescent="0.25">
      <c r="A33" t="s">
        <v>63</v>
      </c>
      <c r="B33" s="5">
        <v>0</v>
      </c>
      <c r="C33" s="5">
        <v>0</v>
      </c>
      <c r="D33" s="5">
        <v>3.0218783996131997E-3</v>
      </c>
      <c r="E33" s="5">
        <v>0</v>
      </c>
      <c r="F33" s="5">
        <v>0</v>
      </c>
      <c r="G33" s="5">
        <v>8.9081191142784427E-2</v>
      </c>
      <c r="H33" s="5">
        <v>5.9527352818620153E-3</v>
      </c>
      <c r="I33" s="5">
        <v>0</v>
      </c>
      <c r="J33" s="5">
        <v>0</v>
      </c>
      <c r="K33" s="5">
        <v>0</v>
      </c>
      <c r="L33" s="5">
        <v>3.36157052574963E-3</v>
      </c>
      <c r="M33" s="5">
        <v>0</v>
      </c>
    </row>
    <row r="34" spans="1:13" x14ac:dyDescent="0.25">
      <c r="A34" t="s">
        <v>64</v>
      </c>
      <c r="B34" s="5">
        <v>0.64672795301930264</v>
      </c>
      <c r="C34" s="5">
        <v>0.51910269391480435</v>
      </c>
      <c r="D34" s="5">
        <v>1.1543575486522422</v>
      </c>
      <c r="E34" s="5">
        <v>0</v>
      </c>
      <c r="F34" s="5">
        <v>0.25386472931415244</v>
      </c>
      <c r="G34" s="5">
        <v>0.38813947569356066</v>
      </c>
      <c r="H34" s="5">
        <v>0.40478599916661701</v>
      </c>
      <c r="I34" s="5">
        <v>0.11337868480725624</v>
      </c>
      <c r="J34" s="5">
        <v>0.19372949037283041</v>
      </c>
      <c r="K34" s="5">
        <v>0.42396211870939321</v>
      </c>
      <c r="L34" s="5">
        <v>0.95132445878714533</v>
      </c>
      <c r="M34" s="5">
        <v>0.13272755117668078</v>
      </c>
    </row>
    <row r="35" spans="1:13" x14ac:dyDescent="0.25">
      <c r="A35" t="s">
        <v>11</v>
      </c>
      <c r="B35" s="5">
        <v>2.9734618529623114E-2</v>
      </c>
      <c r="C35" s="5">
        <v>2.8522126039274968E-3</v>
      </c>
      <c r="D35" s="5">
        <v>1.2087513598452799E-2</v>
      </c>
      <c r="E35" s="5">
        <v>0</v>
      </c>
      <c r="F35" s="5">
        <v>0</v>
      </c>
      <c r="G35" s="5">
        <v>3.1814711122423012E-2</v>
      </c>
      <c r="H35" s="5">
        <v>1.7858205845586048E-2</v>
      </c>
      <c r="I35" s="5">
        <v>1.7006802721088433E-2</v>
      </c>
      <c r="J35" s="5">
        <v>0</v>
      </c>
      <c r="K35" s="5">
        <v>2.7530007708402159E-2</v>
      </c>
      <c r="L35" s="5">
        <v>3.697727578324593E-2</v>
      </c>
      <c r="M35" s="5">
        <v>1.5314717443463169E-2</v>
      </c>
    </row>
    <row r="36" spans="1:13" x14ac:dyDescent="0.25">
      <c r="A36" t="s">
        <v>65</v>
      </c>
      <c r="B36" s="5">
        <v>0</v>
      </c>
      <c r="C36" s="5">
        <v>0</v>
      </c>
      <c r="D36" s="5">
        <v>0.64668197751722467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x14ac:dyDescent="0.25">
      <c r="A37" t="s">
        <v>66</v>
      </c>
      <c r="B37" s="5">
        <v>2.725673365215452E-2</v>
      </c>
      <c r="C37" s="5">
        <v>1.1408850415709987E-2</v>
      </c>
      <c r="D37" s="5">
        <v>0.11785325758491479</v>
      </c>
      <c r="E37" s="5">
        <v>0</v>
      </c>
      <c r="F37" s="5">
        <v>4.1278817774658937E-3</v>
      </c>
      <c r="G37" s="5">
        <v>0</v>
      </c>
      <c r="H37" s="5">
        <v>0</v>
      </c>
      <c r="I37" s="5">
        <v>5.6689342403628117E-3</v>
      </c>
      <c r="J37" s="5">
        <v>7.9073261376665475E-3</v>
      </c>
      <c r="K37" s="5">
        <v>0</v>
      </c>
      <c r="L37" s="5">
        <v>3.0254134731746669E-2</v>
      </c>
      <c r="M37" s="5">
        <v>1.5314717443463169E-2</v>
      </c>
    </row>
    <row r="38" spans="1:13" x14ac:dyDescent="0.25">
      <c r="A38" t="s">
        <v>67</v>
      </c>
      <c r="B38" s="5">
        <v>9.9115395098743703E-2</v>
      </c>
      <c r="C38" s="5">
        <v>8.5566378117824908E-3</v>
      </c>
      <c r="D38" s="5">
        <v>0.21757524477215034</v>
      </c>
      <c r="E38" s="5">
        <v>7.5905692926969524</v>
      </c>
      <c r="F38" s="5">
        <v>1.1496150750242513</v>
      </c>
      <c r="G38" s="5">
        <v>6.9992364469330617E-2</v>
      </c>
      <c r="H38" s="5">
        <v>1.1905470563724031E-2</v>
      </c>
      <c r="I38" s="5">
        <v>0.30045351473922904</v>
      </c>
      <c r="J38" s="5">
        <v>0.15814652275333096</v>
      </c>
      <c r="K38" s="5">
        <v>0</v>
      </c>
      <c r="L38" s="5">
        <v>0.18824794944197928</v>
      </c>
      <c r="M38" s="5">
        <v>0.59727398029506351</v>
      </c>
    </row>
    <row r="39" spans="1:13" x14ac:dyDescent="0.25">
      <c r="A39" t="s">
        <v>68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1.1337868480725623E-2</v>
      </c>
      <c r="J39" s="5">
        <v>7.9073261376665475E-3</v>
      </c>
      <c r="K39" s="5">
        <v>0</v>
      </c>
      <c r="L39" s="5">
        <v>5.7146698937743712E-2</v>
      </c>
      <c r="M39" s="5">
        <v>0.10720302210424218</v>
      </c>
    </row>
    <row r="40" spans="1:13" x14ac:dyDescent="0.25">
      <c r="A40" t="s">
        <v>69</v>
      </c>
      <c r="B40" s="5">
        <v>2.4778848774685927E-3</v>
      </c>
      <c r="C40" s="5">
        <v>0</v>
      </c>
      <c r="D40" s="5">
        <v>6.0437567992263994E-3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</row>
    <row r="41" spans="1:13" x14ac:dyDescent="0.25">
      <c r="A41" t="s">
        <v>70</v>
      </c>
      <c r="B41" s="5">
        <v>4.9557697549371853E-3</v>
      </c>
      <c r="C41" s="5">
        <v>0</v>
      </c>
      <c r="D41" s="5">
        <v>6.0437567992263994E-3</v>
      </c>
      <c r="E41" s="5">
        <v>0</v>
      </c>
      <c r="F41" s="5">
        <v>8.2557635549317873E-3</v>
      </c>
      <c r="G41" s="5">
        <v>1.2725884448969204E-2</v>
      </c>
      <c r="H41" s="5">
        <v>0</v>
      </c>
      <c r="I41" s="5">
        <v>0</v>
      </c>
      <c r="J41" s="5">
        <v>0</v>
      </c>
      <c r="K41" s="5">
        <v>0</v>
      </c>
      <c r="L41" s="5">
        <v>6.7231410514992599E-3</v>
      </c>
      <c r="M41" s="5">
        <v>0</v>
      </c>
    </row>
    <row r="42" spans="1:13" x14ac:dyDescent="0.25">
      <c r="A42" t="s">
        <v>71</v>
      </c>
      <c r="B42" s="5">
        <v>0.19327502044255024</v>
      </c>
      <c r="C42" s="5">
        <v>1.4261063019637484E-3</v>
      </c>
      <c r="D42" s="5">
        <v>2.4175027196905598E-2</v>
      </c>
      <c r="E42" s="5">
        <v>0</v>
      </c>
      <c r="F42" s="5">
        <v>1.0319704443664734E-2</v>
      </c>
      <c r="G42" s="5">
        <v>0.10180707559175363</v>
      </c>
      <c r="H42" s="5">
        <v>5.9527352818620153E-3</v>
      </c>
      <c r="I42" s="5">
        <v>0</v>
      </c>
      <c r="J42" s="5">
        <v>0</v>
      </c>
      <c r="K42" s="5">
        <v>5.5060015416804322E-3</v>
      </c>
      <c r="L42" s="5">
        <v>0</v>
      </c>
      <c r="M42" s="5">
        <v>0</v>
      </c>
    </row>
    <row r="43" spans="1:13" x14ac:dyDescent="0.25">
      <c r="A43" t="s">
        <v>72</v>
      </c>
      <c r="B43" s="5">
        <v>0.71115295983348614</v>
      </c>
      <c r="C43" s="5">
        <v>1.4261063019637484E-2</v>
      </c>
      <c r="D43" s="5">
        <v>0.21757524477215034</v>
      </c>
      <c r="E43" s="5">
        <v>0</v>
      </c>
      <c r="F43" s="5">
        <v>0.26212049286908423</v>
      </c>
      <c r="G43" s="5">
        <v>1.3998472893866123</v>
      </c>
      <c r="H43" s="5">
        <v>8.9291029227930238E-2</v>
      </c>
      <c r="I43" s="5">
        <v>0</v>
      </c>
      <c r="J43" s="5">
        <v>1.5814652275333095E-2</v>
      </c>
      <c r="K43" s="5">
        <v>4.9554013875123884E-2</v>
      </c>
      <c r="L43" s="5">
        <v>5.7146698937743712E-2</v>
      </c>
      <c r="M43" s="5">
        <v>0</v>
      </c>
    </row>
    <row r="44" spans="1:13" x14ac:dyDescent="0.25">
      <c r="A44" t="s">
        <v>73</v>
      </c>
      <c r="B44" s="5">
        <v>3.4690388284560301E-2</v>
      </c>
      <c r="C44" s="5">
        <v>3.9930976454984959E-2</v>
      </c>
      <c r="D44" s="5">
        <v>5.1371932793424391E-2</v>
      </c>
      <c r="E44" s="5">
        <v>0</v>
      </c>
      <c r="F44" s="5">
        <v>7.223793110565313E-2</v>
      </c>
      <c r="G44" s="5">
        <v>0.16543649783659964</v>
      </c>
      <c r="H44" s="5">
        <v>1.1905470563724031E-2</v>
      </c>
      <c r="I44" s="5">
        <v>2.2675736961451247E-2</v>
      </c>
      <c r="J44" s="5">
        <v>3.162930455066619E-2</v>
      </c>
      <c r="K44" s="5">
        <v>2.2024006166721729E-2</v>
      </c>
      <c r="L44" s="5">
        <v>4.0338846308995563E-2</v>
      </c>
      <c r="M44" s="5">
        <v>5.1049058144877228E-3</v>
      </c>
    </row>
    <row r="45" spans="1:13" x14ac:dyDescent="0.25">
      <c r="A45" t="s">
        <v>74</v>
      </c>
      <c r="B45" s="5">
        <v>0.83009143395197849</v>
      </c>
      <c r="C45" s="5">
        <v>0.1326278860826286</v>
      </c>
      <c r="D45" s="5">
        <v>0.86425722228937518</v>
      </c>
      <c r="E45" s="5">
        <v>0</v>
      </c>
      <c r="F45" s="5">
        <v>0.32197477864233964</v>
      </c>
      <c r="G45" s="5">
        <v>2.284296258589972</v>
      </c>
      <c r="H45" s="5">
        <v>0.42859694029406509</v>
      </c>
      <c r="I45" s="5">
        <v>9.0702947845804988E-2</v>
      </c>
      <c r="J45" s="5">
        <v>9.8841576720831839E-2</v>
      </c>
      <c r="K45" s="5">
        <v>0.13214403700033034</v>
      </c>
      <c r="L45" s="5">
        <v>0.50759714938819422</v>
      </c>
      <c r="M45" s="5">
        <v>9.6993210475266739E-2</v>
      </c>
    </row>
    <row r="46" spans="1:13" x14ac:dyDescent="0.25">
      <c r="A46" t="s">
        <v>75</v>
      </c>
      <c r="B46" s="5">
        <v>0.82265777931957285</v>
      </c>
      <c r="C46" s="5">
        <v>0.15972390581993984</v>
      </c>
      <c r="D46" s="5">
        <v>0.63761634231838515</v>
      </c>
      <c r="E46" s="5">
        <v>0.23001725129384704</v>
      </c>
      <c r="F46" s="5">
        <v>0.92670945904109303</v>
      </c>
      <c r="G46" s="5">
        <v>2.2715703741410027</v>
      </c>
      <c r="H46" s="5">
        <v>0.22620394071075658</v>
      </c>
      <c r="I46" s="5">
        <v>0.13605442176870747</v>
      </c>
      <c r="J46" s="5">
        <v>0.11860989206499822</v>
      </c>
      <c r="K46" s="5">
        <v>0.1046140292919282</v>
      </c>
      <c r="L46" s="5">
        <v>0.53112814306844158</v>
      </c>
      <c r="M46" s="5">
        <v>0.21440604420848436</v>
      </c>
    </row>
    <row r="47" spans="1:13" x14ac:dyDescent="0.25">
      <c r="A47" t="s">
        <v>76</v>
      </c>
      <c r="B47" s="5">
        <v>0</v>
      </c>
      <c r="C47" s="5">
        <v>1.4261063019637484E-3</v>
      </c>
      <c r="D47" s="5">
        <v>0</v>
      </c>
      <c r="E47" s="5">
        <v>0</v>
      </c>
      <c r="F47" s="5">
        <v>0.14241192132257333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x14ac:dyDescent="0.25">
      <c r="A48" t="s">
        <v>77</v>
      </c>
      <c r="B48" s="5">
        <v>27.712664469608743</v>
      </c>
      <c r="C48" s="5">
        <v>23.115757048530398</v>
      </c>
      <c r="D48" s="5">
        <v>34.812039163544057</v>
      </c>
      <c r="E48" s="5">
        <v>4.1403105232892461</v>
      </c>
      <c r="F48" s="5">
        <v>16.804606716063653</v>
      </c>
      <c r="G48" s="5">
        <v>26.34258080936625</v>
      </c>
      <c r="H48" s="5">
        <v>11.798321328650514</v>
      </c>
      <c r="I48" s="5">
        <v>9.3140589569160994</v>
      </c>
      <c r="J48" s="5">
        <v>8.5478195548175382</v>
      </c>
      <c r="K48" s="5">
        <v>5.4509415262636276</v>
      </c>
      <c r="L48" s="5">
        <v>9.8258706467661696</v>
      </c>
      <c r="M48" s="5">
        <v>9.7707897289295005</v>
      </c>
    </row>
    <row r="49" spans="1:13" x14ac:dyDescent="0.25">
      <c r="A49" t="s">
        <v>78</v>
      </c>
      <c r="B49" s="5">
        <v>3.7168273162028892E-2</v>
      </c>
      <c r="C49" s="5">
        <v>1.4261063019637484E-3</v>
      </c>
      <c r="D49" s="5">
        <v>4.8350054393811195E-2</v>
      </c>
      <c r="E49" s="5">
        <v>0</v>
      </c>
      <c r="F49" s="5">
        <v>3.9214876885925988E-2</v>
      </c>
      <c r="G49" s="5">
        <v>8.2718248918299819E-2</v>
      </c>
      <c r="H49" s="5">
        <v>2.9763676409310078E-2</v>
      </c>
      <c r="I49" s="5">
        <v>1.1337868480725623E-2</v>
      </c>
      <c r="J49" s="5">
        <v>0</v>
      </c>
      <c r="K49" s="5">
        <v>2.7530007708402159E-2</v>
      </c>
      <c r="L49" s="5">
        <v>2.3530993680247411E-2</v>
      </c>
      <c r="M49" s="5">
        <v>0</v>
      </c>
    </row>
    <row r="50" spans="1:13" x14ac:dyDescent="0.25">
      <c r="A50" t="s">
        <v>79</v>
      </c>
      <c r="B50" s="5">
        <v>0.43115196867953515</v>
      </c>
      <c r="C50" s="5">
        <v>0.26240355956132971</v>
      </c>
      <c r="D50" s="5">
        <v>0.69805391031064912</v>
      </c>
      <c r="E50" s="5">
        <v>0</v>
      </c>
      <c r="F50" s="5">
        <v>3.1454459144290103</v>
      </c>
      <c r="G50" s="5">
        <v>0.36268770679562229</v>
      </c>
      <c r="H50" s="5">
        <v>0.23215667599261861</v>
      </c>
      <c r="I50" s="5">
        <v>0.17573696145124718</v>
      </c>
      <c r="J50" s="5">
        <v>0.14628553354683113</v>
      </c>
      <c r="K50" s="5">
        <v>8.2590023125206483E-2</v>
      </c>
      <c r="L50" s="5">
        <v>0.19160951996772893</v>
      </c>
      <c r="M50" s="5">
        <v>0.49517586400530911</v>
      </c>
    </row>
    <row r="51" spans="1:13" x14ac:dyDescent="0.25">
      <c r="A51" t="s">
        <v>80</v>
      </c>
      <c r="B51" s="5">
        <v>57.410114726069828</v>
      </c>
      <c r="C51" s="5">
        <v>68.213516635530013</v>
      </c>
      <c r="D51" s="5">
        <v>41.432974737096579</v>
      </c>
      <c r="E51" s="5">
        <v>87.809085681426097</v>
      </c>
      <c r="F51" s="5">
        <v>55.530329611359932</v>
      </c>
      <c r="G51" s="5">
        <v>46.926698905573936</v>
      </c>
      <c r="H51" s="5">
        <v>82.141794154413944</v>
      </c>
      <c r="I51" s="5">
        <v>85.311791383219955</v>
      </c>
      <c r="J51" s="5">
        <v>84.659787292926893</v>
      </c>
      <c r="K51" s="5">
        <v>89.968065191058258</v>
      </c>
      <c r="L51" s="5">
        <v>68.455022186365468</v>
      </c>
      <c r="M51" s="5">
        <v>80.039818265353006</v>
      </c>
    </row>
    <row r="52" spans="1:13" x14ac:dyDescent="0.25">
      <c r="A52" t="s">
        <v>81</v>
      </c>
      <c r="B52" s="5">
        <v>0.37911638625269473</v>
      </c>
      <c r="C52" s="5">
        <v>0.26810798476918474</v>
      </c>
      <c r="D52" s="5">
        <v>0.70409766710987542</v>
      </c>
      <c r="E52" s="5">
        <v>0</v>
      </c>
      <c r="F52" s="5">
        <v>0.44787517285504946</v>
      </c>
      <c r="G52" s="5">
        <v>0.25451768897938409</v>
      </c>
      <c r="H52" s="5">
        <v>6.548008810048217E-2</v>
      </c>
      <c r="I52" s="5">
        <v>8.5034013605442174E-2</v>
      </c>
      <c r="J52" s="5">
        <v>4.3490293757166017E-2</v>
      </c>
      <c r="K52" s="5">
        <v>1.1012003083360864E-2</v>
      </c>
      <c r="L52" s="5">
        <v>2.0169423154497781E-2</v>
      </c>
      <c r="M52" s="5">
        <v>1.0209811628975446E-2</v>
      </c>
    </row>
    <row r="53" spans="1:13" x14ac:dyDescent="0.25">
      <c r="A53" t="s">
        <v>82</v>
      </c>
      <c r="B53" s="5">
        <v>0.75079911787298359</v>
      </c>
      <c r="C53" s="5">
        <v>0.32372613054577087</v>
      </c>
      <c r="D53" s="5">
        <v>1.1090293726580442</v>
      </c>
      <c r="E53" s="5">
        <v>0</v>
      </c>
      <c r="F53" s="5">
        <v>0.5696476852902933</v>
      </c>
      <c r="G53" s="5">
        <v>1.8579791295495036</v>
      </c>
      <c r="H53" s="5">
        <v>0.15477111732841239</v>
      </c>
      <c r="I53" s="5">
        <v>0.22108843537414968</v>
      </c>
      <c r="J53" s="5">
        <v>0.13047088127149806</v>
      </c>
      <c r="K53" s="5">
        <v>0.11562603237528907</v>
      </c>
      <c r="L53" s="5">
        <v>0.39330375151270675</v>
      </c>
      <c r="M53" s="5">
        <v>0.1990913267650212</v>
      </c>
    </row>
    <row r="54" spans="1:13" x14ac:dyDescent="0.25">
      <c r="A54" t="s">
        <v>83</v>
      </c>
      <c r="B54" s="5">
        <v>0.17840771117773868</v>
      </c>
      <c r="C54" s="5">
        <v>4.7061507964803691E-2</v>
      </c>
      <c r="D54" s="5">
        <v>6.34594463918772E-2</v>
      </c>
      <c r="E54" s="5">
        <v>0</v>
      </c>
      <c r="F54" s="5">
        <v>5.9854285773255453E-2</v>
      </c>
      <c r="G54" s="5">
        <v>0.36905064902010692</v>
      </c>
      <c r="H54" s="5">
        <v>5.9527352818620156E-2</v>
      </c>
      <c r="I54" s="5">
        <v>2.834467120181406E-2</v>
      </c>
      <c r="J54" s="5">
        <v>3.162930455066619E-2</v>
      </c>
      <c r="K54" s="5">
        <v>5.5060015416804317E-2</v>
      </c>
      <c r="L54" s="5">
        <v>0.17480166733898078</v>
      </c>
      <c r="M54" s="5">
        <v>0.14293736280565622</v>
      </c>
    </row>
    <row r="55" spans="1:13" x14ac:dyDescent="0.25">
      <c r="A55" t="s">
        <v>84</v>
      </c>
      <c r="B55" s="5">
        <v>0</v>
      </c>
      <c r="C55" s="5">
        <v>0</v>
      </c>
      <c r="D55" s="5">
        <v>3.0218783996131997E-3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1.5814652275333095E-2</v>
      </c>
      <c r="K55" s="5">
        <v>0</v>
      </c>
      <c r="L55" s="5">
        <v>1.6807852628748149E-2</v>
      </c>
      <c r="M55" s="5">
        <v>3.0629434886926338E-2</v>
      </c>
    </row>
    <row r="56" spans="1:13" x14ac:dyDescent="0.25">
      <c r="A56" t="s">
        <v>85</v>
      </c>
      <c r="B56" s="5">
        <v>5.2035582426840449E-2</v>
      </c>
      <c r="C56" s="5">
        <v>7.1305315098187418E-3</v>
      </c>
      <c r="D56" s="5">
        <v>7.5546959990329995E-2</v>
      </c>
      <c r="E56" s="5">
        <v>0</v>
      </c>
      <c r="F56" s="5">
        <v>2.8895172442261252E-2</v>
      </c>
      <c r="G56" s="5">
        <v>5.0903537795876815E-2</v>
      </c>
      <c r="H56" s="5">
        <v>0.24406214655634265</v>
      </c>
      <c r="I56" s="5">
        <v>5.6689342403628117E-3</v>
      </c>
      <c r="J56" s="5">
        <v>3.9536630688332738E-3</v>
      </c>
      <c r="K56" s="5">
        <v>4.4048012333443458E-2</v>
      </c>
      <c r="L56" s="5">
        <v>5.3785128411994079E-2</v>
      </c>
      <c r="M56" s="5">
        <v>0</v>
      </c>
    </row>
    <row r="57" spans="1:13" x14ac:dyDescent="0.25">
      <c r="A57" t="s">
        <v>86</v>
      </c>
      <c r="B57" s="5">
        <v>2.725673365215452E-2</v>
      </c>
      <c r="C57" s="5">
        <v>1.4261063019637484E-2</v>
      </c>
      <c r="D57" s="5">
        <v>1.2087513598452799E-2</v>
      </c>
      <c r="E57" s="5">
        <v>0</v>
      </c>
      <c r="F57" s="5">
        <v>1.2383645332397679E-2</v>
      </c>
      <c r="G57" s="5">
        <v>4.4540595571392214E-2</v>
      </c>
      <c r="H57" s="5">
        <v>1.1905470563724031E-2</v>
      </c>
      <c r="I57" s="5">
        <v>1.7006802721088433E-2</v>
      </c>
      <c r="J57" s="5">
        <v>1.1860989206499821E-2</v>
      </c>
      <c r="K57" s="5">
        <v>5.5060015416804322E-3</v>
      </c>
      <c r="L57" s="5">
        <v>0</v>
      </c>
      <c r="M57" s="5">
        <v>3.0629434886926338E-2</v>
      </c>
    </row>
    <row r="58" spans="1:13" x14ac:dyDescent="0.25">
      <c r="A58" t="s">
        <v>87</v>
      </c>
      <c r="B58" s="5">
        <v>6.1947121936714818E-2</v>
      </c>
      <c r="C58" s="5">
        <v>9.9827441137462399E-3</v>
      </c>
      <c r="D58" s="5">
        <v>5.4393811193037586E-2</v>
      </c>
      <c r="E58" s="5">
        <v>0</v>
      </c>
      <c r="F58" s="5">
        <v>0.17543497554230048</v>
      </c>
      <c r="G58" s="5">
        <v>0.45176889793840674</v>
      </c>
      <c r="H58" s="5">
        <v>1.7858205845586048E-2</v>
      </c>
      <c r="I58" s="5">
        <v>0</v>
      </c>
      <c r="J58" s="5">
        <v>0</v>
      </c>
      <c r="K58" s="5">
        <v>5.5060015416804317E-2</v>
      </c>
      <c r="L58" s="5">
        <v>0.27228721258572003</v>
      </c>
      <c r="M58" s="5">
        <v>0.33181887794170195</v>
      </c>
    </row>
    <row r="59" spans="1:13" x14ac:dyDescent="0.25">
      <c r="A59" t="s">
        <v>88</v>
      </c>
      <c r="B59" s="5">
        <v>0.57734717645018208</v>
      </c>
      <c r="C59" s="5">
        <v>8.1288059211933661E-2</v>
      </c>
      <c r="D59" s="5">
        <v>0.81590716789556383</v>
      </c>
      <c r="E59" s="5">
        <v>0</v>
      </c>
      <c r="F59" s="5">
        <v>0.14241192132257333</v>
      </c>
      <c r="G59" s="5">
        <v>1.2407737337744973</v>
      </c>
      <c r="H59" s="5">
        <v>0.25596761712006666</v>
      </c>
      <c r="I59" s="5">
        <v>3.4013605442176867E-2</v>
      </c>
      <c r="J59" s="5">
        <v>2.7675641481832918E-2</v>
      </c>
      <c r="K59" s="5">
        <v>6.6072018500165169E-2</v>
      </c>
      <c r="L59" s="5">
        <v>0.36977275783245933</v>
      </c>
      <c r="M59" s="5">
        <v>3.0629434886926338E-2</v>
      </c>
    </row>
    <row r="60" spans="1:13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t="s">
        <v>89</v>
      </c>
      <c r="B61" s="5">
        <f>SUM(B4:B59)</f>
        <v>100</v>
      </c>
      <c r="C61" s="5">
        <f t="shared" ref="C61:M61" si="0">SUM(C4:C59)</f>
        <v>99.999999999999972</v>
      </c>
      <c r="D61" s="5">
        <f t="shared" si="0"/>
        <v>100</v>
      </c>
      <c r="E61" s="5">
        <f t="shared" si="0"/>
        <v>99.999999999999986</v>
      </c>
      <c r="F61" s="5">
        <f t="shared" si="0"/>
        <v>100</v>
      </c>
      <c r="G61" s="5">
        <f t="shared" si="0"/>
        <v>100</v>
      </c>
      <c r="H61" s="5">
        <f t="shared" si="0"/>
        <v>99.999999999999986</v>
      </c>
      <c r="I61" s="5">
        <f t="shared" si="0"/>
        <v>100</v>
      </c>
      <c r="J61" s="5">
        <f t="shared" si="0"/>
        <v>99.999999999999986</v>
      </c>
      <c r="K61" s="5">
        <f t="shared" si="0"/>
        <v>100</v>
      </c>
      <c r="L61" s="5">
        <f t="shared" si="0"/>
        <v>99.999999999999986</v>
      </c>
      <c r="M61" s="5">
        <f t="shared" si="0"/>
        <v>100.00000000000001</v>
      </c>
    </row>
  </sheetData>
  <mergeCells count="5">
    <mergeCell ref="B1:D1"/>
    <mergeCell ref="E1:G1"/>
    <mergeCell ref="H1:J1"/>
    <mergeCell ref="K1:M1"/>
    <mergeCell ref="B3:M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tabSelected="1" topLeftCell="A269" workbookViewId="0">
      <selection activeCell="N294" sqref="N294"/>
    </sheetView>
  </sheetViews>
  <sheetFormatPr defaultRowHeight="16.5" x14ac:dyDescent="0.25"/>
  <cols>
    <col min="1" max="1" width="28.625" customWidth="1"/>
  </cols>
  <sheetData>
    <row r="1" spans="1:13" ht="19.5" x14ac:dyDescent="0.25">
      <c r="A1" s="1" t="s">
        <v>363</v>
      </c>
      <c r="B1" s="6" t="s">
        <v>364</v>
      </c>
      <c r="C1" s="7"/>
      <c r="D1" s="7"/>
      <c r="E1" s="6" t="s">
        <v>365</v>
      </c>
      <c r="F1" s="7"/>
      <c r="G1" s="7"/>
      <c r="H1" s="6" t="s">
        <v>366</v>
      </c>
      <c r="I1" s="7"/>
      <c r="J1" s="7"/>
      <c r="K1" s="6" t="s">
        <v>367</v>
      </c>
      <c r="L1" s="7"/>
      <c r="M1" s="7"/>
    </row>
    <row r="2" spans="1:13" x14ac:dyDescent="0.25">
      <c r="A2" s="2" t="s">
        <v>368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</row>
    <row r="3" spans="1:13" x14ac:dyDescent="0.25">
      <c r="A3" s="2"/>
      <c r="B3" s="8" t="s">
        <v>369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t="s">
        <v>90</v>
      </c>
      <c r="B4" s="9">
        <v>0.32955868870332289</v>
      </c>
      <c r="C4" s="9">
        <v>2.5669913435347472E-2</v>
      </c>
      <c r="D4" s="9">
        <v>0.22059712317176355</v>
      </c>
      <c r="E4" s="9">
        <v>0</v>
      </c>
      <c r="F4" s="9">
        <v>9.0813399104249654E-2</v>
      </c>
      <c r="G4" s="9">
        <v>1.0753372359378977</v>
      </c>
      <c r="H4" s="9">
        <v>0.34525864634799691</v>
      </c>
      <c r="I4" s="9">
        <v>5.6689342403628117E-3</v>
      </c>
      <c r="J4" s="9">
        <v>1.1860989206499821E-2</v>
      </c>
      <c r="K4" s="9">
        <v>8.2590023125206483E-2</v>
      </c>
      <c r="L4" s="9">
        <v>0.18488637891622967</v>
      </c>
      <c r="M4" s="9">
        <v>1.5314717443463169E-2</v>
      </c>
    </row>
    <row r="5" spans="1:13" x14ac:dyDescent="0.25">
      <c r="A5" t="s">
        <v>91</v>
      </c>
      <c r="B5" s="9">
        <v>0</v>
      </c>
      <c r="C5" s="9">
        <v>0</v>
      </c>
      <c r="D5" s="9">
        <v>0</v>
      </c>
      <c r="E5" s="9">
        <v>0</v>
      </c>
      <c r="F5" s="9">
        <v>0.12383645332397679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</row>
    <row r="6" spans="1:13" x14ac:dyDescent="0.25">
      <c r="A6" t="s">
        <v>92</v>
      </c>
      <c r="B6" s="9">
        <v>8.6725970711400757E-2</v>
      </c>
      <c r="C6" s="9">
        <v>5.7044252078549936E-3</v>
      </c>
      <c r="D6" s="9">
        <v>0</v>
      </c>
      <c r="E6" s="9">
        <v>0</v>
      </c>
      <c r="F6" s="9">
        <v>5.1598522218323672E-2</v>
      </c>
      <c r="G6" s="9">
        <v>1.2725884448969204E-2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</row>
    <row r="7" spans="1:13" x14ac:dyDescent="0.25">
      <c r="A7" t="s">
        <v>93</v>
      </c>
      <c r="B7" s="9">
        <v>9.4159625343806536E-2</v>
      </c>
      <c r="C7" s="9">
        <v>7.1305315098187418E-3</v>
      </c>
      <c r="D7" s="9">
        <v>9.9721987187235586E-2</v>
      </c>
      <c r="E7" s="9">
        <v>0</v>
      </c>
      <c r="F7" s="9">
        <v>9.0813399104249654E-2</v>
      </c>
      <c r="G7" s="9">
        <v>0.23542886230593024</v>
      </c>
      <c r="H7" s="9">
        <v>5.9527352818620153E-3</v>
      </c>
      <c r="I7" s="9">
        <v>1.7006802721088433E-2</v>
      </c>
      <c r="J7" s="9">
        <v>3.9536630688332738E-3</v>
      </c>
      <c r="K7" s="9">
        <v>1.1012003083360864E-2</v>
      </c>
      <c r="L7" s="9">
        <v>7.3954551566491861E-2</v>
      </c>
      <c r="M7" s="9">
        <v>2.0419623257950891E-2</v>
      </c>
    </row>
    <row r="8" spans="1:13" x14ac:dyDescent="0.25">
      <c r="A8" t="s">
        <v>94</v>
      </c>
      <c r="B8" s="9">
        <v>1.7345194142280151E-2</v>
      </c>
      <c r="C8" s="9">
        <v>5.7044252078549936E-3</v>
      </c>
      <c r="D8" s="9">
        <v>9.0656351988395983E-3</v>
      </c>
      <c r="E8" s="9">
        <v>0</v>
      </c>
      <c r="F8" s="9">
        <v>1.857546799859652E-2</v>
      </c>
      <c r="G8" s="9">
        <v>0.15271061338763045</v>
      </c>
      <c r="H8" s="9">
        <v>0</v>
      </c>
      <c r="I8" s="9">
        <v>0</v>
      </c>
      <c r="J8" s="9">
        <v>3.9536630688332738E-3</v>
      </c>
      <c r="K8" s="9">
        <v>0</v>
      </c>
      <c r="L8" s="9">
        <v>1.344628210299852E-2</v>
      </c>
      <c r="M8" s="9">
        <v>0</v>
      </c>
    </row>
    <row r="9" spans="1:13" x14ac:dyDescent="0.25">
      <c r="A9" t="s">
        <v>95</v>
      </c>
      <c r="B9" s="9">
        <v>2.4778848774685927E-3</v>
      </c>
      <c r="C9" s="9">
        <v>0</v>
      </c>
      <c r="D9" s="9">
        <v>2.1153148797292395E-2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13" x14ac:dyDescent="0.25">
      <c r="A10" t="s">
        <v>42</v>
      </c>
      <c r="B10" s="9">
        <v>7.4336546324057784E-2</v>
      </c>
      <c r="C10" s="9">
        <v>4.2783189058912454E-3</v>
      </c>
      <c r="D10" s="9">
        <v>8.4612595189169582E-2</v>
      </c>
      <c r="E10" s="9">
        <v>0</v>
      </c>
      <c r="F10" s="9">
        <v>3.0959113330994197E-2</v>
      </c>
      <c r="G10" s="9">
        <v>0.27996945787732247</v>
      </c>
      <c r="H10" s="9">
        <v>6.548008810048217E-2</v>
      </c>
      <c r="I10" s="9">
        <v>0</v>
      </c>
      <c r="J10" s="9">
        <v>1.1860989206499821E-2</v>
      </c>
      <c r="K10" s="9">
        <v>0.242264067833939</v>
      </c>
      <c r="L10" s="9">
        <v>4.0338846308995563E-2</v>
      </c>
      <c r="M10" s="9">
        <v>0</v>
      </c>
    </row>
    <row r="11" spans="1:13" x14ac:dyDescent="0.25">
      <c r="A11" t="s">
        <v>96</v>
      </c>
      <c r="B11" s="9">
        <v>2.9734618529623114E-2</v>
      </c>
      <c r="C11" s="9">
        <v>0</v>
      </c>
      <c r="D11" s="9">
        <v>6.0437567992263994E-3</v>
      </c>
      <c r="E11" s="9">
        <v>0</v>
      </c>
      <c r="F11" s="9">
        <v>0</v>
      </c>
      <c r="G11" s="9">
        <v>1.9088826673453806E-2</v>
      </c>
      <c r="H11" s="9">
        <v>0</v>
      </c>
      <c r="I11" s="9">
        <v>0</v>
      </c>
      <c r="J11" s="9">
        <v>0</v>
      </c>
      <c r="K11" s="9">
        <v>5.5060015416804322E-3</v>
      </c>
      <c r="L11" s="9">
        <v>7.0592981040742242E-2</v>
      </c>
      <c r="M11" s="9">
        <v>0</v>
      </c>
    </row>
    <row r="12" spans="1:13" x14ac:dyDescent="0.25">
      <c r="A12" t="s">
        <v>97</v>
      </c>
      <c r="B12" s="9">
        <v>8.6725970711400757E-2</v>
      </c>
      <c r="C12" s="9">
        <v>1.4261063019637484E-3</v>
      </c>
      <c r="D12" s="9">
        <v>0.19037833917563157</v>
      </c>
      <c r="E12" s="9">
        <v>0</v>
      </c>
      <c r="F12" s="9">
        <v>0</v>
      </c>
      <c r="G12" s="9">
        <v>6.3629422244846023E-2</v>
      </c>
      <c r="H12" s="9">
        <v>5.9527352818620153E-3</v>
      </c>
      <c r="I12" s="9">
        <v>5.6689342403628117E-3</v>
      </c>
      <c r="J12" s="9">
        <v>1.877989957695805</v>
      </c>
      <c r="K12" s="9">
        <v>1.1012003083360864E-2</v>
      </c>
      <c r="L12" s="9">
        <v>1.1294876966518759</v>
      </c>
      <c r="M12" s="9">
        <v>0.61258869773852664</v>
      </c>
    </row>
    <row r="13" spans="1:13" x14ac:dyDescent="0.25">
      <c r="A13" t="s">
        <v>98</v>
      </c>
      <c r="B13" s="9">
        <v>0.10654904973114948</v>
      </c>
      <c r="C13" s="9">
        <v>9.9827441137462399E-3</v>
      </c>
      <c r="D13" s="9">
        <v>0</v>
      </c>
      <c r="E13" s="9">
        <v>0</v>
      </c>
      <c r="F13" s="9">
        <v>6.1918226661988396E-3</v>
      </c>
      <c r="G13" s="9">
        <v>0</v>
      </c>
      <c r="H13" s="9">
        <v>0</v>
      </c>
      <c r="I13" s="9">
        <v>0</v>
      </c>
      <c r="J13" s="9">
        <v>0</v>
      </c>
      <c r="K13" s="9">
        <v>2.7530007708402159E-2</v>
      </c>
      <c r="L13" s="9">
        <v>0</v>
      </c>
      <c r="M13" s="9">
        <v>0</v>
      </c>
    </row>
    <row r="14" spans="1:13" x14ac:dyDescent="0.25">
      <c r="A14" t="s">
        <v>99</v>
      </c>
      <c r="B14" s="9">
        <v>4.9557697549371853E-3</v>
      </c>
      <c r="C14" s="9">
        <v>1.4261063019637484E-3</v>
      </c>
      <c r="D14" s="9">
        <v>0</v>
      </c>
      <c r="E14" s="9">
        <v>0</v>
      </c>
      <c r="F14" s="9">
        <v>4.1278817774658937E-3</v>
      </c>
      <c r="G14" s="9">
        <v>1.2725884448969204E-2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x14ac:dyDescent="0.25">
      <c r="A15" t="s">
        <v>100</v>
      </c>
      <c r="B15" s="9">
        <v>2.9734618529623114E-2</v>
      </c>
      <c r="C15" s="9">
        <v>1.4261063019637484E-3</v>
      </c>
      <c r="D15" s="9">
        <v>6.0437567992263994E-3</v>
      </c>
      <c r="E15" s="9">
        <v>0</v>
      </c>
      <c r="F15" s="9">
        <v>1.857546799859652E-2</v>
      </c>
      <c r="G15" s="9">
        <v>0.18452532451005346</v>
      </c>
      <c r="H15" s="9">
        <v>0</v>
      </c>
      <c r="I15" s="9">
        <v>0</v>
      </c>
      <c r="J15" s="9">
        <v>0</v>
      </c>
      <c r="K15" s="9">
        <v>0</v>
      </c>
      <c r="L15" s="9">
        <v>6.7231410514992599E-3</v>
      </c>
      <c r="M15" s="9">
        <v>0</v>
      </c>
    </row>
    <row r="16" spans="1:13" x14ac:dyDescent="0.25">
      <c r="A16" t="s">
        <v>101</v>
      </c>
      <c r="B16" s="9">
        <v>0.41628465941472359</v>
      </c>
      <c r="C16" s="9">
        <v>8.5566378117824908E-3</v>
      </c>
      <c r="D16" s="9">
        <v>0.19944397437447117</v>
      </c>
      <c r="E16" s="9">
        <v>0</v>
      </c>
      <c r="F16" s="9">
        <v>2.6831231553528307E-2</v>
      </c>
      <c r="G16" s="9">
        <v>0.75082718248918301</v>
      </c>
      <c r="H16" s="9">
        <v>3.5716411691172095E-2</v>
      </c>
      <c r="I16" s="9">
        <v>1.1337868480725623E-2</v>
      </c>
      <c r="J16" s="9">
        <v>3.9536630688332738E-3</v>
      </c>
      <c r="K16" s="9">
        <v>0.11562603237528907</v>
      </c>
      <c r="L16" s="9">
        <v>6.7231410514992596E-2</v>
      </c>
      <c r="M16" s="9">
        <v>1.5314717443463169E-2</v>
      </c>
    </row>
    <row r="17" spans="1:13" x14ac:dyDescent="0.25">
      <c r="A17" t="s">
        <v>102</v>
      </c>
      <c r="B17" s="9">
        <v>7.9292316078994965E-2</v>
      </c>
      <c r="C17" s="9">
        <v>1.8539381925528727E-2</v>
      </c>
      <c r="D17" s="9">
        <v>9.9721987187235586E-2</v>
      </c>
      <c r="E17" s="9">
        <v>0</v>
      </c>
      <c r="F17" s="9">
        <v>1.6511527109863575E-2</v>
      </c>
      <c r="G17" s="9">
        <v>0.23542886230593024</v>
      </c>
      <c r="H17" s="9">
        <v>2.3810941127448061E-2</v>
      </c>
      <c r="I17" s="9">
        <v>2.834467120181406E-2</v>
      </c>
      <c r="J17" s="9">
        <v>7.9073261376665475E-3</v>
      </c>
      <c r="K17" s="9">
        <v>0</v>
      </c>
      <c r="L17" s="9">
        <v>9.7485545246739275E-2</v>
      </c>
      <c r="M17" s="9">
        <v>4.0839246515901782E-2</v>
      </c>
    </row>
    <row r="18" spans="1:13" x14ac:dyDescent="0.25">
      <c r="A18" t="s">
        <v>103</v>
      </c>
      <c r="B18" s="9">
        <v>6.9380776569120603E-2</v>
      </c>
      <c r="C18" s="9">
        <v>1.4261063019637484E-3</v>
      </c>
      <c r="D18" s="9">
        <v>9.3678230388009182E-2</v>
      </c>
      <c r="E18" s="9">
        <v>0</v>
      </c>
      <c r="F18" s="9">
        <v>0.10732492621411323</v>
      </c>
      <c r="G18" s="9">
        <v>0.11453296004072283</v>
      </c>
      <c r="H18" s="9">
        <v>2.3810941127448061E-2</v>
      </c>
      <c r="I18" s="9">
        <v>0</v>
      </c>
      <c r="J18" s="9">
        <v>7.9073261376665475E-3</v>
      </c>
      <c r="K18" s="9">
        <v>1.1012003083360864E-2</v>
      </c>
      <c r="L18" s="9">
        <v>6.0508269463493337E-2</v>
      </c>
      <c r="M18" s="9">
        <v>0</v>
      </c>
    </row>
    <row r="19" spans="1:13" x14ac:dyDescent="0.25">
      <c r="A19" t="s">
        <v>104</v>
      </c>
      <c r="B19" s="9">
        <v>4.212404291696608E-2</v>
      </c>
      <c r="C19" s="9">
        <v>8.5566378117824908E-3</v>
      </c>
      <c r="D19" s="9">
        <v>0.19944397437447117</v>
      </c>
      <c r="E19" s="9">
        <v>0</v>
      </c>
      <c r="F19" s="9">
        <v>9.0813399104249654E-2</v>
      </c>
      <c r="G19" s="9">
        <v>0.20997709340799184</v>
      </c>
      <c r="H19" s="9">
        <v>1.7858205845586048E-2</v>
      </c>
      <c r="I19" s="9">
        <v>1.7006802721088433E-2</v>
      </c>
      <c r="J19" s="9">
        <v>7.9073261376665475E-3</v>
      </c>
      <c r="K19" s="9">
        <v>0</v>
      </c>
      <c r="L19" s="9">
        <v>6.3869839989242977E-2</v>
      </c>
      <c r="M19" s="9">
        <v>5.1049058144877228E-3</v>
      </c>
    </row>
    <row r="20" spans="1:13" x14ac:dyDescent="0.25">
      <c r="A20" t="s">
        <v>105</v>
      </c>
      <c r="B20" s="9">
        <v>4.9557697549371853E-3</v>
      </c>
      <c r="C20" s="9">
        <v>0</v>
      </c>
      <c r="D20" s="9">
        <v>3.0218783996131997E-3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3.9536630688332738E-3</v>
      </c>
      <c r="K20" s="9">
        <v>0</v>
      </c>
      <c r="L20" s="9">
        <v>0</v>
      </c>
      <c r="M20" s="9">
        <v>0</v>
      </c>
    </row>
    <row r="21" spans="1:13" x14ac:dyDescent="0.25">
      <c r="A21" t="s">
        <v>106</v>
      </c>
      <c r="B21" s="9">
        <v>0</v>
      </c>
      <c r="C21" s="9">
        <v>0</v>
      </c>
      <c r="D21" s="9">
        <v>1.2087513598452799E-2</v>
      </c>
      <c r="E21" s="9">
        <v>0</v>
      </c>
      <c r="F21" s="9">
        <v>2.0639408887329468E-3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x14ac:dyDescent="0.25">
      <c r="A22" t="s">
        <v>107</v>
      </c>
      <c r="B22" s="9">
        <v>7.4336546324057784E-3</v>
      </c>
      <c r="C22" s="9">
        <v>1.4261063019637484E-3</v>
      </c>
      <c r="D22" s="9">
        <v>0.34751601595551795</v>
      </c>
      <c r="E22" s="9">
        <v>0</v>
      </c>
      <c r="F22" s="9">
        <v>6.1918226661988396E-3</v>
      </c>
      <c r="G22" s="9">
        <v>6.3629422244846018E-3</v>
      </c>
      <c r="H22" s="9">
        <v>5.9527352818620153E-3</v>
      </c>
      <c r="I22" s="9">
        <v>0</v>
      </c>
      <c r="J22" s="9">
        <v>0</v>
      </c>
      <c r="K22" s="9">
        <v>0</v>
      </c>
      <c r="L22" s="9">
        <v>0</v>
      </c>
      <c r="M22" s="9">
        <v>1.0209811628975446E-2</v>
      </c>
    </row>
    <row r="23" spans="1:13" x14ac:dyDescent="0.25">
      <c r="A23" t="s">
        <v>108</v>
      </c>
      <c r="B23" s="9">
        <v>8.1770200956463562E-2</v>
      </c>
      <c r="C23" s="9">
        <v>5.7044252078549936E-3</v>
      </c>
      <c r="D23" s="9">
        <v>4.2306297594584791E-2</v>
      </c>
      <c r="E23" s="9">
        <v>0</v>
      </c>
      <c r="F23" s="9">
        <v>4.9534581329590717E-2</v>
      </c>
      <c r="G23" s="9">
        <v>1.2725884448969204E-2</v>
      </c>
      <c r="H23" s="9">
        <v>0</v>
      </c>
      <c r="I23" s="9">
        <v>5.6689342403628117E-3</v>
      </c>
      <c r="J23" s="9">
        <v>3.9536630688332738E-3</v>
      </c>
      <c r="K23" s="9">
        <v>5.5060015416804322E-3</v>
      </c>
      <c r="L23" s="9">
        <v>3.36157052574963E-3</v>
      </c>
      <c r="M23" s="9">
        <v>6.636377558834039E-2</v>
      </c>
    </row>
    <row r="24" spans="1:13" x14ac:dyDescent="0.25">
      <c r="A24" t="s">
        <v>109</v>
      </c>
      <c r="B24" s="9">
        <v>2.4778848774685927E-3</v>
      </c>
      <c r="C24" s="9">
        <v>1.4261063019637484E-3</v>
      </c>
      <c r="D24" s="9">
        <v>0</v>
      </c>
      <c r="E24" s="9">
        <v>0</v>
      </c>
      <c r="F24" s="9">
        <v>1.2383645332397679E-2</v>
      </c>
      <c r="G24" s="9">
        <v>1.9088826673453806E-2</v>
      </c>
      <c r="H24" s="9">
        <v>0</v>
      </c>
      <c r="I24" s="9">
        <v>0</v>
      </c>
      <c r="J24" s="9">
        <v>0</v>
      </c>
      <c r="K24" s="9">
        <v>0</v>
      </c>
      <c r="L24" s="9">
        <v>3.36157052574963E-3</v>
      </c>
      <c r="M24" s="9">
        <v>5.1049058144877228E-3</v>
      </c>
    </row>
    <row r="25" spans="1:13" x14ac:dyDescent="0.25">
      <c r="A25" t="s">
        <v>110</v>
      </c>
      <c r="B25" s="9">
        <v>0</v>
      </c>
      <c r="C25" s="9">
        <v>0</v>
      </c>
      <c r="D25" s="9">
        <v>4.5328175994197993E-2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x14ac:dyDescent="0.25">
      <c r="A26" t="s">
        <v>111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3.36157052574963E-3</v>
      </c>
      <c r="M26" s="9">
        <v>1.0209811628975446E-2</v>
      </c>
    </row>
    <row r="27" spans="1:13" x14ac:dyDescent="0.25">
      <c r="A27" t="s">
        <v>112</v>
      </c>
      <c r="B27" s="9">
        <v>9.9115395098743706E-3</v>
      </c>
      <c r="C27" s="9">
        <v>1.4261063019637484E-3</v>
      </c>
      <c r="D27" s="9">
        <v>1.2087513598452799E-2</v>
      </c>
      <c r="E27" s="9">
        <v>0</v>
      </c>
      <c r="F27" s="9">
        <v>1.6511527109863575E-2</v>
      </c>
      <c r="G27" s="9">
        <v>1.2725884448969204E-2</v>
      </c>
      <c r="H27" s="9">
        <v>0</v>
      </c>
      <c r="I27" s="9">
        <v>0</v>
      </c>
      <c r="J27" s="9">
        <v>0</v>
      </c>
      <c r="K27" s="9">
        <v>0</v>
      </c>
      <c r="L27" s="9">
        <v>1.0084711577248891E-2</v>
      </c>
      <c r="M27" s="9">
        <v>3.0629434886926338E-2</v>
      </c>
    </row>
    <row r="28" spans="1:13" x14ac:dyDescent="0.25">
      <c r="A28" t="s">
        <v>113</v>
      </c>
      <c r="B28" s="9">
        <v>9.9115395098743706E-3</v>
      </c>
      <c r="C28" s="9">
        <v>1.4261063019637484E-3</v>
      </c>
      <c r="D28" s="9">
        <v>2.4175027196905598E-2</v>
      </c>
      <c r="E28" s="9">
        <v>0</v>
      </c>
      <c r="F28" s="9">
        <v>0</v>
      </c>
      <c r="G28" s="9">
        <v>0</v>
      </c>
      <c r="H28" s="9">
        <v>0</v>
      </c>
      <c r="I28" s="9">
        <v>5.6689342403628117E-3</v>
      </c>
      <c r="J28" s="9">
        <v>0</v>
      </c>
      <c r="K28" s="9">
        <v>0</v>
      </c>
      <c r="L28" s="9">
        <v>0</v>
      </c>
      <c r="M28" s="9">
        <v>5.1049058144877228E-3</v>
      </c>
    </row>
    <row r="29" spans="1:13" x14ac:dyDescent="0.25">
      <c r="A29" t="s">
        <v>47</v>
      </c>
      <c r="B29" s="9">
        <v>5.4513467304309039E-2</v>
      </c>
      <c r="C29" s="9">
        <v>7.1305315098187418E-3</v>
      </c>
      <c r="D29" s="9">
        <v>9.6700108787622391E-2</v>
      </c>
      <c r="E29" s="9">
        <v>0</v>
      </c>
      <c r="F29" s="9">
        <v>3.0959113330994197E-2</v>
      </c>
      <c r="G29" s="9">
        <v>0.15907355561211506</v>
      </c>
      <c r="H29" s="9">
        <v>0</v>
      </c>
      <c r="I29" s="9">
        <v>0</v>
      </c>
      <c r="J29" s="9">
        <v>0</v>
      </c>
      <c r="K29" s="9">
        <v>5.5060015416804322E-3</v>
      </c>
      <c r="L29" s="9">
        <v>3.0254134731746669E-2</v>
      </c>
      <c r="M29" s="9">
        <v>5.1049058144877228E-3</v>
      </c>
    </row>
    <row r="30" spans="1:13" x14ac:dyDescent="0.25">
      <c r="A30" t="s">
        <v>114</v>
      </c>
      <c r="B30" s="9">
        <v>0</v>
      </c>
      <c r="C30" s="9">
        <v>0</v>
      </c>
      <c r="D30" s="9">
        <v>6.0437567992263994E-3</v>
      </c>
      <c r="E30" s="9">
        <v>0</v>
      </c>
      <c r="F30" s="9">
        <v>0</v>
      </c>
      <c r="G30" s="9">
        <v>2.5451768897938407E-2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x14ac:dyDescent="0.25">
      <c r="A31" t="s">
        <v>2</v>
      </c>
      <c r="B31" s="9">
        <v>4.7922293530242586</v>
      </c>
      <c r="C31" s="9">
        <v>3.3285321087833886</v>
      </c>
      <c r="D31" s="9">
        <v>11.724888190499215</v>
      </c>
      <c r="E31" s="9">
        <v>0.17251293847038526</v>
      </c>
      <c r="F31" s="9">
        <v>5.450867887143712</v>
      </c>
      <c r="G31" s="9">
        <v>8.6917790786459648</v>
      </c>
      <c r="H31" s="9">
        <v>2.0060717899874994</v>
      </c>
      <c r="I31" s="9">
        <v>3.1972789115646258</v>
      </c>
      <c r="J31" s="9">
        <v>2.7557031589767922</v>
      </c>
      <c r="K31" s="9">
        <v>2.1638586058804097</v>
      </c>
      <c r="L31" s="9">
        <v>7.6845502218636552</v>
      </c>
      <c r="M31" s="9">
        <v>5.4469345040584001</v>
      </c>
    </row>
    <row r="32" spans="1:13" x14ac:dyDescent="0.25">
      <c r="A32" t="s">
        <v>115</v>
      </c>
      <c r="B32" s="9">
        <v>3.2212503407091711E-2</v>
      </c>
      <c r="C32" s="9">
        <v>1.8539381925528727E-2</v>
      </c>
      <c r="D32" s="9">
        <v>6.0437567992263994E-3</v>
      </c>
      <c r="E32" s="9">
        <v>0</v>
      </c>
      <c r="F32" s="9">
        <v>2.6831231553528307E-2</v>
      </c>
      <c r="G32" s="9">
        <v>1.9088826673453806E-2</v>
      </c>
      <c r="H32" s="9">
        <v>5.9527352818620153E-3</v>
      </c>
      <c r="I32" s="9">
        <v>1.7006802721088433E-2</v>
      </c>
      <c r="J32" s="9">
        <v>4.7443956825999285E-2</v>
      </c>
      <c r="K32" s="9">
        <v>1.1012003083360864E-2</v>
      </c>
      <c r="L32" s="9">
        <v>3.0254134731746669E-2</v>
      </c>
      <c r="M32" s="9">
        <v>4.0839246515901782E-2</v>
      </c>
    </row>
    <row r="33" spans="1:13" x14ac:dyDescent="0.25">
      <c r="A33" t="s">
        <v>116</v>
      </c>
      <c r="B33" s="9">
        <v>6.6902891691652006E-2</v>
      </c>
      <c r="C33" s="9">
        <v>5.4192039474622443E-2</v>
      </c>
      <c r="D33" s="9">
        <v>9.9721987187235586E-2</v>
      </c>
      <c r="E33" s="9">
        <v>0</v>
      </c>
      <c r="F33" s="9">
        <v>0.15479556665497102</v>
      </c>
      <c r="G33" s="9">
        <v>0.15907355561211506</v>
      </c>
      <c r="H33" s="9">
        <v>7.7385558664206197E-2</v>
      </c>
      <c r="I33" s="9">
        <v>0.11337868480725624</v>
      </c>
      <c r="J33" s="9">
        <v>9.8841576720831839E-2</v>
      </c>
      <c r="K33" s="9">
        <v>9.9108027750247768E-2</v>
      </c>
      <c r="L33" s="9">
        <v>0.27564878311146968</v>
      </c>
      <c r="M33" s="9">
        <v>0.20419623257950892</v>
      </c>
    </row>
    <row r="34" spans="1:13" x14ac:dyDescent="0.25">
      <c r="A34" t="s">
        <v>117</v>
      </c>
      <c r="B34" s="9">
        <v>9.9115395098743706E-3</v>
      </c>
      <c r="C34" s="9">
        <v>1.4261063019637484E-3</v>
      </c>
      <c r="D34" s="9">
        <v>3.0218783996131997E-3</v>
      </c>
      <c r="E34" s="9">
        <v>0</v>
      </c>
      <c r="F34" s="9">
        <v>2.0639408887329468E-3</v>
      </c>
      <c r="G34" s="9">
        <v>0</v>
      </c>
      <c r="H34" s="9">
        <v>0</v>
      </c>
      <c r="I34" s="9">
        <v>1.7006802721088433E-2</v>
      </c>
      <c r="J34" s="9">
        <v>0</v>
      </c>
      <c r="K34" s="9">
        <v>0</v>
      </c>
      <c r="L34" s="9">
        <v>0</v>
      </c>
      <c r="M34" s="9">
        <v>0</v>
      </c>
    </row>
    <row r="35" spans="1:13" x14ac:dyDescent="0.25">
      <c r="A35" t="s">
        <v>118</v>
      </c>
      <c r="B35" s="9">
        <v>0</v>
      </c>
      <c r="C35" s="9">
        <v>1.4261063019637484E-3</v>
      </c>
      <c r="D35" s="9">
        <v>0</v>
      </c>
      <c r="E35" s="9">
        <v>0</v>
      </c>
      <c r="F35" s="9">
        <v>0</v>
      </c>
      <c r="G35" s="9">
        <v>6.3629422244846018E-3</v>
      </c>
      <c r="H35" s="9">
        <v>3.5716411691172095E-2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x14ac:dyDescent="0.25">
      <c r="A36" t="s">
        <v>119</v>
      </c>
      <c r="B36" s="9">
        <v>2.4778848774685927E-3</v>
      </c>
      <c r="C36" s="9">
        <v>1.4261063019637484E-3</v>
      </c>
      <c r="D36" s="9">
        <v>6.0437567992263994E-3</v>
      </c>
      <c r="E36" s="9">
        <v>0</v>
      </c>
      <c r="F36" s="9">
        <v>8.2557635549317873E-3</v>
      </c>
      <c r="G36" s="9">
        <v>0</v>
      </c>
      <c r="H36" s="9">
        <v>0</v>
      </c>
      <c r="I36" s="9">
        <v>0</v>
      </c>
      <c r="J36" s="9">
        <v>0</v>
      </c>
      <c r="K36" s="9">
        <v>5.5060015416804322E-3</v>
      </c>
      <c r="L36" s="9">
        <v>0</v>
      </c>
      <c r="M36" s="9">
        <v>0</v>
      </c>
    </row>
    <row r="37" spans="1:13" x14ac:dyDescent="0.25">
      <c r="A37" t="s">
        <v>120</v>
      </c>
      <c r="B37" s="9">
        <v>2.725673365215452E-2</v>
      </c>
      <c r="C37" s="9">
        <v>5.7044252078549936E-3</v>
      </c>
      <c r="D37" s="9">
        <v>1.5109391998065998E-2</v>
      </c>
      <c r="E37" s="9">
        <v>0</v>
      </c>
      <c r="F37" s="9">
        <v>1.0319704443664734E-2</v>
      </c>
      <c r="G37" s="9">
        <v>3.1814711122423012E-2</v>
      </c>
      <c r="H37" s="9">
        <v>2.9763676409310078E-2</v>
      </c>
      <c r="I37" s="9">
        <v>5.6689342403628117E-3</v>
      </c>
      <c r="J37" s="9">
        <v>1.1860989206499821E-2</v>
      </c>
      <c r="K37" s="9">
        <v>0</v>
      </c>
      <c r="L37" s="9">
        <v>8.7400833669490391E-2</v>
      </c>
      <c r="M37" s="9">
        <v>2.0419623257950891E-2</v>
      </c>
    </row>
    <row r="38" spans="1:13" x14ac:dyDescent="0.25">
      <c r="A38" t="s">
        <v>121</v>
      </c>
      <c r="B38" s="9">
        <v>3.9646158039497482E-2</v>
      </c>
      <c r="C38" s="9">
        <v>1.4261063019637484E-2</v>
      </c>
      <c r="D38" s="9">
        <v>0</v>
      </c>
      <c r="E38" s="9">
        <v>0</v>
      </c>
      <c r="F38" s="9">
        <v>1.0319704443664734E-2</v>
      </c>
      <c r="G38" s="9">
        <v>0</v>
      </c>
      <c r="H38" s="9">
        <v>0</v>
      </c>
      <c r="I38" s="9">
        <v>0</v>
      </c>
      <c r="J38" s="9">
        <v>1.5814652275333095E-2</v>
      </c>
      <c r="K38" s="9">
        <v>0</v>
      </c>
      <c r="L38" s="9">
        <v>3.36157052574963E-3</v>
      </c>
      <c r="M38" s="9">
        <v>1.0209811628975446E-2</v>
      </c>
    </row>
    <row r="39" spans="1:13" x14ac:dyDescent="0.25">
      <c r="A39" t="s">
        <v>122</v>
      </c>
      <c r="B39" s="9">
        <v>0</v>
      </c>
      <c r="C39" s="9">
        <v>8.5566378117824908E-3</v>
      </c>
      <c r="D39" s="9">
        <v>1.2087513598452799E-2</v>
      </c>
      <c r="E39" s="9">
        <v>0</v>
      </c>
      <c r="F39" s="9">
        <v>3.0959113330994197E-2</v>
      </c>
      <c r="G39" s="9">
        <v>6.3629422244846018E-3</v>
      </c>
      <c r="H39" s="9">
        <v>8.9291029227930238E-2</v>
      </c>
      <c r="I39" s="9">
        <v>5.6689342403628117E-3</v>
      </c>
      <c r="J39" s="9">
        <v>1.1860989206499821E-2</v>
      </c>
      <c r="K39" s="9">
        <v>5.5060015416804322E-3</v>
      </c>
      <c r="L39" s="9">
        <v>0.12101653892698667</v>
      </c>
      <c r="M39" s="9">
        <v>3.5734340701414055E-2</v>
      </c>
    </row>
    <row r="40" spans="1:13" x14ac:dyDescent="0.25">
      <c r="A40" t="s">
        <v>123</v>
      </c>
      <c r="B40" s="9">
        <v>0</v>
      </c>
      <c r="C40" s="9">
        <v>0</v>
      </c>
      <c r="D40" s="9">
        <v>3.6262540795358393E-2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x14ac:dyDescent="0.25">
      <c r="A41" t="s">
        <v>124</v>
      </c>
      <c r="B41" s="9">
        <v>0</v>
      </c>
      <c r="C41" s="9">
        <v>1.4261063019637484E-3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6.7231410514992599E-3</v>
      </c>
      <c r="M41" s="9">
        <v>0</v>
      </c>
    </row>
    <row r="42" spans="1:13" x14ac:dyDescent="0.25">
      <c r="A42" t="s">
        <v>125</v>
      </c>
      <c r="B42" s="9">
        <v>9.9115395098743703E-2</v>
      </c>
      <c r="C42" s="9">
        <v>4.2783189058912454E-3</v>
      </c>
      <c r="D42" s="9">
        <v>3.0218783996131995E-2</v>
      </c>
      <c r="E42" s="9">
        <v>0</v>
      </c>
      <c r="F42" s="9">
        <v>1.6511527109863575E-2</v>
      </c>
      <c r="G42" s="9">
        <v>1.9088826673453806E-2</v>
      </c>
      <c r="H42" s="9">
        <v>0.28573129352937676</v>
      </c>
      <c r="I42" s="9">
        <v>0</v>
      </c>
      <c r="J42" s="9">
        <v>1.1860989206499821E-2</v>
      </c>
      <c r="K42" s="9">
        <v>7.1578020041845603E-2</v>
      </c>
      <c r="L42" s="9">
        <v>0.10757025682398816</v>
      </c>
      <c r="M42" s="9">
        <v>5.1049058144877228E-3</v>
      </c>
    </row>
    <row r="43" spans="1:13" x14ac:dyDescent="0.25">
      <c r="A43" t="s">
        <v>126</v>
      </c>
      <c r="B43" s="9">
        <v>4.9557697549371853E-3</v>
      </c>
      <c r="C43" s="9">
        <v>1.4261063019637484E-3</v>
      </c>
      <c r="D43" s="9">
        <v>3.0218783996131997E-3</v>
      </c>
      <c r="E43" s="9">
        <v>0</v>
      </c>
      <c r="F43" s="9">
        <v>5.7790344884522504E-2</v>
      </c>
      <c r="G43" s="9">
        <v>6.3629422244846018E-3</v>
      </c>
      <c r="H43" s="9">
        <v>1.1905470563724031E-2</v>
      </c>
      <c r="I43" s="9">
        <v>5.6689342403628117E-3</v>
      </c>
      <c r="J43" s="9">
        <v>2.3721978412999643E-2</v>
      </c>
      <c r="K43" s="9">
        <v>5.5060015416804322E-3</v>
      </c>
      <c r="L43" s="9">
        <v>0</v>
      </c>
      <c r="M43" s="9">
        <v>0</v>
      </c>
    </row>
    <row r="44" spans="1:13" x14ac:dyDescent="0.25">
      <c r="A44" t="s">
        <v>127</v>
      </c>
      <c r="B44" s="9">
        <v>4.9557697549371853E-3</v>
      </c>
      <c r="C44" s="9">
        <v>5.7044252078549936E-3</v>
      </c>
      <c r="D44" s="9">
        <v>3.0218783996131997E-3</v>
      </c>
      <c r="E44" s="9">
        <v>0</v>
      </c>
      <c r="F44" s="9">
        <v>0</v>
      </c>
      <c r="G44" s="9">
        <v>0</v>
      </c>
      <c r="H44" s="9">
        <v>1.7858205845586048E-2</v>
      </c>
      <c r="I44" s="9">
        <v>0</v>
      </c>
      <c r="J44" s="9">
        <v>1.1860989206499821E-2</v>
      </c>
      <c r="K44" s="9">
        <v>1.1012003083360864E-2</v>
      </c>
      <c r="L44" s="9">
        <v>7.0592981040742242E-2</v>
      </c>
      <c r="M44" s="9">
        <v>1.5314717443463169E-2</v>
      </c>
    </row>
    <row r="45" spans="1:13" x14ac:dyDescent="0.25">
      <c r="A45" t="s">
        <v>128</v>
      </c>
      <c r="B45" s="9">
        <v>0</v>
      </c>
      <c r="C45" s="9">
        <v>0</v>
      </c>
      <c r="D45" s="9">
        <v>6.0437567992263994E-3</v>
      </c>
      <c r="E45" s="9">
        <v>0</v>
      </c>
      <c r="F45" s="9">
        <v>0</v>
      </c>
      <c r="G45" s="9">
        <v>0</v>
      </c>
      <c r="H45" s="9">
        <v>0.19644026430144651</v>
      </c>
      <c r="I45" s="9">
        <v>0</v>
      </c>
      <c r="J45" s="9">
        <v>1.5814652275333095E-2</v>
      </c>
      <c r="K45" s="9">
        <v>5.5060015416804322E-3</v>
      </c>
      <c r="L45" s="9">
        <v>6.7231410514992599E-3</v>
      </c>
      <c r="M45" s="9">
        <v>5.1049058144877228E-3</v>
      </c>
    </row>
    <row r="46" spans="1:13" x14ac:dyDescent="0.25">
      <c r="A46" t="s">
        <v>129</v>
      </c>
      <c r="B46" s="9">
        <v>1.7345194142280151E-2</v>
      </c>
      <c r="C46" s="9">
        <v>4.2783189058912454E-3</v>
      </c>
      <c r="D46" s="9">
        <v>3.0218783996131997E-3</v>
      </c>
      <c r="E46" s="9">
        <v>0</v>
      </c>
      <c r="F46" s="9">
        <v>2.0639408887329468E-3</v>
      </c>
      <c r="G46" s="9">
        <v>0</v>
      </c>
      <c r="H46" s="9">
        <v>5.9527352818620153E-3</v>
      </c>
      <c r="I46" s="9">
        <v>1.1337868480725623E-2</v>
      </c>
      <c r="J46" s="9">
        <v>1.1860989206499821E-2</v>
      </c>
      <c r="K46" s="9">
        <v>5.5060015416804322E-3</v>
      </c>
      <c r="L46" s="9">
        <v>6.7231410514992599E-3</v>
      </c>
      <c r="M46" s="9">
        <v>1.0209811628975446E-2</v>
      </c>
    </row>
    <row r="47" spans="1:13" x14ac:dyDescent="0.25">
      <c r="A47" t="s">
        <v>130</v>
      </c>
      <c r="B47" s="9">
        <v>2.4778848774685927E-3</v>
      </c>
      <c r="C47" s="9">
        <v>0</v>
      </c>
      <c r="D47" s="9">
        <v>3.0218783996131997E-3</v>
      </c>
      <c r="E47" s="9">
        <v>0</v>
      </c>
      <c r="F47" s="9">
        <v>0</v>
      </c>
      <c r="G47" s="9">
        <v>0</v>
      </c>
      <c r="H47" s="9">
        <v>1.7858205845586048E-2</v>
      </c>
      <c r="I47" s="9">
        <v>2.834467120181406E-2</v>
      </c>
      <c r="J47" s="9">
        <v>2.3721978412999643E-2</v>
      </c>
      <c r="K47" s="9">
        <v>0</v>
      </c>
      <c r="L47" s="9">
        <v>3.36157052574963E-3</v>
      </c>
      <c r="M47" s="9">
        <v>0</v>
      </c>
    </row>
    <row r="48" spans="1:13" x14ac:dyDescent="0.25">
      <c r="A48" t="s">
        <v>131</v>
      </c>
      <c r="B48" s="9">
        <v>4.9557697549371853E-3</v>
      </c>
      <c r="C48" s="9">
        <v>0</v>
      </c>
      <c r="D48" s="9">
        <v>6.0437567992263994E-3</v>
      </c>
      <c r="E48" s="9">
        <v>0</v>
      </c>
      <c r="F48" s="9">
        <v>2.8895172442261252E-2</v>
      </c>
      <c r="G48" s="9">
        <v>0</v>
      </c>
      <c r="H48" s="9">
        <v>2.9763676409310078E-2</v>
      </c>
      <c r="I48" s="9">
        <v>1.7006802721088433E-2</v>
      </c>
      <c r="J48" s="9">
        <v>1.5814652275333095E-2</v>
      </c>
      <c r="K48" s="9">
        <v>1.1012003083360864E-2</v>
      </c>
      <c r="L48" s="9">
        <v>4.3700416834745195E-2</v>
      </c>
      <c r="M48" s="9">
        <v>5.1049058144877228E-3</v>
      </c>
    </row>
    <row r="49" spans="1:13" x14ac:dyDescent="0.25">
      <c r="A49" t="s">
        <v>132</v>
      </c>
      <c r="B49" s="9">
        <v>0.10654904973114948</v>
      </c>
      <c r="C49" s="9">
        <v>2.8522126039274968E-3</v>
      </c>
      <c r="D49" s="9">
        <v>0</v>
      </c>
      <c r="E49" s="9">
        <v>0</v>
      </c>
      <c r="F49" s="9">
        <v>0</v>
      </c>
      <c r="G49" s="9">
        <v>0</v>
      </c>
      <c r="H49" s="9">
        <v>5.9527352818620153E-3</v>
      </c>
      <c r="I49" s="9">
        <v>1.1337868480725623E-2</v>
      </c>
      <c r="J49" s="9">
        <v>1.5814652275333095E-2</v>
      </c>
      <c r="K49" s="9">
        <v>0</v>
      </c>
      <c r="L49" s="9">
        <v>6.7231410514992599E-3</v>
      </c>
      <c r="M49" s="9">
        <v>5.1049058144877228E-3</v>
      </c>
    </row>
    <row r="50" spans="1:13" x14ac:dyDescent="0.25">
      <c r="A50" t="s">
        <v>133</v>
      </c>
      <c r="B50" s="9">
        <v>4.9557697549371853E-3</v>
      </c>
      <c r="C50" s="9">
        <v>0</v>
      </c>
      <c r="D50" s="9">
        <v>0</v>
      </c>
      <c r="E50" s="9">
        <v>0</v>
      </c>
      <c r="F50" s="9">
        <v>2.0639408887329468E-3</v>
      </c>
      <c r="G50" s="9">
        <v>0</v>
      </c>
      <c r="H50" s="9">
        <v>0</v>
      </c>
      <c r="I50" s="9">
        <v>0</v>
      </c>
      <c r="J50" s="9">
        <v>7.9073261376665475E-3</v>
      </c>
      <c r="K50" s="9">
        <v>0</v>
      </c>
      <c r="L50" s="9">
        <v>3.36157052574963E-3</v>
      </c>
      <c r="M50" s="9">
        <v>5.1049058144877228E-3</v>
      </c>
    </row>
    <row r="51" spans="1:13" x14ac:dyDescent="0.25">
      <c r="A51" t="s">
        <v>134</v>
      </c>
      <c r="B51" s="9">
        <v>0</v>
      </c>
      <c r="C51" s="9">
        <v>0</v>
      </c>
      <c r="D51" s="9">
        <v>6.0437567992263994E-3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1.344628210299852E-2</v>
      </c>
      <c r="M51" s="9">
        <v>0</v>
      </c>
    </row>
    <row r="52" spans="1:13" x14ac:dyDescent="0.25">
      <c r="A52" t="s">
        <v>135</v>
      </c>
      <c r="B52" s="9">
        <v>0</v>
      </c>
      <c r="C52" s="9">
        <v>0</v>
      </c>
      <c r="D52" s="9">
        <v>6.0437567992263994E-3</v>
      </c>
      <c r="E52" s="9">
        <v>0</v>
      </c>
      <c r="F52" s="9">
        <v>0</v>
      </c>
      <c r="G52" s="9">
        <v>6.3629422244846018E-3</v>
      </c>
      <c r="H52" s="9">
        <v>3.5716411691172095E-2</v>
      </c>
      <c r="I52" s="9">
        <v>1.1337868480725623E-2</v>
      </c>
      <c r="J52" s="9">
        <v>3.9536630688332738E-3</v>
      </c>
      <c r="K52" s="9">
        <v>0</v>
      </c>
      <c r="L52" s="9">
        <v>2.3530993680247411E-2</v>
      </c>
      <c r="M52" s="9">
        <v>0</v>
      </c>
    </row>
    <row r="53" spans="1:13" x14ac:dyDescent="0.25">
      <c r="A53" t="s">
        <v>136</v>
      </c>
      <c r="B53" s="9">
        <v>3.2212503407091711E-2</v>
      </c>
      <c r="C53" s="9">
        <v>1.2834956717673736E-2</v>
      </c>
      <c r="D53" s="9">
        <v>6.0437567992263994E-3</v>
      </c>
      <c r="E53" s="9">
        <v>0</v>
      </c>
      <c r="F53" s="9">
        <v>2.0639408887329468E-3</v>
      </c>
      <c r="G53" s="9">
        <v>1.2725884448969204E-2</v>
      </c>
      <c r="H53" s="9">
        <v>3.5716411691172095E-2</v>
      </c>
      <c r="I53" s="9">
        <v>4.5351473922902494E-2</v>
      </c>
      <c r="J53" s="9">
        <v>1.1860989206499821E-2</v>
      </c>
      <c r="K53" s="9">
        <v>0</v>
      </c>
      <c r="L53" s="9">
        <v>2.689256420599704E-2</v>
      </c>
      <c r="M53" s="9">
        <v>2.0419623257950891E-2</v>
      </c>
    </row>
    <row r="54" spans="1:13" x14ac:dyDescent="0.25">
      <c r="A54" t="s">
        <v>137</v>
      </c>
      <c r="B54" s="9">
        <v>3.9646158039497482E-2</v>
      </c>
      <c r="C54" s="9">
        <v>1.4261063019637484E-3</v>
      </c>
      <c r="D54" s="9">
        <v>0</v>
      </c>
      <c r="E54" s="9">
        <v>0</v>
      </c>
      <c r="F54" s="9">
        <v>0</v>
      </c>
      <c r="G54" s="9">
        <v>0</v>
      </c>
      <c r="H54" s="9">
        <v>5.9527352818620153E-3</v>
      </c>
      <c r="I54" s="9">
        <v>0</v>
      </c>
      <c r="J54" s="9">
        <v>3.9536630688332738E-3</v>
      </c>
      <c r="K54" s="9">
        <v>0</v>
      </c>
      <c r="L54" s="9">
        <v>2.0169423154497781E-2</v>
      </c>
      <c r="M54" s="9">
        <v>0</v>
      </c>
    </row>
    <row r="55" spans="1:13" x14ac:dyDescent="0.25">
      <c r="A55" t="s">
        <v>138</v>
      </c>
      <c r="B55" s="9">
        <v>0.12637212875089823</v>
      </c>
      <c r="C55" s="9">
        <v>1.2834956717673736E-2</v>
      </c>
      <c r="D55" s="9">
        <v>0.33542850235706512</v>
      </c>
      <c r="E55" s="9">
        <v>0</v>
      </c>
      <c r="F55" s="9">
        <v>3.5499783286206683</v>
      </c>
      <c r="G55" s="9">
        <v>5.0903537795876815E-2</v>
      </c>
      <c r="H55" s="9">
        <v>1.1905470563724031E-2</v>
      </c>
      <c r="I55" s="9">
        <v>1.7006802721088433E-2</v>
      </c>
      <c r="J55" s="9">
        <v>5.9304946032499112E-2</v>
      </c>
      <c r="K55" s="9">
        <v>0</v>
      </c>
      <c r="L55" s="9">
        <v>6.7231410514992599E-3</v>
      </c>
      <c r="M55" s="9">
        <v>0.11741283373321763</v>
      </c>
    </row>
    <row r="56" spans="1:13" x14ac:dyDescent="0.25">
      <c r="A56" t="s">
        <v>139</v>
      </c>
      <c r="B56" s="9">
        <v>1.9823079019748741E-2</v>
      </c>
      <c r="C56" s="9">
        <v>9.9827441137462399E-3</v>
      </c>
      <c r="D56" s="9">
        <v>6.0437567992263994E-3</v>
      </c>
      <c r="E56" s="9">
        <v>5.7504312823461759E-2</v>
      </c>
      <c r="F56" s="9">
        <v>1.5706590163257723</v>
      </c>
      <c r="G56" s="9">
        <v>0</v>
      </c>
      <c r="H56" s="9">
        <v>0</v>
      </c>
      <c r="I56" s="9">
        <v>0</v>
      </c>
      <c r="J56" s="9">
        <v>5.9304946032499112E-2</v>
      </c>
      <c r="K56" s="9">
        <v>0</v>
      </c>
      <c r="L56" s="9">
        <v>3.36157052574963E-3</v>
      </c>
      <c r="M56" s="9">
        <v>0.10720302210424218</v>
      </c>
    </row>
    <row r="57" spans="1:13" x14ac:dyDescent="0.25">
      <c r="A57" t="s">
        <v>140</v>
      </c>
      <c r="B57" s="9">
        <v>2.9734618529623114E-2</v>
      </c>
      <c r="C57" s="9">
        <v>0</v>
      </c>
      <c r="D57" s="9">
        <v>0</v>
      </c>
      <c r="E57" s="9">
        <v>0</v>
      </c>
      <c r="F57" s="9">
        <v>3.4798043384037483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5.1049058144877228E-3</v>
      </c>
    </row>
    <row r="58" spans="1:13" x14ac:dyDescent="0.25">
      <c r="A58" t="s">
        <v>141</v>
      </c>
      <c r="B58" s="9">
        <v>2.4778848774685926E-2</v>
      </c>
      <c r="C58" s="9">
        <v>0</v>
      </c>
      <c r="D58" s="9">
        <v>0</v>
      </c>
      <c r="E58" s="9">
        <v>0</v>
      </c>
      <c r="F58" s="9">
        <v>0.11970857154651091</v>
      </c>
      <c r="G58" s="9">
        <v>0</v>
      </c>
      <c r="H58" s="9">
        <v>0</v>
      </c>
      <c r="I58" s="9">
        <v>0</v>
      </c>
      <c r="J58" s="9">
        <v>0.11860989206499822</v>
      </c>
      <c r="K58" s="9">
        <v>0</v>
      </c>
      <c r="L58" s="9">
        <v>3.36157052574963E-3</v>
      </c>
      <c r="M58" s="9">
        <v>7.146868140282811E-2</v>
      </c>
    </row>
    <row r="59" spans="1:13" x14ac:dyDescent="0.25">
      <c r="A59" t="s">
        <v>142</v>
      </c>
      <c r="B59" s="9">
        <v>0</v>
      </c>
      <c r="C59" s="9">
        <v>2.7096019737311221E-2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</row>
    <row r="60" spans="1:13" x14ac:dyDescent="0.25">
      <c r="A60" t="s">
        <v>143</v>
      </c>
      <c r="B60" s="9">
        <v>4.9557697549371853E-3</v>
      </c>
      <c r="C60" s="9">
        <v>1.4261063019637484E-3</v>
      </c>
      <c r="D60" s="9">
        <v>0</v>
      </c>
      <c r="E60" s="9">
        <v>0</v>
      </c>
      <c r="F60" s="9">
        <v>0.82970423727064446</v>
      </c>
      <c r="G60" s="9">
        <v>0</v>
      </c>
      <c r="H60" s="9">
        <v>0</v>
      </c>
      <c r="I60" s="9">
        <v>0</v>
      </c>
      <c r="J60" s="9">
        <v>1.1860989206499821E-2</v>
      </c>
      <c r="K60" s="9">
        <v>0</v>
      </c>
      <c r="L60" s="9">
        <v>0</v>
      </c>
      <c r="M60" s="9">
        <v>0.12251773954770535</v>
      </c>
    </row>
    <row r="61" spans="1:13" x14ac:dyDescent="0.25">
      <c r="A61" t="s">
        <v>144</v>
      </c>
      <c r="B61" s="9">
        <v>0.18831925068761307</v>
      </c>
      <c r="C61" s="9">
        <v>0</v>
      </c>
      <c r="D61" s="9">
        <v>0</v>
      </c>
      <c r="E61" s="9">
        <v>0</v>
      </c>
      <c r="F61" s="9">
        <v>4.5406699552124827E-2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</row>
    <row r="62" spans="1:13" x14ac:dyDescent="0.25">
      <c r="A62" t="s">
        <v>56</v>
      </c>
      <c r="B62" s="9">
        <v>5.6991352181777637E-2</v>
      </c>
      <c r="C62" s="9">
        <v>0.12264514196888235</v>
      </c>
      <c r="D62" s="9">
        <v>8.4612595189169582E-2</v>
      </c>
      <c r="E62" s="9">
        <v>0</v>
      </c>
      <c r="F62" s="9">
        <v>0.10938886710284616</v>
      </c>
      <c r="G62" s="9">
        <v>5.7266480020361415E-2</v>
      </c>
      <c r="H62" s="9">
        <v>5.9527352818620153E-3</v>
      </c>
      <c r="I62" s="9">
        <v>5.6689342403628117E-3</v>
      </c>
      <c r="J62" s="9">
        <v>1.5814652275333095E-2</v>
      </c>
      <c r="K62" s="9">
        <v>1.1012003083360864E-2</v>
      </c>
      <c r="L62" s="9">
        <v>4.0338846308995563E-2</v>
      </c>
      <c r="M62" s="9">
        <v>1.5314717443463169E-2</v>
      </c>
    </row>
    <row r="63" spans="1:13" x14ac:dyDescent="0.25">
      <c r="A63" t="s">
        <v>145</v>
      </c>
      <c r="B63" s="9">
        <v>0.36424907698788311</v>
      </c>
      <c r="C63" s="9">
        <v>1.0467620256413912</v>
      </c>
      <c r="D63" s="9">
        <v>0.69805391031064912</v>
      </c>
      <c r="E63" s="9">
        <v>0</v>
      </c>
      <c r="F63" s="9">
        <v>1.1083362572495923</v>
      </c>
      <c r="G63" s="9">
        <v>0.55993891575464494</v>
      </c>
      <c r="H63" s="9">
        <v>2.9763676409310078E-2</v>
      </c>
      <c r="I63" s="9">
        <v>9.6371882086167801E-2</v>
      </c>
      <c r="J63" s="9">
        <v>0.12256355513383149</v>
      </c>
      <c r="K63" s="9">
        <v>1.1012003083360864E-2</v>
      </c>
      <c r="L63" s="9">
        <v>6.3869839989242977E-2</v>
      </c>
      <c r="M63" s="9">
        <v>0.13272755117668078</v>
      </c>
    </row>
    <row r="64" spans="1:13" x14ac:dyDescent="0.25">
      <c r="A64" t="s">
        <v>146</v>
      </c>
      <c r="B64" s="9">
        <v>7.1858661446589187E-2</v>
      </c>
      <c r="C64" s="9">
        <v>0.67882659973474424</v>
      </c>
      <c r="D64" s="9">
        <v>9.3678230388009182E-2</v>
      </c>
      <c r="E64" s="9">
        <v>0</v>
      </c>
      <c r="F64" s="9">
        <v>0.44787517285504946</v>
      </c>
      <c r="G64" s="9">
        <v>8.2718248918299819E-2</v>
      </c>
      <c r="H64" s="9">
        <v>0</v>
      </c>
      <c r="I64" s="9">
        <v>1.1337868480725623E-2</v>
      </c>
      <c r="J64" s="9">
        <v>2.7675641481832918E-2</v>
      </c>
      <c r="K64" s="9">
        <v>0</v>
      </c>
      <c r="L64" s="9">
        <v>2.0169423154497781E-2</v>
      </c>
      <c r="M64" s="9">
        <v>5.1049058144877228E-3</v>
      </c>
    </row>
    <row r="65" spans="1:13" x14ac:dyDescent="0.25">
      <c r="A65" t="s">
        <v>147</v>
      </c>
      <c r="B65" s="9">
        <v>7.1858661446589187E-2</v>
      </c>
      <c r="C65" s="9">
        <v>0.88561201351948782</v>
      </c>
      <c r="D65" s="9">
        <v>0.18735646077601836</v>
      </c>
      <c r="E65" s="9">
        <v>0</v>
      </c>
      <c r="F65" s="9">
        <v>0.71618748839033253</v>
      </c>
      <c r="G65" s="9">
        <v>0.11453296004072283</v>
      </c>
      <c r="H65" s="9">
        <v>0</v>
      </c>
      <c r="I65" s="9">
        <v>1.1337868480725623E-2</v>
      </c>
      <c r="J65" s="9">
        <v>5.5351282963665836E-2</v>
      </c>
      <c r="K65" s="9">
        <v>5.5060015416804322E-3</v>
      </c>
      <c r="L65" s="9">
        <v>0</v>
      </c>
      <c r="M65" s="9">
        <v>5.1049058144877228E-3</v>
      </c>
    </row>
    <row r="66" spans="1:13" x14ac:dyDescent="0.25">
      <c r="A66" t="s">
        <v>148</v>
      </c>
      <c r="B66" s="9">
        <v>2.4778848774685927E-3</v>
      </c>
      <c r="C66" s="9">
        <v>8.5566378117824908E-3</v>
      </c>
      <c r="D66" s="9">
        <v>1.2087513598452799E-2</v>
      </c>
      <c r="E66" s="9">
        <v>0</v>
      </c>
      <c r="F66" s="9">
        <v>3.3023054219727149E-2</v>
      </c>
      <c r="G66" s="9">
        <v>1.9088826673453806E-2</v>
      </c>
      <c r="H66" s="9">
        <v>0</v>
      </c>
      <c r="I66" s="9">
        <v>5.6689342403628117E-3</v>
      </c>
      <c r="J66" s="9">
        <v>0</v>
      </c>
      <c r="K66" s="9">
        <v>0</v>
      </c>
      <c r="L66" s="9">
        <v>3.36157052574963E-3</v>
      </c>
      <c r="M66" s="9">
        <v>5.1049058144877228E-3</v>
      </c>
    </row>
    <row r="67" spans="1:13" x14ac:dyDescent="0.25">
      <c r="A67" t="s">
        <v>149</v>
      </c>
      <c r="B67" s="9">
        <v>0.11398270436355527</v>
      </c>
      <c r="C67" s="9">
        <v>0.18539381925528728</v>
      </c>
      <c r="D67" s="9">
        <v>0.12994077118336758</v>
      </c>
      <c r="E67" s="9">
        <v>0</v>
      </c>
      <c r="F67" s="9">
        <v>0.42517182307898704</v>
      </c>
      <c r="G67" s="9">
        <v>0.33723593789768386</v>
      </c>
      <c r="H67" s="9">
        <v>5.9527352818620153E-3</v>
      </c>
      <c r="I67" s="9">
        <v>1.7006802721088433E-2</v>
      </c>
      <c r="J67" s="9">
        <v>2.3721978412999643E-2</v>
      </c>
      <c r="K67" s="9">
        <v>3.8542010791763025E-2</v>
      </c>
      <c r="L67" s="9">
        <v>0.14790910313298372</v>
      </c>
      <c r="M67" s="9">
        <v>0.13272755117668078</v>
      </c>
    </row>
    <row r="68" spans="1:13" x14ac:dyDescent="0.25">
      <c r="A68" t="s">
        <v>150</v>
      </c>
      <c r="B68" s="9">
        <v>2.4778848774685927E-3</v>
      </c>
      <c r="C68" s="9">
        <v>2.8522126039274968E-3</v>
      </c>
      <c r="D68" s="9">
        <v>0</v>
      </c>
      <c r="E68" s="9">
        <v>0</v>
      </c>
      <c r="F68" s="9">
        <v>2.0639408887329468E-3</v>
      </c>
      <c r="G68" s="9">
        <v>0</v>
      </c>
      <c r="H68" s="9">
        <v>1.1905470563724031E-2</v>
      </c>
      <c r="I68" s="9">
        <v>5.6689342403628121E-2</v>
      </c>
      <c r="J68" s="9">
        <v>0</v>
      </c>
      <c r="K68" s="9">
        <v>0</v>
      </c>
      <c r="L68" s="9">
        <v>6.5281699610057826</v>
      </c>
      <c r="M68" s="9">
        <v>5.1049058144877228E-3</v>
      </c>
    </row>
    <row r="69" spans="1:13" x14ac:dyDescent="0.25">
      <c r="A69" t="s">
        <v>151</v>
      </c>
      <c r="B69" s="9">
        <v>0.14123943801570979</v>
      </c>
      <c r="C69" s="9">
        <v>0</v>
      </c>
      <c r="D69" s="9">
        <v>6.6481324791490382E-2</v>
      </c>
      <c r="E69" s="9">
        <v>0</v>
      </c>
      <c r="F69" s="9">
        <v>8.0493694660584911E-2</v>
      </c>
      <c r="G69" s="9">
        <v>0.3245100534487147</v>
      </c>
      <c r="H69" s="9">
        <v>1.1905470563724031E-2</v>
      </c>
      <c r="I69" s="9">
        <v>1.1337868480725623E-2</v>
      </c>
      <c r="J69" s="9">
        <v>0</v>
      </c>
      <c r="K69" s="9">
        <v>2.7530007708402159E-2</v>
      </c>
      <c r="L69" s="9">
        <v>0.13782439155573484</v>
      </c>
      <c r="M69" s="9">
        <v>7.146868140282811E-2</v>
      </c>
    </row>
    <row r="70" spans="1:13" x14ac:dyDescent="0.25">
      <c r="A70" t="s">
        <v>152</v>
      </c>
      <c r="B70" s="9">
        <v>0.16849617166786432</v>
      </c>
      <c r="C70" s="9">
        <v>5.5618145776586192E-2</v>
      </c>
      <c r="D70" s="9">
        <v>8.1590716789556386E-2</v>
      </c>
      <c r="E70" s="9">
        <v>0</v>
      </c>
      <c r="F70" s="9">
        <v>8.2557635549317873E-2</v>
      </c>
      <c r="G70" s="9">
        <v>0.14634767116314584</v>
      </c>
      <c r="H70" s="9">
        <v>7.7385558664206197E-2</v>
      </c>
      <c r="I70" s="9">
        <v>0.10204081632653061</v>
      </c>
      <c r="J70" s="9">
        <v>4.3490293757166017E-2</v>
      </c>
      <c r="K70" s="9">
        <v>0.1046140292919282</v>
      </c>
      <c r="L70" s="9">
        <v>0.10757025682398816</v>
      </c>
      <c r="M70" s="9">
        <v>7.146868140282811E-2</v>
      </c>
    </row>
    <row r="71" spans="1:13" x14ac:dyDescent="0.25">
      <c r="A71" t="s">
        <v>153</v>
      </c>
      <c r="B71" s="9">
        <v>4.460192779443467E-2</v>
      </c>
      <c r="C71" s="9">
        <v>0</v>
      </c>
      <c r="D71" s="9">
        <v>4.2306297594584791E-2</v>
      </c>
      <c r="E71" s="9">
        <v>0</v>
      </c>
      <c r="F71" s="9">
        <v>7.0173990216920196E-2</v>
      </c>
      <c r="G71" s="9">
        <v>0.13362178671417663</v>
      </c>
      <c r="H71" s="9">
        <v>1.1905470563724031E-2</v>
      </c>
      <c r="I71" s="9">
        <v>5.6689342403628117E-3</v>
      </c>
      <c r="J71" s="9">
        <v>0</v>
      </c>
      <c r="K71" s="9">
        <v>1.1012003083360864E-2</v>
      </c>
      <c r="L71" s="9">
        <v>1.0084711577248891E-2</v>
      </c>
      <c r="M71" s="9">
        <v>0</v>
      </c>
    </row>
    <row r="72" spans="1:13" x14ac:dyDescent="0.25">
      <c r="A72" t="s">
        <v>154</v>
      </c>
      <c r="B72" s="9">
        <v>2.4778848774685926E-2</v>
      </c>
      <c r="C72" s="9">
        <v>0</v>
      </c>
      <c r="D72" s="9">
        <v>7.2525081590716786E-2</v>
      </c>
      <c r="E72" s="9">
        <v>0</v>
      </c>
      <c r="F72" s="9">
        <v>0.20226620709582877</v>
      </c>
      <c r="G72" s="9">
        <v>4.4540595571392214E-2</v>
      </c>
      <c r="H72" s="9">
        <v>0</v>
      </c>
      <c r="I72" s="9">
        <v>0</v>
      </c>
      <c r="J72" s="9">
        <v>0</v>
      </c>
      <c r="K72" s="9">
        <v>0</v>
      </c>
      <c r="L72" s="9">
        <v>3.36157052574963E-3</v>
      </c>
      <c r="M72" s="9">
        <v>0</v>
      </c>
    </row>
    <row r="73" spans="1:13" x14ac:dyDescent="0.25">
      <c r="A73" t="s">
        <v>61</v>
      </c>
      <c r="B73" s="9">
        <v>0.58725871596005652</v>
      </c>
      <c r="C73" s="9">
        <v>0.13975841759244734</v>
      </c>
      <c r="D73" s="9">
        <v>0.60739755832225306</v>
      </c>
      <c r="E73" s="9">
        <v>0</v>
      </c>
      <c r="F73" s="9">
        <v>0.42104394130152112</v>
      </c>
      <c r="G73" s="9">
        <v>0.78900483583609049</v>
      </c>
      <c r="H73" s="9">
        <v>0.19644026430144651</v>
      </c>
      <c r="I73" s="9">
        <v>0.17573696145124718</v>
      </c>
      <c r="J73" s="9">
        <v>0.1660538488909975</v>
      </c>
      <c r="K73" s="9">
        <v>0.23125206475057813</v>
      </c>
      <c r="L73" s="9">
        <v>0.31598762942046521</v>
      </c>
      <c r="M73" s="9">
        <v>0.19398642095053348</v>
      </c>
    </row>
    <row r="74" spans="1:13" x14ac:dyDescent="0.25">
      <c r="A74" t="s">
        <v>155</v>
      </c>
      <c r="B74" s="9">
        <v>7.4336546324057784E-3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</row>
    <row r="75" spans="1:13" x14ac:dyDescent="0.25">
      <c r="A75" t="s">
        <v>156</v>
      </c>
      <c r="B75" s="9">
        <v>0</v>
      </c>
      <c r="C75" s="9">
        <v>0</v>
      </c>
      <c r="D75" s="9">
        <v>3.0218783996131997E-3</v>
      </c>
      <c r="E75" s="9">
        <v>0</v>
      </c>
      <c r="F75" s="9">
        <v>0</v>
      </c>
      <c r="G75" s="9">
        <v>8.9081191142784427E-2</v>
      </c>
      <c r="H75" s="9">
        <v>5.9527352818620153E-3</v>
      </c>
      <c r="I75" s="9">
        <v>0</v>
      </c>
      <c r="J75" s="9">
        <v>0</v>
      </c>
      <c r="K75" s="9">
        <v>0</v>
      </c>
      <c r="L75" s="9">
        <v>3.36157052574963E-3</v>
      </c>
      <c r="M75" s="9">
        <v>0</v>
      </c>
    </row>
    <row r="76" spans="1:13" x14ac:dyDescent="0.25">
      <c r="A76" t="s">
        <v>157</v>
      </c>
      <c r="B76" s="9">
        <v>0.55009044279802766</v>
      </c>
      <c r="C76" s="9">
        <v>0.39645755194592203</v>
      </c>
      <c r="D76" s="9">
        <v>0.63157258551915874</v>
      </c>
      <c r="E76" s="9">
        <v>0</v>
      </c>
      <c r="F76" s="9">
        <v>0.1898825617634311</v>
      </c>
      <c r="G76" s="9">
        <v>0.27996945787732247</v>
      </c>
      <c r="H76" s="9">
        <v>0.39288052860289302</v>
      </c>
      <c r="I76" s="9">
        <v>6.8027210884353734E-2</v>
      </c>
      <c r="J76" s="9">
        <v>0.13047088127149806</v>
      </c>
      <c r="K76" s="9">
        <v>0.4129501156260324</v>
      </c>
      <c r="L76" s="9">
        <v>0.81686163775716003</v>
      </c>
      <c r="M76" s="9">
        <v>8.6783398846291285E-2</v>
      </c>
    </row>
    <row r="77" spans="1:13" x14ac:dyDescent="0.25">
      <c r="A77" t="s">
        <v>158</v>
      </c>
      <c r="B77" s="9">
        <v>4.9557697549371853E-3</v>
      </c>
      <c r="C77" s="9">
        <v>2.8522126039274968E-3</v>
      </c>
      <c r="D77" s="9">
        <v>6.0437567992263994E-3</v>
      </c>
      <c r="E77" s="9">
        <v>0</v>
      </c>
      <c r="F77" s="9">
        <v>1.6511527109863575E-2</v>
      </c>
      <c r="G77" s="9">
        <v>0</v>
      </c>
      <c r="H77" s="9">
        <v>0</v>
      </c>
      <c r="I77" s="9">
        <v>5.6689342403628117E-3</v>
      </c>
      <c r="J77" s="9">
        <v>0</v>
      </c>
      <c r="K77" s="9">
        <v>0</v>
      </c>
      <c r="L77" s="9">
        <v>1.344628210299852E-2</v>
      </c>
      <c r="M77" s="9">
        <v>0</v>
      </c>
    </row>
    <row r="78" spans="1:13" x14ac:dyDescent="0.25">
      <c r="A78" t="s">
        <v>159</v>
      </c>
      <c r="B78" s="9">
        <v>0</v>
      </c>
      <c r="C78" s="9">
        <v>1.996548822749248E-2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</row>
    <row r="79" spans="1:13" x14ac:dyDescent="0.25">
      <c r="A79" t="s">
        <v>160</v>
      </c>
      <c r="B79" s="9">
        <v>4.9557697549371853E-3</v>
      </c>
      <c r="C79" s="9">
        <v>1.2834956717673736E-2</v>
      </c>
      <c r="D79" s="9">
        <v>6.0437567992263994E-3</v>
      </c>
      <c r="E79" s="9">
        <v>0</v>
      </c>
      <c r="F79" s="9">
        <v>2.0639408887329468E-3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1.344628210299852E-2</v>
      </c>
      <c r="M79" s="9">
        <v>5.1049058144877228E-3</v>
      </c>
    </row>
    <row r="80" spans="1:13" x14ac:dyDescent="0.25">
      <c r="A80" t="s">
        <v>161</v>
      </c>
      <c r="B80" s="9">
        <v>8.1770200956463562E-2</v>
      </c>
      <c r="C80" s="9">
        <v>8.4140271815861159E-2</v>
      </c>
      <c r="D80" s="9">
        <v>0.28405656956364078</v>
      </c>
      <c r="E80" s="9">
        <v>0</v>
      </c>
      <c r="F80" s="9">
        <v>3.7150935997193039E-2</v>
      </c>
      <c r="G80" s="9">
        <v>0.10817001781623824</v>
      </c>
      <c r="H80" s="9">
        <v>5.9527352818620153E-3</v>
      </c>
      <c r="I80" s="9">
        <v>3.968253968253968E-2</v>
      </c>
      <c r="J80" s="9">
        <v>6.325860910133238E-2</v>
      </c>
      <c r="K80" s="9">
        <v>5.5060015416804322E-3</v>
      </c>
      <c r="L80" s="9">
        <v>3.697727578324593E-2</v>
      </c>
      <c r="M80" s="9">
        <v>3.5734340701414055E-2</v>
      </c>
    </row>
    <row r="81" spans="1:13" x14ac:dyDescent="0.25">
      <c r="A81" t="s">
        <v>162</v>
      </c>
      <c r="B81" s="9">
        <v>2.4778848774685927E-3</v>
      </c>
      <c r="C81" s="9">
        <v>0</v>
      </c>
      <c r="D81" s="9">
        <v>5.1371932793424391E-2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1.0084711577248891E-2</v>
      </c>
      <c r="M81" s="9">
        <v>5.1049058144877228E-3</v>
      </c>
    </row>
    <row r="82" spans="1:13" x14ac:dyDescent="0.25">
      <c r="A82" t="s">
        <v>163</v>
      </c>
      <c r="B82" s="9">
        <v>2.4778848774685927E-3</v>
      </c>
      <c r="C82" s="9">
        <v>2.8522126039274968E-3</v>
      </c>
      <c r="D82" s="9">
        <v>6.34594463918772E-2</v>
      </c>
      <c r="E82" s="9">
        <v>0</v>
      </c>
      <c r="F82" s="9">
        <v>8.2557635549317873E-3</v>
      </c>
      <c r="G82" s="9">
        <v>0</v>
      </c>
      <c r="H82" s="9">
        <v>5.9527352818620153E-3</v>
      </c>
      <c r="I82" s="9">
        <v>0</v>
      </c>
      <c r="J82" s="9">
        <v>0</v>
      </c>
      <c r="K82" s="9">
        <v>5.5060015416804322E-3</v>
      </c>
      <c r="L82" s="9">
        <v>4.3700416834745195E-2</v>
      </c>
      <c r="M82" s="9">
        <v>0</v>
      </c>
    </row>
    <row r="83" spans="1:13" x14ac:dyDescent="0.25">
      <c r="A83" t="s">
        <v>164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1.6807852628748149E-2</v>
      </c>
      <c r="M83" s="9">
        <v>0</v>
      </c>
    </row>
    <row r="84" spans="1:13" x14ac:dyDescent="0.25">
      <c r="A84" t="s">
        <v>165</v>
      </c>
      <c r="B84" s="9">
        <v>0</v>
      </c>
      <c r="C84" s="9">
        <v>0</v>
      </c>
      <c r="D84" s="9">
        <v>0.1118095007856884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</row>
    <row r="85" spans="1:13" x14ac:dyDescent="0.25">
      <c r="A85" t="s">
        <v>166</v>
      </c>
      <c r="B85" s="9">
        <v>2.9734618529623114E-2</v>
      </c>
      <c r="C85" s="9">
        <v>2.8522126039274968E-3</v>
      </c>
      <c r="D85" s="9">
        <v>1.2087513598452799E-2</v>
      </c>
      <c r="E85" s="9">
        <v>0</v>
      </c>
      <c r="F85" s="9">
        <v>0</v>
      </c>
      <c r="G85" s="9">
        <v>3.1814711122423012E-2</v>
      </c>
      <c r="H85" s="9">
        <v>1.7858205845586048E-2</v>
      </c>
      <c r="I85" s="9">
        <v>1.7006802721088433E-2</v>
      </c>
      <c r="J85" s="9">
        <v>0</v>
      </c>
      <c r="K85" s="9">
        <v>2.7530007708402159E-2</v>
      </c>
      <c r="L85" s="9">
        <v>3.697727578324593E-2</v>
      </c>
      <c r="M85" s="9">
        <v>1.5314717443463169E-2</v>
      </c>
    </row>
    <row r="86" spans="1:13" x14ac:dyDescent="0.25">
      <c r="A86" t="s">
        <v>167</v>
      </c>
      <c r="B86" s="9">
        <v>0</v>
      </c>
      <c r="C86" s="9">
        <v>0</v>
      </c>
      <c r="D86" s="9">
        <v>0.64668197751722467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</row>
    <row r="87" spans="1:13" x14ac:dyDescent="0.25">
      <c r="A87" t="s">
        <v>168</v>
      </c>
      <c r="B87" s="9">
        <v>1.9823079019748741E-2</v>
      </c>
      <c r="C87" s="9">
        <v>8.5566378117824908E-3</v>
      </c>
      <c r="D87" s="9">
        <v>0.10274386558684878</v>
      </c>
      <c r="E87" s="9">
        <v>0</v>
      </c>
      <c r="F87" s="9">
        <v>4.1278817774658937E-3</v>
      </c>
      <c r="G87" s="9">
        <v>0</v>
      </c>
      <c r="H87" s="9">
        <v>0</v>
      </c>
      <c r="I87" s="9">
        <v>5.6689342403628117E-3</v>
      </c>
      <c r="J87" s="9">
        <v>3.9536630688332738E-3</v>
      </c>
      <c r="K87" s="9">
        <v>0</v>
      </c>
      <c r="L87" s="9">
        <v>3.36157052574963E-3</v>
      </c>
      <c r="M87" s="9">
        <v>5.1049058144877228E-3</v>
      </c>
    </row>
    <row r="88" spans="1:13" x14ac:dyDescent="0.25">
      <c r="A88" t="s">
        <v>169</v>
      </c>
      <c r="B88" s="9">
        <v>7.4336546324057784E-3</v>
      </c>
      <c r="C88" s="9">
        <v>2.8522126039274968E-3</v>
      </c>
      <c r="D88" s="9">
        <v>1.5109391998065998E-2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3.9536630688332738E-3</v>
      </c>
      <c r="K88" s="9">
        <v>0</v>
      </c>
      <c r="L88" s="9">
        <v>2.689256420599704E-2</v>
      </c>
      <c r="M88" s="9">
        <v>1.0209811628975446E-2</v>
      </c>
    </row>
    <row r="89" spans="1:13" x14ac:dyDescent="0.25">
      <c r="A89" t="s">
        <v>170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4.7443956825999285E-2</v>
      </c>
      <c r="K89" s="9">
        <v>0</v>
      </c>
      <c r="L89" s="9">
        <v>0.11093182734973779</v>
      </c>
      <c r="M89" s="9">
        <v>0.37265812445760377</v>
      </c>
    </row>
    <row r="90" spans="1:13" x14ac:dyDescent="0.25">
      <c r="A90" t="s">
        <v>171</v>
      </c>
      <c r="B90" s="9">
        <v>9.9115395098743706E-3</v>
      </c>
      <c r="C90" s="9">
        <v>0</v>
      </c>
      <c r="D90" s="9">
        <v>1.5109391998065998E-2</v>
      </c>
      <c r="E90" s="9">
        <v>0</v>
      </c>
      <c r="F90" s="9">
        <v>0</v>
      </c>
      <c r="G90" s="9">
        <v>0</v>
      </c>
      <c r="H90" s="9">
        <v>0</v>
      </c>
      <c r="I90" s="9">
        <v>5.6689342403628117E-3</v>
      </c>
      <c r="J90" s="9">
        <v>0</v>
      </c>
      <c r="K90" s="9">
        <v>0</v>
      </c>
      <c r="L90" s="9">
        <v>0</v>
      </c>
      <c r="M90" s="9">
        <v>0</v>
      </c>
    </row>
    <row r="91" spans="1:13" x14ac:dyDescent="0.25">
      <c r="A91" t="s">
        <v>172</v>
      </c>
      <c r="B91" s="9">
        <v>2.4778848774685927E-3</v>
      </c>
      <c r="C91" s="9">
        <v>0</v>
      </c>
      <c r="D91" s="9">
        <v>3.6262540795358393E-2</v>
      </c>
      <c r="E91" s="9">
        <v>0</v>
      </c>
      <c r="F91" s="9">
        <v>8.8749458215516719E-2</v>
      </c>
      <c r="G91" s="9">
        <v>6.3629422244846018E-3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</row>
    <row r="92" spans="1:13" x14ac:dyDescent="0.25">
      <c r="A92" t="s">
        <v>173</v>
      </c>
      <c r="B92" s="9">
        <v>8.1770200956463562E-2</v>
      </c>
      <c r="C92" s="9">
        <v>7.1305315098187418E-3</v>
      </c>
      <c r="D92" s="9">
        <v>0.12389701438414119</v>
      </c>
      <c r="E92" s="9">
        <v>7.5905692926969524</v>
      </c>
      <c r="F92" s="9">
        <v>1.0175228581453426</v>
      </c>
      <c r="G92" s="9">
        <v>5.7266480020361415E-2</v>
      </c>
      <c r="H92" s="9">
        <v>1.1905470563724031E-2</v>
      </c>
      <c r="I92" s="9">
        <v>0</v>
      </c>
      <c r="J92" s="9">
        <v>9.0934250583165302E-2</v>
      </c>
      <c r="K92" s="9">
        <v>0</v>
      </c>
      <c r="L92" s="9">
        <v>5.3785128411994079E-2</v>
      </c>
      <c r="M92" s="9">
        <v>6.636377558834039E-2</v>
      </c>
    </row>
    <row r="93" spans="1:13" x14ac:dyDescent="0.25">
      <c r="A93" t="s">
        <v>174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1.1860989206499821E-2</v>
      </c>
      <c r="K93" s="9">
        <v>0</v>
      </c>
      <c r="L93" s="9">
        <v>1.0084711577248891E-2</v>
      </c>
      <c r="M93" s="9">
        <v>3.0629434886926338E-2</v>
      </c>
    </row>
    <row r="94" spans="1:13" x14ac:dyDescent="0.25">
      <c r="A94" t="s">
        <v>175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0.29478458049886624</v>
      </c>
      <c r="J94" s="9">
        <v>7.9073261376665475E-3</v>
      </c>
      <c r="K94" s="9">
        <v>0</v>
      </c>
      <c r="L94" s="9">
        <v>1.0084711577248891E-2</v>
      </c>
      <c r="M94" s="9">
        <v>0.12762264536219306</v>
      </c>
    </row>
    <row r="95" spans="1:13" x14ac:dyDescent="0.25">
      <c r="A95" t="s">
        <v>176</v>
      </c>
      <c r="B95" s="9">
        <v>2.4778848774685927E-3</v>
      </c>
      <c r="C95" s="9">
        <v>0</v>
      </c>
      <c r="D95" s="9">
        <v>0</v>
      </c>
      <c r="E95" s="9">
        <v>0</v>
      </c>
      <c r="F95" s="9">
        <v>6.1918226661988396E-3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</row>
    <row r="96" spans="1:13" x14ac:dyDescent="0.25">
      <c r="A96" t="s">
        <v>177</v>
      </c>
      <c r="B96" s="9">
        <v>2.4778848774685927E-3</v>
      </c>
      <c r="C96" s="9">
        <v>1.4261063019637484E-3</v>
      </c>
      <c r="D96" s="9">
        <v>1.8131270397679197E-2</v>
      </c>
      <c r="E96" s="9">
        <v>0</v>
      </c>
      <c r="F96" s="9">
        <v>8.2557635549317873E-3</v>
      </c>
      <c r="G96" s="9">
        <v>6.3629422244846018E-3</v>
      </c>
      <c r="H96" s="9">
        <v>0</v>
      </c>
      <c r="I96" s="9">
        <v>0</v>
      </c>
      <c r="J96" s="9">
        <v>0</v>
      </c>
      <c r="K96" s="9">
        <v>0</v>
      </c>
      <c r="L96" s="9">
        <v>3.36157052574963E-3</v>
      </c>
      <c r="M96" s="9">
        <v>0</v>
      </c>
    </row>
    <row r="97" spans="1:13" x14ac:dyDescent="0.25">
      <c r="A97" t="s">
        <v>178</v>
      </c>
      <c r="B97" s="9">
        <v>0</v>
      </c>
      <c r="C97" s="9">
        <v>0</v>
      </c>
      <c r="D97" s="9">
        <v>2.4175027196905598E-2</v>
      </c>
      <c r="E97" s="9">
        <v>0</v>
      </c>
      <c r="F97" s="9">
        <v>2.8895172442261252E-2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</row>
    <row r="98" spans="1:13" x14ac:dyDescent="0.25">
      <c r="A98" t="s">
        <v>68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1.1337868480725623E-2</v>
      </c>
      <c r="J98" s="9">
        <v>7.9073261376665475E-3</v>
      </c>
      <c r="K98" s="9">
        <v>0</v>
      </c>
      <c r="L98" s="9">
        <v>5.7146698937743712E-2</v>
      </c>
      <c r="M98" s="9">
        <v>0.10720302210424218</v>
      </c>
    </row>
    <row r="99" spans="1:13" x14ac:dyDescent="0.25">
      <c r="A99" t="s">
        <v>179</v>
      </c>
      <c r="B99" s="9">
        <v>2.4778848774685927E-3</v>
      </c>
      <c r="C99" s="9">
        <v>0</v>
      </c>
      <c r="D99" s="9">
        <v>6.0437567992263994E-3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</row>
    <row r="100" spans="1:13" x14ac:dyDescent="0.25">
      <c r="A100" t="s">
        <v>180</v>
      </c>
      <c r="B100" s="9">
        <v>4.9557697549371853E-3</v>
      </c>
      <c r="C100" s="9">
        <v>0</v>
      </c>
      <c r="D100" s="9">
        <v>6.0437567992263994E-3</v>
      </c>
      <c r="E100" s="9">
        <v>0</v>
      </c>
      <c r="F100" s="9">
        <v>8.2557635549317873E-3</v>
      </c>
      <c r="G100" s="9">
        <v>1.2725884448969204E-2</v>
      </c>
      <c r="H100" s="9">
        <v>0</v>
      </c>
      <c r="I100" s="9">
        <v>0</v>
      </c>
      <c r="J100" s="9">
        <v>0</v>
      </c>
      <c r="K100" s="9">
        <v>0</v>
      </c>
      <c r="L100" s="9">
        <v>6.7231410514992599E-3</v>
      </c>
      <c r="M100" s="9">
        <v>0</v>
      </c>
    </row>
    <row r="101" spans="1:13" x14ac:dyDescent="0.25">
      <c r="A101" t="s">
        <v>72</v>
      </c>
      <c r="B101" s="9">
        <v>0.90442798027603644</v>
      </c>
      <c r="C101" s="9">
        <v>1.5687169321601233E-2</v>
      </c>
      <c r="D101" s="9">
        <v>0.24175027196905596</v>
      </c>
      <c r="E101" s="9">
        <v>0</v>
      </c>
      <c r="F101" s="9">
        <v>0.27244019731274893</v>
      </c>
      <c r="G101" s="9">
        <v>1.501654364978366</v>
      </c>
      <c r="H101" s="9">
        <v>9.5243764509792245E-2</v>
      </c>
      <c r="I101" s="9">
        <v>0</v>
      </c>
      <c r="J101" s="9">
        <v>1.5814652275333095E-2</v>
      </c>
      <c r="K101" s="9">
        <v>5.5060015416804317E-2</v>
      </c>
      <c r="L101" s="9">
        <v>5.7146698937743712E-2</v>
      </c>
      <c r="M101" s="9">
        <v>0</v>
      </c>
    </row>
    <row r="102" spans="1:13" x14ac:dyDescent="0.25">
      <c r="A102" t="s">
        <v>181</v>
      </c>
      <c r="B102" s="9">
        <v>3.4690388284560301E-2</v>
      </c>
      <c r="C102" s="9">
        <v>3.9930976454984959E-2</v>
      </c>
      <c r="D102" s="9">
        <v>5.1371932793424391E-2</v>
      </c>
      <c r="E102" s="9">
        <v>0</v>
      </c>
      <c r="F102" s="9">
        <v>7.223793110565313E-2</v>
      </c>
      <c r="G102" s="9">
        <v>0.16543649783659964</v>
      </c>
      <c r="H102" s="9">
        <v>1.1905470563724031E-2</v>
      </c>
      <c r="I102" s="9">
        <v>2.2675736961451247E-2</v>
      </c>
      <c r="J102" s="9">
        <v>3.162930455066619E-2</v>
      </c>
      <c r="K102" s="9">
        <v>2.2024006166721729E-2</v>
      </c>
      <c r="L102" s="9">
        <v>4.0338846308995563E-2</v>
      </c>
      <c r="M102" s="9">
        <v>5.1049058144877228E-3</v>
      </c>
    </row>
    <row r="103" spans="1:13" x14ac:dyDescent="0.25">
      <c r="A103" t="s">
        <v>182</v>
      </c>
      <c r="B103" s="9">
        <v>0.43115196867953515</v>
      </c>
      <c r="C103" s="9">
        <v>5.7044252078549934E-2</v>
      </c>
      <c r="D103" s="9">
        <v>0.31125347516015955</v>
      </c>
      <c r="E103" s="9">
        <v>0</v>
      </c>
      <c r="F103" s="9">
        <v>5.5726403995789563E-2</v>
      </c>
      <c r="G103" s="9">
        <v>0.47722066683634518</v>
      </c>
      <c r="H103" s="9">
        <v>0.34525864634799691</v>
      </c>
      <c r="I103" s="9">
        <v>2.834467120181406E-2</v>
      </c>
      <c r="J103" s="9">
        <v>4.7443956825999285E-2</v>
      </c>
      <c r="K103" s="9">
        <v>9.9108027750247768E-2</v>
      </c>
      <c r="L103" s="9">
        <v>0.24875621890547264</v>
      </c>
      <c r="M103" s="9">
        <v>6.636377558834039E-2</v>
      </c>
    </row>
    <row r="104" spans="1:13" x14ac:dyDescent="0.25">
      <c r="A104" t="s">
        <v>183</v>
      </c>
      <c r="B104" s="9">
        <v>7.6814431201526381E-2</v>
      </c>
      <c r="C104" s="9">
        <v>2.8522126039274968E-3</v>
      </c>
      <c r="D104" s="9">
        <v>7.5546959990329995E-2</v>
      </c>
      <c r="E104" s="9">
        <v>0</v>
      </c>
      <c r="F104" s="9">
        <v>8.2557635549317873E-3</v>
      </c>
      <c r="G104" s="9">
        <v>0.31814711122423012</v>
      </c>
      <c r="H104" s="9">
        <v>1.1905470563724031E-2</v>
      </c>
      <c r="I104" s="9">
        <v>5.6689342403628117E-3</v>
      </c>
      <c r="J104" s="9">
        <v>0</v>
      </c>
      <c r="K104" s="9">
        <v>0</v>
      </c>
      <c r="L104" s="9">
        <v>4.3700416834745195E-2</v>
      </c>
      <c r="M104" s="9">
        <v>5.1049058144877228E-3</v>
      </c>
    </row>
    <row r="105" spans="1:13" x14ac:dyDescent="0.25">
      <c r="A105" t="s">
        <v>184</v>
      </c>
      <c r="B105" s="9">
        <v>1.2389424387342963E-2</v>
      </c>
      <c r="C105" s="9">
        <v>0</v>
      </c>
      <c r="D105" s="9">
        <v>9.0656351988395983E-3</v>
      </c>
      <c r="E105" s="9">
        <v>0</v>
      </c>
      <c r="F105" s="9">
        <v>6.1918226661988396E-3</v>
      </c>
      <c r="G105" s="9">
        <v>5.7266480020361415E-2</v>
      </c>
      <c r="H105" s="9">
        <v>1.1905470563724031E-2</v>
      </c>
      <c r="I105" s="9">
        <v>0</v>
      </c>
      <c r="J105" s="9">
        <v>3.9536630688332738E-3</v>
      </c>
      <c r="K105" s="9">
        <v>0</v>
      </c>
      <c r="L105" s="9">
        <v>1.0084711577248891E-2</v>
      </c>
      <c r="M105" s="9">
        <v>5.1049058144877228E-3</v>
      </c>
    </row>
    <row r="106" spans="1:13" x14ac:dyDescent="0.25">
      <c r="A106" t="s">
        <v>185</v>
      </c>
      <c r="B106" s="9">
        <v>0.28743464578635675</v>
      </c>
      <c r="C106" s="9">
        <v>5.2765933172658694E-2</v>
      </c>
      <c r="D106" s="9">
        <v>0.43515048954430069</v>
      </c>
      <c r="E106" s="9">
        <v>0</v>
      </c>
      <c r="F106" s="9">
        <v>0.24354502487048771</v>
      </c>
      <c r="G106" s="9">
        <v>1.4316620005090355</v>
      </c>
      <c r="H106" s="9">
        <v>4.7621882254896122E-2</v>
      </c>
      <c r="I106" s="9">
        <v>3.968253968253968E-2</v>
      </c>
      <c r="J106" s="9">
        <v>1.9768315344166371E-2</v>
      </c>
      <c r="K106" s="9">
        <v>5.5060015416804322E-3</v>
      </c>
      <c r="L106" s="9">
        <v>0.20169423154497781</v>
      </c>
      <c r="M106" s="9">
        <v>5.1049058144877228E-3</v>
      </c>
    </row>
    <row r="107" spans="1:13" x14ac:dyDescent="0.25">
      <c r="A107" t="s">
        <v>186</v>
      </c>
      <c r="B107" s="9">
        <v>4.9557697549371853E-3</v>
      </c>
      <c r="C107" s="9">
        <v>2.8522126039274968E-3</v>
      </c>
      <c r="D107" s="9">
        <v>3.0218783996131995E-2</v>
      </c>
      <c r="E107" s="9">
        <v>0</v>
      </c>
      <c r="F107" s="9">
        <v>2.0639408887329468E-3</v>
      </c>
      <c r="G107" s="9">
        <v>0</v>
      </c>
      <c r="H107" s="9">
        <v>0</v>
      </c>
      <c r="I107" s="9">
        <v>0</v>
      </c>
      <c r="J107" s="9">
        <v>0</v>
      </c>
      <c r="K107" s="9">
        <v>5.5060015416804322E-3</v>
      </c>
      <c r="L107" s="9">
        <v>3.36157052574963E-3</v>
      </c>
      <c r="M107" s="9">
        <v>0</v>
      </c>
    </row>
    <row r="108" spans="1:13" x14ac:dyDescent="0.25">
      <c r="A108" t="s">
        <v>187</v>
      </c>
      <c r="B108" s="9">
        <v>1.7345194142280151E-2</v>
      </c>
      <c r="C108" s="9">
        <v>1.7113275623564982E-2</v>
      </c>
      <c r="D108" s="9">
        <v>3.0218783996131997E-3</v>
      </c>
      <c r="E108" s="9">
        <v>0</v>
      </c>
      <c r="F108" s="9">
        <v>6.1918226661988396E-3</v>
      </c>
      <c r="G108" s="9">
        <v>0</v>
      </c>
      <c r="H108" s="9">
        <v>1.1905470563724031E-2</v>
      </c>
      <c r="I108" s="9">
        <v>1.7006802721088433E-2</v>
      </c>
      <c r="J108" s="9">
        <v>2.7675641481832918E-2</v>
      </c>
      <c r="K108" s="9">
        <v>2.2024006166721729E-2</v>
      </c>
      <c r="L108" s="9">
        <v>0</v>
      </c>
      <c r="M108" s="9">
        <v>1.5314717443463169E-2</v>
      </c>
    </row>
    <row r="109" spans="1:13" x14ac:dyDescent="0.25">
      <c r="A109" t="s">
        <v>75</v>
      </c>
      <c r="B109" s="9">
        <v>0.82265777931957285</v>
      </c>
      <c r="C109" s="9">
        <v>0.15972390581993984</v>
      </c>
      <c r="D109" s="9">
        <v>0.63761634231838515</v>
      </c>
      <c r="E109" s="9">
        <v>0.23001725129384704</v>
      </c>
      <c r="F109" s="9">
        <v>0.92670945904109303</v>
      </c>
      <c r="G109" s="9">
        <v>2.2715703741410027</v>
      </c>
      <c r="H109" s="9">
        <v>0.22620394071075658</v>
      </c>
      <c r="I109" s="9">
        <v>0.13605442176870747</v>
      </c>
      <c r="J109" s="9">
        <v>0.11860989206499822</v>
      </c>
      <c r="K109" s="9">
        <v>0.1046140292919282</v>
      </c>
      <c r="L109" s="9">
        <v>0.53112814306844158</v>
      </c>
      <c r="M109" s="9">
        <v>0.21440604420848436</v>
      </c>
    </row>
    <row r="110" spans="1:13" x14ac:dyDescent="0.25">
      <c r="A110" t="s">
        <v>76</v>
      </c>
      <c r="B110" s="9">
        <v>0</v>
      </c>
      <c r="C110" s="9">
        <v>1.4261063019637484E-3</v>
      </c>
      <c r="D110" s="9">
        <v>0</v>
      </c>
      <c r="E110" s="9">
        <v>0</v>
      </c>
      <c r="F110" s="9">
        <v>0.14241192132257333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</row>
    <row r="111" spans="1:13" x14ac:dyDescent="0.25">
      <c r="A111" t="s">
        <v>188</v>
      </c>
      <c r="B111" s="9">
        <v>3.4417820948038753</v>
      </c>
      <c r="C111" s="9">
        <v>2.0764107756592174</v>
      </c>
      <c r="D111" s="9">
        <v>2.3903058140940412</v>
      </c>
      <c r="E111" s="9">
        <v>0.11500862564692352</v>
      </c>
      <c r="F111" s="9">
        <v>2.4230666033724795</v>
      </c>
      <c r="G111" s="9">
        <v>2.9969457877322472</v>
      </c>
      <c r="H111" s="9">
        <v>1.0833978212988868</v>
      </c>
      <c r="I111" s="9">
        <v>0.87868480725623588</v>
      </c>
      <c r="J111" s="9">
        <v>0.92515715810698607</v>
      </c>
      <c r="K111" s="9">
        <v>0.42946812025107362</v>
      </c>
      <c r="L111" s="9">
        <v>0.98157859351889198</v>
      </c>
      <c r="M111" s="9">
        <v>0.68916228495584253</v>
      </c>
    </row>
    <row r="112" spans="1:13" x14ac:dyDescent="0.25">
      <c r="A112" t="s">
        <v>189</v>
      </c>
      <c r="B112" s="9">
        <v>1.7345194142280151E-2</v>
      </c>
      <c r="C112" s="9">
        <v>2.8522126039274968E-3</v>
      </c>
      <c r="D112" s="9">
        <v>0.53487247673153626</v>
      </c>
      <c r="E112" s="9">
        <v>0</v>
      </c>
      <c r="F112" s="9">
        <v>6.1918226661988396E-3</v>
      </c>
      <c r="G112" s="9">
        <v>0</v>
      </c>
      <c r="H112" s="9">
        <v>0</v>
      </c>
      <c r="I112" s="9">
        <v>0</v>
      </c>
      <c r="J112" s="9">
        <v>3.9536630688332738E-3</v>
      </c>
      <c r="K112" s="9">
        <v>0</v>
      </c>
      <c r="L112" s="9">
        <v>0</v>
      </c>
      <c r="M112" s="9">
        <v>0</v>
      </c>
    </row>
    <row r="113" spans="1:13" x14ac:dyDescent="0.25">
      <c r="A113" t="s">
        <v>190</v>
      </c>
      <c r="B113" s="9">
        <v>3.7168273162028892E-2</v>
      </c>
      <c r="C113" s="9">
        <v>1.5687169321601233E-2</v>
      </c>
      <c r="D113" s="9">
        <v>1.5109391998065998E-2</v>
      </c>
      <c r="E113" s="9">
        <v>0</v>
      </c>
      <c r="F113" s="9">
        <v>1.0319704443664734E-2</v>
      </c>
      <c r="G113" s="9">
        <v>6.3629422244846018E-3</v>
      </c>
      <c r="H113" s="9">
        <v>5.9527352818620153E-3</v>
      </c>
      <c r="I113" s="9">
        <v>0</v>
      </c>
      <c r="J113" s="9">
        <v>7.9073261376665475E-3</v>
      </c>
      <c r="K113" s="9">
        <v>0</v>
      </c>
      <c r="L113" s="9">
        <v>2.0169423154497781E-2</v>
      </c>
      <c r="M113" s="9">
        <v>2.0419623257950891E-2</v>
      </c>
    </row>
    <row r="114" spans="1:13" x14ac:dyDescent="0.25">
      <c r="A114" t="s">
        <v>191</v>
      </c>
      <c r="B114" s="9">
        <v>0</v>
      </c>
      <c r="C114" s="9">
        <v>1.7113275623564982E-2</v>
      </c>
      <c r="D114" s="9">
        <v>1.2087513598452799E-2</v>
      </c>
      <c r="E114" s="9">
        <v>0</v>
      </c>
      <c r="F114" s="9">
        <v>8.2557635549317873E-3</v>
      </c>
      <c r="G114" s="9">
        <v>0</v>
      </c>
      <c r="H114" s="9">
        <v>5.9527352818620153E-3</v>
      </c>
      <c r="I114" s="9">
        <v>1.1337868480725623E-2</v>
      </c>
      <c r="J114" s="9">
        <v>0</v>
      </c>
      <c r="K114" s="9">
        <v>0</v>
      </c>
      <c r="L114" s="9">
        <v>0</v>
      </c>
      <c r="M114" s="9">
        <v>0</v>
      </c>
    </row>
    <row r="115" spans="1:13" x14ac:dyDescent="0.25">
      <c r="A115" t="s">
        <v>192</v>
      </c>
      <c r="B115" s="9">
        <v>0.22300963897217335</v>
      </c>
      <c r="C115" s="9">
        <v>0.21534205159652603</v>
      </c>
      <c r="D115" s="9">
        <v>0.14807204158104678</v>
      </c>
      <c r="E115" s="9">
        <v>0</v>
      </c>
      <c r="F115" s="9">
        <v>0.15892344843243689</v>
      </c>
      <c r="G115" s="9">
        <v>0.10180707559175363</v>
      </c>
      <c r="H115" s="9">
        <v>0.27977855824751474</v>
      </c>
      <c r="I115" s="9">
        <v>0.13605442176870747</v>
      </c>
      <c r="J115" s="9">
        <v>7.1165935238998931E-2</v>
      </c>
      <c r="K115" s="9">
        <v>0.13765003854201077</v>
      </c>
      <c r="L115" s="9">
        <v>0.30926448836896597</v>
      </c>
      <c r="M115" s="9">
        <v>0.28076981979682475</v>
      </c>
    </row>
    <row r="116" spans="1:13" x14ac:dyDescent="0.25">
      <c r="A116" t="s">
        <v>193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5.9527352818620153E-3</v>
      </c>
      <c r="I116" s="9">
        <v>0</v>
      </c>
      <c r="J116" s="9">
        <v>0</v>
      </c>
      <c r="K116" s="9">
        <v>1.1012003083360864E-2</v>
      </c>
      <c r="L116" s="9">
        <v>0</v>
      </c>
      <c r="M116" s="9">
        <v>0</v>
      </c>
    </row>
    <row r="117" spans="1:13" x14ac:dyDescent="0.25">
      <c r="A117" t="s">
        <v>194</v>
      </c>
      <c r="B117" s="9">
        <v>4.9557697549371853E-3</v>
      </c>
      <c r="C117" s="9">
        <v>1.8539381925528727E-2</v>
      </c>
      <c r="D117" s="9">
        <v>6.0437567992263994E-3</v>
      </c>
      <c r="E117" s="9">
        <v>0</v>
      </c>
      <c r="F117" s="9">
        <v>2.6831231553528307E-2</v>
      </c>
      <c r="G117" s="9">
        <v>0</v>
      </c>
      <c r="H117" s="9">
        <v>5.9527352818620153E-3</v>
      </c>
      <c r="I117" s="9">
        <v>1.7006802721088433E-2</v>
      </c>
      <c r="J117" s="9">
        <v>3.9536630688332738E-3</v>
      </c>
      <c r="K117" s="9">
        <v>9.3602026208567335E-2</v>
      </c>
      <c r="L117" s="9">
        <v>6.7231410514992599E-3</v>
      </c>
      <c r="M117" s="9">
        <v>5.1049058144877228E-3</v>
      </c>
    </row>
    <row r="118" spans="1:13" x14ac:dyDescent="0.25">
      <c r="A118" t="s">
        <v>195</v>
      </c>
      <c r="B118" s="9">
        <v>2.4778848774685927E-3</v>
      </c>
      <c r="C118" s="9">
        <v>5.7044252078549936E-3</v>
      </c>
      <c r="D118" s="9">
        <v>0</v>
      </c>
      <c r="E118" s="9">
        <v>0</v>
      </c>
      <c r="F118" s="9">
        <v>2.2703349776062413E-2</v>
      </c>
      <c r="G118" s="9">
        <v>6.3629422244846018E-3</v>
      </c>
      <c r="H118" s="9">
        <v>0</v>
      </c>
      <c r="I118" s="9">
        <v>1.7006802721088433E-2</v>
      </c>
      <c r="J118" s="9">
        <v>2.7675641481832918E-2</v>
      </c>
      <c r="K118" s="9">
        <v>5.5060015416804322E-3</v>
      </c>
      <c r="L118" s="9">
        <v>1.0084711577248891E-2</v>
      </c>
      <c r="M118" s="9">
        <v>5.104905814487723E-2</v>
      </c>
    </row>
    <row r="119" spans="1:13" x14ac:dyDescent="0.25">
      <c r="A119" t="s">
        <v>196</v>
      </c>
      <c r="B119" s="9">
        <v>2.4778848774685927E-3</v>
      </c>
      <c r="C119" s="9">
        <v>1.7113275623564982E-2</v>
      </c>
      <c r="D119" s="9">
        <v>3.0218783996131997E-3</v>
      </c>
      <c r="E119" s="9">
        <v>0</v>
      </c>
      <c r="F119" s="9">
        <v>1.0319704443664734E-2</v>
      </c>
      <c r="G119" s="9">
        <v>0</v>
      </c>
      <c r="H119" s="9">
        <v>0</v>
      </c>
      <c r="I119" s="9">
        <v>3.4013605442176867E-2</v>
      </c>
      <c r="J119" s="9">
        <v>3.9536630688332738E-3</v>
      </c>
      <c r="K119" s="9">
        <v>0</v>
      </c>
      <c r="L119" s="9">
        <v>1.0084711577248891E-2</v>
      </c>
      <c r="M119" s="9">
        <v>1.5314717443463169E-2</v>
      </c>
    </row>
    <row r="120" spans="1:13" x14ac:dyDescent="0.25">
      <c r="A120" t="s">
        <v>197</v>
      </c>
      <c r="B120" s="9">
        <v>0</v>
      </c>
      <c r="C120" s="9">
        <v>0</v>
      </c>
      <c r="D120" s="9">
        <v>1.2087513598452799E-2</v>
      </c>
      <c r="E120" s="9">
        <v>0</v>
      </c>
      <c r="F120" s="9">
        <v>2.0639408887329468E-3</v>
      </c>
      <c r="G120" s="9">
        <v>0</v>
      </c>
      <c r="H120" s="9">
        <v>8.3338293946068218E-2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</row>
    <row r="121" spans="1:13" x14ac:dyDescent="0.25">
      <c r="A121" t="s">
        <v>198</v>
      </c>
      <c r="B121" s="9">
        <v>2.725673365215452E-2</v>
      </c>
      <c r="C121" s="9">
        <v>0.51767658761284063</v>
      </c>
      <c r="D121" s="9">
        <v>1.2087513598452799E-2</v>
      </c>
      <c r="E121" s="9">
        <v>0</v>
      </c>
      <c r="F121" s="9">
        <v>0.20433014798456173</v>
      </c>
      <c r="G121" s="9">
        <v>6.3629422244846018E-3</v>
      </c>
      <c r="H121" s="9">
        <v>0</v>
      </c>
      <c r="I121" s="9">
        <v>0</v>
      </c>
      <c r="J121" s="9">
        <v>7.9073261376665475E-3</v>
      </c>
      <c r="K121" s="9">
        <v>0</v>
      </c>
      <c r="L121" s="9">
        <v>1.0084711577248891E-2</v>
      </c>
      <c r="M121" s="9">
        <v>1.5314717443463169E-2</v>
      </c>
    </row>
    <row r="122" spans="1:13" x14ac:dyDescent="0.25">
      <c r="A122" t="s">
        <v>199</v>
      </c>
      <c r="B122" s="9">
        <v>2.4778848774685927E-3</v>
      </c>
      <c r="C122" s="9">
        <v>4.2783189058912454E-3</v>
      </c>
      <c r="D122" s="9">
        <v>0.18735646077601836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</row>
    <row r="123" spans="1:13" x14ac:dyDescent="0.25">
      <c r="A123" t="s">
        <v>200</v>
      </c>
      <c r="B123" s="9">
        <v>0.1709740565453329</v>
      </c>
      <c r="C123" s="9">
        <v>4.8487614266767447E-2</v>
      </c>
      <c r="D123" s="9">
        <v>0.10274386558684878</v>
      </c>
      <c r="E123" s="9">
        <v>0</v>
      </c>
      <c r="F123" s="9">
        <v>9.0813399104249654E-2</v>
      </c>
      <c r="G123" s="9">
        <v>9.5444133367269021E-2</v>
      </c>
      <c r="H123" s="9">
        <v>9.5243764509792245E-2</v>
      </c>
      <c r="I123" s="9">
        <v>2.2675736961451247E-2</v>
      </c>
      <c r="J123" s="9">
        <v>1.9768315344166371E-2</v>
      </c>
      <c r="K123" s="9">
        <v>9.3602026208567335E-2</v>
      </c>
      <c r="L123" s="9">
        <v>3.3615705257496298E-2</v>
      </c>
      <c r="M123" s="9">
        <v>4.0839246515901782E-2</v>
      </c>
    </row>
    <row r="124" spans="1:13" x14ac:dyDescent="0.25">
      <c r="A124" t="s">
        <v>201</v>
      </c>
      <c r="B124" s="9">
        <v>1.7345194142280151E-2</v>
      </c>
      <c r="C124" s="9">
        <v>2.4243807133383723E-2</v>
      </c>
      <c r="D124" s="9">
        <v>6.0437567992263994E-3</v>
      </c>
      <c r="E124" s="9">
        <v>0</v>
      </c>
      <c r="F124" s="9">
        <v>2.4767290664795358E-2</v>
      </c>
      <c r="G124" s="9">
        <v>1.9088826673453806E-2</v>
      </c>
      <c r="H124" s="9">
        <v>1.1905470563724031E-2</v>
      </c>
      <c r="I124" s="9">
        <v>3.4013605442176867E-2</v>
      </c>
      <c r="J124" s="9">
        <v>7.9073261376665475E-3</v>
      </c>
      <c r="K124" s="9">
        <v>0</v>
      </c>
      <c r="L124" s="9">
        <v>6.7231410514992599E-3</v>
      </c>
      <c r="M124" s="9">
        <v>5.104905814487723E-2</v>
      </c>
    </row>
    <row r="125" spans="1:13" x14ac:dyDescent="0.25">
      <c r="A125" t="s">
        <v>202</v>
      </c>
      <c r="B125" s="9">
        <v>0.14371732289317837</v>
      </c>
      <c r="C125" s="9">
        <v>0.12549735457280986</v>
      </c>
      <c r="D125" s="9">
        <v>3.6262540795358393E-2</v>
      </c>
      <c r="E125" s="9">
        <v>0</v>
      </c>
      <c r="F125" s="9">
        <v>4.3342758663391878E-2</v>
      </c>
      <c r="G125" s="9">
        <v>0</v>
      </c>
      <c r="H125" s="9">
        <v>2.9763676409310078E-2</v>
      </c>
      <c r="I125" s="9">
        <v>4.5351473922902494E-2</v>
      </c>
      <c r="J125" s="9">
        <v>5.9304946032499112E-2</v>
      </c>
      <c r="K125" s="9">
        <v>7.1578020041845603E-2</v>
      </c>
      <c r="L125" s="9">
        <v>4.7061987360494821E-2</v>
      </c>
      <c r="M125" s="9">
        <v>8.6783398846291285E-2</v>
      </c>
    </row>
    <row r="126" spans="1:13" x14ac:dyDescent="0.25">
      <c r="A126" t="s">
        <v>203</v>
      </c>
      <c r="B126" s="9">
        <v>9.1681740466337924E-2</v>
      </c>
      <c r="C126" s="9">
        <v>2.7096019737311221E-2</v>
      </c>
      <c r="D126" s="9">
        <v>6.34594463918772E-2</v>
      </c>
      <c r="E126" s="9">
        <v>0</v>
      </c>
      <c r="F126" s="9">
        <v>1.6511527109863575E-2</v>
      </c>
      <c r="G126" s="9">
        <v>0.10180707559175363</v>
      </c>
      <c r="H126" s="9">
        <v>6.548008810048217E-2</v>
      </c>
      <c r="I126" s="9">
        <v>1.1337868480725623E-2</v>
      </c>
      <c r="J126" s="9">
        <v>1.9768315344166371E-2</v>
      </c>
      <c r="K126" s="9">
        <v>0.1211320339169695</v>
      </c>
      <c r="L126" s="9">
        <v>0.10757025682398816</v>
      </c>
      <c r="M126" s="9">
        <v>1.0209811628975446E-2</v>
      </c>
    </row>
    <row r="127" spans="1:13" x14ac:dyDescent="0.25">
      <c r="A127" t="s">
        <v>204</v>
      </c>
      <c r="B127" s="9">
        <v>3.4690388284560301E-2</v>
      </c>
      <c r="C127" s="9">
        <v>2.2817700831419974E-2</v>
      </c>
      <c r="D127" s="9">
        <v>7.5546959990329995E-2</v>
      </c>
      <c r="E127" s="9">
        <v>0</v>
      </c>
      <c r="F127" s="9">
        <v>0.20639408887329469</v>
      </c>
      <c r="G127" s="9">
        <v>0.68719776024433699</v>
      </c>
      <c r="H127" s="9">
        <v>0</v>
      </c>
      <c r="I127" s="9">
        <v>0</v>
      </c>
      <c r="J127" s="9">
        <v>0</v>
      </c>
      <c r="K127" s="9">
        <v>0</v>
      </c>
      <c r="L127" s="9">
        <v>1.6807852628748149E-2</v>
      </c>
      <c r="M127" s="9">
        <v>5.104905814487723E-2</v>
      </c>
    </row>
    <row r="128" spans="1:13" x14ac:dyDescent="0.25">
      <c r="A128" t="s">
        <v>205</v>
      </c>
      <c r="B128" s="9">
        <v>1.9823079019748741E-2</v>
      </c>
      <c r="C128" s="9">
        <v>2.8522126039274968E-3</v>
      </c>
      <c r="D128" s="9">
        <v>0.12087513598452798</v>
      </c>
      <c r="E128" s="9">
        <v>0</v>
      </c>
      <c r="F128" s="9">
        <v>0</v>
      </c>
      <c r="G128" s="9">
        <v>6.3629422244846018E-3</v>
      </c>
      <c r="H128" s="9">
        <v>0</v>
      </c>
      <c r="I128" s="9">
        <v>0</v>
      </c>
      <c r="J128" s="9">
        <v>0</v>
      </c>
      <c r="K128" s="9">
        <v>5.5060015416804322E-3</v>
      </c>
      <c r="L128" s="9">
        <v>0</v>
      </c>
      <c r="M128" s="9">
        <v>0</v>
      </c>
    </row>
    <row r="129" spans="1:13" x14ac:dyDescent="0.25">
      <c r="A129" t="s">
        <v>206</v>
      </c>
      <c r="B129" s="9">
        <v>2.2300963897217335E-2</v>
      </c>
      <c r="C129" s="9">
        <v>5.7044252078549936E-3</v>
      </c>
      <c r="D129" s="9">
        <v>6.0437567992263991E-2</v>
      </c>
      <c r="E129" s="9">
        <v>0</v>
      </c>
      <c r="F129" s="9">
        <v>0.80287300571711628</v>
      </c>
      <c r="G129" s="9">
        <v>1.2725884448969204E-2</v>
      </c>
      <c r="H129" s="9">
        <v>0</v>
      </c>
      <c r="I129" s="9">
        <v>0</v>
      </c>
      <c r="J129" s="9">
        <v>7.9073261376665475E-3</v>
      </c>
      <c r="K129" s="9">
        <v>5.5060015416804322E-3</v>
      </c>
      <c r="L129" s="9">
        <v>0</v>
      </c>
      <c r="M129" s="9">
        <v>2.5524529072438615E-2</v>
      </c>
    </row>
    <row r="130" spans="1:13" x14ac:dyDescent="0.25">
      <c r="A130" t="s">
        <v>207</v>
      </c>
      <c r="B130" s="9">
        <v>0</v>
      </c>
      <c r="C130" s="9">
        <v>0</v>
      </c>
      <c r="D130" s="9">
        <v>3.3240662395745191E-2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</row>
    <row r="131" spans="1:13" x14ac:dyDescent="0.25">
      <c r="A131" t="s">
        <v>208</v>
      </c>
      <c r="B131" s="9">
        <v>5.9469237059246227E-2</v>
      </c>
      <c r="C131" s="9">
        <v>3.7078763851057454E-2</v>
      </c>
      <c r="D131" s="9">
        <v>1.2087513598452799E-2</v>
      </c>
      <c r="E131" s="9">
        <v>0</v>
      </c>
      <c r="F131" s="9">
        <v>2.4767290664795358E-2</v>
      </c>
      <c r="G131" s="9">
        <v>1.2725884448969204E-2</v>
      </c>
      <c r="H131" s="9">
        <v>5.9527352818620153E-3</v>
      </c>
      <c r="I131" s="9">
        <v>2.2675736961451247E-2</v>
      </c>
      <c r="J131" s="9">
        <v>3.162930455066619E-2</v>
      </c>
      <c r="K131" s="9">
        <v>0</v>
      </c>
      <c r="L131" s="9">
        <v>1.0084711577248891E-2</v>
      </c>
      <c r="M131" s="9">
        <v>3.5734340701414055E-2</v>
      </c>
    </row>
    <row r="132" spans="1:13" x14ac:dyDescent="0.25">
      <c r="A132" t="s">
        <v>209</v>
      </c>
      <c r="B132" s="9">
        <v>1.1373491587580842</v>
      </c>
      <c r="C132" s="9">
        <v>0.1953765633690335</v>
      </c>
      <c r="D132" s="9">
        <v>0.39586607034932914</v>
      </c>
      <c r="E132" s="9">
        <v>0</v>
      </c>
      <c r="F132" s="9">
        <v>0.10526098532538028</v>
      </c>
      <c r="G132" s="9">
        <v>0.25451768897938409</v>
      </c>
      <c r="H132" s="9">
        <v>7.143282338234419E-2</v>
      </c>
      <c r="I132" s="9">
        <v>7.9365079365079361E-2</v>
      </c>
      <c r="J132" s="9">
        <v>6.7212272170165663E-2</v>
      </c>
      <c r="K132" s="9">
        <v>2.2024006166721729E-2</v>
      </c>
      <c r="L132" s="9">
        <v>7.0592981040742242E-2</v>
      </c>
      <c r="M132" s="9">
        <v>7.146868140282811E-2</v>
      </c>
    </row>
    <row r="133" spans="1:13" x14ac:dyDescent="0.25">
      <c r="A133" t="s">
        <v>210</v>
      </c>
      <c r="B133" s="9">
        <v>2.7281512500929206</v>
      </c>
      <c r="C133" s="9">
        <v>0.73444474551133043</v>
      </c>
      <c r="D133" s="9">
        <v>0.55602562552882873</v>
      </c>
      <c r="E133" s="9">
        <v>0</v>
      </c>
      <c r="F133" s="9">
        <v>0.35086995108460095</v>
      </c>
      <c r="G133" s="9">
        <v>0.59811656910155253</v>
      </c>
      <c r="H133" s="9">
        <v>0.10714923507351627</v>
      </c>
      <c r="I133" s="9">
        <v>0.10204081632653061</v>
      </c>
      <c r="J133" s="9">
        <v>0.1067489028584984</v>
      </c>
      <c r="K133" s="9">
        <v>2.7530007708402159E-2</v>
      </c>
      <c r="L133" s="9">
        <v>8.7400833669490391E-2</v>
      </c>
      <c r="M133" s="9">
        <v>6.636377558834039E-2</v>
      </c>
    </row>
    <row r="134" spans="1:13" x14ac:dyDescent="0.25">
      <c r="A134" t="s">
        <v>211</v>
      </c>
      <c r="B134" s="9">
        <v>7.4336546324057784E-3</v>
      </c>
      <c r="C134" s="9">
        <v>0</v>
      </c>
      <c r="D134" s="9">
        <v>2.7196905596518793E-2</v>
      </c>
      <c r="E134" s="9">
        <v>0</v>
      </c>
      <c r="F134" s="9">
        <v>2.0639408887329468E-3</v>
      </c>
      <c r="G134" s="9">
        <v>8.9081191142784427E-2</v>
      </c>
      <c r="H134" s="9">
        <v>5.9527352818620153E-3</v>
      </c>
      <c r="I134" s="9">
        <v>0</v>
      </c>
      <c r="J134" s="9">
        <v>0</v>
      </c>
      <c r="K134" s="9">
        <v>1.6518004625041292E-2</v>
      </c>
      <c r="L134" s="9">
        <v>1.6807852628748149E-2</v>
      </c>
      <c r="M134" s="9">
        <v>0</v>
      </c>
    </row>
    <row r="135" spans="1:13" x14ac:dyDescent="0.25">
      <c r="A135" t="s">
        <v>212</v>
      </c>
      <c r="B135" s="9">
        <v>0.83009143395197849</v>
      </c>
      <c r="C135" s="9">
        <v>0.21962037050241726</v>
      </c>
      <c r="D135" s="9">
        <v>0.96397920947661064</v>
      </c>
      <c r="E135" s="9">
        <v>0</v>
      </c>
      <c r="F135" s="9">
        <v>0.36944541908319745</v>
      </c>
      <c r="G135" s="9">
        <v>1.3871214049376432</v>
      </c>
      <c r="H135" s="9">
        <v>4.7621882254896122E-2</v>
      </c>
      <c r="I135" s="9">
        <v>7.9365079365079361E-2</v>
      </c>
      <c r="J135" s="9">
        <v>6.325860910133238E-2</v>
      </c>
      <c r="K135" s="9">
        <v>3.3036009250082585E-2</v>
      </c>
      <c r="L135" s="9">
        <v>0.25211778943122226</v>
      </c>
      <c r="M135" s="9">
        <v>0.26035019653887381</v>
      </c>
    </row>
    <row r="136" spans="1:13" x14ac:dyDescent="0.25">
      <c r="A136" t="s">
        <v>213</v>
      </c>
      <c r="B136" s="9">
        <v>1.9823079019748741E-2</v>
      </c>
      <c r="C136" s="9">
        <v>4.2783189058912454E-3</v>
      </c>
      <c r="D136" s="9">
        <v>6.0437567992263994E-3</v>
      </c>
      <c r="E136" s="9">
        <v>0</v>
      </c>
      <c r="F136" s="9">
        <v>3.5086995108460098E-2</v>
      </c>
      <c r="G136" s="9">
        <v>3.8177653346907613E-2</v>
      </c>
      <c r="H136" s="9">
        <v>1.1905470563724031E-2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</row>
    <row r="137" spans="1:13" x14ac:dyDescent="0.25">
      <c r="A137" t="s">
        <v>214</v>
      </c>
      <c r="B137" s="9">
        <v>1.9823079019748741E-2</v>
      </c>
      <c r="C137" s="9">
        <v>1.4261063019637484E-3</v>
      </c>
      <c r="D137" s="9">
        <v>1.8131270397679197E-2</v>
      </c>
      <c r="E137" s="9">
        <v>0</v>
      </c>
      <c r="F137" s="9">
        <v>1.4447586221130626E-2</v>
      </c>
      <c r="G137" s="9">
        <v>3.1814711122423012E-2</v>
      </c>
      <c r="H137" s="9">
        <v>1.1905470563724031E-2</v>
      </c>
      <c r="I137" s="9">
        <v>0</v>
      </c>
      <c r="J137" s="9">
        <v>0</v>
      </c>
      <c r="K137" s="9">
        <v>1.6518004625041292E-2</v>
      </c>
      <c r="L137" s="9">
        <v>4.7061987360494821E-2</v>
      </c>
      <c r="M137" s="9">
        <v>0</v>
      </c>
    </row>
    <row r="138" spans="1:13" x14ac:dyDescent="0.25">
      <c r="A138" t="s">
        <v>215</v>
      </c>
      <c r="B138" s="9">
        <v>0.17345194142280151</v>
      </c>
      <c r="C138" s="9">
        <v>2.1391594529456225E-2</v>
      </c>
      <c r="D138" s="9">
        <v>0.11483137918530159</v>
      </c>
      <c r="E138" s="9">
        <v>0</v>
      </c>
      <c r="F138" s="9">
        <v>7.8429753771851976E-2</v>
      </c>
      <c r="G138" s="9">
        <v>0.14634767116314584</v>
      </c>
      <c r="H138" s="9">
        <v>2.3810941127448061E-2</v>
      </c>
      <c r="I138" s="9">
        <v>1.7006802721088433E-2</v>
      </c>
      <c r="J138" s="9">
        <v>0</v>
      </c>
      <c r="K138" s="9">
        <v>2.2024006166721729E-2</v>
      </c>
      <c r="L138" s="9">
        <v>6.7231410514992596E-2</v>
      </c>
      <c r="M138" s="9">
        <v>2.5524529072438615E-2</v>
      </c>
    </row>
    <row r="139" spans="1:13" x14ac:dyDescent="0.25">
      <c r="A139" t="s">
        <v>216</v>
      </c>
      <c r="B139" s="9">
        <v>0</v>
      </c>
      <c r="C139" s="9">
        <v>0</v>
      </c>
      <c r="D139" s="9">
        <v>9.0656351988395983E-3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</row>
    <row r="140" spans="1:13" x14ac:dyDescent="0.25">
      <c r="A140" t="s">
        <v>217</v>
      </c>
      <c r="B140" s="9">
        <v>1.9922194414847487</v>
      </c>
      <c r="C140" s="9">
        <v>0.38077038262432084</v>
      </c>
      <c r="D140" s="9">
        <v>3.8317418107095373</v>
      </c>
      <c r="E140" s="9">
        <v>0</v>
      </c>
      <c r="F140" s="9">
        <v>0.67903655239313943</v>
      </c>
      <c r="G140" s="9">
        <v>2.513362178671418</v>
      </c>
      <c r="H140" s="9">
        <v>0.85719388058813017</v>
      </c>
      <c r="I140" s="9">
        <v>0.13605442176870747</v>
      </c>
      <c r="J140" s="9">
        <v>0.15419285968449767</v>
      </c>
      <c r="K140" s="9">
        <v>0.28631208016738241</v>
      </c>
      <c r="L140" s="9">
        <v>0.76979965039666531</v>
      </c>
      <c r="M140" s="9">
        <v>0.26035019653887381</v>
      </c>
    </row>
    <row r="141" spans="1:13" x14ac:dyDescent="0.25">
      <c r="A141" t="s">
        <v>218</v>
      </c>
      <c r="B141" s="9">
        <v>2.4778848774685926E-2</v>
      </c>
      <c r="C141" s="9">
        <v>2.8522126039274968E-3</v>
      </c>
      <c r="D141" s="9">
        <v>0.29010032636286714</v>
      </c>
      <c r="E141" s="9">
        <v>0</v>
      </c>
      <c r="F141" s="9">
        <v>8.2557635549317873E-2</v>
      </c>
      <c r="G141" s="9">
        <v>3.1814711122423012E-2</v>
      </c>
      <c r="H141" s="9">
        <v>3.5716411691172095E-2</v>
      </c>
      <c r="I141" s="9">
        <v>1.1337868480725623E-2</v>
      </c>
      <c r="J141" s="9">
        <v>3.9536630688332738E-3</v>
      </c>
      <c r="K141" s="9">
        <v>0</v>
      </c>
      <c r="L141" s="9">
        <v>0</v>
      </c>
      <c r="M141" s="9">
        <v>0</v>
      </c>
    </row>
    <row r="142" spans="1:13" x14ac:dyDescent="0.25">
      <c r="A142" t="s">
        <v>219</v>
      </c>
      <c r="B142" s="9">
        <v>3.4690388284560301E-2</v>
      </c>
      <c r="C142" s="9">
        <v>2.1391594529456225E-2</v>
      </c>
      <c r="D142" s="9">
        <v>8.7634473588782791E-2</v>
      </c>
      <c r="E142" s="9">
        <v>0.28752156411730884</v>
      </c>
      <c r="F142" s="9">
        <v>0.18369073909723224</v>
      </c>
      <c r="G142" s="9">
        <v>0.27996945787732247</v>
      </c>
      <c r="H142" s="9">
        <v>0.17858205845586048</v>
      </c>
      <c r="I142" s="9">
        <v>2.2675736961451247E-2</v>
      </c>
      <c r="J142" s="9">
        <v>7.9073261376665475E-3</v>
      </c>
      <c r="K142" s="9">
        <v>8.2590023125206483E-2</v>
      </c>
      <c r="L142" s="9">
        <v>9.4123974720989642E-2</v>
      </c>
      <c r="M142" s="9">
        <v>4.0839246515901782E-2</v>
      </c>
    </row>
    <row r="143" spans="1:13" x14ac:dyDescent="0.25">
      <c r="A143" t="s">
        <v>220</v>
      </c>
      <c r="B143" s="9">
        <v>6.4425006814183422E-2</v>
      </c>
      <c r="C143" s="9">
        <v>1.7113275623564982E-2</v>
      </c>
      <c r="D143" s="9">
        <v>3.0218783996131995E-2</v>
      </c>
      <c r="E143" s="9">
        <v>0</v>
      </c>
      <c r="F143" s="9">
        <v>3.3023054219727149E-2</v>
      </c>
      <c r="G143" s="9">
        <v>0.15271061338763045</v>
      </c>
      <c r="H143" s="9">
        <v>0</v>
      </c>
      <c r="I143" s="9">
        <v>5.6689342403628117E-3</v>
      </c>
      <c r="J143" s="9">
        <v>3.9536630688332738E-3</v>
      </c>
      <c r="K143" s="9">
        <v>1.1012003083360864E-2</v>
      </c>
      <c r="L143" s="9">
        <v>3.0254134731746669E-2</v>
      </c>
      <c r="M143" s="9">
        <v>2.0419623257950891E-2</v>
      </c>
    </row>
    <row r="144" spans="1:13" x14ac:dyDescent="0.25">
      <c r="A144" t="s">
        <v>221</v>
      </c>
      <c r="B144" s="9">
        <v>6.4425006814183422E-2</v>
      </c>
      <c r="C144" s="9">
        <v>2.9948232341238716E-2</v>
      </c>
      <c r="D144" s="9">
        <v>1.5109391998065998E-2</v>
      </c>
      <c r="E144" s="9">
        <v>0</v>
      </c>
      <c r="F144" s="9">
        <v>3.0959113330994197E-2</v>
      </c>
      <c r="G144" s="9">
        <v>5.7266480020361415E-2</v>
      </c>
      <c r="H144" s="9">
        <v>3.5716411691172095E-2</v>
      </c>
      <c r="I144" s="9">
        <v>3.968253968253968E-2</v>
      </c>
      <c r="J144" s="9">
        <v>4.7443956825999285E-2</v>
      </c>
      <c r="K144" s="9">
        <v>2.7530007708402159E-2</v>
      </c>
      <c r="L144" s="9">
        <v>2.689256420599704E-2</v>
      </c>
      <c r="M144" s="9">
        <v>0.13272755117668078</v>
      </c>
    </row>
    <row r="145" spans="1:13" x14ac:dyDescent="0.25">
      <c r="A145" t="s">
        <v>222</v>
      </c>
      <c r="B145" s="9">
        <v>0.12389424387342964</v>
      </c>
      <c r="C145" s="9">
        <v>5.1339826870694945E-2</v>
      </c>
      <c r="D145" s="9">
        <v>0.10878762238607517</v>
      </c>
      <c r="E145" s="9">
        <v>0</v>
      </c>
      <c r="F145" s="9">
        <v>8.4621576438050808E-2</v>
      </c>
      <c r="G145" s="9">
        <v>9.5444133367269021E-2</v>
      </c>
      <c r="H145" s="9">
        <v>4.7621882254896122E-2</v>
      </c>
      <c r="I145" s="9">
        <v>9.0702947845804988E-2</v>
      </c>
      <c r="J145" s="9">
        <v>9.0934250583165302E-2</v>
      </c>
      <c r="K145" s="9">
        <v>3.8542010791763025E-2</v>
      </c>
      <c r="L145" s="9">
        <v>5.0423557886244454E-2</v>
      </c>
      <c r="M145" s="9">
        <v>0.16335698606360713</v>
      </c>
    </row>
    <row r="146" spans="1:13" x14ac:dyDescent="0.25">
      <c r="A146" t="s">
        <v>223</v>
      </c>
      <c r="B146" s="9">
        <v>0.13628366826077259</v>
      </c>
      <c r="C146" s="9">
        <v>0.1269234608747736</v>
      </c>
      <c r="D146" s="9">
        <v>0.15109391998065999</v>
      </c>
      <c r="E146" s="9">
        <v>0</v>
      </c>
      <c r="F146" s="9">
        <v>0.22496955687189119</v>
      </c>
      <c r="G146" s="9">
        <v>0.13362178671417663</v>
      </c>
      <c r="H146" s="9">
        <v>1.1905470563724031E-2</v>
      </c>
      <c r="I146" s="9">
        <v>2.834467120181406E-2</v>
      </c>
      <c r="J146" s="9">
        <v>5.1397619894832568E-2</v>
      </c>
      <c r="K146" s="9">
        <v>0</v>
      </c>
      <c r="L146" s="9">
        <v>3.3615705257496298E-2</v>
      </c>
      <c r="M146" s="9">
        <v>1.0209811628975446E-2</v>
      </c>
    </row>
    <row r="147" spans="1:13" x14ac:dyDescent="0.25">
      <c r="A147" t="s">
        <v>224</v>
      </c>
      <c r="B147" s="9">
        <v>0.12885001362836684</v>
      </c>
      <c r="C147" s="9">
        <v>0.60181685942870178</v>
      </c>
      <c r="D147" s="9">
        <v>0.17224706877795237</v>
      </c>
      <c r="E147" s="9">
        <v>0</v>
      </c>
      <c r="F147" s="9">
        <v>0.12383645332397679</v>
      </c>
      <c r="G147" s="9">
        <v>0.19725120895902262</v>
      </c>
      <c r="H147" s="9">
        <v>5.3574617536758136E-2</v>
      </c>
      <c r="I147" s="9">
        <v>0.3344671201814059</v>
      </c>
      <c r="J147" s="9">
        <v>0.26884908868066265</v>
      </c>
      <c r="K147" s="9">
        <v>0.18169805087545426</v>
      </c>
      <c r="L147" s="9">
        <v>0.14118596208148448</v>
      </c>
      <c r="M147" s="9">
        <v>0.18377660932155801</v>
      </c>
    </row>
    <row r="148" spans="1:13" x14ac:dyDescent="0.25">
      <c r="A148" t="s">
        <v>225</v>
      </c>
      <c r="B148" s="9">
        <v>4.212404291696608E-2</v>
      </c>
      <c r="C148" s="9">
        <v>4.7061507964803691E-2</v>
      </c>
      <c r="D148" s="9">
        <v>9.0656351988395983E-3</v>
      </c>
      <c r="E148" s="9">
        <v>0</v>
      </c>
      <c r="F148" s="9">
        <v>1.4447586221130626E-2</v>
      </c>
      <c r="G148" s="9">
        <v>6.3629422244846018E-3</v>
      </c>
      <c r="H148" s="9">
        <v>1.7858205845586048E-2</v>
      </c>
      <c r="I148" s="9">
        <v>5.6689342403628121E-2</v>
      </c>
      <c r="J148" s="9">
        <v>9.0934250583165302E-2</v>
      </c>
      <c r="K148" s="9">
        <v>1.6518004625041292E-2</v>
      </c>
      <c r="L148" s="9">
        <v>3.0254134731746669E-2</v>
      </c>
      <c r="M148" s="9">
        <v>9.6993210475266739E-2</v>
      </c>
    </row>
    <row r="149" spans="1:13" x14ac:dyDescent="0.25">
      <c r="A149" t="s">
        <v>226</v>
      </c>
      <c r="B149" s="9">
        <v>4.9557697549371853E-3</v>
      </c>
      <c r="C149" s="9">
        <v>0</v>
      </c>
      <c r="D149" s="9">
        <v>9.0656351988395983E-3</v>
      </c>
      <c r="E149" s="9">
        <v>0</v>
      </c>
      <c r="F149" s="9">
        <v>0.11145280799157913</v>
      </c>
      <c r="G149" s="9">
        <v>0.10180707559175363</v>
      </c>
      <c r="H149" s="9">
        <v>0</v>
      </c>
      <c r="I149" s="9">
        <v>0</v>
      </c>
      <c r="J149" s="9">
        <v>0</v>
      </c>
      <c r="K149" s="9">
        <v>0</v>
      </c>
      <c r="L149" s="9">
        <v>1.344628210299852E-2</v>
      </c>
      <c r="M149" s="9">
        <v>0</v>
      </c>
    </row>
    <row r="150" spans="1:13" x14ac:dyDescent="0.25">
      <c r="A150" t="s">
        <v>227</v>
      </c>
      <c r="B150" s="9">
        <v>1.4867309264811557E-2</v>
      </c>
      <c r="C150" s="9">
        <v>0</v>
      </c>
      <c r="D150" s="9">
        <v>11.576816148918168</v>
      </c>
      <c r="E150" s="9">
        <v>0</v>
      </c>
      <c r="F150" s="9">
        <v>1.857546799859652E-2</v>
      </c>
      <c r="G150" s="9">
        <v>0</v>
      </c>
      <c r="H150" s="9">
        <v>0</v>
      </c>
      <c r="I150" s="9">
        <v>0</v>
      </c>
      <c r="J150" s="9">
        <v>0</v>
      </c>
      <c r="K150" s="9">
        <v>5.5060015416804322E-3</v>
      </c>
      <c r="L150" s="9">
        <v>0</v>
      </c>
      <c r="M150" s="9">
        <v>0</v>
      </c>
    </row>
    <row r="151" spans="1:13" x14ac:dyDescent="0.25">
      <c r="A151" t="s">
        <v>228</v>
      </c>
      <c r="B151" s="9">
        <v>1.2835443665287312</v>
      </c>
      <c r="C151" s="9">
        <v>0.41927525277734207</v>
      </c>
      <c r="D151" s="9">
        <v>0.79475401909827148</v>
      </c>
      <c r="E151" s="9">
        <v>0</v>
      </c>
      <c r="F151" s="9">
        <v>0.15273162576623805</v>
      </c>
      <c r="G151" s="9">
        <v>0.49630949350979892</v>
      </c>
      <c r="H151" s="9">
        <v>0.11310197035537829</v>
      </c>
      <c r="I151" s="9">
        <v>0.32312925170068024</v>
      </c>
      <c r="J151" s="9">
        <v>0.17396117502866407</v>
      </c>
      <c r="K151" s="9">
        <v>7.7084021583526049E-2</v>
      </c>
      <c r="L151" s="9">
        <v>0.11765496840123707</v>
      </c>
      <c r="M151" s="9">
        <v>0.34202868957067745</v>
      </c>
    </row>
    <row r="152" spans="1:13" x14ac:dyDescent="0.25">
      <c r="A152" t="s">
        <v>229</v>
      </c>
      <c r="B152" s="9">
        <v>1.977352132219937</v>
      </c>
      <c r="C152" s="9">
        <v>1.6357439283524196</v>
      </c>
      <c r="D152" s="9">
        <v>1.3266046174301946</v>
      </c>
      <c r="E152" s="9">
        <v>5.7504312823461759E-2</v>
      </c>
      <c r="F152" s="9">
        <v>1.0918247301397288</v>
      </c>
      <c r="G152" s="9">
        <v>2.3670145075082716</v>
      </c>
      <c r="H152" s="9">
        <v>1.5179474968748139</v>
      </c>
      <c r="I152" s="9">
        <v>3.7188208616780045</v>
      </c>
      <c r="J152" s="9">
        <v>3.2934013363381172</v>
      </c>
      <c r="K152" s="9">
        <v>1.3159343684616231</v>
      </c>
      <c r="L152" s="9">
        <v>1.8421406481107974</v>
      </c>
      <c r="M152" s="9">
        <v>4.1911276736944201</v>
      </c>
    </row>
    <row r="153" spans="1:13" x14ac:dyDescent="0.25">
      <c r="A153" t="s">
        <v>230</v>
      </c>
      <c r="B153" s="9">
        <v>4.9557697549371853E-3</v>
      </c>
      <c r="C153" s="9">
        <v>0</v>
      </c>
      <c r="D153" s="9">
        <v>6.0437567992263994E-3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3.9536630688332738E-3</v>
      </c>
      <c r="K153" s="9">
        <v>0</v>
      </c>
      <c r="L153" s="9">
        <v>0</v>
      </c>
      <c r="M153" s="9">
        <v>0</v>
      </c>
    </row>
    <row r="154" spans="1:13" x14ac:dyDescent="0.25">
      <c r="A154" t="s">
        <v>231</v>
      </c>
      <c r="B154" s="9">
        <v>4.460192779443467E-2</v>
      </c>
      <c r="C154" s="9">
        <v>5.7044252078549936E-3</v>
      </c>
      <c r="D154" s="9">
        <v>9.0656351988395983E-3</v>
      </c>
      <c r="E154" s="9">
        <v>0</v>
      </c>
      <c r="F154" s="9">
        <v>0</v>
      </c>
      <c r="G154" s="9">
        <v>1.9088826673453806E-2</v>
      </c>
      <c r="H154" s="9">
        <v>8.9291029227930238E-2</v>
      </c>
      <c r="I154" s="9">
        <v>0</v>
      </c>
      <c r="J154" s="9">
        <v>0</v>
      </c>
      <c r="K154" s="9">
        <v>1.1012003083360864E-2</v>
      </c>
      <c r="L154" s="9">
        <v>3.697727578324593E-2</v>
      </c>
      <c r="M154" s="9">
        <v>5.1049058144877228E-3</v>
      </c>
    </row>
    <row r="155" spans="1:13" x14ac:dyDescent="0.25">
      <c r="A155" t="s">
        <v>232</v>
      </c>
      <c r="B155" s="9">
        <v>4.0488638897836804</v>
      </c>
      <c r="C155" s="9">
        <v>1.4874288729481897</v>
      </c>
      <c r="D155" s="9">
        <v>5.2671340505258071</v>
      </c>
      <c r="E155" s="9">
        <v>0</v>
      </c>
      <c r="F155" s="9">
        <v>0.99894739014674616</v>
      </c>
      <c r="G155" s="9">
        <v>5.7457368287095951</v>
      </c>
      <c r="H155" s="9">
        <v>5.0002976367640928</v>
      </c>
      <c r="I155" s="9">
        <v>1.2811791383219955</v>
      </c>
      <c r="J155" s="9">
        <v>1.0912110069979837</v>
      </c>
      <c r="K155" s="9">
        <v>1.3159343684616231</v>
      </c>
      <c r="L155" s="9">
        <v>2.2589753933037517</v>
      </c>
      <c r="M155" s="9">
        <v>1.0669253152279341</v>
      </c>
    </row>
    <row r="156" spans="1:13" x14ac:dyDescent="0.25">
      <c r="A156" t="s">
        <v>233</v>
      </c>
      <c r="B156" s="9">
        <v>7.1338305622320783</v>
      </c>
      <c r="C156" s="9">
        <v>13.103064702442921</v>
      </c>
      <c r="D156" s="9">
        <v>3.7682823643176597</v>
      </c>
      <c r="E156" s="9">
        <v>0.17251293847038526</v>
      </c>
      <c r="F156" s="9">
        <v>6.4725186270665205</v>
      </c>
      <c r="G156" s="9">
        <v>6.3120386866887239</v>
      </c>
      <c r="H156" s="9">
        <v>1.2857908208821953</v>
      </c>
      <c r="I156" s="9">
        <v>1.4058956916099774</v>
      </c>
      <c r="J156" s="9">
        <v>1.486577313881311</v>
      </c>
      <c r="K156" s="9">
        <v>0.52857614800132136</v>
      </c>
      <c r="L156" s="9">
        <v>1.2135269597956164</v>
      </c>
      <c r="M156" s="9">
        <v>0.76063096635867067</v>
      </c>
    </row>
    <row r="157" spans="1:13" x14ac:dyDescent="0.25">
      <c r="A157" t="s">
        <v>234</v>
      </c>
      <c r="B157" s="9">
        <v>5.9469237059246227E-2</v>
      </c>
      <c r="C157" s="9">
        <v>3.1374338643202465E-2</v>
      </c>
      <c r="D157" s="9">
        <v>5.1371932793424391E-2</v>
      </c>
      <c r="E157" s="9">
        <v>0</v>
      </c>
      <c r="F157" s="9">
        <v>2.6831231553528307E-2</v>
      </c>
      <c r="G157" s="9">
        <v>2.5451768897938407E-2</v>
      </c>
      <c r="H157" s="9">
        <v>5.9527352818620153E-3</v>
      </c>
      <c r="I157" s="9">
        <v>1.7006802721088433E-2</v>
      </c>
      <c r="J157" s="9">
        <v>1.1860989206499821E-2</v>
      </c>
      <c r="K157" s="9">
        <v>1.1012003083360864E-2</v>
      </c>
      <c r="L157" s="9">
        <v>2.0169423154497781E-2</v>
      </c>
      <c r="M157" s="9">
        <v>5.1049058144877228E-3</v>
      </c>
    </row>
    <row r="158" spans="1:13" x14ac:dyDescent="0.25">
      <c r="A158" t="s">
        <v>235</v>
      </c>
      <c r="B158" s="9">
        <v>0.1040711648536809</v>
      </c>
      <c r="C158" s="9">
        <v>0.10267965374138989</v>
      </c>
      <c r="D158" s="9">
        <v>1.8131270397679197E-2</v>
      </c>
      <c r="E158" s="9">
        <v>0</v>
      </c>
      <c r="F158" s="9">
        <v>4.7470640440857775E-2</v>
      </c>
      <c r="G158" s="9">
        <v>1.9088826673453806E-2</v>
      </c>
      <c r="H158" s="9">
        <v>5.9527352818620156E-2</v>
      </c>
      <c r="I158" s="9">
        <v>7.3696145124716561E-2</v>
      </c>
      <c r="J158" s="9">
        <v>8.6980587514332033E-2</v>
      </c>
      <c r="K158" s="9">
        <v>3.3036009250082585E-2</v>
      </c>
      <c r="L158" s="9">
        <v>6.0508269463493337E-2</v>
      </c>
      <c r="M158" s="9">
        <v>0.12762264536219306</v>
      </c>
    </row>
    <row r="159" spans="1:13" x14ac:dyDescent="0.25">
      <c r="A159" t="s">
        <v>236</v>
      </c>
      <c r="B159" s="9">
        <v>9.9115395098743706E-3</v>
      </c>
      <c r="C159" s="9">
        <v>0</v>
      </c>
      <c r="D159" s="9">
        <v>1.5109391998065998E-2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5.1049058144877228E-3</v>
      </c>
    </row>
    <row r="160" spans="1:13" x14ac:dyDescent="0.25">
      <c r="A160" t="s">
        <v>237</v>
      </c>
      <c r="B160" s="9">
        <v>0</v>
      </c>
      <c r="C160" s="9">
        <v>1.4261063019637484E-3</v>
      </c>
      <c r="D160" s="9">
        <v>6.0437567992263994E-3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6.7231410514992599E-3</v>
      </c>
      <c r="M160" s="9">
        <v>5.1049058144877228E-3</v>
      </c>
    </row>
    <row r="161" spans="1:13" x14ac:dyDescent="0.25">
      <c r="A161" t="s">
        <v>238</v>
      </c>
      <c r="B161" s="9">
        <v>0.53026736377827888</v>
      </c>
      <c r="C161" s="9">
        <v>9.5549122231571151E-2</v>
      </c>
      <c r="D161" s="9">
        <v>0.64668197751722467</v>
      </c>
      <c r="E161" s="9">
        <v>5.7504312823461759E-2</v>
      </c>
      <c r="F161" s="9">
        <v>0.25799261109161836</v>
      </c>
      <c r="G161" s="9">
        <v>0.90990073810129812</v>
      </c>
      <c r="H161" s="9">
        <v>0.13096017620096434</v>
      </c>
      <c r="I161" s="9">
        <v>5.6689342403628121E-2</v>
      </c>
      <c r="J161" s="9">
        <v>5.5351282963665836E-2</v>
      </c>
      <c r="K161" s="9">
        <v>8.8096024666886916E-2</v>
      </c>
      <c r="L161" s="9">
        <v>0.24875621890547264</v>
      </c>
      <c r="M161" s="9">
        <v>6.1258869773852677E-2</v>
      </c>
    </row>
    <row r="162" spans="1:13" x14ac:dyDescent="0.25">
      <c r="A162" t="s">
        <v>239</v>
      </c>
      <c r="B162" s="9">
        <v>2.4778848774685927E-3</v>
      </c>
      <c r="C162" s="9">
        <v>0</v>
      </c>
      <c r="D162" s="9">
        <v>3.0218783996131997E-3</v>
      </c>
      <c r="E162" s="9">
        <v>0</v>
      </c>
      <c r="F162" s="9">
        <v>2.0639408887329468E-3</v>
      </c>
      <c r="G162" s="9">
        <v>6.3629422244846018E-3</v>
      </c>
      <c r="H162" s="9">
        <v>0</v>
      </c>
      <c r="I162" s="9">
        <v>0</v>
      </c>
      <c r="J162" s="9">
        <v>0</v>
      </c>
      <c r="K162" s="9">
        <v>0</v>
      </c>
      <c r="L162" s="9">
        <v>3.3615705257496298E-2</v>
      </c>
      <c r="M162" s="9">
        <v>0</v>
      </c>
    </row>
    <row r="163" spans="1:13" x14ac:dyDescent="0.25">
      <c r="A163" t="s">
        <v>240</v>
      </c>
      <c r="B163" s="9">
        <v>0.36424907698788311</v>
      </c>
      <c r="C163" s="9">
        <v>0.35795268179290085</v>
      </c>
      <c r="D163" s="9">
        <v>0.19944397437447117</v>
      </c>
      <c r="E163" s="9">
        <v>3.4502587694077054</v>
      </c>
      <c r="F163" s="9">
        <v>0.97418009948195083</v>
      </c>
      <c r="G163" s="9">
        <v>0.10180707559175363</v>
      </c>
      <c r="H163" s="9">
        <v>0</v>
      </c>
      <c r="I163" s="9">
        <v>1.1337868480725623E-2</v>
      </c>
      <c r="J163" s="9">
        <v>3.9536630688332741E-2</v>
      </c>
      <c r="K163" s="9">
        <v>0</v>
      </c>
      <c r="L163" s="9">
        <v>1.344628210299852E-2</v>
      </c>
      <c r="M163" s="9">
        <v>5.1049058144877228E-3</v>
      </c>
    </row>
    <row r="164" spans="1:13" x14ac:dyDescent="0.25">
      <c r="A164" t="s">
        <v>241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8.9291029227930238E-2</v>
      </c>
      <c r="I164" s="9">
        <v>0</v>
      </c>
      <c r="J164" s="9">
        <v>3.9536630688332738E-3</v>
      </c>
      <c r="K164" s="9">
        <v>0</v>
      </c>
      <c r="L164" s="9">
        <v>0</v>
      </c>
      <c r="M164" s="9">
        <v>0</v>
      </c>
    </row>
    <row r="165" spans="1:13" x14ac:dyDescent="0.25">
      <c r="A165" t="s">
        <v>242</v>
      </c>
      <c r="B165" s="9">
        <v>0</v>
      </c>
      <c r="C165" s="9">
        <v>1.4261063019637484E-3</v>
      </c>
      <c r="D165" s="9">
        <v>0</v>
      </c>
      <c r="E165" s="9">
        <v>0</v>
      </c>
      <c r="F165" s="9">
        <v>0</v>
      </c>
      <c r="G165" s="9">
        <v>0</v>
      </c>
      <c r="H165" s="9">
        <v>5.9527352818620153E-3</v>
      </c>
      <c r="I165" s="9">
        <v>7.3696145124716561E-2</v>
      </c>
      <c r="J165" s="9">
        <v>3.9536630688332741E-2</v>
      </c>
      <c r="K165" s="9">
        <v>5.5060015416804322E-3</v>
      </c>
      <c r="L165" s="9">
        <v>0.28237192416296897</v>
      </c>
      <c r="M165" s="9">
        <v>0.31139925468375107</v>
      </c>
    </row>
    <row r="166" spans="1:13" x14ac:dyDescent="0.25">
      <c r="A166" t="s">
        <v>243</v>
      </c>
      <c r="B166" s="9">
        <v>5.2035582426840449E-2</v>
      </c>
      <c r="C166" s="9">
        <v>4.2783189058912454E-3</v>
      </c>
      <c r="D166" s="9">
        <v>0</v>
      </c>
      <c r="E166" s="9">
        <v>0</v>
      </c>
      <c r="F166" s="9">
        <v>0</v>
      </c>
      <c r="G166" s="9">
        <v>1.2725884448969204E-2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</row>
    <row r="167" spans="1:13" x14ac:dyDescent="0.25">
      <c r="A167" t="s">
        <v>244</v>
      </c>
      <c r="B167" s="9">
        <v>0</v>
      </c>
      <c r="C167" s="9">
        <v>0</v>
      </c>
      <c r="D167" s="9">
        <v>0</v>
      </c>
      <c r="E167" s="9">
        <v>0</v>
      </c>
      <c r="F167" s="9">
        <v>1.0319704443664734E-2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6.3869839989242977E-2</v>
      </c>
      <c r="M167" s="9">
        <v>0</v>
      </c>
    </row>
    <row r="168" spans="1:13" x14ac:dyDescent="0.25">
      <c r="A168" t="s">
        <v>245</v>
      </c>
      <c r="B168" s="9">
        <v>0</v>
      </c>
      <c r="C168" s="9">
        <v>4.2783189058912454E-3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</row>
    <row r="169" spans="1:13" x14ac:dyDescent="0.25">
      <c r="A169" t="s">
        <v>246</v>
      </c>
      <c r="B169" s="9">
        <v>2.9734618529623114E-2</v>
      </c>
      <c r="C169" s="9">
        <v>0</v>
      </c>
      <c r="D169" s="9">
        <v>3.0218783996131997E-3</v>
      </c>
      <c r="E169" s="9">
        <v>0</v>
      </c>
      <c r="F169" s="9">
        <v>2.0639408887329468E-3</v>
      </c>
      <c r="G169" s="9">
        <v>0</v>
      </c>
      <c r="H169" s="9">
        <v>5.3574617536758136E-2</v>
      </c>
      <c r="I169" s="9">
        <v>0</v>
      </c>
      <c r="J169" s="9">
        <v>0</v>
      </c>
      <c r="K169" s="9">
        <v>5.5060015416804322E-3</v>
      </c>
      <c r="L169" s="9">
        <v>0</v>
      </c>
      <c r="M169" s="9">
        <v>1.0209811628975446E-2</v>
      </c>
    </row>
    <row r="170" spans="1:13" x14ac:dyDescent="0.25">
      <c r="A170" t="s">
        <v>247</v>
      </c>
      <c r="B170" s="9">
        <v>0.17345194142280151</v>
      </c>
      <c r="C170" s="9">
        <v>0.20678541378474352</v>
      </c>
      <c r="D170" s="9">
        <v>0.14505016318143357</v>
      </c>
      <c r="E170" s="9">
        <v>0</v>
      </c>
      <c r="F170" s="9">
        <v>0.13622009865637447</v>
      </c>
      <c r="G170" s="9">
        <v>0.13362178671417663</v>
      </c>
      <c r="H170" s="9">
        <v>0.22025120542889459</v>
      </c>
      <c r="I170" s="9">
        <v>9.6371882086167801E-2</v>
      </c>
      <c r="J170" s="9">
        <v>9.0934250583165302E-2</v>
      </c>
      <c r="K170" s="9">
        <v>0.1211320339169695</v>
      </c>
      <c r="L170" s="9">
        <v>0.29581820626596744</v>
      </c>
      <c r="M170" s="9">
        <v>0.12762264536219306</v>
      </c>
    </row>
    <row r="171" spans="1:13" x14ac:dyDescent="0.25">
      <c r="A171" t="s">
        <v>248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5.5060015416804317E-2</v>
      </c>
      <c r="L171" s="9">
        <v>0</v>
      </c>
      <c r="M171" s="9">
        <v>0</v>
      </c>
    </row>
    <row r="172" spans="1:13" x14ac:dyDescent="0.25">
      <c r="A172" t="s">
        <v>249</v>
      </c>
      <c r="B172" s="9">
        <v>2.4778848774685927E-3</v>
      </c>
      <c r="C172" s="9">
        <v>0</v>
      </c>
      <c r="D172" s="9">
        <v>0.31125347516015955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</row>
    <row r="173" spans="1:13" x14ac:dyDescent="0.25">
      <c r="A173" t="s">
        <v>250</v>
      </c>
      <c r="B173" s="9">
        <v>1.4867309264811557E-2</v>
      </c>
      <c r="C173" s="9">
        <v>1.8539381925528727E-2</v>
      </c>
      <c r="D173" s="9">
        <v>2.4175027196905598E-2</v>
      </c>
      <c r="E173" s="9">
        <v>0</v>
      </c>
      <c r="F173" s="9">
        <v>6.1918226661988396E-3</v>
      </c>
      <c r="G173" s="9">
        <v>2.5451768897938407E-2</v>
      </c>
      <c r="H173" s="9">
        <v>2.9763676409310078E-2</v>
      </c>
      <c r="I173" s="9">
        <v>2.2675736961451247E-2</v>
      </c>
      <c r="J173" s="9">
        <v>1.5814652275333095E-2</v>
      </c>
      <c r="K173" s="9">
        <v>0.1211320339169695</v>
      </c>
      <c r="L173" s="9">
        <v>3.0254134731746669E-2</v>
      </c>
      <c r="M173" s="9">
        <v>3.5734340701414055E-2</v>
      </c>
    </row>
    <row r="174" spans="1:13" x14ac:dyDescent="0.25">
      <c r="A174" t="s">
        <v>251</v>
      </c>
      <c r="B174" s="9">
        <v>9.9115395098743706E-3</v>
      </c>
      <c r="C174" s="9">
        <v>0</v>
      </c>
      <c r="D174" s="9">
        <v>1.2087513598452799E-2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</row>
    <row r="175" spans="1:13" x14ac:dyDescent="0.25">
      <c r="A175" t="s">
        <v>252</v>
      </c>
      <c r="B175" s="9">
        <v>1.2389424387342963E-2</v>
      </c>
      <c r="C175" s="9">
        <v>0</v>
      </c>
      <c r="D175" s="9">
        <v>9.0656351988395983E-3</v>
      </c>
      <c r="E175" s="9">
        <v>0</v>
      </c>
      <c r="F175" s="9">
        <v>1.857546799859652E-2</v>
      </c>
      <c r="G175" s="9">
        <v>3.1814711122423012E-2</v>
      </c>
      <c r="H175" s="9">
        <v>0</v>
      </c>
      <c r="I175" s="9">
        <v>0</v>
      </c>
      <c r="J175" s="9">
        <v>0</v>
      </c>
      <c r="K175" s="9">
        <v>2.2024006166721729E-2</v>
      </c>
      <c r="L175" s="9">
        <v>2.0169423154497781E-2</v>
      </c>
      <c r="M175" s="9">
        <v>0</v>
      </c>
    </row>
    <row r="176" spans="1:13" x14ac:dyDescent="0.25">
      <c r="A176" t="s">
        <v>253</v>
      </c>
      <c r="B176" s="9">
        <v>4.9557697549371853E-3</v>
      </c>
      <c r="C176" s="9">
        <v>0</v>
      </c>
      <c r="D176" s="9">
        <v>2.7196905596518793E-2</v>
      </c>
      <c r="E176" s="9">
        <v>0</v>
      </c>
      <c r="F176" s="9">
        <v>1.2383645332397679E-2</v>
      </c>
      <c r="G176" s="9">
        <v>6.3629422244846018E-3</v>
      </c>
      <c r="H176" s="9">
        <v>0</v>
      </c>
      <c r="I176" s="9">
        <v>1.1337868480725623E-2</v>
      </c>
      <c r="J176" s="9">
        <v>0</v>
      </c>
      <c r="K176" s="9">
        <v>0</v>
      </c>
      <c r="L176" s="9">
        <v>0</v>
      </c>
      <c r="M176" s="9">
        <v>0</v>
      </c>
    </row>
    <row r="177" spans="1:13" x14ac:dyDescent="0.25">
      <c r="A177" t="s">
        <v>254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2.3810941127448061E-2</v>
      </c>
      <c r="I177" s="9">
        <v>0</v>
      </c>
      <c r="J177" s="9">
        <v>0</v>
      </c>
      <c r="K177" s="9">
        <v>5.5060015416804322E-3</v>
      </c>
      <c r="L177" s="9">
        <v>3.36157052574963E-3</v>
      </c>
      <c r="M177" s="9">
        <v>0</v>
      </c>
    </row>
    <row r="178" spans="1:13" x14ac:dyDescent="0.25">
      <c r="A178" t="s">
        <v>255</v>
      </c>
      <c r="B178" s="9">
        <v>1.9823079019748741E-2</v>
      </c>
      <c r="C178" s="9">
        <v>1.4261063019637484E-3</v>
      </c>
      <c r="D178" s="9">
        <v>1.2087513598452799E-2</v>
      </c>
      <c r="E178" s="9">
        <v>0</v>
      </c>
      <c r="F178" s="9">
        <v>8.2557635549317873E-3</v>
      </c>
      <c r="G178" s="9">
        <v>4.4540595571392214E-2</v>
      </c>
      <c r="H178" s="9">
        <v>5.9527352818620153E-3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</row>
    <row r="179" spans="1:13" x14ac:dyDescent="0.25">
      <c r="A179" t="s">
        <v>256</v>
      </c>
      <c r="B179" s="9">
        <v>0</v>
      </c>
      <c r="C179" s="9">
        <v>5.7044252078549936E-3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7.9073261376665475E-3</v>
      </c>
      <c r="K179" s="9">
        <v>0</v>
      </c>
      <c r="L179" s="9">
        <v>0</v>
      </c>
      <c r="M179" s="9">
        <v>0</v>
      </c>
    </row>
    <row r="180" spans="1:13" x14ac:dyDescent="0.25">
      <c r="A180" t="s">
        <v>257</v>
      </c>
      <c r="B180" s="9">
        <v>9.9115395098743706E-3</v>
      </c>
      <c r="C180" s="9">
        <v>7.1305315098187418E-3</v>
      </c>
      <c r="D180" s="9">
        <v>1.8131270397679197E-2</v>
      </c>
      <c r="E180" s="9">
        <v>0</v>
      </c>
      <c r="F180" s="9">
        <v>1.857546799859652E-2</v>
      </c>
      <c r="G180" s="9">
        <v>4.4540595571392214E-2</v>
      </c>
      <c r="H180" s="9">
        <v>0.10714923507351627</v>
      </c>
      <c r="I180" s="9">
        <v>0</v>
      </c>
      <c r="J180" s="9">
        <v>0</v>
      </c>
      <c r="K180" s="9">
        <v>0</v>
      </c>
      <c r="L180" s="9">
        <v>6.7231410514992599E-3</v>
      </c>
      <c r="M180" s="9">
        <v>0</v>
      </c>
    </row>
    <row r="181" spans="1:13" x14ac:dyDescent="0.25">
      <c r="A181" t="s">
        <v>258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6.7231410514992599E-3</v>
      </c>
      <c r="M181" s="9">
        <v>0</v>
      </c>
    </row>
    <row r="182" spans="1:13" x14ac:dyDescent="0.25">
      <c r="A182" t="s">
        <v>259</v>
      </c>
      <c r="B182" s="9">
        <v>0</v>
      </c>
      <c r="C182" s="9">
        <v>0</v>
      </c>
      <c r="D182" s="9">
        <v>0</v>
      </c>
      <c r="E182" s="9">
        <v>0</v>
      </c>
      <c r="F182" s="9">
        <v>1.6511527109863575E-2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</row>
    <row r="183" spans="1:13" x14ac:dyDescent="0.25">
      <c r="A183" t="s">
        <v>260</v>
      </c>
      <c r="B183" s="9">
        <v>7.4336546324057784E-3</v>
      </c>
      <c r="C183" s="9">
        <v>0</v>
      </c>
      <c r="D183" s="9">
        <v>6.0437567992263994E-3</v>
      </c>
      <c r="E183" s="9">
        <v>0</v>
      </c>
      <c r="F183" s="9">
        <v>8.2557635549317873E-2</v>
      </c>
      <c r="G183" s="9">
        <v>6.3629422244846018E-3</v>
      </c>
      <c r="H183" s="9">
        <v>0</v>
      </c>
      <c r="I183" s="9">
        <v>5.6689342403628121E-2</v>
      </c>
      <c r="J183" s="9">
        <v>6.7212272170165663E-2</v>
      </c>
      <c r="K183" s="9">
        <v>0</v>
      </c>
      <c r="L183" s="9">
        <v>4.0338846308995563E-2</v>
      </c>
      <c r="M183" s="9">
        <v>0.31650416049823882</v>
      </c>
    </row>
    <row r="184" spans="1:13" x14ac:dyDescent="0.25">
      <c r="A184" t="s">
        <v>261</v>
      </c>
      <c r="B184" s="9">
        <v>0</v>
      </c>
      <c r="C184" s="9">
        <v>0</v>
      </c>
      <c r="D184" s="9">
        <v>0</v>
      </c>
      <c r="E184" s="9">
        <v>0</v>
      </c>
      <c r="F184" s="9">
        <v>6.1918226661988396E-3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</row>
    <row r="185" spans="1:13" x14ac:dyDescent="0.25">
      <c r="A185" t="s">
        <v>262</v>
      </c>
      <c r="B185" s="9">
        <v>0.10654904973114948</v>
      </c>
      <c r="C185" s="9">
        <v>0</v>
      </c>
      <c r="D185" s="9">
        <v>0</v>
      </c>
      <c r="E185" s="9">
        <v>0</v>
      </c>
      <c r="F185" s="9">
        <v>2.7966399042331425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</row>
    <row r="186" spans="1:13" x14ac:dyDescent="0.25">
      <c r="A186" t="s">
        <v>263</v>
      </c>
      <c r="B186" s="9">
        <v>7.4336546324057784E-3</v>
      </c>
      <c r="C186" s="9">
        <v>0</v>
      </c>
      <c r="D186" s="9">
        <v>1.2087513598452799E-2</v>
      </c>
      <c r="E186" s="9">
        <v>0</v>
      </c>
      <c r="F186" s="9">
        <v>9.9069162659181434E-2</v>
      </c>
      <c r="G186" s="9">
        <v>1.2725884448969204E-2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</row>
    <row r="187" spans="1:13" x14ac:dyDescent="0.25">
      <c r="A187" t="s">
        <v>264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1.7858205845586048E-2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</row>
    <row r="188" spans="1:13" x14ac:dyDescent="0.25">
      <c r="A188" t="s">
        <v>265</v>
      </c>
      <c r="B188" s="9">
        <v>1.7345194142280151E-2</v>
      </c>
      <c r="C188" s="9">
        <v>4.7061507964803691E-2</v>
      </c>
      <c r="D188" s="9">
        <v>5.1371932793424391E-2</v>
      </c>
      <c r="E188" s="9">
        <v>0</v>
      </c>
      <c r="F188" s="9">
        <v>4.3342758663391878E-2</v>
      </c>
      <c r="G188" s="9">
        <v>1.2725884448969204E-2</v>
      </c>
      <c r="H188" s="9">
        <v>0</v>
      </c>
      <c r="I188" s="9">
        <v>0</v>
      </c>
      <c r="J188" s="9">
        <v>3.9536630688332738E-3</v>
      </c>
      <c r="K188" s="9">
        <v>5.5060015416804322E-3</v>
      </c>
      <c r="L188" s="9">
        <v>0</v>
      </c>
      <c r="M188" s="9">
        <v>0</v>
      </c>
    </row>
    <row r="189" spans="1:13" x14ac:dyDescent="0.25">
      <c r="A189" t="s">
        <v>266</v>
      </c>
      <c r="B189" s="9">
        <v>0</v>
      </c>
      <c r="C189" s="9">
        <v>0</v>
      </c>
      <c r="D189" s="9">
        <v>0</v>
      </c>
      <c r="E189" s="9">
        <v>0</v>
      </c>
      <c r="F189" s="9">
        <v>8.2557635549317873E-3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</row>
    <row r="190" spans="1:13" x14ac:dyDescent="0.25">
      <c r="A190" t="s">
        <v>267</v>
      </c>
      <c r="B190" s="9">
        <v>7.4336546324057784E-3</v>
      </c>
      <c r="C190" s="9">
        <v>0</v>
      </c>
      <c r="D190" s="9">
        <v>0</v>
      </c>
      <c r="E190" s="9">
        <v>0</v>
      </c>
      <c r="F190" s="9">
        <v>0</v>
      </c>
      <c r="G190" s="9">
        <v>6.3629422244846018E-3</v>
      </c>
      <c r="H190" s="9">
        <v>0</v>
      </c>
      <c r="I190" s="9">
        <v>0</v>
      </c>
      <c r="J190" s="9">
        <v>0</v>
      </c>
      <c r="K190" s="9">
        <v>0</v>
      </c>
      <c r="L190" s="9">
        <v>4.3700416834745195E-2</v>
      </c>
      <c r="M190" s="9">
        <v>0</v>
      </c>
    </row>
    <row r="191" spans="1:13" x14ac:dyDescent="0.25">
      <c r="A191" t="s">
        <v>268</v>
      </c>
      <c r="B191" s="9">
        <v>0.23292117848204771</v>
      </c>
      <c r="C191" s="9">
        <v>0.18254160665135979</v>
      </c>
      <c r="D191" s="9">
        <v>1.8131270397679197E-2</v>
      </c>
      <c r="E191" s="9">
        <v>0</v>
      </c>
      <c r="F191" s="9">
        <v>4.3342758663391878E-2</v>
      </c>
      <c r="G191" s="9">
        <v>4.4540595571392214E-2</v>
      </c>
      <c r="H191" s="9">
        <v>8.3338293946068218E-2</v>
      </c>
      <c r="I191" s="9">
        <v>0.11904761904761905</v>
      </c>
      <c r="J191" s="9">
        <v>6.7212272170165663E-2</v>
      </c>
      <c r="K191" s="9">
        <v>2.2024006166721729E-2</v>
      </c>
      <c r="L191" s="9">
        <v>7.3954551566491861E-2</v>
      </c>
      <c r="M191" s="9">
        <v>0.13272755117668078</v>
      </c>
    </row>
    <row r="192" spans="1:13" x14ac:dyDescent="0.25">
      <c r="A192" t="s">
        <v>269</v>
      </c>
      <c r="B192" s="9">
        <v>3.4690388284560301E-2</v>
      </c>
      <c r="C192" s="9">
        <v>4.2783189058912454E-3</v>
      </c>
      <c r="D192" s="9">
        <v>0.37471292155203673</v>
      </c>
      <c r="E192" s="9">
        <v>0</v>
      </c>
      <c r="F192" s="9">
        <v>2.8895172442261252E-2</v>
      </c>
      <c r="G192" s="9">
        <v>0.17179944006108425</v>
      </c>
      <c r="H192" s="9">
        <v>0</v>
      </c>
      <c r="I192" s="9">
        <v>0</v>
      </c>
      <c r="J192" s="9">
        <v>0</v>
      </c>
      <c r="K192" s="9">
        <v>3.8542010791763025E-2</v>
      </c>
      <c r="L192" s="9">
        <v>2.0169423154497781E-2</v>
      </c>
      <c r="M192" s="9">
        <v>4.5944152330389502E-2</v>
      </c>
    </row>
    <row r="193" spans="1:13" x14ac:dyDescent="0.25">
      <c r="A193" t="s">
        <v>270</v>
      </c>
      <c r="B193" s="9">
        <v>2.4778848774685927E-3</v>
      </c>
      <c r="C193" s="9">
        <v>0</v>
      </c>
      <c r="D193" s="9">
        <v>0.18433458237640518</v>
      </c>
      <c r="E193" s="9">
        <v>0</v>
      </c>
      <c r="F193" s="9">
        <v>0</v>
      </c>
      <c r="G193" s="9">
        <v>1.9088826673453806E-2</v>
      </c>
      <c r="H193" s="9">
        <v>0</v>
      </c>
      <c r="I193" s="9">
        <v>0</v>
      </c>
      <c r="J193" s="9">
        <v>0</v>
      </c>
      <c r="K193" s="9">
        <v>1.6518004625041292E-2</v>
      </c>
      <c r="L193" s="9">
        <v>0</v>
      </c>
      <c r="M193" s="9">
        <v>0</v>
      </c>
    </row>
    <row r="194" spans="1:13" x14ac:dyDescent="0.25">
      <c r="A194" t="s">
        <v>271</v>
      </c>
      <c r="B194" s="9">
        <v>0</v>
      </c>
      <c r="C194" s="9">
        <v>0</v>
      </c>
      <c r="D194" s="9">
        <v>3.0218783996131997E-3</v>
      </c>
      <c r="E194" s="9">
        <v>0</v>
      </c>
      <c r="F194" s="9">
        <v>0</v>
      </c>
      <c r="G194" s="9">
        <v>0</v>
      </c>
      <c r="H194" s="9">
        <v>2.3810941127448061E-2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</row>
    <row r="195" spans="1:13" x14ac:dyDescent="0.25">
      <c r="A195" t="s">
        <v>272</v>
      </c>
      <c r="B195" s="9">
        <v>4.9557697549371853E-3</v>
      </c>
      <c r="C195" s="9">
        <v>1.5687169321601233E-2</v>
      </c>
      <c r="D195" s="9">
        <v>3.0218783996131995E-2</v>
      </c>
      <c r="E195" s="9">
        <v>0</v>
      </c>
      <c r="F195" s="9">
        <v>2.0639408887329468E-3</v>
      </c>
      <c r="G195" s="9">
        <v>4.4540595571392214E-2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</row>
    <row r="196" spans="1:13" x14ac:dyDescent="0.25">
      <c r="A196" t="s">
        <v>273</v>
      </c>
      <c r="B196" s="9">
        <v>4.9557697549371853E-3</v>
      </c>
      <c r="C196" s="9">
        <v>0</v>
      </c>
      <c r="D196" s="9">
        <v>9.0656351988395983E-3</v>
      </c>
      <c r="E196" s="9">
        <v>0</v>
      </c>
      <c r="F196" s="9">
        <v>4.1278817774658937E-3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</row>
    <row r="197" spans="1:13" x14ac:dyDescent="0.25">
      <c r="A197" t="s">
        <v>274</v>
      </c>
      <c r="B197" s="9">
        <v>9.9115395098743706E-3</v>
      </c>
      <c r="C197" s="9">
        <v>0.12121903566691861</v>
      </c>
      <c r="D197" s="9">
        <v>1.5109391998065998E-2</v>
      </c>
      <c r="E197" s="9">
        <v>0</v>
      </c>
      <c r="F197" s="9">
        <v>3.9214876885925988E-2</v>
      </c>
      <c r="G197" s="9">
        <v>0</v>
      </c>
      <c r="H197" s="9">
        <v>1.1905470563724031E-2</v>
      </c>
      <c r="I197" s="9">
        <v>2.2675736961451247E-2</v>
      </c>
      <c r="J197" s="9">
        <v>3.162930455066619E-2</v>
      </c>
      <c r="K197" s="9">
        <v>1.6518004625041292E-2</v>
      </c>
      <c r="L197" s="9">
        <v>5.7146698937743712E-2</v>
      </c>
      <c r="M197" s="9">
        <v>2.5524529072438615E-2</v>
      </c>
    </row>
    <row r="198" spans="1:13" x14ac:dyDescent="0.25">
      <c r="A198" t="s">
        <v>275</v>
      </c>
      <c r="B198" s="9">
        <v>4.9557697549371853E-3</v>
      </c>
      <c r="C198" s="9">
        <v>0</v>
      </c>
      <c r="D198" s="9">
        <v>0</v>
      </c>
      <c r="E198" s="9">
        <v>0</v>
      </c>
      <c r="F198" s="9">
        <v>6.1918226661988396E-3</v>
      </c>
      <c r="G198" s="9">
        <v>0</v>
      </c>
      <c r="H198" s="9">
        <v>5.9527352818620153E-3</v>
      </c>
      <c r="I198" s="9">
        <v>5.6689342403628117E-3</v>
      </c>
      <c r="J198" s="9">
        <v>0</v>
      </c>
      <c r="K198" s="9">
        <v>0</v>
      </c>
      <c r="L198" s="9">
        <v>0</v>
      </c>
      <c r="M198" s="9">
        <v>5.1049058144877228E-3</v>
      </c>
    </row>
    <row r="199" spans="1:13" x14ac:dyDescent="0.25">
      <c r="A199" t="s">
        <v>276</v>
      </c>
      <c r="B199" s="9">
        <v>1.2389424387342963E-2</v>
      </c>
      <c r="C199" s="9">
        <v>8.5566378117824908E-3</v>
      </c>
      <c r="D199" s="9">
        <v>3.0218783996131997E-3</v>
      </c>
      <c r="E199" s="9">
        <v>0</v>
      </c>
      <c r="F199" s="9">
        <v>0</v>
      </c>
      <c r="G199" s="9">
        <v>0</v>
      </c>
      <c r="H199" s="9">
        <v>1.1905470563724031E-2</v>
      </c>
      <c r="I199" s="9">
        <v>1.1337868480725623E-2</v>
      </c>
      <c r="J199" s="9">
        <v>1.5814652275333095E-2</v>
      </c>
      <c r="K199" s="9">
        <v>5.5060015416804322E-3</v>
      </c>
      <c r="L199" s="9">
        <v>6.7231410514992599E-3</v>
      </c>
      <c r="M199" s="9">
        <v>0</v>
      </c>
    </row>
    <row r="200" spans="1:13" x14ac:dyDescent="0.25">
      <c r="A200" t="s">
        <v>277</v>
      </c>
      <c r="B200" s="9">
        <v>0.11893847411849245</v>
      </c>
      <c r="C200" s="9">
        <v>0.13405399238459237</v>
      </c>
      <c r="D200" s="9">
        <v>6.0437567992263994E-3</v>
      </c>
      <c r="E200" s="9">
        <v>0</v>
      </c>
      <c r="F200" s="9">
        <v>6.398216755072135E-2</v>
      </c>
      <c r="G200" s="9">
        <v>0</v>
      </c>
      <c r="H200" s="9">
        <v>1.7858205845586048E-2</v>
      </c>
      <c r="I200" s="9">
        <v>0.42517006802721091</v>
      </c>
      <c r="J200" s="9">
        <v>4.3490293757166017E-2</v>
      </c>
      <c r="K200" s="9">
        <v>5.5060015416804322E-3</v>
      </c>
      <c r="L200" s="9">
        <v>2.0169423154497781E-2</v>
      </c>
      <c r="M200" s="9">
        <v>0</v>
      </c>
    </row>
    <row r="201" spans="1:13" x14ac:dyDescent="0.25">
      <c r="A201" t="s">
        <v>278</v>
      </c>
      <c r="B201" s="9">
        <v>3.0874445573258669</v>
      </c>
      <c r="C201" s="9">
        <v>2.8408037535117869</v>
      </c>
      <c r="D201" s="9">
        <v>0.89749788468512037</v>
      </c>
      <c r="E201" s="9">
        <v>2.1276595744680851</v>
      </c>
      <c r="F201" s="9">
        <v>0.90194216837629759</v>
      </c>
      <c r="G201" s="9">
        <v>0.73173835581572921</v>
      </c>
      <c r="H201" s="9">
        <v>0.1845347937377225</v>
      </c>
      <c r="I201" s="9">
        <v>0.64625850340136048</v>
      </c>
      <c r="J201" s="9">
        <v>0.72352034159648915</v>
      </c>
      <c r="K201" s="9">
        <v>0.30283008479242374</v>
      </c>
      <c r="L201" s="9">
        <v>0.4538120209762001</v>
      </c>
      <c r="M201" s="9">
        <v>0.3981826535300424</v>
      </c>
    </row>
    <row r="202" spans="1:13" x14ac:dyDescent="0.25">
      <c r="A202" t="s">
        <v>279</v>
      </c>
      <c r="B202" s="9">
        <v>1.7345194142280151E-2</v>
      </c>
      <c r="C202" s="9">
        <v>4.2783189058912454E-3</v>
      </c>
      <c r="D202" s="9">
        <v>3.0218783996131997E-3</v>
      </c>
      <c r="E202" s="9">
        <v>0</v>
      </c>
      <c r="F202" s="9">
        <v>4.1278817774658937E-3</v>
      </c>
      <c r="G202" s="9">
        <v>6.3629422244846018E-3</v>
      </c>
      <c r="H202" s="9">
        <v>5.9527352818620153E-3</v>
      </c>
      <c r="I202" s="9">
        <v>5.6689342403628117E-3</v>
      </c>
      <c r="J202" s="9">
        <v>0</v>
      </c>
      <c r="K202" s="9">
        <v>0</v>
      </c>
      <c r="L202" s="9">
        <v>3.36157052574963E-3</v>
      </c>
      <c r="M202" s="9">
        <v>0</v>
      </c>
    </row>
    <row r="203" spans="1:13" x14ac:dyDescent="0.25">
      <c r="A203" t="s">
        <v>280</v>
      </c>
      <c r="B203" s="9">
        <v>0.19823079019748741</v>
      </c>
      <c r="C203" s="9">
        <v>0.13405399238459237</v>
      </c>
      <c r="D203" s="9">
        <v>1.2087513598452799E-2</v>
      </c>
      <c r="E203" s="9">
        <v>0</v>
      </c>
      <c r="F203" s="9">
        <v>2.3467007904893604</v>
      </c>
      <c r="G203" s="9">
        <v>1.2725884448969204E-2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</row>
    <row r="204" spans="1:13" x14ac:dyDescent="0.25">
      <c r="A204" t="s">
        <v>281</v>
      </c>
      <c r="B204" s="9">
        <v>0.43362985355700379</v>
      </c>
      <c r="C204" s="9">
        <v>0</v>
      </c>
      <c r="D204" s="9">
        <v>0</v>
      </c>
      <c r="E204" s="9">
        <v>0</v>
      </c>
      <c r="F204" s="9">
        <v>2.6831231553528307E-2</v>
      </c>
      <c r="G204" s="9">
        <v>0</v>
      </c>
      <c r="H204" s="9">
        <v>5.9527352818620153E-3</v>
      </c>
      <c r="I204" s="9">
        <v>0</v>
      </c>
      <c r="J204" s="9">
        <v>3.9536630688332738E-3</v>
      </c>
      <c r="K204" s="9">
        <v>0</v>
      </c>
      <c r="L204" s="9">
        <v>0</v>
      </c>
      <c r="M204" s="9">
        <v>0</v>
      </c>
    </row>
    <row r="205" spans="1:13" x14ac:dyDescent="0.25">
      <c r="A205" t="s">
        <v>282</v>
      </c>
      <c r="B205" s="9">
        <v>5.0301063012612435</v>
      </c>
      <c r="C205" s="9">
        <v>11.916544259209081</v>
      </c>
      <c r="D205" s="9">
        <v>5.962166082436843</v>
      </c>
      <c r="E205" s="9">
        <v>0.11500862564692352</v>
      </c>
      <c r="F205" s="9">
        <v>24.453571649707953</v>
      </c>
      <c r="G205" s="9">
        <v>4.848561975057267</v>
      </c>
      <c r="H205" s="9">
        <v>0.23810941127448063</v>
      </c>
      <c r="I205" s="9">
        <v>0.86734693877551017</v>
      </c>
      <c r="J205" s="9">
        <v>0.72352034159648915</v>
      </c>
      <c r="K205" s="9">
        <v>0.51756414491796054</v>
      </c>
      <c r="L205" s="9">
        <v>0.10084711577248891</v>
      </c>
      <c r="M205" s="9">
        <v>0.26545510235336156</v>
      </c>
    </row>
    <row r="206" spans="1:13" x14ac:dyDescent="0.25">
      <c r="A206" t="s">
        <v>283</v>
      </c>
      <c r="B206" s="9">
        <v>0.16849617166786432</v>
      </c>
      <c r="C206" s="9">
        <v>6.274867728640493E-2</v>
      </c>
      <c r="D206" s="9">
        <v>4.436117490632177</v>
      </c>
      <c r="E206" s="9">
        <v>11.730879815986199</v>
      </c>
      <c r="F206" s="9">
        <v>0.92051763637489414</v>
      </c>
      <c r="G206" s="9">
        <v>0.97353016034614404</v>
      </c>
      <c r="H206" s="9">
        <v>5.9527352818620153E-3</v>
      </c>
      <c r="I206" s="9">
        <v>0</v>
      </c>
      <c r="J206" s="9">
        <v>0</v>
      </c>
      <c r="K206" s="9">
        <v>0</v>
      </c>
      <c r="L206" s="9">
        <v>2.689256420599704E-2</v>
      </c>
      <c r="M206" s="9">
        <v>5.1049058144877228E-3</v>
      </c>
    </row>
    <row r="207" spans="1:13" x14ac:dyDescent="0.25">
      <c r="A207" t="s">
        <v>284</v>
      </c>
      <c r="B207" s="9">
        <v>2.4778848774685927E-3</v>
      </c>
      <c r="C207" s="9">
        <v>2.8522126039274968E-3</v>
      </c>
      <c r="D207" s="9">
        <v>7.5546959990329995E-2</v>
      </c>
      <c r="E207" s="9">
        <v>0</v>
      </c>
      <c r="F207" s="9">
        <v>0</v>
      </c>
      <c r="G207" s="9">
        <v>6.3629422244846023E-2</v>
      </c>
      <c r="H207" s="9">
        <v>1.7858205845586048E-2</v>
      </c>
      <c r="I207" s="9">
        <v>0</v>
      </c>
      <c r="J207" s="9">
        <v>3.9536630688332738E-3</v>
      </c>
      <c r="K207" s="9">
        <v>0</v>
      </c>
      <c r="L207" s="9">
        <v>1.344628210299852E-2</v>
      </c>
      <c r="M207" s="9">
        <v>0</v>
      </c>
    </row>
    <row r="208" spans="1:13" x14ac:dyDescent="0.25">
      <c r="A208" t="s">
        <v>285</v>
      </c>
      <c r="B208" s="9">
        <v>0</v>
      </c>
      <c r="C208" s="9">
        <v>0.2452902839377647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</row>
    <row r="209" spans="1:13" x14ac:dyDescent="0.25">
      <c r="A209" t="s">
        <v>286</v>
      </c>
      <c r="B209" s="9">
        <v>3.9646158039497482E-2</v>
      </c>
      <c r="C209" s="9">
        <v>3.1374338643202465E-2</v>
      </c>
      <c r="D209" s="9">
        <v>3.0218783996131997E-3</v>
      </c>
      <c r="E209" s="9">
        <v>0</v>
      </c>
      <c r="F209" s="9">
        <v>0.2662483746465501</v>
      </c>
      <c r="G209" s="9">
        <v>0</v>
      </c>
      <c r="H209" s="9">
        <v>0.25001488183820464</v>
      </c>
      <c r="I209" s="9">
        <v>0.34580498866213155</v>
      </c>
      <c r="J209" s="9">
        <v>0.45467125291582655</v>
      </c>
      <c r="K209" s="9">
        <v>0.1046140292919282</v>
      </c>
      <c r="L209" s="9">
        <v>8.7400833669490391E-2</v>
      </c>
      <c r="M209" s="9">
        <v>0.16846189187809485</v>
      </c>
    </row>
    <row r="210" spans="1:13" x14ac:dyDescent="0.25">
      <c r="A210" t="s">
        <v>287</v>
      </c>
      <c r="B210" s="9">
        <v>1.015932799762123</v>
      </c>
      <c r="C210" s="9">
        <v>0.64317394218565049</v>
      </c>
      <c r="D210" s="9">
        <v>0.91865103348241273</v>
      </c>
      <c r="E210" s="9">
        <v>0.51753881541115576</v>
      </c>
      <c r="F210" s="9">
        <v>2.8379187220078017</v>
      </c>
      <c r="G210" s="9">
        <v>1.7370832272842962</v>
      </c>
      <c r="H210" s="9">
        <v>0.23810941127448063</v>
      </c>
      <c r="I210" s="9">
        <v>0.3401360544217687</v>
      </c>
      <c r="J210" s="9">
        <v>0.43490293757166021</v>
      </c>
      <c r="K210" s="9">
        <v>0.13765003854201077</v>
      </c>
      <c r="L210" s="9">
        <v>0.1445475326072341</v>
      </c>
      <c r="M210" s="9">
        <v>0.27056000816784931</v>
      </c>
    </row>
    <row r="211" spans="1:13" x14ac:dyDescent="0.25">
      <c r="A211" t="s">
        <v>288</v>
      </c>
      <c r="B211" s="9">
        <v>0</v>
      </c>
      <c r="C211" s="9">
        <v>2.9948232341238716E-2</v>
      </c>
      <c r="D211" s="9">
        <v>0</v>
      </c>
      <c r="E211" s="9">
        <v>0</v>
      </c>
      <c r="F211" s="9">
        <v>0.42517182307898704</v>
      </c>
      <c r="G211" s="9">
        <v>0</v>
      </c>
      <c r="H211" s="9">
        <v>0</v>
      </c>
      <c r="I211" s="9">
        <v>0</v>
      </c>
      <c r="J211" s="9">
        <v>0</v>
      </c>
      <c r="K211" s="9">
        <v>1.1012003083360864E-2</v>
      </c>
      <c r="L211" s="9">
        <v>0</v>
      </c>
      <c r="M211" s="9">
        <v>0</v>
      </c>
    </row>
    <row r="212" spans="1:13" x14ac:dyDescent="0.25">
      <c r="A212" t="s">
        <v>289</v>
      </c>
      <c r="B212" s="9">
        <v>0</v>
      </c>
      <c r="C212" s="9">
        <v>0</v>
      </c>
      <c r="D212" s="9">
        <v>6.0437567992263994E-3</v>
      </c>
      <c r="E212" s="9">
        <v>0</v>
      </c>
      <c r="F212" s="9">
        <v>0</v>
      </c>
      <c r="G212" s="9">
        <v>0.13998472893866123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</row>
    <row r="213" spans="1:13" x14ac:dyDescent="0.25">
      <c r="A213" t="s">
        <v>290</v>
      </c>
      <c r="B213" s="9">
        <v>0.30477983992863694</v>
      </c>
      <c r="C213" s="9">
        <v>0.11694071676102737</v>
      </c>
      <c r="D213" s="9">
        <v>0.18735646077601836</v>
      </c>
      <c r="E213" s="9">
        <v>0</v>
      </c>
      <c r="F213" s="9">
        <v>3.3023054219727149E-2</v>
      </c>
      <c r="G213" s="9">
        <v>4.4540595571392214E-2</v>
      </c>
      <c r="H213" s="9">
        <v>0.33335317578427287</v>
      </c>
      <c r="I213" s="9">
        <v>1.1337868480725623E-2</v>
      </c>
      <c r="J213" s="9">
        <v>1.1860989206499821E-2</v>
      </c>
      <c r="K213" s="9">
        <v>0.15967404470873253</v>
      </c>
      <c r="L213" s="9">
        <v>6.3869839989242977E-2</v>
      </c>
      <c r="M213" s="9">
        <v>1.0209811628975446E-2</v>
      </c>
    </row>
    <row r="214" spans="1:13" x14ac:dyDescent="0.25">
      <c r="A214" t="s">
        <v>291</v>
      </c>
      <c r="B214" s="9">
        <v>0</v>
      </c>
      <c r="C214" s="9">
        <v>1.4261063019637484E-3</v>
      </c>
      <c r="D214" s="9">
        <v>0</v>
      </c>
      <c r="E214" s="9">
        <v>0</v>
      </c>
      <c r="F214" s="9">
        <v>0</v>
      </c>
      <c r="G214" s="9">
        <v>0</v>
      </c>
      <c r="H214" s="9">
        <v>0.16072385261027441</v>
      </c>
      <c r="I214" s="9">
        <v>5.6689342403628117E-3</v>
      </c>
      <c r="J214" s="9">
        <v>0</v>
      </c>
      <c r="K214" s="9">
        <v>0</v>
      </c>
      <c r="L214" s="9">
        <v>0</v>
      </c>
      <c r="M214" s="9">
        <v>0</v>
      </c>
    </row>
    <row r="215" spans="1:13" x14ac:dyDescent="0.25">
      <c r="A215" t="s">
        <v>292</v>
      </c>
      <c r="B215" s="9">
        <v>3.4690388284560301E-2</v>
      </c>
      <c r="C215" s="9">
        <v>1.4261063019637484E-3</v>
      </c>
      <c r="D215" s="9">
        <v>6.0437567992263994E-3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0.31934808941746506</v>
      </c>
      <c r="L215" s="9">
        <v>6.7231410514992596E-2</v>
      </c>
      <c r="M215" s="9">
        <v>5.1049058144877228E-3</v>
      </c>
    </row>
    <row r="216" spans="1:13" x14ac:dyDescent="0.25">
      <c r="A216" t="s">
        <v>293</v>
      </c>
      <c r="B216" s="9">
        <v>5.639665981118517</v>
      </c>
      <c r="C216" s="9">
        <v>4.4908087448838439</v>
      </c>
      <c r="D216" s="9">
        <v>8.4612595189169582E-2</v>
      </c>
      <c r="E216" s="9">
        <v>0</v>
      </c>
      <c r="F216" s="9">
        <v>7.223793110565313E-2</v>
      </c>
      <c r="G216" s="9">
        <v>0.25451768897938409</v>
      </c>
      <c r="H216" s="9">
        <v>0.44050241085778918</v>
      </c>
      <c r="I216" s="9">
        <v>0.51587301587301582</v>
      </c>
      <c r="J216" s="9">
        <v>0.65630806942632347</v>
      </c>
      <c r="K216" s="9">
        <v>4.9554013875123884E-2</v>
      </c>
      <c r="L216" s="9">
        <v>8.7400833669490391E-2</v>
      </c>
      <c r="M216" s="9">
        <v>0.15825208024911941</v>
      </c>
    </row>
    <row r="217" spans="1:13" x14ac:dyDescent="0.25">
      <c r="A217" t="s">
        <v>294</v>
      </c>
      <c r="B217" s="9">
        <v>2.4778848774685927E-3</v>
      </c>
      <c r="C217" s="9">
        <v>0</v>
      </c>
      <c r="D217" s="9">
        <v>0.12087513598452798</v>
      </c>
      <c r="E217" s="9">
        <v>0</v>
      </c>
      <c r="F217" s="9">
        <v>6.1918226661988396E-3</v>
      </c>
      <c r="G217" s="9">
        <v>0</v>
      </c>
      <c r="H217" s="9">
        <v>5.9527352818620153E-3</v>
      </c>
      <c r="I217" s="9">
        <v>0</v>
      </c>
      <c r="J217" s="9">
        <v>3.9536630688332738E-3</v>
      </c>
      <c r="K217" s="9">
        <v>0</v>
      </c>
      <c r="L217" s="9">
        <v>3.36157052574963E-3</v>
      </c>
      <c r="M217" s="9">
        <v>0</v>
      </c>
    </row>
    <row r="218" spans="1:13" x14ac:dyDescent="0.25">
      <c r="A218" t="s">
        <v>295</v>
      </c>
      <c r="B218" s="9">
        <v>2.4778848774685929</v>
      </c>
      <c r="C218" s="9">
        <v>1.0253704311119352</v>
      </c>
      <c r="D218" s="9">
        <v>0.31427535355977276</v>
      </c>
      <c r="E218" s="9">
        <v>5.7504312823461759E-2</v>
      </c>
      <c r="F218" s="9">
        <v>0.95354069059462132</v>
      </c>
      <c r="G218" s="9">
        <v>0.55993891575464494</v>
      </c>
      <c r="H218" s="9">
        <v>0.64884814572295968</v>
      </c>
      <c r="I218" s="9">
        <v>0.31746031746031744</v>
      </c>
      <c r="J218" s="9">
        <v>0.37559799153916101</v>
      </c>
      <c r="K218" s="9">
        <v>0.242264067833939</v>
      </c>
      <c r="L218" s="9">
        <v>0.39666532203845634</v>
      </c>
      <c r="M218" s="9">
        <v>0.7861554954311093</v>
      </c>
    </row>
    <row r="219" spans="1:13" x14ac:dyDescent="0.25">
      <c r="A219" t="s">
        <v>296</v>
      </c>
      <c r="B219" s="9">
        <v>0.32460291894838567</v>
      </c>
      <c r="C219" s="9">
        <v>0.2980562171104234</v>
      </c>
      <c r="D219" s="9">
        <v>0.2538377855675088</v>
      </c>
      <c r="E219" s="9">
        <v>0</v>
      </c>
      <c r="F219" s="9">
        <v>1.0484819714763369</v>
      </c>
      <c r="G219" s="9">
        <v>0.75082718248918301</v>
      </c>
      <c r="H219" s="9">
        <v>1.1905470563724031E-2</v>
      </c>
      <c r="I219" s="9">
        <v>1.7006802721088433E-2</v>
      </c>
      <c r="J219" s="9">
        <v>5.9304946032499112E-2</v>
      </c>
      <c r="K219" s="9">
        <v>3.3036009250082585E-2</v>
      </c>
      <c r="L219" s="9">
        <v>7.7316122092241493E-2</v>
      </c>
      <c r="M219" s="9">
        <v>6.1258869773852677E-2</v>
      </c>
    </row>
    <row r="220" spans="1:13" x14ac:dyDescent="0.25">
      <c r="A220" t="s">
        <v>297</v>
      </c>
      <c r="B220" s="9">
        <v>0</v>
      </c>
      <c r="C220" s="9">
        <v>0</v>
      </c>
      <c r="D220" s="9">
        <v>3.0218783996131997E-3</v>
      </c>
      <c r="E220" s="9">
        <v>0</v>
      </c>
      <c r="F220" s="9">
        <v>9.4941280881715551E-2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</row>
    <row r="221" spans="1:13" x14ac:dyDescent="0.25">
      <c r="A221" t="s">
        <v>298</v>
      </c>
      <c r="B221" s="9">
        <v>4.9557697549371851E-2</v>
      </c>
      <c r="C221" s="9">
        <v>1.4261063019637484E-2</v>
      </c>
      <c r="D221" s="9">
        <v>6.6481324791490382E-2</v>
      </c>
      <c r="E221" s="9">
        <v>0</v>
      </c>
      <c r="F221" s="9">
        <v>3.7150935997193039E-2</v>
      </c>
      <c r="G221" s="9">
        <v>7.6355306693815225E-2</v>
      </c>
      <c r="H221" s="9">
        <v>1.1905470563724031E-2</v>
      </c>
      <c r="I221" s="9">
        <v>1.1337868480725623E-2</v>
      </c>
      <c r="J221" s="9">
        <v>3.9536630688332738E-3</v>
      </c>
      <c r="K221" s="9">
        <v>1.6518004625041292E-2</v>
      </c>
      <c r="L221" s="9">
        <v>1.6807852628748149E-2</v>
      </c>
      <c r="M221" s="9">
        <v>1.5314717443463169E-2</v>
      </c>
    </row>
    <row r="222" spans="1:13" x14ac:dyDescent="0.25">
      <c r="A222" t="s">
        <v>299</v>
      </c>
      <c r="B222" s="9">
        <v>7.4336546324057784E-2</v>
      </c>
      <c r="C222" s="9">
        <v>5.1339826870694945E-2</v>
      </c>
      <c r="D222" s="9">
        <v>0.25685966396712195</v>
      </c>
      <c r="E222" s="9">
        <v>0</v>
      </c>
      <c r="F222" s="9">
        <v>4.9534581329590717E-2</v>
      </c>
      <c r="G222" s="9">
        <v>0.43268007126495295</v>
      </c>
      <c r="H222" s="9">
        <v>4.1669146973034109E-2</v>
      </c>
      <c r="I222" s="9">
        <v>4.5351473922902494E-2</v>
      </c>
      <c r="J222" s="9">
        <v>2.7675641481832918E-2</v>
      </c>
      <c r="K222" s="9">
        <v>5.5060015416804322E-3</v>
      </c>
      <c r="L222" s="9">
        <v>0.22186365469947558</v>
      </c>
      <c r="M222" s="9">
        <v>3.0629434886926338E-2</v>
      </c>
    </row>
    <row r="223" spans="1:13" x14ac:dyDescent="0.25">
      <c r="A223" t="s">
        <v>300</v>
      </c>
      <c r="B223" s="9">
        <v>0.24778848774685927</v>
      </c>
      <c r="C223" s="9">
        <v>7.8435846608006163E-2</v>
      </c>
      <c r="D223" s="9">
        <v>0.31125347516015955</v>
      </c>
      <c r="E223" s="9">
        <v>0</v>
      </c>
      <c r="F223" s="9">
        <v>9.7005221770448499E-2</v>
      </c>
      <c r="G223" s="9">
        <v>0.28633240010180705</v>
      </c>
      <c r="H223" s="9">
        <v>5.3574617536758136E-2</v>
      </c>
      <c r="I223" s="9">
        <v>5.1020408163265307E-2</v>
      </c>
      <c r="J223" s="9">
        <v>5.1397619894832568E-2</v>
      </c>
      <c r="K223" s="9">
        <v>4.4048012333443458E-2</v>
      </c>
      <c r="L223" s="9">
        <v>0.14790910313298372</v>
      </c>
      <c r="M223" s="9">
        <v>5.615396395936495E-2</v>
      </c>
    </row>
    <row r="224" spans="1:13" x14ac:dyDescent="0.25">
      <c r="A224" t="s">
        <v>301</v>
      </c>
      <c r="B224" s="9">
        <v>7.4336546324057784E-3</v>
      </c>
      <c r="C224" s="9">
        <v>1.4261063019637484E-3</v>
      </c>
      <c r="D224" s="9">
        <v>5.4393811193037586E-2</v>
      </c>
      <c r="E224" s="9">
        <v>0</v>
      </c>
      <c r="F224" s="9">
        <v>0</v>
      </c>
      <c r="G224" s="9">
        <v>1.9088826673453806E-2</v>
      </c>
      <c r="H224" s="9">
        <v>1.1905470563724031E-2</v>
      </c>
      <c r="I224" s="9">
        <v>0</v>
      </c>
      <c r="J224" s="9">
        <v>0</v>
      </c>
      <c r="K224" s="9">
        <v>5.5060015416804322E-3</v>
      </c>
      <c r="L224" s="9">
        <v>2.3530993680247411E-2</v>
      </c>
      <c r="M224" s="9">
        <v>5.1049058144877228E-3</v>
      </c>
    </row>
    <row r="225" spans="1:13" x14ac:dyDescent="0.25">
      <c r="A225" t="s">
        <v>302</v>
      </c>
      <c r="B225" s="9">
        <v>4.9557697549371853E-3</v>
      </c>
      <c r="C225" s="9">
        <v>0</v>
      </c>
      <c r="D225" s="9">
        <v>0</v>
      </c>
      <c r="E225" s="9">
        <v>0</v>
      </c>
      <c r="F225" s="9">
        <v>2.0639408887329468E-3</v>
      </c>
      <c r="G225" s="9">
        <v>1.2725884448969204E-2</v>
      </c>
      <c r="H225" s="9">
        <v>0</v>
      </c>
      <c r="I225" s="9">
        <v>0</v>
      </c>
      <c r="J225" s="9">
        <v>0</v>
      </c>
      <c r="K225" s="9">
        <v>0</v>
      </c>
      <c r="L225" s="9">
        <v>3.36157052574963E-3</v>
      </c>
      <c r="M225" s="9">
        <v>0</v>
      </c>
    </row>
    <row r="226" spans="1:13" x14ac:dyDescent="0.25">
      <c r="A226" t="s">
        <v>303</v>
      </c>
      <c r="B226" s="9">
        <v>2.4778848774685927E-3</v>
      </c>
      <c r="C226" s="9">
        <v>0</v>
      </c>
      <c r="D226" s="9">
        <v>0</v>
      </c>
      <c r="E226" s="9">
        <v>0</v>
      </c>
      <c r="F226" s="9">
        <v>0.18162679820849931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</row>
    <row r="227" spans="1:13" x14ac:dyDescent="0.25">
      <c r="A227" t="s">
        <v>304</v>
      </c>
      <c r="B227" s="9">
        <v>0</v>
      </c>
      <c r="C227" s="9">
        <v>0</v>
      </c>
      <c r="D227" s="9">
        <v>1.5109391998065998E-2</v>
      </c>
      <c r="E227" s="9">
        <v>0</v>
      </c>
      <c r="F227" s="9">
        <v>3.0959113330994197E-2</v>
      </c>
      <c r="G227" s="9">
        <v>1.9088826673453806E-2</v>
      </c>
      <c r="H227" s="9">
        <v>0</v>
      </c>
      <c r="I227" s="9">
        <v>0</v>
      </c>
      <c r="J227" s="9">
        <v>0</v>
      </c>
      <c r="K227" s="9">
        <v>0</v>
      </c>
      <c r="L227" s="9">
        <v>3.36157052574963E-3</v>
      </c>
      <c r="M227" s="9">
        <v>0</v>
      </c>
    </row>
    <row r="228" spans="1:13" x14ac:dyDescent="0.25">
      <c r="A228" t="s">
        <v>305</v>
      </c>
      <c r="B228" s="9">
        <v>1.5759347820700251</v>
      </c>
      <c r="C228" s="9">
        <v>9.8401334835498636E-2</v>
      </c>
      <c r="D228" s="9">
        <v>1.7254925661791369</v>
      </c>
      <c r="E228" s="9">
        <v>0</v>
      </c>
      <c r="F228" s="9">
        <v>0.73063507461146315</v>
      </c>
      <c r="G228" s="9">
        <v>4.0213794858742684</v>
      </c>
      <c r="H228" s="9">
        <v>0.38097505803916898</v>
      </c>
      <c r="I228" s="9">
        <v>6.8027210884353734E-2</v>
      </c>
      <c r="J228" s="9">
        <v>7.51195983078322E-2</v>
      </c>
      <c r="K228" s="9">
        <v>0.23675806629225854</v>
      </c>
      <c r="L228" s="9">
        <v>0.86056205459190527</v>
      </c>
      <c r="M228" s="9">
        <v>6.636377558834039E-2</v>
      </c>
    </row>
    <row r="229" spans="1:13" x14ac:dyDescent="0.25">
      <c r="A229" t="s">
        <v>306</v>
      </c>
      <c r="B229" s="9">
        <v>0.14123943801570979</v>
      </c>
      <c r="C229" s="9">
        <v>3.8504870153021203E-2</v>
      </c>
      <c r="D229" s="9">
        <v>0.23570651516982957</v>
      </c>
      <c r="E229" s="9">
        <v>0</v>
      </c>
      <c r="F229" s="9">
        <v>7.6365812883119027E-2</v>
      </c>
      <c r="G229" s="9">
        <v>0.80173072028505987</v>
      </c>
      <c r="H229" s="9">
        <v>7.7385558664206197E-2</v>
      </c>
      <c r="I229" s="9">
        <v>2.2675736961451247E-2</v>
      </c>
      <c r="J229" s="9">
        <v>3.9536630688332738E-3</v>
      </c>
      <c r="K229" s="9">
        <v>2.2024006166721729E-2</v>
      </c>
      <c r="L229" s="9">
        <v>7.3954551566491861E-2</v>
      </c>
      <c r="M229" s="9">
        <v>5.1049058144877228E-3</v>
      </c>
    </row>
    <row r="230" spans="1:13" x14ac:dyDescent="0.25">
      <c r="A230" t="s">
        <v>307</v>
      </c>
      <c r="B230" s="9">
        <v>7.4336546324057784E-3</v>
      </c>
      <c r="C230" s="9">
        <v>0</v>
      </c>
      <c r="D230" s="9">
        <v>3.9284419194971595E-2</v>
      </c>
      <c r="E230" s="9">
        <v>0</v>
      </c>
      <c r="F230" s="9">
        <v>1.857546799859652E-2</v>
      </c>
      <c r="G230" s="9">
        <v>0.19725120895902262</v>
      </c>
      <c r="H230" s="9">
        <v>5.9527352818620153E-3</v>
      </c>
      <c r="I230" s="9">
        <v>0</v>
      </c>
      <c r="J230" s="9">
        <v>0</v>
      </c>
      <c r="K230" s="9">
        <v>5.5060015416804322E-3</v>
      </c>
      <c r="L230" s="9">
        <v>3.0254134731746669E-2</v>
      </c>
      <c r="M230" s="9">
        <v>0</v>
      </c>
    </row>
    <row r="231" spans="1:13" x14ac:dyDescent="0.25">
      <c r="A231" t="s">
        <v>308</v>
      </c>
      <c r="B231" s="9">
        <v>9.9115395098743706E-3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</row>
    <row r="232" spans="1:13" x14ac:dyDescent="0.25">
      <c r="A232" t="s">
        <v>309</v>
      </c>
      <c r="B232" s="9">
        <v>9.1681740466337924E-2</v>
      </c>
      <c r="C232" s="9">
        <v>3.2800444945166214E-2</v>
      </c>
      <c r="D232" s="9">
        <v>0.15411579838027317</v>
      </c>
      <c r="E232" s="9">
        <v>0</v>
      </c>
      <c r="F232" s="9">
        <v>3.0959113330994197E-2</v>
      </c>
      <c r="G232" s="9">
        <v>0.29269534232629169</v>
      </c>
      <c r="H232" s="9">
        <v>2.3810941127448061E-2</v>
      </c>
      <c r="I232" s="9">
        <v>1.7006802721088433E-2</v>
      </c>
      <c r="J232" s="9">
        <v>1.1860989206499821E-2</v>
      </c>
      <c r="K232" s="9">
        <v>3.3036009250082585E-2</v>
      </c>
      <c r="L232" s="9">
        <v>0.16471695576173187</v>
      </c>
      <c r="M232" s="9">
        <v>2.0419623257950891E-2</v>
      </c>
    </row>
    <row r="233" spans="1:13" x14ac:dyDescent="0.25">
      <c r="A233" t="s">
        <v>310</v>
      </c>
      <c r="B233" s="9">
        <v>0</v>
      </c>
      <c r="C233" s="9">
        <v>0</v>
      </c>
      <c r="D233" s="9">
        <v>9.0656351988395983E-3</v>
      </c>
      <c r="E233" s="9">
        <v>0</v>
      </c>
      <c r="F233" s="9">
        <v>0</v>
      </c>
      <c r="G233" s="9">
        <v>6.3629422244846018E-3</v>
      </c>
      <c r="H233" s="9">
        <v>0</v>
      </c>
      <c r="I233" s="9">
        <v>0</v>
      </c>
      <c r="J233" s="9">
        <v>0</v>
      </c>
      <c r="K233" s="9">
        <v>0</v>
      </c>
      <c r="L233" s="9">
        <v>3.36157052574963E-3</v>
      </c>
      <c r="M233" s="9">
        <v>0</v>
      </c>
    </row>
    <row r="234" spans="1:13" x14ac:dyDescent="0.25">
      <c r="A234" t="s">
        <v>311</v>
      </c>
      <c r="B234" s="9">
        <v>2.4778848774685926E-2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2.3810941127448061E-2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</row>
    <row r="235" spans="1:13" x14ac:dyDescent="0.25">
      <c r="A235" t="s">
        <v>312</v>
      </c>
      <c r="B235" s="9">
        <v>29.117625195133435</v>
      </c>
      <c r="C235" s="9">
        <v>38.480626345887828</v>
      </c>
      <c r="D235" s="9">
        <v>19.022724525565092</v>
      </c>
      <c r="E235" s="9">
        <v>0.74755606670500285</v>
      </c>
      <c r="F235" s="9">
        <v>11.428040700914325</v>
      </c>
      <c r="G235" s="9">
        <v>25.394502417918048</v>
      </c>
      <c r="H235" s="9">
        <v>14.715161616762904</v>
      </c>
      <c r="I235" s="9">
        <v>22.409297052154194</v>
      </c>
      <c r="J235" s="9">
        <v>20.68556517613569</v>
      </c>
      <c r="K235" s="9">
        <v>7.7304261645193257</v>
      </c>
      <c r="L235" s="9">
        <v>12.427726233696383</v>
      </c>
      <c r="M235" s="9">
        <v>21.251722905712388</v>
      </c>
    </row>
    <row r="236" spans="1:13" x14ac:dyDescent="0.25">
      <c r="A236" t="s">
        <v>313</v>
      </c>
      <c r="B236" s="9">
        <v>0</v>
      </c>
      <c r="C236" s="9">
        <v>9.9827441137462399E-3</v>
      </c>
      <c r="D236" s="9">
        <v>9.0656351988395983E-3</v>
      </c>
      <c r="E236" s="9">
        <v>0</v>
      </c>
      <c r="F236" s="9">
        <v>8.2557635549317873E-3</v>
      </c>
      <c r="G236" s="9">
        <v>3.1814711122423012E-2</v>
      </c>
      <c r="H236" s="9">
        <v>1.1905470563724031E-2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</row>
    <row r="237" spans="1:13" x14ac:dyDescent="0.25">
      <c r="A237" t="s">
        <v>314</v>
      </c>
      <c r="B237" s="9">
        <v>2.4778848774685926E-2</v>
      </c>
      <c r="C237" s="9">
        <v>5.4192039474622443E-2</v>
      </c>
      <c r="D237" s="9">
        <v>4.8350054393811195E-2</v>
      </c>
      <c r="E237" s="9">
        <v>0</v>
      </c>
      <c r="F237" s="9">
        <v>5.9854285773255453E-2</v>
      </c>
      <c r="G237" s="9">
        <v>0.11453296004072283</v>
      </c>
      <c r="H237" s="9">
        <v>5.9527352818620153E-3</v>
      </c>
      <c r="I237" s="9">
        <v>5.6689342403628117E-3</v>
      </c>
      <c r="J237" s="9">
        <v>1.1860989206499821E-2</v>
      </c>
      <c r="K237" s="9">
        <v>0</v>
      </c>
      <c r="L237" s="9">
        <v>0</v>
      </c>
      <c r="M237" s="9">
        <v>5.1049058144877228E-3</v>
      </c>
    </row>
    <row r="238" spans="1:13" x14ac:dyDescent="0.25">
      <c r="A238" t="s">
        <v>315</v>
      </c>
      <c r="B238" s="9">
        <v>0.41380677453725495</v>
      </c>
      <c r="C238" s="9">
        <v>1.9580439525962265</v>
      </c>
      <c r="D238" s="9">
        <v>3.3240662395745191E-2</v>
      </c>
      <c r="E238" s="9">
        <v>5.7504312823461759E-2</v>
      </c>
      <c r="F238" s="9">
        <v>2.4767290664795358E-2</v>
      </c>
      <c r="G238" s="9">
        <v>2.5451768897938407E-2</v>
      </c>
      <c r="H238" s="9">
        <v>62.664444312161436</v>
      </c>
      <c r="I238" s="9">
        <v>56.978458049886626</v>
      </c>
      <c r="J238" s="9">
        <v>58.39164986359863</v>
      </c>
      <c r="K238" s="9">
        <v>78.432991961237747</v>
      </c>
      <c r="L238" s="9">
        <v>52.141320424902517</v>
      </c>
      <c r="M238" s="9">
        <v>55.694522436061057</v>
      </c>
    </row>
    <row r="239" spans="1:13" x14ac:dyDescent="0.25">
      <c r="A239" t="s">
        <v>316</v>
      </c>
      <c r="B239" s="9">
        <v>0</v>
      </c>
      <c r="C239" s="9">
        <v>4.2783189058912454E-3</v>
      </c>
      <c r="D239" s="9">
        <v>6.0437567992263994E-3</v>
      </c>
      <c r="E239" s="9">
        <v>0</v>
      </c>
      <c r="F239" s="9">
        <v>0</v>
      </c>
      <c r="G239" s="9">
        <v>0</v>
      </c>
      <c r="H239" s="9">
        <v>8.9291029227930238E-2</v>
      </c>
      <c r="I239" s="9">
        <v>0.12471655328798185</v>
      </c>
      <c r="J239" s="9">
        <v>0.1700075119598308</v>
      </c>
      <c r="K239" s="9">
        <v>3.3036009250082585E-2</v>
      </c>
      <c r="L239" s="9">
        <v>0.10757025682398816</v>
      </c>
      <c r="M239" s="9">
        <v>8.1678493031803565E-2</v>
      </c>
    </row>
    <row r="240" spans="1:13" x14ac:dyDescent="0.25">
      <c r="A240" t="s">
        <v>317</v>
      </c>
      <c r="B240" s="9">
        <v>4.9557697549371853E-3</v>
      </c>
      <c r="C240" s="9">
        <v>0</v>
      </c>
      <c r="D240" s="9">
        <v>0</v>
      </c>
      <c r="E240" s="9">
        <v>0</v>
      </c>
      <c r="F240" s="9">
        <v>2.0639408887329468E-3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</row>
    <row r="241" spans="1:13" x14ac:dyDescent="0.25">
      <c r="A241" t="s">
        <v>318</v>
      </c>
      <c r="B241" s="9">
        <v>4.212404291696608E-2</v>
      </c>
      <c r="C241" s="9">
        <v>5.8470358380513683E-2</v>
      </c>
      <c r="D241" s="9">
        <v>9.0656351988395986E-2</v>
      </c>
      <c r="E241" s="9">
        <v>0</v>
      </c>
      <c r="F241" s="9">
        <v>0.28482384264514665</v>
      </c>
      <c r="G241" s="9">
        <v>3.8177653346907613E-2</v>
      </c>
      <c r="H241" s="9">
        <v>2.9763676409310078E-2</v>
      </c>
      <c r="I241" s="9">
        <v>5.1020408163265307E-2</v>
      </c>
      <c r="J241" s="9">
        <v>2.7675641481832918E-2</v>
      </c>
      <c r="K241" s="9">
        <v>4.9554013875123884E-2</v>
      </c>
      <c r="L241" s="9">
        <v>2.689256420599704E-2</v>
      </c>
      <c r="M241" s="9">
        <v>6.636377558834039E-2</v>
      </c>
    </row>
    <row r="242" spans="1:13" x14ac:dyDescent="0.25">
      <c r="A242" t="s">
        <v>319</v>
      </c>
      <c r="B242" s="9">
        <v>0.26761156676660802</v>
      </c>
      <c r="C242" s="9">
        <v>2.8522126039274968E-3</v>
      </c>
      <c r="D242" s="9">
        <v>0.23268463677021634</v>
      </c>
      <c r="E242" s="9">
        <v>0</v>
      </c>
      <c r="F242" s="9">
        <v>4.1278817774658937E-3</v>
      </c>
      <c r="G242" s="9">
        <v>0</v>
      </c>
      <c r="H242" s="9">
        <v>1.1905470563724031E-2</v>
      </c>
      <c r="I242" s="9">
        <v>0</v>
      </c>
      <c r="J242" s="9">
        <v>0</v>
      </c>
      <c r="K242" s="9">
        <v>5.5060015416804322E-3</v>
      </c>
      <c r="L242" s="9">
        <v>3.36157052574963E-3</v>
      </c>
      <c r="M242" s="9">
        <v>5.1049058144877228E-3</v>
      </c>
    </row>
    <row r="243" spans="1:13" x14ac:dyDescent="0.25">
      <c r="A243" t="s">
        <v>320</v>
      </c>
      <c r="B243" s="9">
        <v>4.9557697549371853E-3</v>
      </c>
      <c r="C243" s="9">
        <v>0</v>
      </c>
      <c r="D243" s="9">
        <v>0</v>
      </c>
      <c r="E243" s="9">
        <v>0</v>
      </c>
      <c r="F243" s="9">
        <v>4.1278817774658937E-3</v>
      </c>
      <c r="G243" s="9">
        <v>0</v>
      </c>
      <c r="H243" s="9">
        <v>0</v>
      </c>
      <c r="I243" s="9">
        <v>5.6689342403628117E-3</v>
      </c>
      <c r="J243" s="9">
        <v>1.1860989206499821E-2</v>
      </c>
      <c r="K243" s="9">
        <v>1.1012003083360864E-2</v>
      </c>
      <c r="L243" s="9">
        <v>0</v>
      </c>
      <c r="M243" s="9">
        <v>0</v>
      </c>
    </row>
    <row r="244" spans="1:13" x14ac:dyDescent="0.25">
      <c r="A244" t="s">
        <v>321</v>
      </c>
      <c r="B244" s="9">
        <v>2.4778848774685926E-2</v>
      </c>
      <c r="C244" s="9">
        <v>0</v>
      </c>
      <c r="D244" s="9">
        <v>7.8568838389943191E-2</v>
      </c>
      <c r="E244" s="9">
        <v>0</v>
      </c>
      <c r="F244" s="9">
        <v>1.0319704443664734E-2</v>
      </c>
      <c r="G244" s="9">
        <v>6.9992364469330617E-2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</row>
    <row r="245" spans="1:13" x14ac:dyDescent="0.25">
      <c r="A245" t="s">
        <v>322</v>
      </c>
      <c r="B245" s="9">
        <v>3.2460291894838567</v>
      </c>
      <c r="C245" s="9">
        <v>1.1793899117240199</v>
      </c>
      <c r="D245" s="9">
        <v>0.42608485434546112</v>
      </c>
      <c r="E245" s="9">
        <v>3.7952846463484762</v>
      </c>
      <c r="F245" s="9">
        <v>1.044354089698871</v>
      </c>
      <c r="G245" s="9">
        <v>2.8951387121404935</v>
      </c>
      <c r="H245" s="9">
        <v>0.57741532234061554</v>
      </c>
      <c r="I245" s="9">
        <v>1.2755102040816326</v>
      </c>
      <c r="J245" s="9">
        <v>0.81840825524848781</v>
      </c>
      <c r="K245" s="9">
        <v>0.26428807400066068</v>
      </c>
      <c r="L245" s="9">
        <v>0.37985746940970821</v>
      </c>
      <c r="M245" s="9">
        <v>0.20930113839399664</v>
      </c>
    </row>
    <row r="246" spans="1:13" x14ac:dyDescent="0.25">
      <c r="A246" t="s">
        <v>323</v>
      </c>
      <c r="B246" s="9">
        <v>1.570979012315088</v>
      </c>
      <c r="C246" s="9">
        <v>1.789763408964504</v>
      </c>
      <c r="D246" s="9">
        <v>0.75849147830291308</v>
      </c>
      <c r="E246" s="9">
        <v>5.7504312823461759E-2</v>
      </c>
      <c r="F246" s="9">
        <v>2.7698086726796145</v>
      </c>
      <c r="G246" s="9">
        <v>0.89717485365232896</v>
      </c>
      <c r="H246" s="9">
        <v>1.1905470563724031E-2</v>
      </c>
      <c r="I246" s="9">
        <v>0.15306122448979592</v>
      </c>
      <c r="J246" s="9">
        <v>7.9073261376665482E-2</v>
      </c>
      <c r="K246" s="9">
        <v>0.1046140292919282</v>
      </c>
      <c r="L246" s="9">
        <v>2.3530993680247411E-2</v>
      </c>
      <c r="M246" s="9">
        <v>4.5944152330389502E-2</v>
      </c>
    </row>
    <row r="247" spans="1:13" x14ac:dyDescent="0.25">
      <c r="A247" t="s">
        <v>324</v>
      </c>
      <c r="B247" s="9">
        <v>2.725673365215452E-2</v>
      </c>
      <c r="C247" s="9">
        <v>4.2783189058912454E-3</v>
      </c>
      <c r="D247" s="9">
        <v>3.9284419194971595E-2</v>
      </c>
      <c r="E247" s="9">
        <v>0.17251293847038526</v>
      </c>
      <c r="F247" s="9">
        <v>8.2557635549317873E-2</v>
      </c>
      <c r="G247" s="9">
        <v>0</v>
      </c>
      <c r="H247" s="9">
        <v>0</v>
      </c>
      <c r="I247" s="9">
        <v>1.7006802721088433E-2</v>
      </c>
      <c r="J247" s="9">
        <v>1.1860989206499821E-2</v>
      </c>
      <c r="K247" s="9">
        <v>1.1012003083360864E-2</v>
      </c>
      <c r="L247" s="9">
        <v>0</v>
      </c>
      <c r="M247" s="9">
        <v>5.1049058144877228E-3</v>
      </c>
    </row>
    <row r="248" spans="1:13" x14ac:dyDescent="0.25">
      <c r="A248" t="s">
        <v>325</v>
      </c>
      <c r="B248" s="9">
        <v>4.9557697549371853E-3</v>
      </c>
      <c r="C248" s="9">
        <v>0</v>
      </c>
      <c r="D248" s="9">
        <v>0</v>
      </c>
      <c r="E248" s="9">
        <v>0</v>
      </c>
      <c r="F248" s="9">
        <v>0.13622009865637447</v>
      </c>
      <c r="G248" s="9">
        <v>2.5451768897938407E-2</v>
      </c>
      <c r="H248" s="9">
        <v>0</v>
      </c>
      <c r="I248" s="9">
        <v>7.9365079365079361E-2</v>
      </c>
      <c r="J248" s="9">
        <v>1.9768315344166371E-2</v>
      </c>
      <c r="K248" s="9">
        <v>0.11562603237528907</v>
      </c>
      <c r="L248" s="9">
        <v>2.689256420599704E-2</v>
      </c>
      <c r="M248" s="9">
        <v>1.0209811628975446E-2</v>
      </c>
    </row>
    <row r="249" spans="1:13" x14ac:dyDescent="0.25">
      <c r="A249" t="s">
        <v>326</v>
      </c>
      <c r="B249" s="9">
        <v>1.9823079019748741E-2</v>
      </c>
      <c r="C249" s="9">
        <v>2.8522126039274968E-3</v>
      </c>
      <c r="D249" s="9">
        <v>5.1371932793424391E-2</v>
      </c>
      <c r="E249" s="9">
        <v>0</v>
      </c>
      <c r="F249" s="9">
        <v>1.4447586221130626E-2</v>
      </c>
      <c r="G249" s="9">
        <v>3.8177653346907613E-2</v>
      </c>
      <c r="H249" s="9">
        <v>1.1905470563724031E-2</v>
      </c>
      <c r="I249" s="9">
        <v>0</v>
      </c>
      <c r="J249" s="9">
        <v>0</v>
      </c>
      <c r="K249" s="9">
        <v>3.8542010791763025E-2</v>
      </c>
      <c r="L249" s="9">
        <v>3.0254134731746669E-2</v>
      </c>
      <c r="M249" s="9">
        <v>0</v>
      </c>
    </row>
    <row r="250" spans="1:13" x14ac:dyDescent="0.25">
      <c r="A250" t="s">
        <v>327</v>
      </c>
      <c r="B250" s="9">
        <v>7.6814431201526381E-2</v>
      </c>
      <c r="C250" s="9">
        <v>1.4389412586814221</v>
      </c>
      <c r="D250" s="9">
        <v>8.1590716789556386E-2</v>
      </c>
      <c r="E250" s="9">
        <v>0</v>
      </c>
      <c r="F250" s="9">
        <v>6.1918226661988396E-3</v>
      </c>
      <c r="G250" s="9">
        <v>6.9992364469330617E-2</v>
      </c>
      <c r="H250" s="9">
        <v>1.1905470563724031E-2</v>
      </c>
      <c r="I250" s="9">
        <v>2.834467120181406E-2</v>
      </c>
      <c r="J250" s="9">
        <v>0</v>
      </c>
      <c r="K250" s="9">
        <v>5.5060015416804322E-3</v>
      </c>
      <c r="L250" s="9">
        <v>1.344628210299852E-2</v>
      </c>
      <c r="M250" s="9">
        <v>1.0209811628975446E-2</v>
      </c>
    </row>
    <row r="251" spans="1:13" x14ac:dyDescent="0.25">
      <c r="A251" t="s">
        <v>328</v>
      </c>
      <c r="B251" s="9">
        <v>2.4778848774685927E-3</v>
      </c>
      <c r="C251" s="9">
        <v>1.4261063019637484E-3</v>
      </c>
      <c r="D251" s="9">
        <v>1.2087513598452799E-2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7.9073261376665475E-3</v>
      </c>
      <c r="K251" s="9">
        <v>5.5060015416804322E-3</v>
      </c>
      <c r="L251" s="9">
        <v>0</v>
      </c>
      <c r="M251" s="9">
        <v>0</v>
      </c>
    </row>
    <row r="252" spans="1:13" x14ac:dyDescent="0.25">
      <c r="A252" t="s">
        <v>329</v>
      </c>
      <c r="B252" s="9">
        <v>2.2300963897217335E-2</v>
      </c>
      <c r="C252" s="9">
        <v>0</v>
      </c>
      <c r="D252" s="9">
        <v>1.758733228574882</v>
      </c>
      <c r="E252" s="9">
        <v>0</v>
      </c>
      <c r="F252" s="9">
        <v>3.3023054219727149E-2</v>
      </c>
      <c r="G252" s="9">
        <v>1.9088826673453806E-2</v>
      </c>
      <c r="H252" s="9">
        <v>0</v>
      </c>
      <c r="I252" s="9">
        <v>0</v>
      </c>
      <c r="J252" s="9">
        <v>0</v>
      </c>
      <c r="K252" s="9">
        <v>5.5060015416804322E-3</v>
      </c>
      <c r="L252" s="9">
        <v>0</v>
      </c>
      <c r="M252" s="9">
        <v>0</v>
      </c>
    </row>
    <row r="253" spans="1:13" x14ac:dyDescent="0.25">
      <c r="A253" t="s">
        <v>330</v>
      </c>
      <c r="B253" s="9">
        <v>5.2035582426840449E-2</v>
      </c>
      <c r="C253" s="9">
        <v>8.5566378117824908E-3</v>
      </c>
      <c r="D253" s="9">
        <v>0.14505016318143357</v>
      </c>
      <c r="E253" s="9">
        <v>0</v>
      </c>
      <c r="F253" s="9">
        <v>2.6831231553528307E-2</v>
      </c>
      <c r="G253" s="9">
        <v>4.4540595571392214E-2</v>
      </c>
      <c r="H253" s="9">
        <v>0</v>
      </c>
      <c r="I253" s="9">
        <v>0</v>
      </c>
      <c r="J253" s="9">
        <v>0</v>
      </c>
      <c r="K253" s="9">
        <v>1.1012003083360864E-2</v>
      </c>
      <c r="L253" s="9">
        <v>3.36157052574963E-3</v>
      </c>
      <c r="M253" s="9">
        <v>2.0419623257950891E-2</v>
      </c>
    </row>
    <row r="254" spans="1:13" x14ac:dyDescent="0.25">
      <c r="A254" t="s">
        <v>331</v>
      </c>
      <c r="B254" s="9">
        <v>7.4336546324057784E-3</v>
      </c>
      <c r="C254" s="9">
        <v>5.7044252078549936E-3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</row>
    <row r="255" spans="1:13" x14ac:dyDescent="0.25">
      <c r="A255" t="s">
        <v>332</v>
      </c>
      <c r="B255" s="9">
        <v>4.9557697549371853E-3</v>
      </c>
      <c r="C255" s="9">
        <v>0.31802170533791585</v>
      </c>
      <c r="D255" s="9">
        <v>3.0218783996131997E-3</v>
      </c>
      <c r="E255" s="9">
        <v>0</v>
      </c>
      <c r="F255" s="9">
        <v>2.8895172442261252E-2</v>
      </c>
      <c r="G255" s="9">
        <v>0</v>
      </c>
      <c r="H255" s="9">
        <v>0</v>
      </c>
      <c r="I255" s="9">
        <v>1.7006802721088433E-2</v>
      </c>
      <c r="J255" s="9">
        <v>6.325860910133238E-2</v>
      </c>
      <c r="K255" s="9">
        <v>5.5060015416804322E-3</v>
      </c>
      <c r="L255" s="9">
        <v>0</v>
      </c>
      <c r="M255" s="9">
        <v>0</v>
      </c>
    </row>
    <row r="256" spans="1:13" x14ac:dyDescent="0.25">
      <c r="A256" t="s">
        <v>333</v>
      </c>
      <c r="B256" s="9">
        <v>1.7345194142280151E-2</v>
      </c>
      <c r="C256" s="9">
        <v>5.5618145776586192E-2</v>
      </c>
      <c r="D256" s="9">
        <v>2.4175027196905598E-2</v>
      </c>
      <c r="E256" s="9">
        <v>0</v>
      </c>
      <c r="F256" s="9">
        <v>3.0959113330994197E-2</v>
      </c>
      <c r="G256" s="9">
        <v>3.1814711122423012E-2</v>
      </c>
      <c r="H256" s="9">
        <v>0</v>
      </c>
      <c r="I256" s="9">
        <v>1.1337868480725623E-2</v>
      </c>
      <c r="J256" s="9">
        <v>0</v>
      </c>
      <c r="K256" s="9">
        <v>0</v>
      </c>
      <c r="L256" s="9">
        <v>6.7231410514992599E-3</v>
      </c>
      <c r="M256" s="9">
        <v>2.5524529072438615E-2</v>
      </c>
    </row>
    <row r="257" spans="1:13" x14ac:dyDescent="0.25">
      <c r="A257" t="s">
        <v>334</v>
      </c>
      <c r="B257" s="9">
        <v>1.4867309264811557E-2</v>
      </c>
      <c r="C257" s="9">
        <v>2.7096019737311221E-2</v>
      </c>
      <c r="D257" s="9">
        <v>3.0218783996131995E-2</v>
      </c>
      <c r="E257" s="9">
        <v>0</v>
      </c>
      <c r="F257" s="9">
        <v>4.1278817774658937E-3</v>
      </c>
      <c r="G257" s="9">
        <v>6.3629422244846018E-3</v>
      </c>
      <c r="H257" s="9">
        <v>0</v>
      </c>
      <c r="I257" s="9">
        <v>5.6689342403628117E-3</v>
      </c>
      <c r="J257" s="9">
        <v>2.3721978412999643E-2</v>
      </c>
      <c r="K257" s="9">
        <v>1.1012003083360864E-2</v>
      </c>
      <c r="L257" s="9">
        <v>1.0084711577248891E-2</v>
      </c>
      <c r="M257" s="9">
        <v>0</v>
      </c>
    </row>
    <row r="258" spans="1:13" x14ac:dyDescent="0.25">
      <c r="A258" t="s">
        <v>335</v>
      </c>
      <c r="B258" s="9">
        <v>5.6991352181777637E-2</v>
      </c>
      <c r="C258" s="9">
        <v>5.7044252078549936E-3</v>
      </c>
      <c r="D258" s="9">
        <v>0.91562915508279952</v>
      </c>
      <c r="E258" s="9">
        <v>3.7377803335250142</v>
      </c>
      <c r="F258" s="9">
        <v>0.14860374398877216</v>
      </c>
      <c r="G258" s="9">
        <v>0.23542886230593024</v>
      </c>
      <c r="H258" s="9">
        <v>0.48812429311268529</v>
      </c>
      <c r="I258" s="9">
        <v>1.1337868480725623E-2</v>
      </c>
      <c r="J258" s="9">
        <v>3.162930455066619E-2</v>
      </c>
      <c r="K258" s="9">
        <v>5.5060015416804322E-3</v>
      </c>
      <c r="L258" s="9">
        <v>2.689256420599704E-2</v>
      </c>
      <c r="M258" s="9">
        <v>5.1049058144877228E-3</v>
      </c>
    </row>
    <row r="259" spans="1:13" x14ac:dyDescent="0.25">
      <c r="A259" t="s">
        <v>336</v>
      </c>
      <c r="B259" s="9">
        <v>0.96637510221275114</v>
      </c>
      <c r="C259" s="9">
        <v>0.14261063019637485</v>
      </c>
      <c r="D259" s="9">
        <v>0.72222893750755468</v>
      </c>
      <c r="E259" s="9">
        <v>62.679700977573319</v>
      </c>
      <c r="F259" s="9">
        <v>2.7388495593486204</v>
      </c>
      <c r="G259" s="9">
        <v>0.59811656910155253</v>
      </c>
      <c r="H259" s="9">
        <v>0.28573129352937676</v>
      </c>
      <c r="I259" s="9">
        <v>0.3854875283446712</v>
      </c>
      <c r="J259" s="9">
        <v>0.58514213418732453</v>
      </c>
      <c r="K259" s="9">
        <v>0.84792423741878642</v>
      </c>
      <c r="L259" s="9">
        <v>6.7231410514992596E-2</v>
      </c>
      <c r="M259" s="9">
        <v>0.23993057328092296</v>
      </c>
    </row>
    <row r="260" spans="1:13" x14ac:dyDescent="0.25">
      <c r="A260" t="s">
        <v>337</v>
      </c>
      <c r="B260" s="9">
        <v>2.2300963897217335E-2</v>
      </c>
      <c r="C260" s="9">
        <v>8.5566378117824908E-3</v>
      </c>
      <c r="D260" s="9">
        <v>3.0218783996131997E-3</v>
      </c>
      <c r="E260" s="9">
        <v>2.0126509488211615</v>
      </c>
      <c r="F260" s="9">
        <v>0.85034364615797409</v>
      </c>
      <c r="G260" s="9">
        <v>2.5451768897938407E-2</v>
      </c>
      <c r="H260" s="9">
        <v>0</v>
      </c>
      <c r="I260" s="9">
        <v>0</v>
      </c>
      <c r="J260" s="9">
        <v>3.9536630688332738E-3</v>
      </c>
      <c r="K260" s="9">
        <v>0</v>
      </c>
      <c r="L260" s="9">
        <v>0</v>
      </c>
      <c r="M260" s="9">
        <v>5.1049058144877228E-3</v>
      </c>
    </row>
    <row r="261" spans="1:13" x14ac:dyDescent="0.25">
      <c r="A261" t="s">
        <v>338</v>
      </c>
      <c r="B261" s="9">
        <v>0.2304432936045791</v>
      </c>
      <c r="C261" s="9">
        <v>0.23245532722009099</v>
      </c>
      <c r="D261" s="9">
        <v>0.75546959990329987</v>
      </c>
      <c r="E261" s="9">
        <v>0</v>
      </c>
      <c r="F261" s="9">
        <v>2.8895172442261252E-2</v>
      </c>
      <c r="G261" s="9">
        <v>7.6355306693815225E-2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</row>
    <row r="262" spans="1:13" x14ac:dyDescent="0.25">
      <c r="A262" t="s">
        <v>339</v>
      </c>
      <c r="B262" s="9">
        <v>4.9557697549371853E-3</v>
      </c>
      <c r="C262" s="9">
        <v>1.4261063019637484E-3</v>
      </c>
      <c r="D262" s="9">
        <v>9.0656351988395983E-3</v>
      </c>
      <c r="E262" s="9">
        <v>0</v>
      </c>
      <c r="F262" s="9">
        <v>8.2557635549317873E-3</v>
      </c>
      <c r="G262" s="9">
        <v>0</v>
      </c>
      <c r="H262" s="9">
        <v>0</v>
      </c>
      <c r="I262" s="9">
        <v>0</v>
      </c>
      <c r="J262" s="9">
        <v>1.1860989206499821E-2</v>
      </c>
      <c r="K262" s="9">
        <v>0</v>
      </c>
      <c r="L262" s="9">
        <v>0</v>
      </c>
      <c r="M262" s="9">
        <v>0</v>
      </c>
    </row>
    <row r="263" spans="1:13" x14ac:dyDescent="0.25">
      <c r="A263" t="s">
        <v>340</v>
      </c>
      <c r="B263" s="9">
        <v>0.25026637262432788</v>
      </c>
      <c r="C263" s="9">
        <v>0.15401948061208481</v>
      </c>
      <c r="D263" s="9">
        <v>0.1269188927837544</v>
      </c>
      <c r="E263" s="9">
        <v>0</v>
      </c>
      <c r="F263" s="9">
        <v>0.41072423685785642</v>
      </c>
      <c r="G263" s="9">
        <v>0.11453296004072283</v>
      </c>
      <c r="H263" s="9">
        <v>3.5716411691172095E-2</v>
      </c>
      <c r="I263" s="9">
        <v>5.6689342403628121E-2</v>
      </c>
      <c r="J263" s="9">
        <v>2.3721978412999643E-2</v>
      </c>
      <c r="K263" s="9">
        <v>1.1012003083360864E-2</v>
      </c>
      <c r="L263" s="9">
        <v>1.344628210299852E-2</v>
      </c>
      <c r="M263" s="9">
        <v>5.1049058144877228E-3</v>
      </c>
    </row>
    <row r="264" spans="1:13" x14ac:dyDescent="0.25">
      <c r="A264" t="s">
        <v>341</v>
      </c>
      <c r="B264" s="9">
        <v>0</v>
      </c>
      <c r="C264" s="9">
        <v>0</v>
      </c>
      <c r="D264" s="9">
        <v>3.0218783996131997E-3</v>
      </c>
      <c r="E264" s="9">
        <v>0</v>
      </c>
      <c r="F264" s="9">
        <v>8.2557635549317873E-3</v>
      </c>
      <c r="G264" s="9">
        <v>6.3629422244846018E-3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</row>
    <row r="265" spans="1:13" x14ac:dyDescent="0.25">
      <c r="A265" t="s">
        <v>342</v>
      </c>
      <c r="B265" s="9">
        <v>4.9557697549371853E-3</v>
      </c>
      <c r="C265" s="9">
        <v>1.4261063019637484E-3</v>
      </c>
      <c r="D265" s="9">
        <v>2.4175027196905598E-2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5.1049058144877228E-3</v>
      </c>
    </row>
    <row r="266" spans="1:13" x14ac:dyDescent="0.25">
      <c r="A266" t="s">
        <v>343</v>
      </c>
      <c r="B266" s="9">
        <v>0.11893847411849245</v>
      </c>
      <c r="C266" s="9">
        <v>0.11123629155317238</v>
      </c>
      <c r="D266" s="9">
        <v>0.54091623353076279</v>
      </c>
      <c r="E266" s="9">
        <v>0</v>
      </c>
      <c r="F266" s="9">
        <v>2.0639408887329468E-2</v>
      </c>
      <c r="G266" s="9">
        <v>0.13362178671417663</v>
      </c>
      <c r="H266" s="9">
        <v>2.9763676409310078E-2</v>
      </c>
      <c r="I266" s="9">
        <v>2.834467120181406E-2</v>
      </c>
      <c r="J266" s="9">
        <v>7.9073261376665475E-3</v>
      </c>
      <c r="K266" s="9">
        <v>0</v>
      </c>
      <c r="L266" s="9">
        <v>6.7231410514992599E-3</v>
      </c>
      <c r="M266" s="9">
        <v>0</v>
      </c>
    </row>
    <row r="267" spans="1:13" x14ac:dyDescent="0.25">
      <c r="A267" t="s">
        <v>82</v>
      </c>
      <c r="B267" s="9">
        <v>0.75079911787298359</v>
      </c>
      <c r="C267" s="9">
        <v>0.32372613054577087</v>
      </c>
      <c r="D267" s="9">
        <v>1.1090293726580442</v>
      </c>
      <c r="E267" s="9">
        <v>0</v>
      </c>
      <c r="F267" s="9">
        <v>0.5696476852902933</v>
      </c>
      <c r="G267" s="9">
        <v>1.8579791295495036</v>
      </c>
      <c r="H267" s="9">
        <v>0.15477111732841239</v>
      </c>
      <c r="I267" s="9">
        <v>0.22108843537414968</v>
      </c>
      <c r="J267" s="9">
        <v>0.13047088127149806</v>
      </c>
      <c r="K267" s="9">
        <v>0.11562603237528907</v>
      </c>
      <c r="L267" s="9">
        <v>0.39330375151270675</v>
      </c>
      <c r="M267" s="9">
        <v>0.1990913267650212</v>
      </c>
    </row>
    <row r="268" spans="1:13" x14ac:dyDescent="0.25">
      <c r="A268" t="s">
        <v>344</v>
      </c>
      <c r="B268" s="9">
        <v>6.6902891691652006E-2</v>
      </c>
      <c r="C268" s="9">
        <v>3.2800444945166214E-2</v>
      </c>
      <c r="D268" s="9">
        <v>6.0437567992263994E-3</v>
      </c>
      <c r="E268" s="9">
        <v>0</v>
      </c>
      <c r="F268" s="9">
        <v>4.9534581329590717E-2</v>
      </c>
      <c r="G268" s="9">
        <v>0.13998472893866123</v>
      </c>
      <c r="H268" s="9">
        <v>1.7858205845586048E-2</v>
      </c>
      <c r="I268" s="9">
        <v>0</v>
      </c>
      <c r="J268" s="9">
        <v>3.9536630688332738E-3</v>
      </c>
      <c r="K268" s="9">
        <v>5.5060015416804322E-3</v>
      </c>
      <c r="L268" s="9">
        <v>7.3954551566491861E-2</v>
      </c>
      <c r="M268" s="9">
        <v>7.146868140282811E-2</v>
      </c>
    </row>
    <row r="269" spans="1:13" x14ac:dyDescent="0.25">
      <c r="A269" t="s">
        <v>345</v>
      </c>
      <c r="B269" s="9">
        <v>2.2300963897217335E-2</v>
      </c>
      <c r="C269" s="9">
        <v>1.4261063019637484E-3</v>
      </c>
      <c r="D269" s="9">
        <v>0</v>
      </c>
      <c r="E269" s="9">
        <v>0</v>
      </c>
      <c r="F269" s="9">
        <v>0</v>
      </c>
      <c r="G269" s="9">
        <v>4.4540595571392214E-2</v>
      </c>
      <c r="H269" s="9">
        <v>0</v>
      </c>
      <c r="I269" s="9">
        <v>0</v>
      </c>
      <c r="J269" s="9">
        <v>3.9536630688332738E-3</v>
      </c>
      <c r="K269" s="9">
        <v>0</v>
      </c>
      <c r="L269" s="9">
        <v>1.6807852628748149E-2</v>
      </c>
      <c r="M269" s="9">
        <v>0</v>
      </c>
    </row>
    <row r="270" spans="1:13" x14ac:dyDescent="0.25">
      <c r="A270" t="s">
        <v>346</v>
      </c>
      <c r="B270" s="9">
        <v>2.725673365215452E-2</v>
      </c>
      <c r="C270" s="9">
        <v>4.2783189058912454E-3</v>
      </c>
      <c r="D270" s="9">
        <v>9.0656351988395983E-3</v>
      </c>
      <c r="E270" s="9">
        <v>0</v>
      </c>
      <c r="F270" s="9">
        <v>0</v>
      </c>
      <c r="G270" s="9">
        <v>7.6355306693815225E-2</v>
      </c>
      <c r="H270" s="9">
        <v>1.1905470563724031E-2</v>
      </c>
      <c r="I270" s="9">
        <v>5.6689342403628117E-3</v>
      </c>
      <c r="J270" s="9">
        <v>3.9536630688332738E-3</v>
      </c>
      <c r="K270" s="9">
        <v>2.7530007708402159E-2</v>
      </c>
      <c r="L270" s="9">
        <v>6.7231410514992599E-3</v>
      </c>
      <c r="M270" s="9">
        <v>1.0209811628975446E-2</v>
      </c>
    </row>
    <row r="271" spans="1:13" x14ac:dyDescent="0.25">
      <c r="A271" t="s">
        <v>347</v>
      </c>
      <c r="B271" s="9">
        <v>6.1947121936714818E-2</v>
      </c>
      <c r="C271" s="9">
        <v>8.5566378117824908E-3</v>
      </c>
      <c r="D271" s="9">
        <v>4.8350054393811195E-2</v>
      </c>
      <c r="E271" s="9">
        <v>0</v>
      </c>
      <c r="F271" s="9">
        <v>1.0319704443664734E-2</v>
      </c>
      <c r="G271" s="9">
        <v>0.10817001781623824</v>
      </c>
      <c r="H271" s="9">
        <v>2.9763676409310078E-2</v>
      </c>
      <c r="I271" s="9">
        <v>2.2675736961451247E-2</v>
      </c>
      <c r="J271" s="9">
        <v>1.9768315344166371E-2</v>
      </c>
      <c r="K271" s="9">
        <v>2.2024006166721729E-2</v>
      </c>
      <c r="L271" s="9">
        <v>7.7316122092241493E-2</v>
      </c>
      <c r="M271" s="9">
        <v>6.1258869773852677E-2</v>
      </c>
    </row>
    <row r="272" spans="1:13" x14ac:dyDescent="0.25">
      <c r="A272" t="s">
        <v>348</v>
      </c>
      <c r="B272" s="9">
        <v>0</v>
      </c>
      <c r="C272" s="9">
        <v>0</v>
      </c>
      <c r="D272" s="9">
        <v>3.0218783996131997E-3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6.7231410514992599E-3</v>
      </c>
      <c r="M272" s="9">
        <v>0</v>
      </c>
    </row>
    <row r="273" spans="1:13" x14ac:dyDescent="0.25">
      <c r="A273" t="s">
        <v>349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1.5814652275333095E-2</v>
      </c>
      <c r="K273" s="9">
        <v>0</v>
      </c>
      <c r="L273" s="9">
        <v>1.0084711577248891E-2</v>
      </c>
      <c r="M273" s="9">
        <v>3.0629434886926338E-2</v>
      </c>
    </row>
    <row r="274" spans="1:13" x14ac:dyDescent="0.25">
      <c r="A274" t="s">
        <v>350</v>
      </c>
      <c r="B274" s="9">
        <v>2.4778848774685927E-3</v>
      </c>
      <c r="C274" s="9">
        <v>0</v>
      </c>
      <c r="D274" s="9">
        <v>6.0437567992263994E-3</v>
      </c>
      <c r="E274" s="9">
        <v>0</v>
      </c>
      <c r="F274" s="9">
        <v>2.0639408887329468E-3</v>
      </c>
      <c r="G274" s="9">
        <v>6.3629422244846018E-3</v>
      </c>
      <c r="H274" s="9">
        <v>0</v>
      </c>
      <c r="I274" s="9">
        <v>0</v>
      </c>
      <c r="J274" s="9">
        <v>0</v>
      </c>
      <c r="K274" s="9">
        <v>0</v>
      </c>
      <c r="L274" s="9">
        <v>1.6807852628748149E-2</v>
      </c>
      <c r="M274" s="9">
        <v>0</v>
      </c>
    </row>
    <row r="275" spans="1:13" x14ac:dyDescent="0.25">
      <c r="A275" t="s">
        <v>351</v>
      </c>
      <c r="B275" s="9">
        <v>2.4778848774685927E-3</v>
      </c>
      <c r="C275" s="9">
        <v>1.4261063019637484E-3</v>
      </c>
      <c r="D275" s="9">
        <v>6.0437567992263994E-3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6.7231410514992599E-3</v>
      </c>
      <c r="M275" s="9">
        <v>0</v>
      </c>
    </row>
    <row r="276" spans="1:13" x14ac:dyDescent="0.25">
      <c r="A276" t="s">
        <v>352</v>
      </c>
      <c r="B276" s="9">
        <v>0</v>
      </c>
      <c r="C276" s="9">
        <v>1.4261063019637484E-3</v>
      </c>
      <c r="D276" s="9">
        <v>3.0218783996131997E-3</v>
      </c>
      <c r="E276" s="9">
        <v>0</v>
      </c>
      <c r="F276" s="9">
        <v>0</v>
      </c>
      <c r="G276" s="9">
        <v>1.2725884448969204E-2</v>
      </c>
      <c r="H276" s="9">
        <v>2.3810941127448061E-2</v>
      </c>
      <c r="I276" s="9">
        <v>0</v>
      </c>
      <c r="J276" s="9">
        <v>3.9536630688332738E-3</v>
      </c>
      <c r="K276" s="9">
        <v>0</v>
      </c>
      <c r="L276" s="9">
        <v>1.6807852628748149E-2</v>
      </c>
      <c r="M276" s="9">
        <v>0</v>
      </c>
    </row>
    <row r="277" spans="1:13" x14ac:dyDescent="0.25">
      <c r="A277" t="s">
        <v>353</v>
      </c>
      <c r="B277" s="9">
        <v>0</v>
      </c>
      <c r="C277" s="9">
        <v>1.4261063019637484E-3</v>
      </c>
      <c r="D277" s="9">
        <v>1.5109391998065998E-2</v>
      </c>
      <c r="E277" s="9">
        <v>0</v>
      </c>
      <c r="F277" s="9">
        <v>2.0639408887329468E-3</v>
      </c>
      <c r="G277" s="9">
        <v>0</v>
      </c>
      <c r="H277" s="9">
        <v>5.9527352818620153E-3</v>
      </c>
      <c r="I277" s="9">
        <v>5.6689342403628117E-3</v>
      </c>
      <c r="J277" s="9">
        <v>0</v>
      </c>
      <c r="K277" s="9">
        <v>0</v>
      </c>
      <c r="L277" s="9">
        <v>0</v>
      </c>
      <c r="M277" s="9">
        <v>0</v>
      </c>
    </row>
    <row r="278" spans="1:13" x14ac:dyDescent="0.25">
      <c r="A278" t="s">
        <v>354</v>
      </c>
      <c r="B278" s="9">
        <v>2.2300963897217335E-2</v>
      </c>
      <c r="C278" s="9">
        <v>1.4261063019637484E-3</v>
      </c>
      <c r="D278" s="9">
        <v>3.6262540795358393E-2</v>
      </c>
      <c r="E278" s="9">
        <v>0</v>
      </c>
      <c r="F278" s="9">
        <v>1.4447586221130626E-2</v>
      </c>
      <c r="G278" s="9">
        <v>3.1814711122423012E-2</v>
      </c>
      <c r="H278" s="9">
        <v>0.21429847014703254</v>
      </c>
      <c r="I278" s="9">
        <v>0</v>
      </c>
      <c r="J278" s="9">
        <v>0</v>
      </c>
      <c r="K278" s="9">
        <v>1.6518004625041292E-2</v>
      </c>
      <c r="L278" s="9">
        <v>6.7231410514992599E-3</v>
      </c>
      <c r="M278" s="9">
        <v>0</v>
      </c>
    </row>
    <row r="279" spans="1:13" x14ac:dyDescent="0.25">
      <c r="A279" t="s">
        <v>355</v>
      </c>
      <c r="B279" s="9">
        <v>2.4778848774685926E-2</v>
      </c>
      <c r="C279" s="9">
        <v>1.4261063019637484E-3</v>
      </c>
      <c r="D279" s="9">
        <v>9.0656351988395983E-3</v>
      </c>
      <c r="E279" s="9">
        <v>0</v>
      </c>
      <c r="F279" s="9">
        <v>1.0319704443664734E-2</v>
      </c>
      <c r="G279" s="9">
        <v>0</v>
      </c>
      <c r="H279" s="9">
        <v>0</v>
      </c>
      <c r="I279" s="9">
        <v>0</v>
      </c>
      <c r="J279" s="9">
        <v>0</v>
      </c>
      <c r="K279" s="9">
        <v>2.7530007708402159E-2</v>
      </c>
      <c r="L279" s="9">
        <v>6.7231410514992599E-3</v>
      </c>
      <c r="M279" s="9">
        <v>0</v>
      </c>
    </row>
    <row r="280" spans="1:13" x14ac:dyDescent="0.25">
      <c r="A280" t="s">
        <v>356</v>
      </c>
      <c r="B280" s="9">
        <v>2.725673365215452E-2</v>
      </c>
      <c r="C280" s="9">
        <v>1.4261063019637484E-2</v>
      </c>
      <c r="D280" s="9">
        <v>1.2087513598452799E-2</v>
      </c>
      <c r="E280" s="9">
        <v>0</v>
      </c>
      <c r="F280" s="9">
        <v>1.2383645332397679E-2</v>
      </c>
      <c r="G280" s="9">
        <v>4.4540595571392214E-2</v>
      </c>
      <c r="H280" s="9">
        <v>1.1905470563724031E-2</v>
      </c>
      <c r="I280" s="9">
        <v>1.7006802721088433E-2</v>
      </c>
      <c r="J280" s="9">
        <v>1.1860989206499821E-2</v>
      </c>
      <c r="K280" s="9">
        <v>5.5060015416804322E-3</v>
      </c>
      <c r="L280" s="9">
        <v>0</v>
      </c>
      <c r="M280" s="9">
        <v>3.0629434886926338E-2</v>
      </c>
    </row>
    <row r="281" spans="1:13" x14ac:dyDescent="0.25">
      <c r="A281" t="s">
        <v>87</v>
      </c>
      <c r="B281" s="9">
        <v>6.1947121936714818E-2</v>
      </c>
      <c r="C281" s="9">
        <v>9.9827441137462399E-3</v>
      </c>
      <c r="D281" s="9">
        <v>5.4393811193037586E-2</v>
      </c>
      <c r="E281" s="9">
        <v>0</v>
      </c>
      <c r="F281" s="9">
        <v>0.17543497554230048</v>
      </c>
      <c r="G281" s="9">
        <v>0.45176889793840674</v>
      </c>
      <c r="H281" s="9">
        <v>1.7858205845586048E-2</v>
      </c>
      <c r="I281" s="9">
        <v>0</v>
      </c>
      <c r="J281" s="9">
        <v>0</v>
      </c>
      <c r="K281" s="9">
        <v>5.5060015416804317E-2</v>
      </c>
      <c r="L281" s="9">
        <v>0.27228721258572003</v>
      </c>
      <c r="M281" s="9">
        <v>0.33181887794170195</v>
      </c>
    </row>
    <row r="282" spans="1:13" x14ac:dyDescent="0.25">
      <c r="A282" t="s">
        <v>357</v>
      </c>
      <c r="B282" s="9">
        <v>1.2389424387342963E-2</v>
      </c>
      <c r="C282" s="9">
        <v>1.4261063019637484E-3</v>
      </c>
      <c r="D282" s="9">
        <v>0.17224706877795237</v>
      </c>
      <c r="E282" s="9">
        <v>0</v>
      </c>
      <c r="F282" s="9">
        <v>0</v>
      </c>
      <c r="G282" s="9">
        <v>6.3629422244846023E-2</v>
      </c>
      <c r="H282" s="9">
        <v>5.9527352818620153E-3</v>
      </c>
      <c r="I282" s="9">
        <v>1.7006802721088433E-2</v>
      </c>
      <c r="J282" s="9">
        <v>0</v>
      </c>
      <c r="K282" s="9">
        <v>0</v>
      </c>
      <c r="L282" s="9">
        <v>3.36157052574963E-3</v>
      </c>
      <c r="M282" s="9">
        <v>0</v>
      </c>
    </row>
    <row r="283" spans="1:13" x14ac:dyDescent="0.25">
      <c r="A283" t="s">
        <v>358</v>
      </c>
      <c r="B283" s="9">
        <v>0.23292117848204771</v>
      </c>
      <c r="C283" s="9">
        <v>4.2783189058912451E-2</v>
      </c>
      <c r="D283" s="9">
        <v>0.12389701438414119</v>
      </c>
      <c r="E283" s="9">
        <v>0</v>
      </c>
      <c r="F283" s="9">
        <v>1.0319704443664734E-2</v>
      </c>
      <c r="G283" s="9">
        <v>3.8177653346907613E-2</v>
      </c>
      <c r="H283" s="9">
        <v>0</v>
      </c>
      <c r="I283" s="9">
        <v>0</v>
      </c>
      <c r="J283" s="9">
        <v>3.9536630688332738E-3</v>
      </c>
      <c r="K283" s="9">
        <v>5.5060015416804322E-3</v>
      </c>
      <c r="L283" s="9">
        <v>1.344628210299852E-2</v>
      </c>
      <c r="M283" s="9">
        <v>2.0419623257950891E-2</v>
      </c>
    </row>
    <row r="284" spans="1:13" x14ac:dyDescent="0.25">
      <c r="A284" t="s">
        <v>358</v>
      </c>
      <c r="B284" s="9">
        <v>2.2300963897217335E-2</v>
      </c>
      <c r="C284" s="9">
        <v>0</v>
      </c>
      <c r="D284" s="9">
        <v>6.0437567992263994E-3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6.7231410514992599E-3</v>
      </c>
      <c r="M284" s="9">
        <v>0</v>
      </c>
    </row>
    <row r="285" spans="1:13" x14ac:dyDescent="0.25">
      <c r="A285" t="s">
        <v>359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1.2725884448969204E-2</v>
      </c>
      <c r="H285" s="9">
        <v>3.5716411691172095E-2</v>
      </c>
      <c r="I285" s="9">
        <v>0</v>
      </c>
      <c r="J285" s="9">
        <v>0</v>
      </c>
      <c r="K285" s="9">
        <v>0</v>
      </c>
      <c r="L285" s="9">
        <v>3.36157052574963E-3</v>
      </c>
      <c r="M285" s="9">
        <v>0</v>
      </c>
    </row>
    <row r="286" spans="1:13" x14ac:dyDescent="0.25">
      <c r="A286" t="s">
        <v>360</v>
      </c>
      <c r="B286" s="9">
        <v>0.23787694823698491</v>
      </c>
      <c r="C286" s="9">
        <v>3.4226551247129963E-2</v>
      </c>
      <c r="D286" s="9">
        <v>0.46839115194004588</v>
      </c>
      <c r="E286" s="9">
        <v>0</v>
      </c>
      <c r="F286" s="9">
        <v>0.11558068976904501</v>
      </c>
      <c r="G286" s="9">
        <v>1.1071519470603208</v>
      </c>
      <c r="H286" s="9">
        <v>0.19644026430144651</v>
      </c>
      <c r="I286" s="9">
        <v>1.7006802721088433E-2</v>
      </c>
      <c r="J286" s="9">
        <v>2.3721978412999643E-2</v>
      </c>
      <c r="K286" s="9">
        <v>6.056601695848475E-2</v>
      </c>
      <c r="L286" s="9">
        <v>0.32607234099771415</v>
      </c>
      <c r="M286" s="9">
        <v>0</v>
      </c>
    </row>
    <row r="287" spans="1:13" x14ac:dyDescent="0.25">
      <c r="A287" t="s">
        <v>361</v>
      </c>
      <c r="B287" s="9">
        <v>7.1858661446589187E-2</v>
      </c>
      <c r="C287" s="9">
        <v>2.8522126039274968E-3</v>
      </c>
      <c r="D287" s="9">
        <v>4.5328175994197993E-2</v>
      </c>
      <c r="E287" s="9">
        <v>0</v>
      </c>
      <c r="F287" s="9">
        <v>1.6511527109863575E-2</v>
      </c>
      <c r="G287" s="9">
        <v>1.9088826673453806E-2</v>
      </c>
      <c r="H287" s="9">
        <v>1.7858205845586048E-2</v>
      </c>
      <c r="I287" s="9">
        <v>0</v>
      </c>
      <c r="J287" s="9">
        <v>0</v>
      </c>
      <c r="K287" s="9">
        <v>0</v>
      </c>
      <c r="L287" s="9">
        <v>1.6807852628748149E-2</v>
      </c>
      <c r="M287" s="9">
        <v>1.0209811628975446E-2</v>
      </c>
    </row>
    <row r="288" spans="1:13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x14ac:dyDescent="0.25">
      <c r="A289" t="s">
        <v>362</v>
      </c>
      <c r="B289" s="9">
        <f>SUM(B4:B287)</f>
        <v>100.00000000000001</v>
      </c>
      <c r="C289" s="9">
        <f t="shared" ref="C289:M289" si="0">SUM(C4:C287)</f>
        <v>99.999999999999957</v>
      </c>
      <c r="D289" s="9">
        <f t="shared" si="0"/>
        <v>100.00000000000001</v>
      </c>
      <c r="E289" s="9">
        <f t="shared" si="0"/>
        <v>100</v>
      </c>
      <c r="F289" s="9">
        <f t="shared" si="0"/>
        <v>99.999999999999957</v>
      </c>
      <c r="G289" s="9">
        <f t="shared" si="0"/>
        <v>99.999999999999915</v>
      </c>
      <c r="H289" s="9">
        <f t="shared" si="0"/>
        <v>99.999999999999972</v>
      </c>
      <c r="I289" s="9">
        <f t="shared" si="0"/>
        <v>99.999999999999929</v>
      </c>
      <c r="J289" s="9">
        <f t="shared" si="0"/>
        <v>99.999999999999957</v>
      </c>
      <c r="K289" s="9">
        <f t="shared" si="0"/>
        <v>99.999999999999972</v>
      </c>
      <c r="L289" s="9">
        <f t="shared" si="0"/>
        <v>99.999999999999986</v>
      </c>
      <c r="M289" s="9">
        <f t="shared" si="0"/>
        <v>100.00000000000006</v>
      </c>
    </row>
    <row r="290" spans="1:13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x14ac:dyDescent="0.25">
      <c r="A291" t="s">
        <v>375</v>
      </c>
      <c r="B291" s="9">
        <f>SUM(B4:B10,B12,B15:B16,B18,B29,B31,B31:B33,B38,B42,B49,B51,B53,B55,B58,B60:B63,B66,B69:B71,B73,B76:B84,B89:B90,B92:B94,B98,B100,B102,B104:B111,B115,B125:B126,B131,B133,B138:B140,B143,B152,B158,B161,B165,B167:B168,B174:B178,B180,B183,B191:B192,B194,B200,B203:B204,B212,B215,B221:B222,B227:B229,B234:B235,B240,B246,B250,B256:B257,B260:B263,B260:B262,B265,B267:B268,B271:B275,B279:B281,B286:B287)</f>
        <v>62.326238322967527</v>
      </c>
      <c r="C291" s="9">
        <f t="shared" ref="C291:M291" si="1">SUM(C4:C10,C12,C15:C16,C18,C29,C31,C31:C33,C38,C42,C49,C51,C53,C55,C58,C60:C63,C66,C69:C71,C73,C76:C84,C89:C90,C92:C94,C98,C100,C102,C104:C111,C115,C125:C126,C131,C133,C138:C140,C143,C152,C158,C161,C165,C167:C168,C174:C178,C180,C183,C191:C192,C194,C200,C203:C204,C212,C215,C221:C222,C227:C229,C234:C235,C240,C246,C250,C256:C257,C260:C263,C260:C262,C265,C267:C268,C271:C275,C279:C281,C286:C287)</f>
        <v>58.026839320602967</v>
      </c>
      <c r="D291" s="9">
        <f t="shared" si="1"/>
        <v>64.453644385349961</v>
      </c>
      <c r="E291" s="9">
        <f t="shared" si="1"/>
        <v>13.225991949396203</v>
      </c>
      <c r="F291" s="9">
        <f t="shared" si="1"/>
        <v>47.018637386225258</v>
      </c>
      <c r="G291" s="9">
        <f t="shared" si="1"/>
        <v>73.63196742173578</v>
      </c>
      <c r="H291" s="9">
        <f t="shared" si="1"/>
        <v>26.18012976962914</v>
      </c>
      <c r="I291" s="9">
        <f t="shared" si="1"/>
        <v>36.666666666666664</v>
      </c>
      <c r="J291" s="9">
        <f t="shared" si="1"/>
        <v>34.922705887004312</v>
      </c>
      <c r="K291" s="9">
        <f t="shared" si="1"/>
        <v>17.365928862460084</v>
      </c>
      <c r="L291" s="9">
        <f t="shared" si="1"/>
        <v>40.197660346914091</v>
      </c>
      <c r="M291" s="9">
        <f t="shared" si="1"/>
        <v>42.610648833529027</v>
      </c>
    </row>
  </sheetData>
  <mergeCells count="5">
    <mergeCell ref="B1:D1"/>
    <mergeCell ref="E1:G1"/>
    <mergeCell ref="H1:J1"/>
    <mergeCell ref="K1:M1"/>
    <mergeCell ref="B3:M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phylum level</vt:lpstr>
      <vt:lpstr>class level</vt:lpstr>
      <vt:lpstr>genus_level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2021-11-10T03:38:59Z</dcterms:created>
  <dcterms:modified xsi:type="dcterms:W3CDTF">2021-11-11T03:02:47Z</dcterms:modified>
</cp:coreProperties>
</file>