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 D'Amore\Downloads\"/>
    </mc:Choice>
  </mc:AlternateContent>
  <xr:revisionPtr revIDLastSave="0" documentId="13_ncr:1_{39D6024B-E62C-4CD4-8078-A89107D0180B}" xr6:coauthVersionLast="47" xr6:coauthVersionMax="47" xr10:uidLastSave="{00000000-0000-0000-0000-000000000000}"/>
  <bookViews>
    <workbookView xWindow="3075" yWindow="2205" windowWidth="14880" windowHeight="11385" tabRatio="786" xr2:uid="{00000000-000D-0000-FFFF-FFFF00000000}"/>
  </bookViews>
  <sheets>
    <sheet name="Raw data" sheetId="30" r:id="rId1"/>
    <sheet name="observed teeth results" sheetId="33" r:id="rId2"/>
    <sheet name="reconstructed teeth results" sheetId="34" r:id="rId3"/>
  </sheets>
  <definedNames>
    <definedName name="_xlnm._FilterDatabase" localSheetId="1" hidden="1">'observed teeth results'!#REF!</definedName>
    <definedName name="_xlnm._FilterDatabase" localSheetId="0" hidden="1">'Raw data'!$J$1:$J$1019</definedName>
    <definedName name="_xlnm._FilterDatabase" localSheetId="2" hidden="1">'reconstructed teeth results'!#REF!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53" i="30" l="1"/>
  <c r="O953" i="30"/>
  <c r="L953" i="30"/>
  <c r="K953" i="30"/>
  <c r="T952" i="30"/>
  <c r="L952" i="30"/>
  <c r="K952" i="30"/>
  <c r="T951" i="30"/>
  <c r="L951" i="30"/>
  <c r="K951" i="30"/>
  <c r="T950" i="30"/>
  <c r="L950" i="30"/>
  <c r="K950" i="30"/>
  <c r="T949" i="30"/>
  <c r="L949" i="30"/>
  <c r="K949" i="30"/>
  <c r="T948" i="30"/>
  <c r="L948" i="30"/>
  <c r="K948" i="30"/>
  <c r="T947" i="30"/>
  <c r="L947" i="30"/>
  <c r="K947" i="30"/>
  <c r="T946" i="30"/>
  <c r="L946" i="30"/>
  <c r="K946" i="30"/>
  <c r="T945" i="30"/>
  <c r="L945" i="30"/>
  <c r="K945" i="30"/>
  <c r="T944" i="30"/>
  <c r="L944" i="30"/>
  <c r="K944" i="30"/>
  <c r="T943" i="30"/>
  <c r="L943" i="30"/>
  <c r="K943" i="30"/>
  <c r="T942" i="30"/>
  <c r="L942" i="30"/>
  <c r="K942" i="30"/>
  <c r="T941" i="30"/>
  <c r="L941" i="30"/>
  <c r="K941" i="30"/>
  <c r="T940" i="30"/>
  <c r="L940" i="30"/>
  <c r="K940" i="30"/>
  <c r="T939" i="30"/>
  <c r="L939" i="30"/>
  <c r="K939" i="30"/>
  <c r="T938" i="30"/>
  <c r="O938" i="30"/>
  <c r="L938" i="30"/>
  <c r="K938" i="30"/>
  <c r="T937" i="30"/>
  <c r="O937" i="30"/>
  <c r="L937" i="30"/>
  <c r="K937" i="30"/>
  <c r="T936" i="30"/>
  <c r="O936" i="30"/>
  <c r="L936" i="30"/>
  <c r="K936" i="30"/>
  <c r="T935" i="30"/>
  <c r="O935" i="30"/>
  <c r="L935" i="30"/>
  <c r="K935" i="30"/>
  <c r="T934" i="30"/>
  <c r="O934" i="30"/>
  <c r="L934" i="30"/>
  <c r="K934" i="30"/>
  <c r="T933" i="30"/>
  <c r="O933" i="30"/>
  <c r="L933" i="30"/>
  <c r="K933" i="30"/>
  <c r="T932" i="30"/>
  <c r="O932" i="30"/>
  <c r="L932" i="30"/>
  <c r="K932" i="30"/>
  <c r="T931" i="30"/>
  <c r="O931" i="30"/>
  <c r="L931" i="30"/>
  <c r="K931" i="30"/>
  <c r="T930" i="30"/>
  <c r="O930" i="30"/>
  <c r="L930" i="30"/>
  <c r="K930" i="30"/>
  <c r="T929" i="30"/>
  <c r="O929" i="30"/>
  <c r="L929" i="30"/>
  <c r="K929" i="30"/>
  <c r="T928" i="30"/>
  <c r="O928" i="30"/>
  <c r="L928" i="30"/>
  <c r="K928" i="30"/>
  <c r="T927" i="30"/>
  <c r="O927" i="30"/>
  <c r="L927" i="30"/>
  <c r="K927" i="30"/>
  <c r="T926" i="30"/>
  <c r="O926" i="30"/>
  <c r="L926" i="30"/>
  <c r="K926" i="30"/>
  <c r="T925" i="30"/>
  <c r="O925" i="30"/>
  <c r="L925" i="30"/>
  <c r="K925" i="30"/>
  <c r="T924" i="30"/>
  <c r="O924" i="30"/>
  <c r="L924" i="30"/>
  <c r="K924" i="30"/>
  <c r="O923" i="30"/>
  <c r="L923" i="30"/>
  <c r="K923" i="30"/>
  <c r="T922" i="30"/>
  <c r="O922" i="30"/>
  <c r="L922" i="30"/>
  <c r="K922" i="30"/>
  <c r="T921" i="30"/>
  <c r="O921" i="30"/>
  <c r="L921" i="30"/>
  <c r="K921" i="30"/>
  <c r="T920" i="30"/>
  <c r="O920" i="30"/>
  <c r="L920" i="30"/>
  <c r="K920" i="30"/>
  <c r="T919" i="30"/>
  <c r="L919" i="30"/>
  <c r="K919" i="30"/>
  <c r="T918" i="30"/>
  <c r="L918" i="30"/>
  <c r="K918" i="30"/>
  <c r="T917" i="30"/>
  <c r="L917" i="30"/>
  <c r="K917" i="30"/>
  <c r="T916" i="30"/>
  <c r="L916" i="30"/>
  <c r="K916" i="30"/>
  <c r="T915" i="30"/>
  <c r="L915" i="30"/>
  <c r="K915" i="30"/>
  <c r="T914" i="30"/>
  <c r="L914" i="30"/>
  <c r="K914" i="30"/>
  <c r="T913" i="30"/>
  <c r="L913" i="30"/>
  <c r="K913" i="30"/>
  <c r="T912" i="30"/>
  <c r="L912" i="30"/>
  <c r="K912" i="30"/>
  <c r="T911" i="30"/>
  <c r="L911" i="30"/>
  <c r="K911" i="30"/>
  <c r="T910" i="30"/>
  <c r="L910" i="30"/>
  <c r="K910" i="30"/>
  <c r="T909" i="30"/>
  <c r="L909" i="30"/>
  <c r="K909" i="30"/>
  <c r="T908" i="30"/>
  <c r="L908" i="30"/>
  <c r="K908" i="30"/>
  <c r="T907" i="30"/>
  <c r="L907" i="30"/>
  <c r="K907" i="30"/>
  <c r="T906" i="30"/>
  <c r="L906" i="30"/>
  <c r="K906" i="30"/>
  <c r="T905" i="30"/>
  <c r="L905" i="30"/>
  <c r="K905" i="30"/>
  <c r="T904" i="30"/>
  <c r="L904" i="30"/>
  <c r="K904" i="30"/>
  <c r="T903" i="30"/>
  <c r="L903" i="30"/>
  <c r="K903" i="30"/>
  <c r="T902" i="30"/>
  <c r="L902" i="30"/>
  <c r="K902" i="30"/>
  <c r="T901" i="30"/>
  <c r="L901" i="30"/>
  <c r="K901" i="30"/>
  <c r="T900" i="30"/>
  <c r="O900" i="30"/>
  <c r="L900" i="30"/>
  <c r="K900" i="30"/>
  <c r="T899" i="30"/>
  <c r="L899" i="30"/>
  <c r="K899" i="30"/>
  <c r="T898" i="30"/>
  <c r="O898" i="30"/>
  <c r="L898" i="30"/>
  <c r="K898" i="30"/>
  <c r="T897" i="30"/>
  <c r="O897" i="30"/>
  <c r="L897" i="30"/>
  <c r="K897" i="30"/>
  <c r="T896" i="30"/>
  <c r="O896" i="30"/>
  <c r="L896" i="30"/>
  <c r="K896" i="30"/>
  <c r="T895" i="30"/>
  <c r="O895" i="30"/>
  <c r="L895" i="30"/>
  <c r="K895" i="30"/>
  <c r="T894" i="30"/>
  <c r="L894" i="30"/>
  <c r="K894" i="30"/>
  <c r="T893" i="30"/>
  <c r="L893" i="30"/>
  <c r="K893" i="30"/>
  <c r="T892" i="30"/>
  <c r="L892" i="30"/>
  <c r="K892" i="30"/>
  <c r="T891" i="30"/>
  <c r="L891" i="30"/>
  <c r="K891" i="30"/>
  <c r="T890" i="30"/>
  <c r="L890" i="30"/>
  <c r="K890" i="30"/>
  <c r="T889" i="30"/>
  <c r="L889" i="30"/>
  <c r="K889" i="30"/>
  <c r="T888" i="30"/>
  <c r="L888" i="30"/>
  <c r="K888" i="30"/>
  <c r="T887" i="30"/>
  <c r="L887" i="30"/>
  <c r="K887" i="30"/>
  <c r="T886" i="30"/>
  <c r="L886" i="30"/>
  <c r="K886" i="30"/>
  <c r="T885" i="30"/>
  <c r="L885" i="30"/>
  <c r="K885" i="30"/>
  <c r="T884" i="30"/>
  <c r="L884" i="30"/>
  <c r="K884" i="30"/>
  <c r="T883" i="30"/>
  <c r="O883" i="30"/>
  <c r="L883" i="30"/>
  <c r="K883" i="30"/>
  <c r="T882" i="30"/>
  <c r="O882" i="30"/>
  <c r="L882" i="30"/>
  <c r="K882" i="30"/>
  <c r="T881" i="30"/>
  <c r="O881" i="30"/>
  <c r="L881" i="30"/>
  <c r="K881" i="30"/>
  <c r="T880" i="30"/>
  <c r="O880" i="30"/>
  <c r="L880" i="30"/>
  <c r="K880" i="30"/>
  <c r="T879" i="30"/>
  <c r="O879" i="30"/>
  <c r="L879" i="30"/>
  <c r="K879" i="30"/>
  <c r="T878" i="30"/>
  <c r="O878" i="30"/>
  <c r="L878" i="30"/>
  <c r="K878" i="30"/>
  <c r="T877" i="30"/>
  <c r="O877" i="30"/>
  <c r="L877" i="30"/>
  <c r="K877" i="30"/>
  <c r="T876" i="30"/>
  <c r="O876" i="30"/>
  <c r="L876" i="30"/>
  <c r="K876" i="30"/>
  <c r="T875" i="30"/>
  <c r="O875" i="30"/>
  <c r="L875" i="30"/>
  <c r="K875" i="30"/>
  <c r="T874" i="30"/>
  <c r="O874" i="30"/>
  <c r="L874" i="30"/>
  <c r="K874" i="30"/>
  <c r="T873" i="30"/>
  <c r="L873" i="30"/>
  <c r="K873" i="30"/>
  <c r="T872" i="30"/>
  <c r="L872" i="30"/>
  <c r="K872" i="30"/>
  <c r="T871" i="30"/>
  <c r="L871" i="30"/>
  <c r="K871" i="30"/>
  <c r="T870" i="30"/>
  <c r="L870" i="30"/>
  <c r="K870" i="30"/>
  <c r="T869" i="30"/>
  <c r="L869" i="30"/>
  <c r="K869" i="30"/>
  <c r="T868" i="30"/>
  <c r="L868" i="30"/>
  <c r="K868" i="30"/>
  <c r="T867" i="30"/>
  <c r="L867" i="30"/>
  <c r="K867" i="30"/>
  <c r="T866" i="30"/>
  <c r="L866" i="30"/>
  <c r="K866" i="30"/>
  <c r="T865" i="30"/>
  <c r="L865" i="30"/>
  <c r="K865" i="30"/>
  <c r="T864" i="30"/>
  <c r="L864" i="30"/>
  <c r="K864" i="30"/>
  <c r="T863" i="30"/>
  <c r="L863" i="30"/>
  <c r="K863" i="30"/>
  <c r="T862" i="30"/>
  <c r="O862" i="30"/>
  <c r="L862" i="30"/>
  <c r="K862" i="30"/>
  <c r="T861" i="30"/>
  <c r="O861" i="30"/>
  <c r="L861" i="30"/>
  <c r="K861" i="30"/>
  <c r="T860" i="30"/>
  <c r="O860" i="30"/>
  <c r="L860" i="30"/>
  <c r="K860" i="30"/>
  <c r="T859" i="30"/>
  <c r="O859" i="30"/>
  <c r="L859" i="30"/>
  <c r="K859" i="30"/>
  <c r="T858" i="30"/>
  <c r="O858" i="30"/>
  <c r="L858" i="30"/>
  <c r="K858" i="30"/>
  <c r="T857" i="30"/>
  <c r="O857" i="30"/>
  <c r="L857" i="30"/>
  <c r="K857" i="30"/>
  <c r="T856" i="30"/>
  <c r="O856" i="30"/>
  <c r="L856" i="30"/>
  <c r="K856" i="30"/>
  <c r="T855" i="30"/>
  <c r="O855" i="30"/>
  <c r="L855" i="30"/>
  <c r="K855" i="30"/>
  <c r="T854" i="30"/>
  <c r="O854" i="30"/>
  <c r="L854" i="30"/>
  <c r="K854" i="30"/>
  <c r="T853" i="30"/>
  <c r="O853" i="30"/>
  <c r="L853" i="30"/>
  <c r="K853" i="30"/>
  <c r="T852" i="30"/>
  <c r="O852" i="30"/>
  <c r="L852" i="30"/>
  <c r="K852" i="30"/>
  <c r="T851" i="30"/>
  <c r="O851" i="30"/>
  <c r="L851" i="30"/>
  <c r="K851" i="30"/>
  <c r="T850" i="30"/>
  <c r="O850" i="30"/>
  <c r="L850" i="30"/>
  <c r="K850" i="30"/>
  <c r="T849" i="30"/>
  <c r="O849" i="30"/>
  <c r="L849" i="30"/>
  <c r="K849" i="30"/>
  <c r="T848" i="30"/>
  <c r="O848" i="30"/>
  <c r="L848" i="30"/>
  <c r="K848" i="30"/>
  <c r="T847" i="30"/>
  <c r="O847" i="30"/>
  <c r="L847" i="30"/>
  <c r="K847" i="30"/>
  <c r="T846" i="30"/>
  <c r="L846" i="30"/>
  <c r="K846" i="30"/>
  <c r="T845" i="30"/>
  <c r="L845" i="30"/>
  <c r="K845" i="30"/>
  <c r="T844" i="30"/>
  <c r="L844" i="30"/>
  <c r="K844" i="30"/>
  <c r="T843" i="30"/>
  <c r="L843" i="30"/>
  <c r="K843" i="30"/>
  <c r="T842" i="30"/>
  <c r="L842" i="30"/>
  <c r="K842" i="30"/>
  <c r="T841" i="30"/>
  <c r="L841" i="30"/>
  <c r="K841" i="30"/>
  <c r="T840" i="30"/>
  <c r="L840" i="30"/>
  <c r="K840" i="30"/>
  <c r="T839" i="30"/>
  <c r="L839" i="30"/>
  <c r="K839" i="30"/>
  <c r="T838" i="30"/>
  <c r="L838" i="30"/>
  <c r="K838" i="30"/>
  <c r="T837" i="30"/>
  <c r="L837" i="30"/>
  <c r="K837" i="30"/>
  <c r="T836" i="30"/>
  <c r="O836" i="30"/>
  <c r="L836" i="30"/>
  <c r="K836" i="30"/>
  <c r="T835" i="30"/>
  <c r="O835" i="30"/>
  <c r="L835" i="30"/>
  <c r="K835" i="30"/>
  <c r="T834" i="30"/>
  <c r="O834" i="30"/>
  <c r="L834" i="30"/>
  <c r="K834" i="30"/>
  <c r="T833" i="30"/>
  <c r="O833" i="30"/>
  <c r="L833" i="30"/>
  <c r="K833" i="30"/>
  <c r="T832" i="30"/>
  <c r="O832" i="30"/>
  <c r="L832" i="30"/>
  <c r="K832" i="30"/>
  <c r="T831" i="30"/>
  <c r="O831" i="30"/>
  <c r="L831" i="30"/>
  <c r="K831" i="30"/>
  <c r="T830" i="30"/>
  <c r="L830" i="30"/>
  <c r="K830" i="30"/>
  <c r="T829" i="30"/>
  <c r="L829" i="30"/>
  <c r="K829" i="30"/>
  <c r="T828" i="30"/>
  <c r="L828" i="30"/>
  <c r="K828" i="30"/>
  <c r="T827" i="30"/>
  <c r="L827" i="30"/>
  <c r="K827" i="30"/>
  <c r="T826" i="30"/>
  <c r="L826" i="30"/>
  <c r="K826" i="30"/>
  <c r="T825" i="30"/>
  <c r="O825" i="30"/>
  <c r="L825" i="30"/>
  <c r="K825" i="30"/>
  <c r="T824" i="30"/>
  <c r="O824" i="30"/>
  <c r="L824" i="30"/>
  <c r="K824" i="30"/>
  <c r="T823" i="30"/>
  <c r="O823" i="30"/>
  <c r="L823" i="30"/>
  <c r="K823" i="30"/>
  <c r="T822" i="30"/>
  <c r="O822" i="30"/>
  <c r="L822" i="30"/>
  <c r="K822" i="30"/>
  <c r="T821" i="30"/>
  <c r="O821" i="30"/>
  <c r="L821" i="30"/>
  <c r="K821" i="30"/>
  <c r="T820" i="30"/>
  <c r="O820" i="30"/>
  <c r="L820" i="30"/>
  <c r="K820" i="30"/>
  <c r="T819" i="30"/>
  <c r="O819" i="30"/>
  <c r="L819" i="30"/>
  <c r="K819" i="30"/>
  <c r="T818" i="30"/>
  <c r="O818" i="30"/>
  <c r="L818" i="30"/>
  <c r="K818" i="30"/>
  <c r="T817" i="30"/>
  <c r="O817" i="30"/>
  <c r="L817" i="30"/>
  <c r="K817" i="30"/>
  <c r="T816" i="30"/>
  <c r="O816" i="30"/>
  <c r="L816" i="30"/>
  <c r="K816" i="30"/>
  <c r="T815" i="30"/>
  <c r="O815" i="30"/>
  <c r="L815" i="30"/>
  <c r="K815" i="30"/>
  <c r="T814" i="30"/>
  <c r="O814" i="30"/>
  <c r="L814" i="30"/>
  <c r="K814" i="30"/>
  <c r="T813" i="30"/>
  <c r="O813" i="30"/>
  <c r="L813" i="30"/>
  <c r="K813" i="30"/>
  <c r="T812" i="30"/>
  <c r="O812" i="30"/>
  <c r="L812" i="30"/>
  <c r="K812" i="30"/>
  <c r="T811" i="30"/>
  <c r="O811" i="30"/>
  <c r="L811" i="30"/>
  <c r="K811" i="30"/>
  <c r="T810" i="30"/>
  <c r="L810" i="30"/>
  <c r="K810" i="30"/>
  <c r="T809" i="30"/>
  <c r="L809" i="30"/>
  <c r="K809" i="30"/>
  <c r="T808" i="30"/>
  <c r="L808" i="30"/>
  <c r="K808" i="30"/>
  <c r="T807" i="30"/>
  <c r="L807" i="30"/>
  <c r="K807" i="30"/>
  <c r="T806" i="30"/>
  <c r="L806" i="30"/>
  <c r="K806" i="30"/>
  <c r="T805" i="30"/>
  <c r="L805" i="30"/>
  <c r="K805" i="30"/>
  <c r="T804" i="30"/>
  <c r="L804" i="30"/>
  <c r="K804" i="30"/>
  <c r="T803" i="30"/>
  <c r="L803" i="30"/>
  <c r="K803" i="30"/>
  <c r="T802" i="30"/>
  <c r="L802" i="30"/>
  <c r="K802" i="30"/>
  <c r="T801" i="30"/>
  <c r="L801" i="30"/>
  <c r="K801" i="30"/>
  <c r="T800" i="30"/>
  <c r="L800" i="30"/>
  <c r="K800" i="30"/>
  <c r="T799" i="30"/>
  <c r="L799" i="30"/>
  <c r="K799" i="30"/>
  <c r="T798" i="30"/>
  <c r="L798" i="30"/>
  <c r="K798" i="30"/>
  <c r="T797" i="30"/>
  <c r="L797" i="30"/>
  <c r="K797" i="30"/>
  <c r="T796" i="30"/>
  <c r="L796" i="30"/>
  <c r="K796" i="30"/>
  <c r="T795" i="30"/>
  <c r="L795" i="30"/>
  <c r="K795" i="30"/>
  <c r="T794" i="30"/>
  <c r="L794" i="30"/>
  <c r="K794" i="30"/>
  <c r="T793" i="30"/>
  <c r="L793" i="30"/>
  <c r="K793" i="30"/>
  <c r="T792" i="30"/>
  <c r="L792" i="30"/>
  <c r="K792" i="30"/>
  <c r="T791" i="30"/>
  <c r="L791" i="30"/>
  <c r="K791" i="30"/>
  <c r="T790" i="30"/>
  <c r="L790" i="30"/>
  <c r="K790" i="30"/>
  <c r="T789" i="30"/>
  <c r="L789" i="30"/>
  <c r="K789" i="30"/>
  <c r="T788" i="30"/>
  <c r="L788" i="30"/>
  <c r="K788" i="30"/>
  <c r="T787" i="30"/>
  <c r="L787" i="30"/>
  <c r="K787" i="30"/>
  <c r="T786" i="30"/>
  <c r="O786" i="30"/>
  <c r="L786" i="30"/>
  <c r="K786" i="30"/>
  <c r="T785" i="30"/>
  <c r="O785" i="30"/>
  <c r="L785" i="30"/>
  <c r="K785" i="30"/>
  <c r="T784" i="30"/>
  <c r="O784" i="30"/>
  <c r="L784" i="30"/>
  <c r="K784" i="30"/>
  <c r="T783" i="30"/>
  <c r="O783" i="30"/>
  <c r="L783" i="30"/>
  <c r="K783" i="30"/>
  <c r="T782" i="30"/>
  <c r="O782" i="30"/>
  <c r="L782" i="30"/>
  <c r="K782" i="30"/>
  <c r="T781" i="30"/>
  <c r="L781" i="30"/>
  <c r="K781" i="30"/>
  <c r="T780" i="30"/>
  <c r="L780" i="30"/>
  <c r="K780" i="30"/>
  <c r="T779" i="30"/>
  <c r="L779" i="30"/>
  <c r="K779" i="30"/>
  <c r="T778" i="30"/>
  <c r="L778" i="30"/>
  <c r="K778" i="30"/>
  <c r="T777" i="30"/>
  <c r="L777" i="30"/>
  <c r="K777" i="30"/>
  <c r="T776" i="30"/>
  <c r="L776" i="30"/>
  <c r="K776" i="30"/>
  <c r="T775" i="30"/>
  <c r="L775" i="30"/>
  <c r="K775" i="30"/>
  <c r="T774" i="30"/>
  <c r="L774" i="30"/>
  <c r="K774" i="30"/>
  <c r="T773" i="30"/>
  <c r="L773" i="30"/>
  <c r="K773" i="30"/>
  <c r="T772" i="30"/>
  <c r="L772" i="30"/>
  <c r="K772" i="30"/>
  <c r="T771" i="30"/>
  <c r="O771" i="30"/>
  <c r="L771" i="30"/>
  <c r="K771" i="30"/>
  <c r="T770" i="30"/>
  <c r="O770" i="30"/>
  <c r="L770" i="30"/>
  <c r="K770" i="30"/>
  <c r="T769" i="30"/>
  <c r="O769" i="30"/>
  <c r="L769" i="30"/>
  <c r="K769" i="30"/>
  <c r="T768" i="30"/>
  <c r="O768" i="30"/>
  <c r="L768" i="30"/>
  <c r="K768" i="30"/>
  <c r="T767" i="30"/>
  <c r="O767" i="30"/>
  <c r="L767" i="30"/>
  <c r="K767" i="30"/>
  <c r="T766" i="30"/>
  <c r="O766" i="30"/>
  <c r="L766" i="30"/>
  <c r="K766" i="30"/>
  <c r="T765" i="30"/>
  <c r="O765" i="30"/>
  <c r="L765" i="30"/>
  <c r="K765" i="30"/>
  <c r="T764" i="30"/>
  <c r="O764" i="30"/>
  <c r="L764" i="30"/>
  <c r="K764" i="30"/>
  <c r="T763" i="30"/>
  <c r="O763" i="30"/>
  <c r="L763" i="30"/>
  <c r="K763" i="30"/>
  <c r="T762" i="30"/>
  <c r="O762" i="30"/>
  <c r="L762" i="30"/>
  <c r="K762" i="30"/>
  <c r="T761" i="30"/>
  <c r="O761" i="30"/>
  <c r="L761" i="30"/>
  <c r="K761" i="30"/>
  <c r="T760" i="30"/>
  <c r="L760" i="30"/>
  <c r="K760" i="30"/>
  <c r="T759" i="30"/>
  <c r="L759" i="30"/>
  <c r="K759" i="30"/>
  <c r="T758" i="30"/>
  <c r="L758" i="30"/>
  <c r="K758" i="30"/>
  <c r="T757" i="30"/>
  <c r="L757" i="30"/>
  <c r="K757" i="30"/>
  <c r="T756" i="30"/>
  <c r="L756" i="30"/>
  <c r="K756" i="30"/>
  <c r="T755" i="30"/>
  <c r="L755" i="30"/>
  <c r="K755" i="30"/>
  <c r="T754" i="30"/>
  <c r="L754" i="30"/>
  <c r="K754" i="30"/>
  <c r="T753" i="30"/>
  <c r="L753" i="30"/>
  <c r="K753" i="30"/>
  <c r="T752" i="30"/>
  <c r="L752" i="30"/>
  <c r="K752" i="30"/>
  <c r="T751" i="30"/>
  <c r="L751" i="30"/>
  <c r="K751" i="30"/>
  <c r="T750" i="30"/>
  <c r="L750" i="30"/>
  <c r="K750" i="30"/>
  <c r="T749" i="30"/>
  <c r="L749" i="30"/>
  <c r="K749" i="30"/>
  <c r="T748" i="30"/>
  <c r="L748" i="30"/>
  <c r="K748" i="30"/>
  <c r="T747" i="30"/>
  <c r="L747" i="30"/>
  <c r="K747" i="30"/>
  <c r="T746" i="30"/>
  <c r="L746" i="30"/>
  <c r="K746" i="30"/>
  <c r="T745" i="30"/>
  <c r="L745" i="30"/>
  <c r="K745" i="30"/>
  <c r="T744" i="30"/>
  <c r="L744" i="30"/>
  <c r="K744" i="30"/>
  <c r="T743" i="30"/>
  <c r="L743" i="30"/>
  <c r="K743" i="30"/>
  <c r="T742" i="30"/>
  <c r="L742" i="30"/>
  <c r="K742" i="30"/>
  <c r="T741" i="30"/>
  <c r="L741" i="30"/>
  <c r="K741" i="30"/>
  <c r="T740" i="30"/>
  <c r="L740" i="30"/>
  <c r="K740" i="30"/>
  <c r="T739" i="30"/>
  <c r="L739" i="30"/>
  <c r="K739" i="30"/>
  <c r="T738" i="30"/>
  <c r="L738" i="30"/>
  <c r="K738" i="30"/>
  <c r="T737" i="30"/>
  <c r="L737" i="30"/>
  <c r="K737" i="30"/>
  <c r="T736" i="30"/>
  <c r="L736" i="30"/>
  <c r="K736" i="30"/>
  <c r="T735" i="30"/>
  <c r="L735" i="30"/>
  <c r="K735" i="30"/>
  <c r="T734" i="30"/>
  <c r="L734" i="30"/>
  <c r="K734" i="30"/>
  <c r="T733" i="30"/>
  <c r="L733" i="30"/>
  <c r="K733" i="30"/>
  <c r="T732" i="30"/>
  <c r="L732" i="30"/>
  <c r="K732" i="30"/>
  <c r="T731" i="30"/>
  <c r="L731" i="30"/>
  <c r="K731" i="30"/>
  <c r="T730" i="30"/>
  <c r="L730" i="30"/>
  <c r="K730" i="30"/>
  <c r="T729" i="30"/>
  <c r="L729" i="30"/>
  <c r="K729" i="30"/>
  <c r="T728" i="30"/>
  <c r="L728" i="30"/>
  <c r="K728" i="30"/>
  <c r="T727" i="30"/>
  <c r="L727" i="30"/>
  <c r="K727" i="30"/>
  <c r="T726" i="30"/>
  <c r="L726" i="30"/>
  <c r="K726" i="30"/>
  <c r="T725" i="30"/>
  <c r="L725" i="30"/>
  <c r="K725" i="30"/>
  <c r="T724" i="30"/>
  <c r="L724" i="30"/>
  <c r="K724" i="30"/>
  <c r="T723" i="30"/>
  <c r="L723" i="30"/>
  <c r="K723" i="30"/>
  <c r="T722" i="30"/>
  <c r="L722" i="30"/>
  <c r="K722" i="30"/>
  <c r="T721" i="30"/>
  <c r="L721" i="30"/>
  <c r="K721" i="30"/>
  <c r="T720" i="30"/>
  <c r="L720" i="30"/>
  <c r="K720" i="30"/>
  <c r="T719" i="30"/>
  <c r="L719" i="30"/>
  <c r="K719" i="30"/>
  <c r="T718" i="30"/>
  <c r="L718" i="30"/>
  <c r="K718" i="30"/>
  <c r="T717" i="30"/>
  <c r="L717" i="30"/>
  <c r="K717" i="30"/>
  <c r="T716" i="30"/>
  <c r="L716" i="30"/>
  <c r="K716" i="30"/>
  <c r="T715" i="30"/>
  <c r="L715" i="30"/>
  <c r="K715" i="30"/>
  <c r="T714" i="30"/>
  <c r="L714" i="30"/>
  <c r="K714" i="30"/>
  <c r="T713" i="30"/>
  <c r="L713" i="30"/>
  <c r="K713" i="30"/>
  <c r="T712" i="30"/>
  <c r="L712" i="30"/>
  <c r="K712" i="30"/>
  <c r="T711" i="30"/>
  <c r="L711" i="30"/>
  <c r="K711" i="30"/>
  <c r="T710" i="30"/>
  <c r="L710" i="30"/>
  <c r="K710" i="30"/>
  <c r="T709" i="30"/>
  <c r="L709" i="30"/>
  <c r="K709" i="30"/>
  <c r="T708" i="30"/>
  <c r="L708" i="30"/>
  <c r="K708" i="30"/>
  <c r="T707" i="30"/>
  <c r="L707" i="30"/>
  <c r="K707" i="30"/>
  <c r="T706" i="30"/>
  <c r="L706" i="30"/>
  <c r="K706" i="30"/>
  <c r="T705" i="30"/>
  <c r="L705" i="30"/>
  <c r="K705" i="30"/>
  <c r="T704" i="30"/>
  <c r="L704" i="30"/>
  <c r="K704" i="30"/>
  <c r="T703" i="30"/>
  <c r="L703" i="30"/>
  <c r="K703" i="30"/>
  <c r="T702" i="30"/>
  <c r="L702" i="30"/>
  <c r="K702" i="30"/>
  <c r="T701" i="30"/>
  <c r="L701" i="30"/>
  <c r="K701" i="30"/>
  <c r="T700" i="30"/>
  <c r="L700" i="30"/>
  <c r="K700" i="30"/>
  <c r="T699" i="30"/>
  <c r="L699" i="30"/>
  <c r="K699" i="30"/>
  <c r="T698" i="30"/>
  <c r="L698" i="30"/>
  <c r="K698" i="30"/>
  <c r="T697" i="30"/>
  <c r="L697" i="30"/>
  <c r="K697" i="30"/>
  <c r="T696" i="30"/>
  <c r="O696" i="30"/>
  <c r="L696" i="30"/>
  <c r="K696" i="30"/>
  <c r="T695" i="30"/>
  <c r="O695" i="30"/>
  <c r="L695" i="30"/>
  <c r="K695" i="30"/>
  <c r="T694" i="30"/>
  <c r="O694" i="30"/>
  <c r="L694" i="30"/>
  <c r="K694" i="30"/>
  <c r="T693" i="30"/>
  <c r="O693" i="30"/>
  <c r="L693" i="30"/>
  <c r="K693" i="30"/>
  <c r="T692" i="30"/>
  <c r="O692" i="30"/>
  <c r="L692" i="30"/>
  <c r="K692" i="30"/>
  <c r="T691" i="30"/>
  <c r="L691" i="30"/>
  <c r="K691" i="30"/>
  <c r="T690" i="30"/>
  <c r="L690" i="30"/>
  <c r="K690" i="30"/>
  <c r="T689" i="30"/>
  <c r="L689" i="30"/>
  <c r="K689" i="30"/>
  <c r="T688" i="30"/>
  <c r="L688" i="30"/>
  <c r="K688" i="30"/>
  <c r="T687" i="30"/>
  <c r="L687" i="30"/>
  <c r="K687" i="30"/>
  <c r="T686" i="30"/>
  <c r="L686" i="30"/>
  <c r="K686" i="30"/>
  <c r="T685" i="30"/>
  <c r="L685" i="30"/>
  <c r="K685" i="30"/>
  <c r="T684" i="30"/>
  <c r="L684" i="30"/>
  <c r="K684" i="30"/>
  <c r="T683" i="30"/>
  <c r="L683" i="30"/>
  <c r="K683" i="30"/>
  <c r="T682" i="30"/>
  <c r="L682" i="30"/>
  <c r="K682" i="30"/>
  <c r="T681" i="30"/>
  <c r="L681" i="30"/>
  <c r="K681" i="30"/>
  <c r="T680" i="30"/>
  <c r="L680" i="30"/>
  <c r="K680" i="30"/>
  <c r="T679" i="30"/>
  <c r="L679" i="30"/>
  <c r="K679" i="30"/>
  <c r="T678" i="30"/>
  <c r="L678" i="30"/>
  <c r="K678" i="30"/>
  <c r="T677" i="30"/>
  <c r="L677" i="30"/>
  <c r="K677" i="30"/>
  <c r="T676" i="30"/>
  <c r="L676" i="30"/>
  <c r="K676" i="30"/>
  <c r="T675" i="30"/>
  <c r="L675" i="30"/>
  <c r="K675" i="30"/>
  <c r="T674" i="30"/>
  <c r="O674" i="30"/>
  <c r="L674" i="30"/>
  <c r="K674" i="30"/>
  <c r="T673" i="30"/>
  <c r="O673" i="30"/>
  <c r="L673" i="30"/>
  <c r="K673" i="30"/>
  <c r="T672" i="30"/>
  <c r="O672" i="30"/>
  <c r="L672" i="30"/>
  <c r="K672" i="30"/>
  <c r="T671" i="30"/>
  <c r="O671" i="30"/>
  <c r="L671" i="30"/>
  <c r="K671" i="30"/>
  <c r="T670" i="30"/>
  <c r="O670" i="30"/>
  <c r="L670" i="30"/>
  <c r="K670" i="30"/>
  <c r="T669" i="30"/>
  <c r="O669" i="30"/>
  <c r="L669" i="30"/>
  <c r="K669" i="30"/>
  <c r="T668" i="30"/>
  <c r="O668" i="30"/>
  <c r="L668" i="30"/>
  <c r="K668" i="30"/>
  <c r="T667" i="30"/>
  <c r="O667" i="30"/>
  <c r="L667" i="30"/>
  <c r="K667" i="30"/>
  <c r="T666" i="30"/>
  <c r="O666" i="30"/>
  <c r="L666" i="30"/>
  <c r="K666" i="30"/>
  <c r="T665" i="30"/>
  <c r="O665" i="30"/>
  <c r="L665" i="30"/>
  <c r="K665" i="30"/>
  <c r="T664" i="30"/>
  <c r="L664" i="30"/>
  <c r="K664" i="30"/>
  <c r="T663" i="30"/>
  <c r="O663" i="30"/>
  <c r="L663" i="30"/>
  <c r="K663" i="30"/>
  <c r="T662" i="30"/>
  <c r="O662" i="30"/>
  <c r="L662" i="30"/>
  <c r="K662" i="30"/>
  <c r="T661" i="30"/>
  <c r="O661" i="30"/>
  <c r="L661" i="30"/>
  <c r="K661" i="30"/>
  <c r="T660" i="30"/>
  <c r="L660" i="30"/>
  <c r="K660" i="30"/>
  <c r="T659" i="30"/>
  <c r="L659" i="30"/>
  <c r="K659" i="30"/>
  <c r="T658" i="30"/>
  <c r="L658" i="30"/>
  <c r="K658" i="30"/>
  <c r="T657" i="30"/>
  <c r="L657" i="30"/>
  <c r="K657" i="30"/>
  <c r="T656" i="30"/>
  <c r="L656" i="30"/>
  <c r="K656" i="30"/>
  <c r="T655" i="30"/>
  <c r="L655" i="30"/>
  <c r="K655" i="30"/>
  <c r="T654" i="30"/>
  <c r="L654" i="30"/>
  <c r="K654" i="30"/>
  <c r="T653" i="30"/>
  <c r="O653" i="30"/>
  <c r="L653" i="30"/>
  <c r="K653" i="30"/>
  <c r="T652" i="30"/>
  <c r="O652" i="30"/>
  <c r="L652" i="30"/>
  <c r="K652" i="30"/>
  <c r="T651" i="30"/>
  <c r="O651" i="30"/>
  <c r="L651" i="30"/>
  <c r="K651" i="30"/>
  <c r="T650" i="30"/>
  <c r="O650" i="30"/>
  <c r="L650" i="30"/>
  <c r="K650" i="30"/>
  <c r="T649" i="30"/>
  <c r="O649" i="30"/>
  <c r="L649" i="30"/>
  <c r="K649" i="30"/>
  <c r="T648" i="30"/>
  <c r="O648" i="30"/>
  <c r="L648" i="30"/>
  <c r="K648" i="30"/>
  <c r="T647" i="30"/>
  <c r="L647" i="30"/>
  <c r="K647" i="30"/>
  <c r="T646" i="30"/>
  <c r="L646" i="30"/>
  <c r="K646" i="30"/>
  <c r="T645" i="30"/>
  <c r="L645" i="30"/>
  <c r="K645" i="30"/>
  <c r="T644" i="30"/>
  <c r="O644" i="30"/>
  <c r="L644" i="30"/>
  <c r="K644" i="30"/>
  <c r="T643" i="30"/>
  <c r="O643" i="30"/>
  <c r="L643" i="30"/>
  <c r="K643" i="30"/>
  <c r="T642" i="30"/>
  <c r="O642" i="30"/>
  <c r="L642" i="30"/>
  <c r="K642" i="30"/>
  <c r="T641" i="30"/>
  <c r="O641" i="30"/>
  <c r="L641" i="30"/>
  <c r="K641" i="30"/>
  <c r="T640" i="30"/>
  <c r="O640" i="30"/>
  <c r="L640" i="30"/>
  <c r="K640" i="30"/>
  <c r="T639" i="30"/>
  <c r="O639" i="30"/>
  <c r="L639" i="30"/>
  <c r="K639" i="30"/>
  <c r="T638" i="30"/>
  <c r="O638" i="30"/>
  <c r="L638" i="30"/>
  <c r="K638" i="30"/>
  <c r="T637" i="30"/>
  <c r="O637" i="30"/>
  <c r="L637" i="30"/>
  <c r="K637" i="30"/>
  <c r="T636" i="30"/>
  <c r="O636" i="30"/>
  <c r="L636" i="30"/>
  <c r="K636" i="30"/>
  <c r="T635" i="30"/>
  <c r="O635" i="30"/>
  <c r="L635" i="30"/>
  <c r="K635" i="30"/>
  <c r="T634" i="30"/>
  <c r="O634" i="30"/>
  <c r="L634" i="30"/>
  <c r="K634" i="30"/>
  <c r="T633" i="30"/>
  <c r="O633" i="30"/>
  <c r="L633" i="30"/>
  <c r="K633" i="30"/>
  <c r="T632" i="30"/>
  <c r="O632" i="30"/>
  <c r="L632" i="30"/>
  <c r="K632" i="30"/>
  <c r="T631" i="30"/>
  <c r="O631" i="30"/>
  <c r="L631" i="30"/>
  <c r="K631" i="30"/>
  <c r="T630" i="30"/>
  <c r="O630" i="30"/>
  <c r="L630" i="30"/>
  <c r="K630" i="30"/>
  <c r="T629" i="30"/>
  <c r="L629" i="30"/>
  <c r="K629" i="30"/>
  <c r="T628" i="30"/>
  <c r="L628" i="30"/>
  <c r="K628" i="30"/>
  <c r="T627" i="30"/>
  <c r="L627" i="30"/>
  <c r="K627" i="30"/>
  <c r="T626" i="30"/>
  <c r="L626" i="30"/>
  <c r="K626" i="30"/>
  <c r="T625" i="30"/>
  <c r="L625" i="30"/>
  <c r="K625" i="30"/>
  <c r="T624" i="30"/>
  <c r="L624" i="30"/>
  <c r="K624" i="30"/>
  <c r="T623" i="30"/>
  <c r="L623" i="30"/>
  <c r="K623" i="30"/>
  <c r="T622" i="30"/>
  <c r="L622" i="30"/>
  <c r="K622" i="30"/>
  <c r="T621" i="30"/>
  <c r="L621" i="30"/>
  <c r="K621" i="30"/>
  <c r="T620" i="30"/>
  <c r="L620" i="30"/>
  <c r="K620" i="30"/>
  <c r="T619" i="30"/>
  <c r="L619" i="30"/>
  <c r="K619" i="30"/>
  <c r="T618" i="30"/>
  <c r="O618" i="30"/>
  <c r="L618" i="30"/>
  <c r="K618" i="30"/>
  <c r="T617" i="30"/>
  <c r="O617" i="30"/>
  <c r="L617" i="30"/>
  <c r="K617" i="30"/>
  <c r="T616" i="30"/>
  <c r="O616" i="30"/>
  <c r="L616" i="30"/>
  <c r="K616" i="30"/>
  <c r="T615" i="30"/>
  <c r="O615" i="30"/>
  <c r="L615" i="30"/>
  <c r="K615" i="30"/>
  <c r="T614" i="30"/>
  <c r="O614" i="30"/>
  <c r="L614" i="30"/>
  <c r="K614" i="30"/>
  <c r="T613" i="30"/>
  <c r="O613" i="30"/>
  <c r="L613" i="30"/>
  <c r="K613" i="30"/>
  <c r="T612" i="30"/>
  <c r="O612" i="30"/>
  <c r="L612" i="30"/>
  <c r="K612" i="30"/>
  <c r="T611" i="30"/>
  <c r="O611" i="30"/>
  <c r="L611" i="30"/>
  <c r="K611" i="30"/>
  <c r="T610" i="30"/>
  <c r="O610" i="30"/>
  <c r="L610" i="30"/>
  <c r="K610" i="30"/>
  <c r="T609" i="30"/>
  <c r="O609" i="30"/>
  <c r="L609" i="30"/>
  <c r="K609" i="30"/>
  <c r="T608" i="30"/>
  <c r="O608" i="30"/>
  <c r="L608" i="30"/>
  <c r="K608" i="30"/>
  <c r="T607" i="30"/>
  <c r="O607" i="30"/>
  <c r="L607" i="30"/>
  <c r="K607" i="30"/>
  <c r="T606" i="30"/>
  <c r="O606" i="30"/>
  <c r="L606" i="30"/>
  <c r="K606" i="30"/>
  <c r="T605" i="30"/>
  <c r="O605" i="30"/>
  <c r="L605" i="30"/>
  <c r="K605" i="30"/>
  <c r="T604" i="30"/>
  <c r="O604" i="30"/>
  <c r="L604" i="30"/>
  <c r="K604" i="30"/>
  <c r="T603" i="30"/>
  <c r="O603" i="30"/>
  <c r="L603" i="30"/>
  <c r="K603" i="30"/>
  <c r="T602" i="30"/>
  <c r="O602" i="30"/>
  <c r="L602" i="30"/>
  <c r="K602" i="30"/>
  <c r="T601" i="30"/>
  <c r="O601" i="30"/>
  <c r="L601" i="30"/>
  <c r="K601" i="30"/>
  <c r="T600" i="30"/>
  <c r="O600" i="30"/>
  <c r="L600" i="30"/>
  <c r="K600" i="30"/>
  <c r="T599" i="30"/>
  <c r="O599" i="30"/>
  <c r="L599" i="30"/>
  <c r="K599" i="30"/>
  <c r="T598" i="30"/>
  <c r="O598" i="30"/>
  <c r="L598" i="30"/>
  <c r="K598" i="30"/>
  <c r="T597" i="30"/>
  <c r="O597" i="30"/>
  <c r="L597" i="30"/>
  <c r="K597" i="30"/>
  <c r="T596" i="30"/>
  <c r="L596" i="30"/>
  <c r="K596" i="30"/>
  <c r="T595" i="30"/>
  <c r="O595" i="30"/>
  <c r="L595" i="30"/>
  <c r="K595" i="30"/>
  <c r="T594" i="30"/>
  <c r="O594" i="30"/>
  <c r="L594" i="30"/>
  <c r="K594" i="30"/>
  <c r="T593" i="30"/>
  <c r="O593" i="30"/>
  <c r="L593" i="30"/>
  <c r="K593" i="30"/>
  <c r="T592" i="30"/>
  <c r="O592" i="30"/>
  <c r="L592" i="30"/>
  <c r="K592" i="30"/>
  <c r="T591" i="30"/>
  <c r="O591" i="30"/>
  <c r="L591" i="30"/>
  <c r="K591" i="30"/>
  <c r="T590" i="30"/>
  <c r="O590" i="30"/>
  <c r="L590" i="30"/>
  <c r="K590" i="30"/>
  <c r="T589" i="30"/>
  <c r="O589" i="30"/>
  <c r="L589" i="30"/>
  <c r="K589" i="30"/>
  <c r="T588" i="30"/>
  <c r="O588" i="30"/>
  <c r="L588" i="30"/>
  <c r="K588" i="30"/>
  <c r="T587" i="30"/>
  <c r="O587" i="30"/>
  <c r="L587" i="30"/>
  <c r="K587" i="30"/>
  <c r="T586" i="30"/>
  <c r="O586" i="30"/>
  <c r="L586" i="30"/>
  <c r="K586" i="30"/>
  <c r="T585" i="30"/>
  <c r="O585" i="30"/>
  <c r="L585" i="30"/>
  <c r="K585" i="30"/>
  <c r="T584" i="30"/>
  <c r="L584" i="30"/>
  <c r="K584" i="30"/>
  <c r="T583" i="30"/>
  <c r="L583" i="30"/>
  <c r="K583" i="30"/>
  <c r="T582" i="30"/>
  <c r="L582" i="30"/>
  <c r="K582" i="30"/>
  <c r="T581" i="30"/>
  <c r="L581" i="30"/>
  <c r="K581" i="30"/>
  <c r="T580" i="30"/>
  <c r="L580" i="30"/>
  <c r="K580" i="30"/>
  <c r="T579" i="30"/>
  <c r="L579" i="30"/>
  <c r="K579" i="30"/>
  <c r="T578" i="30"/>
  <c r="L578" i="30"/>
  <c r="K578" i="30"/>
  <c r="T577" i="30"/>
  <c r="L577" i="30"/>
  <c r="K577" i="30"/>
  <c r="T576" i="30"/>
  <c r="L576" i="30"/>
  <c r="K576" i="30"/>
  <c r="T575" i="30"/>
  <c r="L575" i="30"/>
  <c r="K575" i="30"/>
  <c r="T574" i="30"/>
  <c r="L574" i="30"/>
  <c r="K574" i="30"/>
  <c r="T573" i="30"/>
  <c r="L573" i="30"/>
  <c r="K573" i="30"/>
  <c r="T572" i="30"/>
  <c r="L572" i="30"/>
  <c r="K572" i="30"/>
  <c r="T571" i="30"/>
  <c r="L571" i="30"/>
  <c r="K571" i="30"/>
  <c r="T570" i="30"/>
  <c r="L570" i="30"/>
  <c r="K570" i="30"/>
  <c r="T569" i="30"/>
  <c r="L569" i="30"/>
  <c r="K569" i="30"/>
  <c r="T568" i="30"/>
  <c r="L568" i="30"/>
  <c r="K568" i="30"/>
  <c r="T567" i="30"/>
  <c r="L567" i="30"/>
  <c r="K567" i="30"/>
  <c r="T566" i="30"/>
  <c r="L566" i="30"/>
  <c r="K566" i="30"/>
  <c r="T565" i="30"/>
  <c r="L565" i="30"/>
  <c r="K565" i="30"/>
  <c r="T564" i="30"/>
  <c r="L564" i="30"/>
  <c r="K564" i="30"/>
  <c r="T563" i="30"/>
  <c r="L563" i="30"/>
  <c r="K563" i="30"/>
  <c r="T562" i="30"/>
  <c r="L562" i="30"/>
  <c r="K562" i="30"/>
  <c r="T561" i="30"/>
  <c r="L561" i="30"/>
  <c r="K561" i="30"/>
  <c r="T560" i="30"/>
  <c r="L560" i="30"/>
  <c r="K560" i="30"/>
  <c r="T559" i="30"/>
  <c r="L559" i="30"/>
  <c r="K559" i="30"/>
  <c r="T558" i="30"/>
  <c r="L558" i="30"/>
  <c r="K558" i="30"/>
  <c r="T557" i="30"/>
  <c r="L557" i="30"/>
  <c r="K557" i="30"/>
  <c r="T556" i="30"/>
  <c r="L556" i="30"/>
  <c r="K556" i="30"/>
  <c r="T555" i="30"/>
  <c r="L555" i="30"/>
  <c r="K555" i="30"/>
  <c r="T554" i="30"/>
  <c r="L554" i="30"/>
  <c r="K554" i="30"/>
  <c r="T553" i="30"/>
  <c r="L553" i="30"/>
  <c r="K553" i="30"/>
  <c r="T552" i="30"/>
  <c r="L552" i="30"/>
  <c r="K552" i="30"/>
  <c r="T551" i="30"/>
  <c r="L551" i="30"/>
  <c r="K551" i="30"/>
  <c r="T550" i="30"/>
  <c r="L550" i="30"/>
  <c r="K550" i="30"/>
  <c r="T549" i="30"/>
  <c r="L549" i="30"/>
  <c r="K549" i="30"/>
  <c r="T548" i="30"/>
  <c r="L548" i="30"/>
  <c r="K548" i="30"/>
  <c r="T547" i="30"/>
  <c r="O547" i="30"/>
  <c r="L547" i="30"/>
  <c r="K547" i="30"/>
  <c r="T546" i="30"/>
  <c r="O546" i="30"/>
  <c r="L546" i="30"/>
  <c r="K546" i="30"/>
  <c r="T545" i="30"/>
  <c r="O545" i="30"/>
  <c r="L545" i="30"/>
  <c r="K545" i="30"/>
  <c r="T544" i="30"/>
  <c r="O544" i="30"/>
  <c r="L544" i="30"/>
  <c r="K544" i="30"/>
  <c r="T543" i="30"/>
  <c r="O543" i="30"/>
  <c r="L543" i="30"/>
  <c r="K543" i="30"/>
  <c r="T542" i="30"/>
  <c r="O542" i="30"/>
  <c r="L542" i="30"/>
  <c r="K542" i="30"/>
  <c r="T541" i="30"/>
  <c r="O541" i="30"/>
  <c r="L541" i="30"/>
  <c r="K541" i="30"/>
  <c r="T540" i="30"/>
  <c r="O540" i="30"/>
  <c r="L540" i="30"/>
  <c r="K540" i="30"/>
  <c r="T539" i="30"/>
  <c r="O539" i="30"/>
  <c r="L539" i="30"/>
  <c r="K539" i="30"/>
  <c r="T538" i="30"/>
  <c r="O538" i="30"/>
  <c r="L538" i="30"/>
  <c r="K538" i="30"/>
  <c r="T537" i="30"/>
  <c r="O537" i="30"/>
  <c r="L537" i="30"/>
  <c r="K537" i="30"/>
  <c r="T536" i="30"/>
  <c r="O536" i="30"/>
  <c r="L536" i="30"/>
  <c r="K536" i="30"/>
  <c r="T535" i="30"/>
  <c r="O535" i="30"/>
  <c r="L535" i="30"/>
  <c r="K535" i="30"/>
  <c r="T534" i="30"/>
  <c r="O534" i="30"/>
  <c r="L534" i="30"/>
  <c r="K534" i="30"/>
  <c r="T533" i="30"/>
  <c r="O533" i="30"/>
  <c r="L533" i="30"/>
  <c r="K533" i="30"/>
  <c r="T532" i="30"/>
  <c r="O532" i="30"/>
  <c r="L532" i="30"/>
  <c r="K532" i="30"/>
  <c r="T531" i="30"/>
  <c r="O531" i="30"/>
  <c r="L531" i="30"/>
  <c r="K531" i="30"/>
  <c r="T530" i="30"/>
  <c r="O530" i="30"/>
  <c r="L530" i="30"/>
  <c r="K530" i="30"/>
  <c r="T529" i="30"/>
  <c r="O529" i="30"/>
  <c r="L529" i="30"/>
  <c r="K529" i="30"/>
  <c r="T528" i="30"/>
  <c r="O528" i="30"/>
  <c r="L528" i="30"/>
  <c r="K528" i="30"/>
  <c r="T527" i="30"/>
  <c r="O527" i="30"/>
  <c r="L527" i="30"/>
  <c r="K527" i="30"/>
  <c r="T526" i="30"/>
  <c r="O526" i="30"/>
  <c r="L526" i="30"/>
  <c r="K526" i="30"/>
  <c r="T525" i="30"/>
  <c r="O525" i="30"/>
  <c r="L525" i="30"/>
  <c r="K525" i="30"/>
  <c r="T524" i="30"/>
  <c r="O524" i="30"/>
  <c r="L524" i="30"/>
  <c r="K524" i="30"/>
  <c r="T523" i="30"/>
  <c r="O523" i="30"/>
  <c r="L523" i="30"/>
  <c r="K523" i="30"/>
  <c r="T522" i="30"/>
  <c r="L522" i="30"/>
  <c r="K522" i="30"/>
  <c r="T521" i="30"/>
  <c r="L521" i="30"/>
  <c r="K521" i="30"/>
  <c r="T520" i="30"/>
  <c r="L520" i="30"/>
  <c r="K520" i="30"/>
  <c r="T519" i="30"/>
  <c r="L519" i="30"/>
  <c r="K519" i="30"/>
  <c r="T518" i="30"/>
  <c r="L518" i="30"/>
  <c r="K518" i="30"/>
  <c r="T517" i="30"/>
  <c r="L517" i="30"/>
  <c r="K517" i="30"/>
  <c r="T516" i="30"/>
  <c r="L516" i="30"/>
  <c r="K516" i="30"/>
  <c r="T515" i="30"/>
  <c r="O515" i="30"/>
  <c r="L515" i="30"/>
  <c r="K515" i="30"/>
  <c r="T514" i="30"/>
  <c r="L514" i="30"/>
  <c r="K514" i="30"/>
  <c r="T513" i="30"/>
  <c r="L513" i="30"/>
  <c r="K513" i="30"/>
  <c r="T512" i="30"/>
  <c r="L512" i="30"/>
  <c r="K512" i="30"/>
  <c r="T511" i="30"/>
  <c r="L511" i="30"/>
  <c r="K511" i="30"/>
  <c r="T510" i="30"/>
  <c r="L510" i="30"/>
  <c r="K510" i="30"/>
  <c r="T509" i="30"/>
  <c r="L509" i="30"/>
  <c r="K509" i="30"/>
  <c r="T508" i="30"/>
  <c r="L508" i="30"/>
  <c r="K508" i="30"/>
  <c r="T507" i="30"/>
  <c r="L507" i="30"/>
  <c r="K507" i="30"/>
  <c r="T506" i="30"/>
  <c r="L506" i="30"/>
  <c r="K506" i="30"/>
  <c r="T505" i="30"/>
  <c r="L505" i="30"/>
  <c r="K505" i="30"/>
  <c r="T504" i="30"/>
  <c r="L504" i="30"/>
  <c r="K504" i="30"/>
  <c r="T503" i="30"/>
  <c r="L503" i="30"/>
  <c r="K503" i="30"/>
  <c r="T502" i="30"/>
  <c r="L502" i="30"/>
  <c r="K502" i="30"/>
  <c r="T501" i="30"/>
  <c r="L501" i="30"/>
  <c r="K501" i="30"/>
  <c r="T500" i="30"/>
  <c r="L500" i="30"/>
  <c r="K500" i="30"/>
  <c r="T499" i="30"/>
  <c r="L499" i="30"/>
  <c r="K499" i="30"/>
  <c r="T498" i="30"/>
  <c r="L498" i="30"/>
  <c r="K498" i="30"/>
  <c r="T497" i="30"/>
  <c r="L497" i="30"/>
  <c r="K497" i="30"/>
  <c r="T496" i="30"/>
  <c r="L496" i="30"/>
  <c r="K496" i="30"/>
  <c r="T495" i="30"/>
  <c r="L495" i="30"/>
  <c r="K495" i="30"/>
  <c r="T494" i="30"/>
  <c r="L494" i="30"/>
  <c r="K494" i="30"/>
  <c r="T493" i="30"/>
  <c r="L493" i="30"/>
  <c r="K493" i="30"/>
  <c r="T492" i="30"/>
  <c r="L492" i="30"/>
  <c r="K492" i="30"/>
  <c r="T491" i="30"/>
  <c r="L491" i="30"/>
  <c r="K491" i="30"/>
  <c r="T490" i="30"/>
  <c r="L490" i="30"/>
  <c r="K490" i="30"/>
  <c r="T489" i="30"/>
  <c r="L489" i="30"/>
  <c r="K489" i="30"/>
  <c r="T488" i="30"/>
  <c r="O488" i="30"/>
  <c r="L488" i="30"/>
  <c r="K488" i="30"/>
  <c r="T487" i="30"/>
  <c r="O487" i="30"/>
  <c r="L487" i="30"/>
  <c r="K487" i="30"/>
  <c r="T486" i="30"/>
  <c r="O486" i="30"/>
  <c r="L486" i="30"/>
  <c r="K486" i="30"/>
  <c r="T485" i="30"/>
  <c r="O485" i="30"/>
  <c r="L485" i="30"/>
  <c r="K485" i="30"/>
  <c r="T484" i="30"/>
  <c r="O484" i="30"/>
  <c r="L484" i="30"/>
  <c r="K484" i="30"/>
  <c r="T483" i="30"/>
  <c r="O483" i="30"/>
  <c r="L483" i="30"/>
  <c r="K483" i="30"/>
  <c r="T482" i="30"/>
  <c r="O482" i="30"/>
  <c r="L482" i="30"/>
  <c r="K482" i="30"/>
  <c r="T481" i="30"/>
  <c r="O481" i="30"/>
  <c r="L481" i="30"/>
  <c r="K481" i="30"/>
  <c r="T480" i="30"/>
  <c r="O480" i="30"/>
  <c r="L480" i="30"/>
  <c r="K480" i="30"/>
  <c r="T479" i="30"/>
  <c r="O479" i="30"/>
  <c r="L479" i="30"/>
  <c r="K479" i="30"/>
  <c r="T478" i="30"/>
  <c r="O478" i="30"/>
  <c r="L478" i="30"/>
  <c r="K478" i="30"/>
  <c r="T477" i="30"/>
  <c r="O477" i="30"/>
  <c r="L477" i="30"/>
  <c r="K477" i="30"/>
  <c r="T476" i="30"/>
  <c r="O476" i="30"/>
  <c r="L476" i="30"/>
  <c r="K476" i="30"/>
  <c r="T475" i="30"/>
  <c r="O475" i="30"/>
  <c r="L475" i="30"/>
  <c r="K475" i="30"/>
  <c r="T474" i="30"/>
  <c r="O474" i="30"/>
  <c r="L474" i="30"/>
  <c r="K474" i="30"/>
  <c r="T473" i="30"/>
  <c r="O473" i="30"/>
  <c r="L473" i="30"/>
  <c r="K473" i="30"/>
  <c r="T472" i="30"/>
  <c r="O472" i="30"/>
  <c r="L472" i="30"/>
  <c r="K472" i="30"/>
  <c r="T471" i="30"/>
  <c r="O471" i="30"/>
  <c r="L471" i="30"/>
  <c r="K471" i="30"/>
  <c r="T470" i="30"/>
  <c r="O470" i="30"/>
  <c r="L470" i="30"/>
  <c r="K470" i="30"/>
  <c r="T469" i="30"/>
  <c r="O469" i="30"/>
  <c r="L469" i="30"/>
  <c r="K469" i="30"/>
  <c r="T468" i="30"/>
  <c r="O468" i="30"/>
  <c r="L468" i="30"/>
  <c r="K468" i="30"/>
  <c r="T467" i="30"/>
  <c r="O467" i="30"/>
  <c r="L467" i="30"/>
  <c r="K467" i="30"/>
  <c r="T466" i="30"/>
  <c r="O466" i="30"/>
  <c r="L466" i="30"/>
  <c r="K466" i="30"/>
  <c r="T465" i="30"/>
  <c r="O465" i="30"/>
  <c r="L465" i="30"/>
  <c r="K465" i="30"/>
  <c r="T464" i="30"/>
  <c r="O464" i="30"/>
  <c r="L464" i="30"/>
  <c r="K464" i="30"/>
  <c r="T463" i="30"/>
  <c r="O463" i="30"/>
  <c r="L463" i="30"/>
  <c r="K463" i="30"/>
  <c r="T462" i="30"/>
  <c r="O462" i="30"/>
  <c r="L462" i="30"/>
  <c r="K462" i="30"/>
  <c r="T461" i="30"/>
  <c r="O461" i="30"/>
  <c r="L461" i="30"/>
  <c r="K461" i="30"/>
  <c r="T460" i="30"/>
  <c r="O460" i="30"/>
  <c r="L460" i="30"/>
  <c r="K460" i="30"/>
  <c r="T459" i="30"/>
  <c r="O459" i="30"/>
  <c r="L459" i="30"/>
  <c r="K459" i="30"/>
  <c r="T458" i="30"/>
  <c r="O458" i="30"/>
  <c r="L458" i="30"/>
  <c r="K458" i="30"/>
  <c r="T457" i="30"/>
  <c r="O457" i="30"/>
  <c r="L457" i="30"/>
  <c r="K457" i="30"/>
  <c r="T456" i="30"/>
  <c r="O456" i="30"/>
  <c r="L456" i="30"/>
  <c r="K456" i="30"/>
  <c r="T455" i="30"/>
  <c r="O455" i="30"/>
  <c r="L455" i="30"/>
  <c r="K455" i="30"/>
  <c r="T454" i="30"/>
  <c r="L454" i="30"/>
  <c r="K454" i="30"/>
  <c r="T453" i="30"/>
  <c r="L453" i="30"/>
  <c r="K453" i="30"/>
  <c r="T452" i="30"/>
  <c r="L452" i="30"/>
  <c r="K452" i="30"/>
  <c r="T451" i="30"/>
  <c r="L451" i="30"/>
  <c r="K451" i="30"/>
  <c r="T450" i="30"/>
  <c r="L450" i="30"/>
  <c r="K450" i="30"/>
  <c r="T449" i="30"/>
  <c r="L449" i="30"/>
  <c r="K449" i="30"/>
  <c r="T448" i="30"/>
  <c r="L448" i="30"/>
  <c r="K448" i="30"/>
  <c r="T447" i="30"/>
  <c r="O447" i="30"/>
  <c r="L447" i="30"/>
  <c r="K447" i="30"/>
  <c r="T446" i="30"/>
  <c r="O446" i="30"/>
  <c r="L446" i="30"/>
  <c r="K446" i="30"/>
  <c r="T445" i="30"/>
  <c r="O445" i="30"/>
  <c r="L445" i="30"/>
  <c r="K445" i="30"/>
  <c r="T444" i="30"/>
  <c r="O444" i="30"/>
  <c r="L444" i="30"/>
  <c r="K444" i="30"/>
  <c r="T443" i="30"/>
  <c r="O443" i="30"/>
  <c r="L443" i="30"/>
  <c r="K443" i="30"/>
  <c r="T442" i="30"/>
  <c r="O442" i="30"/>
  <c r="L442" i="30"/>
  <c r="K442" i="30"/>
  <c r="T441" i="30"/>
  <c r="L441" i="30"/>
  <c r="K441" i="30"/>
  <c r="T440" i="30"/>
  <c r="L440" i="30"/>
  <c r="K440" i="30"/>
  <c r="T439" i="30"/>
  <c r="L439" i="30"/>
  <c r="K439" i="30"/>
  <c r="T438" i="30"/>
  <c r="L438" i="30"/>
  <c r="K438" i="30"/>
  <c r="T437" i="30"/>
  <c r="L437" i="30"/>
  <c r="K437" i="30"/>
  <c r="T436" i="30"/>
  <c r="O436" i="30"/>
  <c r="L436" i="30"/>
  <c r="K436" i="30"/>
  <c r="T435" i="30"/>
  <c r="O435" i="30"/>
  <c r="L435" i="30"/>
  <c r="K435" i="30"/>
  <c r="T434" i="30"/>
  <c r="L434" i="30"/>
  <c r="K434" i="30"/>
  <c r="T433" i="30"/>
  <c r="L433" i="30"/>
  <c r="K433" i="30"/>
  <c r="T432" i="30"/>
  <c r="L432" i="30"/>
  <c r="K432" i="30"/>
  <c r="T431" i="30"/>
  <c r="O431" i="30"/>
  <c r="L431" i="30"/>
  <c r="K431" i="30"/>
  <c r="T430" i="30"/>
  <c r="O430" i="30"/>
  <c r="L430" i="30"/>
  <c r="K430" i="30"/>
  <c r="T429" i="30"/>
  <c r="O429" i="30"/>
  <c r="L429" i="30"/>
  <c r="K429" i="30"/>
  <c r="T428" i="30"/>
  <c r="O428" i="30"/>
  <c r="L428" i="30"/>
  <c r="K428" i="30"/>
  <c r="T427" i="30"/>
  <c r="O427" i="30"/>
  <c r="L427" i="30"/>
  <c r="K427" i="30"/>
  <c r="T426" i="30"/>
  <c r="O426" i="30"/>
  <c r="L426" i="30"/>
  <c r="K426" i="30"/>
  <c r="T425" i="30"/>
  <c r="O425" i="30"/>
  <c r="L425" i="30"/>
  <c r="K425" i="30"/>
  <c r="T424" i="30"/>
  <c r="L424" i="30"/>
  <c r="K424" i="30"/>
  <c r="T423" i="30"/>
  <c r="L423" i="30"/>
  <c r="K423" i="30"/>
  <c r="T422" i="30"/>
  <c r="L422" i="30"/>
  <c r="K422" i="30"/>
  <c r="T421" i="30"/>
  <c r="L421" i="30"/>
  <c r="K421" i="30"/>
  <c r="T420" i="30"/>
  <c r="L420" i="30"/>
  <c r="K420" i="30"/>
  <c r="T419" i="30"/>
  <c r="L419" i="30"/>
  <c r="K419" i="30"/>
  <c r="T418" i="30"/>
  <c r="L418" i="30"/>
  <c r="K418" i="30"/>
  <c r="T417" i="30"/>
  <c r="L417" i="30"/>
  <c r="K417" i="30"/>
  <c r="T416" i="30"/>
  <c r="L416" i="30"/>
  <c r="K416" i="30"/>
  <c r="T415" i="30"/>
  <c r="O415" i="30"/>
  <c r="L415" i="30"/>
  <c r="K415" i="30"/>
  <c r="T414" i="30"/>
  <c r="O414" i="30"/>
  <c r="L414" i="30"/>
  <c r="K414" i="30"/>
  <c r="T413" i="30"/>
  <c r="O413" i="30"/>
  <c r="L413" i="30"/>
  <c r="K413" i="30"/>
  <c r="T412" i="30"/>
  <c r="O412" i="30"/>
  <c r="L412" i="30"/>
  <c r="K412" i="30"/>
  <c r="T411" i="30"/>
  <c r="O411" i="30"/>
  <c r="L411" i="30"/>
  <c r="K411" i="30"/>
  <c r="T410" i="30"/>
  <c r="O410" i="30"/>
  <c r="L410" i="30"/>
  <c r="K410" i="30"/>
  <c r="T409" i="30"/>
  <c r="O409" i="30"/>
  <c r="L409" i="30"/>
  <c r="K409" i="30"/>
  <c r="T408" i="30"/>
  <c r="O408" i="30"/>
  <c r="L408" i="30"/>
  <c r="K408" i="30"/>
  <c r="T407" i="30"/>
  <c r="O407" i="30"/>
  <c r="L407" i="30"/>
  <c r="K407" i="30"/>
  <c r="T406" i="30"/>
  <c r="O406" i="30"/>
  <c r="L406" i="30"/>
  <c r="K406" i="30"/>
  <c r="T405" i="30"/>
  <c r="O405" i="30"/>
  <c r="L405" i="30"/>
  <c r="K405" i="30"/>
  <c r="T404" i="30"/>
  <c r="O404" i="30"/>
  <c r="L404" i="30"/>
  <c r="K404" i="30"/>
  <c r="T403" i="30"/>
  <c r="O403" i="30"/>
  <c r="L403" i="30"/>
  <c r="K403" i="30"/>
  <c r="T402" i="30"/>
  <c r="O402" i="30"/>
  <c r="L402" i="30"/>
  <c r="K402" i="30"/>
  <c r="T401" i="30"/>
  <c r="O401" i="30"/>
  <c r="L401" i="30"/>
  <c r="K401" i="30"/>
  <c r="T400" i="30"/>
  <c r="O400" i="30"/>
  <c r="L400" i="30"/>
  <c r="K400" i="30"/>
  <c r="T399" i="30"/>
  <c r="O399" i="30"/>
  <c r="L399" i="30"/>
  <c r="K399" i="30"/>
  <c r="T398" i="30"/>
  <c r="O398" i="30"/>
  <c r="L398" i="30"/>
  <c r="K398" i="30"/>
  <c r="T397" i="30"/>
  <c r="O397" i="30"/>
  <c r="L397" i="30"/>
  <c r="K397" i="30"/>
  <c r="T396" i="30"/>
  <c r="O396" i="30"/>
  <c r="L396" i="30"/>
  <c r="K396" i="30"/>
  <c r="T395" i="30"/>
  <c r="O395" i="30"/>
  <c r="L395" i="30"/>
  <c r="K395" i="30"/>
  <c r="T394" i="30"/>
  <c r="O394" i="30"/>
  <c r="L394" i="30"/>
  <c r="K394" i="30"/>
  <c r="T393" i="30"/>
  <c r="O393" i="30"/>
  <c r="L393" i="30"/>
  <c r="K393" i="30"/>
  <c r="T392" i="30"/>
  <c r="O392" i="30"/>
  <c r="L392" i="30"/>
  <c r="K392" i="30"/>
  <c r="T391" i="30"/>
  <c r="O391" i="30"/>
  <c r="L391" i="30"/>
  <c r="K391" i="30"/>
  <c r="T390" i="30"/>
  <c r="O390" i="30"/>
  <c r="L390" i="30"/>
  <c r="K390" i="30"/>
  <c r="T389" i="30"/>
  <c r="O389" i="30"/>
  <c r="L389" i="30"/>
  <c r="K389" i="30"/>
  <c r="T388" i="30"/>
  <c r="O388" i="30"/>
  <c r="L388" i="30"/>
  <c r="K388" i="30"/>
  <c r="T387" i="30"/>
  <c r="O387" i="30"/>
  <c r="L387" i="30"/>
  <c r="K387" i="30"/>
  <c r="T386" i="30"/>
  <c r="L386" i="30"/>
  <c r="K386" i="30"/>
  <c r="T385" i="30"/>
  <c r="L385" i="30"/>
  <c r="K385" i="30"/>
  <c r="T384" i="30"/>
  <c r="L384" i="30"/>
  <c r="K384" i="30"/>
  <c r="T383" i="30"/>
  <c r="L383" i="30"/>
  <c r="K383" i="30"/>
  <c r="T382" i="30"/>
  <c r="L382" i="30"/>
  <c r="K382" i="30"/>
  <c r="T381" i="30"/>
  <c r="O381" i="30"/>
  <c r="L381" i="30"/>
  <c r="K381" i="30"/>
  <c r="T380" i="30"/>
  <c r="O380" i="30"/>
  <c r="L380" i="30"/>
  <c r="K380" i="30"/>
  <c r="T379" i="30"/>
  <c r="O379" i="30"/>
  <c r="L379" i="30"/>
  <c r="K379" i="30"/>
  <c r="T378" i="30"/>
  <c r="O378" i="30"/>
  <c r="L378" i="30"/>
  <c r="K378" i="30"/>
  <c r="T377" i="30"/>
  <c r="O377" i="30"/>
  <c r="L377" i="30"/>
  <c r="K377" i="30"/>
  <c r="T376" i="30"/>
  <c r="O376" i="30"/>
  <c r="L376" i="30"/>
  <c r="K376" i="30"/>
  <c r="T375" i="30"/>
  <c r="O375" i="30"/>
  <c r="L375" i="30"/>
  <c r="K375" i="30"/>
  <c r="T374" i="30"/>
  <c r="O374" i="30"/>
  <c r="L374" i="30"/>
  <c r="K374" i="30"/>
  <c r="T373" i="30"/>
  <c r="O373" i="30"/>
  <c r="L373" i="30"/>
  <c r="K373" i="30"/>
  <c r="T372" i="30"/>
  <c r="O372" i="30"/>
  <c r="L372" i="30"/>
  <c r="K372" i="30"/>
  <c r="T371" i="30"/>
  <c r="O371" i="30"/>
  <c r="L371" i="30"/>
  <c r="K371" i="30"/>
  <c r="T370" i="30"/>
  <c r="O370" i="30"/>
  <c r="L370" i="30"/>
  <c r="K370" i="30"/>
  <c r="T369" i="30"/>
  <c r="O369" i="30"/>
  <c r="L369" i="30"/>
  <c r="K369" i="30"/>
  <c r="T368" i="30"/>
  <c r="O368" i="30"/>
  <c r="L368" i="30"/>
  <c r="K368" i="30"/>
  <c r="T367" i="30"/>
  <c r="O367" i="30"/>
  <c r="L367" i="30"/>
  <c r="K367" i="30"/>
  <c r="T366" i="30"/>
  <c r="L366" i="30"/>
  <c r="K366" i="30"/>
  <c r="T365" i="30"/>
  <c r="L365" i="30"/>
  <c r="K365" i="30"/>
  <c r="T364" i="30"/>
  <c r="L364" i="30"/>
  <c r="K364" i="30"/>
  <c r="T363" i="30"/>
  <c r="L363" i="30"/>
  <c r="K363" i="30"/>
  <c r="T362" i="30"/>
  <c r="L362" i="30"/>
  <c r="K362" i="30"/>
  <c r="T361" i="30"/>
  <c r="O361" i="30"/>
  <c r="L361" i="30"/>
  <c r="K361" i="30"/>
  <c r="T360" i="30"/>
  <c r="L360" i="30"/>
  <c r="K360" i="30"/>
  <c r="T359" i="30"/>
  <c r="O359" i="30"/>
  <c r="L359" i="30"/>
  <c r="K359" i="30"/>
  <c r="T358" i="30"/>
  <c r="O358" i="30"/>
  <c r="L358" i="30"/>
  <c r="K358" i="30"/>
  <c r="T357" i="30"/>
  <c r="O357" i="30"/>
  <c r="L357" i="30"/>
  <c r="K357" i="30"/>
  <c r="T356" i="30"/>
  <c r="L356" i="30"/>
  <c r="K356" i="30"/>
  <c r="T355" i="30"/>
  <c r="L355" i="30"/>
  <c r="K355" i="30"/>
  <c r="T354" i="30"/>
  <c r="L354" i="30"/>
  <c r="K354" i="30"/>
  <c r="T353" i="30"/>
  <c r="L353" i="30"/>
  <c r="K353" i="30"/>
  <c r="T352" i="30"/>
  <c r="O352" i="30"/>
  <c r="L352" i="30"/>
  <c r="K352" i="30"/>
  <c r="T351" i="30"/>
  <c r="O351" i="30"/>
  <c r="L351" i="30"/>
  <c r="K351" i="30"/>
  <c r="T350" i="30"/>
  <c r="O350" i="30"/>
  <c r="L350" i="30"/>
  <c r="K350" i="30"/>
  <c r="T349" i="30"/>
  <c r="O349" i="30"/>
  <c r="L349" i="30"/>
  <c r="K349" i="30"/>
  <c r="T348" i="30"/>
  <c r="O348" i="30"/>
  <c r="L348" i="30"/>
  <c r="K348" i="30"/>
  <c r="T347" i="30"/>
  <c r="O347" i="30"/>
  <c r="L347" i="30"/>
  <c r="K347" i="30"/>
  <c r="T346" i="30"/>
  <c r="O346" i="30"/>
  <c r="L346" i="30"/>
  <c r="K346" i="30"/>
  <c r="T345" i="30"/>
  <c r="O345" i="30"/>
  <c r="L345" i="30"/>
  <c r="K345" i="30"/>
  <c r="T344" i="30"/>
  <c r="O344" i="30"/>
  <c r="L344" i="30"/>
  <c r="K344" i="30"/>
  <c r="T343" i="30"/>
  <c r="O343" i="30"/>
  <c r="L343" i="30"/>
  <c r="K343" i="30"/>
  <c r="T342" i="30"/>
  <c r="O342" i="30"/>
  <c r="L342" i="30"/>
  <c r="K342" i="30"/>
  <c r="T341" i="30"/>
  <c r="O341" i="30"/>
  <c r="L341" i="30"/>
  <c r="K341" i="30"/>
  <c r="T340" i="30"/>
  <c r="O340" i="30"/>
  <c r="L340" i="30"/>
  <c r="K340" i="30"/>
  <c r="T339" i="30"/>
  <c r="O339" i="30"/>
  <c r="L339" i="30"/>
  <c r="K339" i="30"/>
  <c r="T338" i="30"/>
  <c r="O338" i="30"/>
  <c r="L338" i="30"/>
  <c r="K338" i="30"/>
  <c r="T337" i="30"/>
  <c r="O337" i="30"/>
  <c r="L337" i="30"/>
  <c r="K337" i="30"/>
  <c r="T336" i="30"/>
  <c r="L336" i="30"/>
  <c r="K336" i="30"/>
  <c r="T335" i="30"/>
  <c r="L335" i="30"/>
  <c r="K335" i="30"/>
  <c r="T334" i="30"/>
  <c r="L334" i="30"/>
  <c r="K334" i="30"/>
  <c r="T333" i="30"/>
  <c r="L333" i="30"/>
  <c r="K333" i="30"/>
  <c r="T332" i="30"/>
  <c r="L332" i="30"/>
  <c r="K332" i="30"/>
  <c r="T331" i="30"/>
  <c r="L331" i="30"/>
  <c r="K331" i="30"/>
  <c r="T330" i="30"/>
  <c r="L330" i="30"/>
  <c r="K330" i="30"/>
  <c r="T329" i="30"/>
  <c r="L329" i="30"/>
  <c r="K329" i="30"/>
  <c r="T328" i="30"/>
  <c r="O328" i="30"/>
  <c r="L328" i="30"/>
  <c r="K328" i="30"/>
  <c r="T327" i="30"/>
  <c r="O327" i="30"/>
  <c r="L327" i="30"/>
  <c r="K327" i="30"/>
  <c r="T326" i="30"/>
  <c r="O326" i="30"/>
  <c r="L326" i="30"/>
  <c r="K326" i="30"/>
  <c r="T325" i="30"/>
  <c r="O325" i="30"/>
  <c r="L325" i="30"/>
  <c r="K325" i="30"/>
  <c r="T324" i="30"/>
  <c r="O324" i="30"/>
  <c r="L324" i="30"/>
  <c r="K324" i="30"/>
  <c r="T323" i="30"/>
  <c r="O323" i="30"/>
  <c r="L323" i="30"/>
  <c r="K323" i="30"/>
  <c r="T322" i="30"/>
  <c r="O322" i="30"/>
  <c r="L322" i="30"/>
  <c r="K322" i="30"/>
  <c r="T321" i="30"/>
  <c r="O321" i="30"/>
  <c r="L321" i="30"/>
  <c r="K321" i="30"/>
  <c r="T320" i="30"/>
  <c r="O320" i="30"/>
  <c r="L320" i="30"/>
  <c r="K320" i="30"/>
  <c r="T319" i="30"/>
  <c r="O319" i="30"/>
  <c r="L319" i="30"/>
  <c r="K319" i="30"/>
  <c r="T318" i="30"/>
  <c r="O318" i="30"/>
  <c r="L318" i="30"/>
  <c r="K318" i="30"/>
  <c r="T317" i="30"/>
  <c r="O317" i="30"/>
  <c r="L317" i="30"/>
  <c r="K317" i="30"/>
  <c r="T316" i="30"/>
  <c r="O316" i="30"/>
  <c r="L316" i="30"/>
  <c r="K316" i="30"/>
  <c r="T315" i="30"/>
  <c r="O315" i="30"/>
  <c r="L315" i="30"/>
  <c r="K315" i="30"/>
  <c r="T314" i="30"/>
  <c r="O314" i="30"/>
  <c r="L314" i="30"/>
  <c r="K314" i="30"/>
  <c r="T313" i="30"/>
  <c r="O313" i="30"/>
  <c r="L313" i="30"/>
  <c r="K313" i="30"/>
  <c r="T312" i="30"/>
  <c r="O312" i="30"/>
  <c r="L312" i="30"/>
  <c r="K312" i="30"/>
  <c r="T311" i="30"/>
  <c r="O311" i="30"/>
  <c r="L311" i="30"/>
  <c r="K311" i="30"/>
  <c r="T310" i="30"/>
  <c r="O310" i="30"/>
  <c r="L310" i="30"/>
  <c r="K310" i="30"/>
  <c r="T309" i="30"/>
  <c r="O309" i="30"/>
  <c r="L309" i="30"/>
  <c r="K309" i="30"/>
  <c r="T308" i="30"/>
  <c r="L308" i="30"/>
  <c r="K308" i="30"/>
  <c r="T307" i="30"/>
  <c r="L307" i="30"/>
  <c r="K307" i="30"/>
  <c r="T306" i="30"/>
  <c r="L306" i="30"/>
  <c r="K306" i="30"/>
  <c r="T305" i="30"/>
  <c r="L305" i="30"/>
  <c r="K305" i="30"/>
  <c r="T304" i="30"/>
  <c r="L304" i="30"/>
  <c r="K304" i="30"/>
  <c r="T303" i="30"/>
  <c r="L303" i="30"/>
  <c r="K303" i="30"/>
  <c r="T302" i="30"/>
  <c r="L302" i="30"/>
  <c r="K302" i="30"/>
  <c r="T301" i="30"/>
  <c r="L301" i="30"/>
  <c r="K301" i="30"/>
  <c r="T300" i="30"/>
  <c r="L300" i="30"/>
  <c r="K300" i="30"/>
  <c r="T299" i="30"/>
  <c r="L299" i="30"/>
  <c r="K299" i="30"/>
  <c r="T298" i="30"/>
  <c r="L298" i="30"/>
  <c r="K298" i="30"/>
  <c r="T297" i="30"/>
  <c r="L297" i="30"/>
  <c r="K297" i="30"/>
  <c r="T296" i="30"/>
  <c r="L296" i="30"/>
  <c r="K296" i="30"/>
  <c r="T295" i="30"/>
  <c r="L295" i="30"/>
  <c r="K295" i="30"/>
  <c r="T294" i="30"/>
  <c r="L294" i="30"/>
  <c r="K294" i="30"/>
  <c r="T293" i="30"/>
  <c r="L293" i="30"/>
  <c r="K293" i="30"/>
  <c r="T292" i="30"/>
  <c r="L292" i="30"/>
  <c r="K292" i="30"/>
  <c r="T291" i="30"/>
  <c r="L291" i="30"/>
  <c r="K291" i="30"/>
  <c r="T290" i="30"/>
  <c r="L290" i="30"/>
  <c r="K290" i="30"/>
  <c r="T289" i="30"/>
  <c r="L289" i="30"/>
  <c r="K289" i="30"/>
  <c r="T288" i="30"/>
  <c r="L288" i="30"/>
  <c r="K288" i="30"/>
  <c r="T287" i="30"/>
  <c r="O287" i="30"/>
  <c r="L287" i="30"/>
  <c r="K287" i="30"/>
  <c r="T286" i="30"/>
  <c r="O286" i="30"/>
  <c r="L286" i="30"/>
  <c r="K286" i="30"/>
  <c r="T285" i="30"/>
  <c r="O285" i="30"/>
  <c r="L285" i="30"/>
  <c r="K285" i="30"/>
  <c r="T284" i="30"/>
  <c r="O284" i="30"/>
  <c r="L284" i="30"/>
  <c r="K284" i="30"/>
  <c r="T283" i="30"/>
  <c r="O283" i="30"/>
  <c r="L283" i="30"/>
  <c r="K283" i="30"/>
  <c r="T282" i="30"/>
  <c r="O282" i="30"/>
  <c r="L282" i="30"/>
  <c r="K282" i="30"/>
  <c r="T281" i="30"/>
  <c r="O281" i="30"/>
  <c r="L281" i="30"/>
  <c r="K281" i="30"/>
  <c r="T280" i="30"/>
  <c r="O280" i="30"/>
  <c r="L280" i="30"/>
  <c r="K280" i="30"/>
  <c r="T279" i="30"/>
  <c r="O279" i="30"/>
  <c r="L279" i="30"/>
  <c r="K279" i="30"/>
  <c r="T278" i="30"/>
  <c r="O278" i="30"/>
  <c r="L278" i="30"/>
  <c r="K278" i="30"/>
  <c r="T277" i="30"/>
  <c r="O277" i="30"/>
  <c r="L277" i="30"/>
  <c r="K277" i="30"/>
  <c r="T276" i="30"/>
  <c r="O276" i="30"/>
  <c r="L276" i="30"/>
  <c r="K276" i="30"/>
  <c r="T275" i="30"/>
  <c r="O275" i="30"/>
  <c r="L275" i="30"/>
  <c r="K275" i="30"/>
  <c r="T274" i="30"/>
  <c r="O274" i="30"/>
  <c r="L274" i="30"/>
  <c r="K274" i="30"/>
  <c r="T273" i="30"/>
  <c r="L273" i="30"/>
  <c r="K273" i="30"/>
  <c r="T272" i="30"/>
  <c r="O272" i="30"/>
  <c r="L272" i="30"/>
  <c r="K272" i="30"/>
  <c r="T271" i="30"/>
  <c r="O271" i="30"/>
  <c r="L271" i="30"/>
  <c r="K271" i="30"/>
  <c r="T270" i="30"/>
  <c r="O270" i="30"/>
  <c r="L270" i="30"/>
  <c r="K270" i="30"/>
  <c r="T269" i="30"/>
  <c r="O269" i="30"/>
  <c r="L269" i="30"/>
  <c r="K269" i="30"/>
  <c r="T268" i="30"/>
  <c r="O268" i="30"/>
  <c r="L268" i="30"/>
  <c r="K268" i="30"/>
  <c r="T267" i="30"/>
  <c r="O267" i="30"/>
  <c r="L267" i="30"/>
  <c r="K267" i="30"/>
  <c r="T266" i="30"/>
  <c r="O266" i="30"/>
  <c r="L266" i="30"/>
  <c r="K266" i="30"/>
  <c r="T265" i="30"/>
  <c r="O265" i="30"/>
  <c r="L265" i="30"/>
  <c r="K265" i="30"/>
  <c r="T264" i="30"/>
  <c r="O264" i="30"/>
  <c r="L264" i="30"/>
  <c r="K264" i="30"/>
  <c r="T263" i="30"/>
  <c r="L263" i="30"/>
  <c r="K263" i="30"/>
  <c r="T262" i="30"/>
  <c r="L262" i="30"/>
  <c r="K262" i="30"/>
  <c r="T261" i="30"/>
  <c r="L261" i="30"/>
  <c r="K261" i="30"/>
  <c r="T260" i="30"/>
  <c r="O260" i="30"/>
  <c r="L260" i="30"/>
  <c r="K260" i="30"/>
  <c r="T259" i="30"/>
  <c r="O259" i="30"/>
  <c r="L259" i="30"/>
  <c r="K259" i="30"/>
  <c r="T258" i="30"/>
  <c r="O258" i="30"/>
  <c r="L258" i="30"/>
  <c r="K258" i="30"/>
  <c r="T257" i="30"/>
  <c r="O257" i="30"/>
  <c r="L257" i="30"/>
  <c r="K257" i="30"/>
  <c r="T256" i="30"/>
  <c r="O256" i="30"/>
  <c r="L256" i="30"/>
  <c r="K256" i="30"/>
  <c r="T255" i="30"/>
  <c r="O255" i="30"/>
  <c r="L255" i="30"/>
  <c r="K255" i="30"/>
  <c r="T254" i="30"/>
  <c r="O254" i="30"/>
  <c r="L254" i="30"/>
  <c r="K254" i="30"/>
  <c r="T253" i="30"/>
  <c r="O253" i="30"/>
  <c r="L253" i="30"/>
  <c r="K253" i="30"/>
  <c r="T252" i="30"/>
  <c r="O252" i="30"/>
  <c r="L252" i="30"/>
  <c r="K252" i="30"/>
  <c r="T251" i="30"/>
  <c r="O251" i="30"/>
  <c r="L251" i="30"/>
  <c r="K251" i="30"/>
  <c r="T250" i="30"/>
  <c r="O250" i="30"/>
  <c r="L250" i="30"/>
  <c r="K250" i="30"/>
  <c r="T249" i="30"/>
  <c r="O249" i="30"/>
  <c r="L249" i="30"/>
  <c r="K249" i="30"/>
  <c r="T248" i="30"/>
  <c r="O248" i="30"/>
  <c r="L248" i="30"/>
  <c r="K248" i="30"/>
  <c r="T247" i="30"/>
  <c r="O247" i="30"/>
  <c r="L247" i="30"/>
  <c r="K247" i="30"/>
  <c r="T246" i="30"/>
  <c r="O246" i="30"/>
  <c r="L246" i="30"/>
  <c r="K246" i="30"/>
  <c r="T245" i="30"/>
  <c r="O245" i="30"/>
  <c r="L245" i="30"/>
  <c r="K245" i="30"/>
  <c r="T244" i="30"/>
  <c r="O244" i="30"/>
  <c r="L244" i="30"/>
  <c r="K244" i="30"/>
  <c r="T243" i="30"/>
  <c r="O243" i="30"/>
  <c r="L243" i="30"/>
  <c r="K243" i="30"/>
  <c r="T242" i="30"/>
  <c r="O242" i="30"/>
  <c r="L242" i="30"/>
  <c r="K242" i="30"/>
  <c r="T241" i="30"/>
  <c r="O241" i="30"/>
  <c r="L241" i="30"/>
  <c r="K241" i="30"/>
  <c r="T240" i="30"/>
  <c r="O240" i="30"/>
  <c r="L240" i="30"/>
  <c r="K240" i="30"/>
  <c r="T239" i="30"/>
  <c r="L239" i="30"/>
  <c r="K239" i="30"/>
  <c r="T238" i="30"/>
  <c r="L238" i="30"/>
  <c r="K238" i="30"/>
  <c r="T237" i="30"/>
  <c r="L237" i="30"/>
  <c r="K237" i="30"/>
  <c r="T236" i="30"/>
  <c r="L236" i="30"/>
  <c r="K236" i="30"/>
  <c r="T235" i="30"/>
  <c r="L235" i="30"/>
  <c r="K235" i="30"/>
  <c r="T234" i="30"/>
  <c r="L234" i="30"/>
  <c r="K234" i="30"/>
  <c r="T233" i="30"/>
  <c r="O233" i="30"/>
  <c r="L233" i="30"/>
  <c r="K233" i="30"/>
  <c r="T232" i="30"/>
  <c r="O232" i="30"/>
  <c r="L232" i="30"/>
  <c r="K232" i="30"/>
  <c r="T231" i="30"/>
  <c r="L231" i="30"/>
  <c r="K231" i="30"/>
  <c r="T230" i="30"/>
  <c r="L230" i="30"/>
  <c r="K230" i="30"/>
  <c r="T229" i="30"/>
  <c r="L229" i="30"/>
  <c r="K229" i="30"/>
  <c r="T228" i="30"/>
  <c r="O228" i="30"/>
  <c r="L228" i="30"/>
  <c r="K228" i="30"/>
  <c r="T227" i="30"/>
  <c r="O227" i="30"/>
  <c r="L227" i="30"/>
  <c r="K227" i="30"/>
  <c r="T226" i="30"/>
  <c r="O226" i="30"/>
  <c r="L226" i="30"/>
  <c r="K226" i="30"/>
  <c r="T225" i="30"/>
  <c r="O225" i="30"/>
  <c r="L225" i="30"/>
  <c r="K225" i="30"/>
  <c r="T224" i="30"/>
  <c r="O224" i="30"/>
  <c r="L224" i="30"/>
  <c r="K224" i="30"/>
  <c r="T223" i="30"/>
  <c r="O223" i="30"/>
  <c r="L223" i="30"/>
  <c r="K223" i="30"/>
  <c r="T222" i="30"/>
  <c r="O222" i="30"/>
  <c r="L222" i="30"/>
  <c r="K222" i="30"/>
  <c r="T221" i="30"/>
  <c r="L221" i="30"/>
  <c r="K221" i="30"/>
  <c r="T220" i="30"/>
  <c r="L220" i="30"/>
  <c r="K220" i="30"/>
  <c r="T219" i="30"/>
  <c r="L219" i="30"/>
  <c r="K219" i="30"/>
  <c r="T218" i="30"/>
  <c r="L218" i="30"/>
  <c r="K218" i="30"/>
  <c r="T217" i="30"/>
  <c r="O217" i="30"/>
  <c r="L217" i="30"/>
  <c r="K217" i="30"/>
  <c r="T216" i="30"/>
  <c r="O216" i="30"/>
  <c r="L216" i="30"/>
  <c r="K216" i="30"/>
  <c r="T215" i="30"/>
  <c r="O215" i="30"/>
  <c r="L215" i="30"/>
  <c r="K215" i="30"/>
  <c r="T214" i="30"/>
  <c r="O214" i="30"/>
  <c r="L214" i="30"/>
  <c r="K214" i="30"/>
  <c r="T213" i="30"/>
  <c r="L213" i="30"/>
  <c r="K213" i="30"/>
  <c r="T212" i="30"/>
  <c r="L212" i="30"/>
  <c r="K212" i="30"/>
  <c r="T211" i="30"/>
  <c r="L211" i="30"/>
  <c r="K211" i="30"/>
  <c r="T210" i="30"/>
  <c r="L210" i="30"/>
  <c r="K210" i="30"/>
  <c r="T209" i="30"/>
  <c r="L209" i="30"/>
  <c r="K209" i="30"/>
  <c r="T208" i="30"/>
  <c r="L208" i="30"/>
  <c r="K208" i="30"/>
  <c r="T207" i="30"/>
  <c r="L207" i="30"/>
  <c r="K207" i="30"/>
  <c r="T206" i="30"/>
  <c r="L206" i="30"/>
  <c r="K206" i="30"/>
  <c r="T205" i="30"/>
  <c r="L205" i="30"/>
  <c r="K205" i="30"/>
  <c r="T204" i="30"/>
  <c r="L204" i="30"/>
  <c r="K204" i="30"/>
  <c r="T203" i="30"/>
  <c r="L203" i="30"/>
  <c r="K203" i="30"/>
  <c r="T202" i="30"/>
  <c r="L202" i="30"/>
  <c r="K202" i="30"/>
  <c r="T201" i="30"/>
  <c r="L201" i="30"/>
  <c r="K201" i="30"/>
  <c r="T200" i="30"/>
  <c r="L200" i="30"/>
  <c r="K200" i="30"/>
  <c r="T199" i="30"/>
  <c r="L199" i="30"/>
  <c r="K199" i="30"/>
  <c r="T198" i="30"/>
  <c r="L198" i="30"/>
  <c r="K198" i="30"/>
  <c r="T197" i="30"/>
  <c r="L197" i="30"/>
  <c r="K197" i="30"/>
  <c r="T196" i="30"/>
  <c r="L196" i="30"/>
  <c r="K196" i="30"/>
  <c r="T195" i="30"/>
  <c r="L195" i="30"/>
  <c r="K195" i="30"/>
  <c r="T194" i="30"/>
  <c r="L194" i="30"/>
  <c r="K194" i="30"/>
  <c r="T193" i="30"/>
  <c r="L193" i="30"/>
  <c r="K193" i="30"/>
  <c r="T192" i="30"/>
  <c r="L192" i="30"/>
  <c r="K192" i="30"/>
  <c r="K191" i="30"/>
  <c r="T190" i="30"/>
  <c r="L190" i="30"/>
  <c r="K190" i="30"/>
  <c r="T189" i="30"/>
  <c r="L189" i="30"/>
  <c r="K189" i="30"/>
  <c r="K188" i="30"/>
  <c r="T187" i="30"/>
  <c r="L187" i="30"/>
  <c r="K187" i="30"/>
  <c r="T186" i="30"/>
  <c r="L186" i="30"/>
  <c r="K186" i="30"/>
  <c r="T185" i="30"/>
  <c r="L185" i="30"/>
  <c r="K185" i="30"/>
  <c r="T184" i="30"/>
  <c r="L184" i="30"/>
  <c r="K184" i="30"/>
  <c r="T183" i="30"/>
  <c r="O183" i="30"/>
  <c r="L183" i="30"/>
  <c r="K183" i="30"/>
  <c r="T182" i="30"/>
  <c r="O182" i="30"/>
  <c r="L182" i="30"/>
  <c r="K182" i="30"/>
  <c r="T181" i="30"/>
  <c r="O181" i="30"/>
  <c r="L181" i="30"/>
  <c r="K181" i="30"/>
  <c r="T180" i="30"/>
  <c r="O180" i="30"/>
  <c r="L180" i="30"/>
  <c r="K180" i="30"/>
  <c r="T179" i="30"/>
  <c r="O179" i="30"/>
  <c r="L179" i="30"/>
  <c r="K179" i="30"/>
  <c r="T178" i="30"/>
  <c r="O178" i="30"/>
  <c r="L178" i="30"/>
  <c r="K178" i="30"/>
  <c r="T177" i="30"/>
  <c r="O177" i="30"/>
  <c r="L177" i="30"/>
  <c r="K177" i="30"/>
  <c r="T176" i="30"/>
  <c r="O176" i="30"/>
  <c r="L176" i="30"/>
  <c r="K176" i="30"/>
  <c r="T175" i="30"/>
  <c r="O175" i="30"/>
  <c r="L175" i="30"/>
  <c r="K175" i="30"/>
  <c r="T174" i="30"/>
  <c r="O174" i="30"/>
  <c r="L174" i="30"/>
  <c r="K174" i="30"/>
  <c r="T173" i="30"/>
  <c r="O173" i="30"/>
  <c r="L173" i="30"/>
  <c r="K173" i="30"/>
  <c r="T172" i="30"/>
  <c r="O172" i="30"/>
  <c r="L172" i="30"/>
  <c r="K172" i="30"/>
  <c r="T171" i="30"/>
  <c r="O171" i="30"/>
  <c r="L171" i="30"/>
  <c r="K171" i="30"/>
  <c r="T170" i="30"/>
  <c r="O170" i="30"/>
  <c r="L170" i="30"/>
  <c r="K170" i="30"/>
  <c r="T169" i="30"/>
  <c r="O169" i="30"/>
  <c r="L169" i="30"/>
  <c r="K169" i="30"/>
  <c r="T168" i="30"/>
  <c r="O168" i="30"/>
  <c r="L168" i="30"/>
  <c r="K168" i="30"/>
  <c r="T167" i="30"/>
  <c r="O167" i="30"/>
  <c r="L167" i="30"/>
  <c r="K167" i="30"/>
  <c r="T166" i="30"/>
  <c r="O166" i="30"/>
  <c r="L166" i="30"/>
  <c r="K166" i="30"/>
  <c r="T165" i="30"/>
  <c r="O165" i="30"/>
  <c r="L165" i="30"/>
  <c r="K165" i="30"/>
  <c r="T164" i="30"/>
  <c r="O164" i="30"/>
  <c r="L164" i="30"/>
  <c r="K164" i="30"/>
  <c r="T163" i="30"/>
  <c r="O163" i="30"/>
  <c r="L163" i="30"/>
  <c r="K163" i="30"/>
  <c r="T162" i="30"/>
  <c r="O162" i="30"/>
  <c r="L162" i="30"/>
  <c r="K162" i="30"/>
  <c r="T161" i="30"/>
  <c r="O161" i="30"/>
  <c r="L161" i="30"/>
  <c r="K161" i="30"/>
  <c r="T160" i="30"/>
  <c r="L160" i="30"/>
  <c r="K160" i="30"/>
  <c r="T159" i="30"/>
  <c r="L159" i="30"/>
  <c r="K159" i="30"/>
  <c r="T158" i="30"/>
  <c r="L158" i="30"/>
  <c r="K158" i="30"/>
  <c r="T157" i="30"/>
  <c r="L157" i="30"/>
  <c r="K157" i="30"/>
  <c r="T156" i="30"/>
  <c r="L156" i="30"/>
  <c r="K156" i="30"/>
  <c r="T155" i="30"/>
  <c r="L155" i="30"/>
  <c r="K155" i="30"/>
  <c r="T154" i="30"/>
  <c r="L154" i="30"/>
  <c r="K154" i="30"/>
  <c r="T153" i="30"/>
  <c r="L153" i="30"/>
  <c r="K153" i="30"/>
  <c r="T152" i="30"/>
  <c r="L152" i="30"/>
  <c r="K152" i="30"/>
  <c r="T151" i="30"/>
  <c r="O151" i="30"/>
  <c r="L151" i="30"/>
  <c r="K151" i="30"/>
  <c r="T150" i="30"/>
  <c r="O150" i="30"/>
  <c r="L150" i="30"/>
  <c r="K150" i="30"/>
  <c r="T149" i="30"/>
  <c r="O149" i="30"/>
  <c r="L149" i="30"/>
  <c r="K149" i="30"/>
  <c r="T148" i="30"/>
  <c r="O148" i="30"/>
  <c r="L148" i="30"/>
  <c r="K148" i="30"/>
  <c r="T147" i="30"/>
  <c r="L147" i="30"/>
  <c r="K147" i="30"/>
  <c r="T146" i="30"/>
  <c r="O146" i="30"/>
  <c r="L146" i="30"/>
  <c r="K146" i="30"/>
  <c r="T145" i="30"/>
  <c r="O145" i="30"/>
  <c r="L145" i="30"/>
  <c r="K145" i="30"/>
  <c r="T144" i="30"/>
  <c r="O144" i="30"/>
  <c r="L144" i="30"/>
  <c r="K144" i="30"/>
  <c r="T143" i="30"/>
  <c r="O143" i="30"/>
  <c r="L143" i="30"/>
  <c r="K143" i="30"/>
  <c r="T142" i="30"/>
  <c r="O142" i="30"/>
  <c r="L142" i="30"/>
  <c r="K142" i="30"/>
  <c r="T141" i="30"/>
  <c r="O141" i="30"/>
  <c r="L141" i="30"/>
  <c r="K141" i="30"/>
  <c r="T140" i="30"/>
  <c r="O140" i="30"/>
  <c r="L140" i="30"/>
  <c r="K140" i="30"/>
  <c r="T139" i="30"/>
  <c r="L139" i="30"/>
  <c r="K139" i="30"/>
  <c r="T138" i="30"/>
  <c r="L138" i="30"/>
  <c r="K138" i="30"/>
  <c r="T137" i="30"/>
  <c r="L137" i="30"/>
  <c r="K137" i="30"/>
  <c r="T136" i="30"/>
  <c r="L136" i="30"/>
  <c r="K136" i="30"/>
  <c r="T135" i="30"/>
  <c r="L135" i="30"/>
  <c r="K135" i="30"/>
  <c r="T134" i="30"/>
  <c r="L134" i="30"/>
  <c r="K134" i="30"/>
  <c r="T133" i="30"/>
  <c r="L133" i="30"/>
  <c r="K133" i="30"/>
  <c r="T132" i="30"/>
  <c r="L132" i="30"/>
  <c r="K132" i="30"/>
  <c r="T131" i="30"/>
  <c r="L131" i="30"/>
  <c r="K131" i="30"/>
  <c r="T130" i="30"/>
  <c r="L130" i="30"/>
  <c r="K130" i="30"/>
  <c r="T129" i="30"/>
  <c r="O129" i="30"/>
  <c r="L129" i="30"/>
  <c r="K129" i="30"/>
  <c r="T128" i="30"/>
  <c r="O128" i="30"/>
  <c r="L128" i="30"/>
  <c r="K128" i="30"/>
  <c r="T127" i="30"/>
  <c r="O127" i="30"/>
  <c r="L127" i="30"/>
  <c r="K127" i="30"/>
  <c r="T126" i="30"/>
  <c r="O126" i="30"/>
  <c r="L126" i="30"/>
  <c r="K126" i="30"/>
  <c r="T125" i="30"/>
  <c r="O125" i="30"/>
  <c r="L125" i="30"/>
  <c r="K125" i="30"/>
  <c r="T124" i="30"/>
  <c r="O124" i="30"/>
  <c r="L124" i="30"/>
  <c r="K124" i="30"/>
  <c r="T123" i="30"/>
  <c r="O123" i="30"/>
  <c r="L123" i="30"/>
  <c r="K123" i="30"/>
  <c r="T122" i="30"/>
  <c r="O122" i="30"/>
  <c r="L122" i="30"/>
  <c r="K122" i="30"/>
  <c r="T121" i="30"/>
  <c r="O121" i="30"/>
  <c r="L121" i="30"/>
  <c r="K121" i="30"/>
  <c r="T120" i="30"/>
  <c r="O120" i="30"/>
  <c r="L120" i="30"/>
  <c r="K120" i="30"/>
  <c r="T119" i="30"/>
  <c r="O119" i="30"/>
  <c r="L119" i="30"/>
  <c r="K119" i="30"/>
  <c r="T118" i="30"/>
  <c r="O118" i="30"/>
  <c r="L118" i="30"/>
  <c r="K118" i="30"/>
  <c r="T117" i="30"/>
  <c r="L117" i="30"/>
  <c r="K117" i="30"/>
  <c r="T116" i="30"/>
  <c r="O116" i="30"/>
  <c r="L116" i="30"/>
  <c r="K116" i="30"/>
  <c r="T115" i="30"/>
  <c r="O115" i="30"/>
  <c r="L115" i="30"/>
  <c r="K115" i="30"/>
  <c r="T114" i="30"/>
  <c r="L114" i="30"/>
  <c r="K114" i="30"/>
  <c r="T113" i="30"/>
  <c r="L113" i="30"/>
  <c r="K113" i="30"/>
  <c r="T112" i="30"/>
  <c r="L112" i="30"/>
  <c r="K112" i="30"/>
  <c r="T111" i="30"/>
  <c r="L111" i="30"/>
  <c r="K111" i="30"/>
  <c r="T110" i="30"/>
  <c r="L110" i="30"/>
  <c r="K110" i="30"/>
  <c r="T109" i="30"/>
  <c r="L109" i="30"/>
  <c r="K109" i="30"/>
  <c r="T108" i="30"/>
  <c r="L108" i="30"/>
  <c r="K108" i="30"/>
  <c r="T107" i="30"/>
  <c r="L107" i="30"/>
  <c r="K107" i="30"/>
  <c r="T106" i="30"/>
  <c r="L106" i="30"/>
  <c r="K106" i="30"/>
  <c r="T105" i="30"/>
  <c r="L105" i="30"/>
  <c r="K105" i="30"/>
  <c r="T104" i="30"/>
  <c r="O104" i="30"/>
  <c r="L104" i="30"/>
  <c r="K104" i="30"/>
  <c r="T103" i="30"/>
  <c r="O103" i="30"/>
  <c r="L103" i="30"/>
  <c r="K103" i="30"/>
  <c r="T102" i="30"/>
  <c r="O102" i="30"/>
  <c r="L102" i="30"/>
  <c r="K102" i="30"/>
  <c r="T101" i="30"/>
  <c r="O101" i="30"/>
  <c r="L101" i="30"/>
  <c r="K101" i="30"/>
  <c r="T100" i="30"/>
  <c r="O100" i="30"/>
  <c r="L100" i="30"/>
  <c r="K100" i="30"/>
  <c r="T99" i="30"/>
  <c r="O99" i="30"/>
  <c r="L99" i="30"/>
  <c r="K99" i="30"/>
  <c r="T98" i="30"/>
  <c r="O98" i="30"/>
  <c r="L98" i="30"/>
  <c r="K98" i="30"/>
  <c r="T97" i="30"/>
  <c r="O97" i="30"/>
  <c r="L97" i="30"/>
  <c r="K97" i="30"/>
  <c r="T96" i="30"/>
  <c r="O96" i="30"/>
  <c r="L96" i="30"/>
  <c r="K96" i="30"/>
  <c r="T95" i="30"/>
  <c r="O95" i="30"/>
  <c r="L95" i="30"/>
  <c r="K95" i="30"/>
  <c r="T94" i="30"/>
  <c r="O94" i="30"/>
  <c r="L94" i="30"/>
  <c r="K94" i="30"/>
  <c r="T93" i="30"/>
  <c r="O93" i="30"/>
  <c r="L93" i="30"/>
  <c r="K93" i="30"/>
  <c r="T92" i="30"/>
  <c r="O92" i="30"/>
  <c r="L92" i="30"/>
  <c r="K92" i="30"/>
  <c r="T91" i="30"/>
  <c r="O91" i="30"/>
  <c r="L91" i="30"/>
  <c r="K91" i="30"/>
  <c r="T90" i="30"/>
  <c r="O90" i="30"/>
  <c r="L90" i="30"/>
  <c r="K90" i="30"/>
  <c r="T89" i="30"/>
  <c r="O89" i="30"/>
  <c r="L89" i="30"/>
  <c r="K89" i="30"/>
  <c r="T88" i="30"/>
  <c r="O88" i="30"/>
  <c r="L88" i="30"/>
  <c r="K88" i="30"/>
  <c r="T87" i="30"/>
  <c r="O87" i="30"/>
  <c r="L87" i="30"/>
  <c r="K87" i="30"/>
  <c r="T86" i="30"/>
  <c r="O86" i="30"/>
  <c r="L86" i="30"/>
  <c r="K86" i="30"/>
  <c r="T85" i="30"/>
  <c r="O85" i="30"/>
  <c r="L85" i="30"/>
  <c r="K85" i="30"/>
  <c r="T84" i="30"/>
  <c r="O84" i="30"/>
  <c r="L84" i="30"/>
  <c r="K84" i="30"/>
  <c r="T83" i="30"/>
  <c r="O83" i="30"/>
  <c r="L83" i="30"/>
  <c r="K83" i="30"/>
  <c r="T82" i="30"/>
  <c r="O82" i="30"/>
  <c r="L82" i="30"/>
  <c r="K82" i="30"/>
  <c r="T81" i="30"/>
  <c r="O81" i="30"/>
  <c r="L81" i="30"/>
  <c r="K81" i="30"/>
  <c r="T80" i="30"/>
  <c r="L80" i="30"/>
  <c r="K80" i="30"/>
  <c r="T79" i="30"/>
  <c r="L79" i="30"/>
  <c r="K79" i="30"/>
  <c r="T78" i="30"/>
  <c r="O78" i="30"/>
  <c r="L78" i="30"/>
  <c r="K78" i="30"/>
  <c r="T77" i="30"/>
  <c r="O77" i="30"/>
  <c r="L77" i="30"/>
  <c r="K77" i="30"/>
  <c r="T76" i="30"/>
  <c r="L76" i="30"/>
  <c r="K76" i="30"/>
  <c r="T75" i="30"/>
  <c r="L75" i="30"/>
  <c r="K75" i="30"/>
  <c r="T74" i="30"/>
  <c r="L74" i="30"/>
  <c r="K74" i="30"/>
  <c r="T73" i="30"/>
  <c r="L73" i="30"/>
  <c r="K73" i="30"/>
  <c r="T72" i="30"/>
  <c r="L72" i="30"/>
  <c r="K72" i="30"/>
  <c r="T71" i="30"/>
  <c r="L71" i="30"/>
  <c r="K71" i="30"/>
  <c r="T70" i="30"/>
  <c r="L70" i="30"/>
  <c r="K70" i="30"/>
  <c r="T69" i="30"/>
  <c r="L69" i="30"/>
  <c r="K69" i="30"/>
  <c r="T68" i="30"/>
  <c r="O68" i="30"/>
  <c r="L68" i="30"/>
  <c r="K68" i="30"/>
  <c r="T67" i="30"/>
  <c r="L67" i="30"/>
  <c r="K67" i="30"/>
  <c r="T66" i="30"/>
  <c r="L66" i="30"/>
  <c r="K66" i="30"/>
  <c r="T65" i="30"/>
  <c r="L65" i="30"/>
  <c r="K65" i="30"/>
  <c r="T64" i="30"/>
  <c r="L64" i="30"/>
  <c r="K64" i="30"/>
  <c r="T63" i="30"/>
  <c r="L63" i="30"/>
  <c r="K63" i="30"/>
  <c r="T62" i="30"/>
  <c r="L62" i="30"/>
  <c r="K62" i="30"/>
  <c r="T61" i="30"/>
  <c r="L61" i="30"/>
  <c r="K61" i="30"/>
  <c r="T60" i="30"/>
  <c r="L60" i="30"/>
  <c r="K60" i="30"/>
  <c r="T59" i="30"/>
  <c r="L59" i="30"/>
  <c r="K59" i="30"/>
  <c r="T58" i="30"/>
  <c r="L58" i="30"/>
  <c r="K58" i="30"/>
  <c r="T57" i="30"/>
  <c r="L57" i="30"/>
  <c r="K57" i="30"/>
  <c r="T56" i="30"/>
  <c r="L56" i="30"/>
  <c r="K56" i="30"/>
  <c r="T55" i="30"/>
  <c r="L55" i="30"/>
  <c r="K55" i="30"/>
  <c r="T54" i="30"/>
  <c r="L54" i="30"/>
  <c r="K54" i="30"/>
  <c r="T53" i="30"/>
  <c r="L53" i="30"/>
  <c r="K53" i="30"/>
  <c r="T52" i="30"/>
  <c r="L52" i="30"/>
  <c r="K52" i="30"/>
  <c r="T51" i="30"/>
  <c r="L51" i="30"/>
  <c r="K51" i="30"/>
  <c r="T50" i="30"/>
  <c r="L50" i="30"/>
  <c r="K50" i="30"/>
  <c r="T49" i="30"/>
  <c r="L49" i="30"/>
  <c r="K49" i="30"/>
  <c r="T48" i="30"/>
  <c r="L48" i="30"/>
  <c r="K48" i="30"/>
  <c r="T47" i="30"/>
  <c r="L47" i="30"/>
  <c r="K47" i="30"/>
  <c r="T46" i="30"/>
  <c r="L46" i="30"/>
  <c r="K46" i="30"/>
  <c r="T45" i="30"/>
  <c r="L45" i="30"/>
  <c r="K45" i="30"/>
  <c r="T44" i="30"/>
  <c r="L44" i="30"/>
  <c r="K44" i="30"/>
  <c r="T43" i="30"/>
  <c r="O43" i="30"/>
  <c r="L43" i="30"/>
  <c r="K43" i="30"/>
  <c r="T42" i="30"/>
  <c r="O42" i="30"/>
  <c r="L42" i="30"/>
  <c r="K42" i="30"/>
  <c r="T41" i="30"/>
  <c r="O41" i="30"/>
  <c r="L41" i="30"/>
  <c r="K41" i="30"/>
  <c r="T40" i="30"/>
  <c r="L40" i="30"/>
  <c r="K40" i="30"/>
  <c r="T39" i="30"/>
  <c r="L39" i="30"/>
  <c r="K39" i="30"/>
  <c r="T38" i="30"/>
  <c r="L38" i="30"/>
  <c r="K38" i="30"/>
  <c r="T37" i="30"/>
  <c r="L37" i="30"/>
  <c r="K37" i="30"/>
  <c r="T36" i="30"/>
  <c r="L36" i="30"/>
  <c r="K36" i="30"/>
  <c r="T35" i="30"/>
  <c r="L35" i="30"/>
  <c r="K35" i="30"/>
  <c r="T34" i="30"/>
  <c r="L34" i="30"/>
  <c r="K34" i="30"/>
  <c r="T33" i="30"/>
  <c r="L33" i="30"/>
  <c r="K33" i="30"/>
  <c r="T32" i="30"/>
  <c r="L32" i="30"/>
  <c r="K32" i="30"/>
  <c r="T31" i="30"/>
  <c r="L31" i="30"/>
  <c r="K31" i="30"/>
  <c r="T30" i="30"/>
  <c r="L30" i="30"/>
  <c r="K30" i="30"/>
  <c r="T29" i="30"/>
  <c r="L29" i="30"/>
  <c r="K29" i="30"/>
  <c r="T28" i="30"/>
  <c r="L28" i="30"/>
  <c r="K28" i="30"/>
  <c r="T27" i="30"/>
  <c r="L27" i="30"/>
  <c r="K27" i="30"/>
  <c r="T26" i="30"/>
  <c r="L26" i="30"/>
  <c r="K26" i="30"/>
  <c r="T25" i="30"/>
  <c r="L25" i="30"/>
  <c r="K25" i="30"/>
  <c r="T24" i="30"/>
  <c r="L24" i="30"/>
  <c r="K24" i="30"/>
  <c r="T23" i="30"/>
  <c r="L23" i="30"/>
  <c r="K23" i="30"/>
  <c r="T22" i="30"/>
  <c r="L22" i="30"/>
  <c r="K22" i="30"/>
  <c r="T21" i="30"/>
  <c r="L21" i="30"/>
  <c r="K21" i="30"/>
  <c r="T20" i="30"/>
  <c r="L20" i="30"/>
  <c r="K20" i="30"/>
  <c r="T19" i="30"/>
  <c r="L19" i="30"/>
  <c r="K19" i="30"/>
  <c r="T18" i="30"/>
  <c r="L18" i="30"/>
  <c r="K18" i="30"/>
  <c r="T17" i="30"/>
  <c r="L17" i="30"/>
  <c r="K17" i="30"/>
  <c r="T16" i="30"/>
  <c r="L16" i="30"/>
  <c r="K16" i="30"/>
  <c r="T15" i="30"/>
  <c r="L15" i="30"/>
  <c r="K15" i="30"/>
  <c r="T14" i="30"/>
  <c r="L14" i="30"/>
  <c r="K14" i="30"/>
  <c r="T13" i="30"/>
  <c r="O13" i="30"/>
  <c r="L13" i="30"/>
  <c r="K13" i="30"/>
  <c r="T12" i="30"/>
  <c r="O12" i="30"/>
  <c r="L12" i="30"/>
  <c r="K12" i="30"/>
  <c r="T11" i="30"/>
  <c r="O11" i="30"/>
  <c r="L11" i="30"/>
  <c r="K11" i="30"/>
  <c r="T10" i="30"/>
  <c r="O10" i="30"/>
  <c r="L10" i="30"/>
  <c r="K10" i="30"/>
  <c r="T9" i="30"/>
  <c r="O9" i="30"/>
  <c r="L9" i="30"/>
  <c r="K9" i="30"/>
  <c r="T8" i="30"/>
  <c r="O8" i="30"/>
  <c r="L8" i="30"/>
  <c r="K8" i="30"/>
  <c r="T7" i="30"/>
  <c r="O7" i="30"/>
  <c r="L7" i="30"/>
  <c r="K7" i="30"/>
  <c r="T6" i="30"/>
  <c r="O6" i="30"/>
  <c r="L6" i="30"/>
  <c r="K6" i="30"/>
  <c r="T5" i="30"/>
  <c r="O5" i="30"/>
  <c r="L5" i="30"/>
  <c r="K5" i="30"/>
  <c r="T4" i="30"/>
  <c r="O4" i="30"/>
  <c r="L4" i="30"/>
  <c r="K4" i="30"/>
  <c r="T3" i="30"/>
  <c r="O3" i="30"/>
  <c r="L3" i="30"/>
  <c r="K3" i="30"/>
  <c r="T2" i="30"/>
  <c r="O2" i="30"/>
  <c r="L2" i="30"/>
  <c r="K2" i="30"/>
</calcChain>
</file>

<file path=xl/sharedStrings.xml><?xml version="1.0" encoding="utf-8"?>
<sst xmlns="http://schemas.openxmlformats.org/spreadsheetml/2006/main" count="12721" uniqueCount="648">
  <si>
    <t>Taxa (Genus)</t>
  </si>
  <si>
    <t>Specimen</t>
  </si>
  <si>
    <t>Position</t>
  </si>
  <si>
    <t>Source</t>
  </si>
  <si>
    <t>CBL</t>
  </si>
  <si>
    <t>CBW</t>
  </si>
  <si>
    <t>CH</t>
  </si>
  <si>
    <t>AL</t>
  </si>
  <si>
    <t>CBR</t>
  </si>
  <si>
    <t>CHR</t>
  </si>
  <si>
    <t>MCL</t>
  </si>
  <si>
    <t>MCW</t>
  </si>
  <si>
    <t>MCR</t>
  </si>
  <si>
    <t>LAF</t>
  </si>
  <si>
    <t>LIF</t>
  </si>
  <si>
    <t>CA</t>
  </si>
  <si>
    <t>Eoraptor</t>
  </si>
  <si>
    <t>PVSJ 512</t>
  </si>
  <si>
    <t>pmx1</t>
  </si>
  <si>
    <t>Pers. obs.</t>
  </si>
  <si>
    <t>?</t>
  </si>
  <si>
    <t>pmx2</t>
  </si>
  <si>
    <t>pmx3</t>
  </si>
  <si>
    <t>pmx4</t>
  </si>
  <si>
    <t>mx1</t>
  </si>
  <si>
    <t>mx2</t>
  </si>
  <si>
    <t>mx4</t>
  </si>
  <si>
    <t>mx5</t>
  </si>
  <si>
    <t>mx6</t>
  </si>
  <si>
    <t>mx7</t>
  </si>
  <si>
    <t>mx9</t>
  </si>
  <si>
    <t>mx10</t>
  </si>
  <si>
    <t>mx11</t>
  </si>
  <si>
    <t>mx3</t>
  </si>
  <si>
    <t>mx8</t>
  </si>
  <si>
    <t>mx13</t>
  </si>
  <si>
    <t>mx14</t>
  </si>
  <si>
    <t>mx15</t>
  </si>
  <si>
    <t>mx16</t>
  </si>
  <si>
    <t>mx17</t>
  </si>
  <si>
    <t>pm02</t>
  </si>
  <si>
    <t>Smith &amp; Lamanna, 2006</t>
  </si>
  <si>
    <t>pm03</t>
  </si>
  <si>
    <t>pm04</t>
  </si>
  <si>
    <t>mx02</t>
  </si>
  <si>
    <t>mx04</t>
  </si>
  <si>
    <t>mx06</t>
  </si>
  <si>
    <t>mx07</t>
  </si>
  <si>
    <t>mx09</t>
  </si>
  <si>
    <t>mx05</t>
  </si>
  <si>
    <t>mx08</t>
  </si>
  <si>
    <t>mx12</t>
  </si>
  <si>
    <t>Ischisaurus</t>
  </si>
  <si>
    <t>MACN 18.060</t>
  </si>
  <si>
    <t>dt3</t>
  </si>
  <si>
    <t>Eodromaeus</t>
  </si>
  <si>
    <t>PVSJ 561</t>
  </si>
  <si>
    <t>dt2</t>
  </si>
  <si>
    <t>dt4</t>
  </si>
  <si>
    <t>dt5</t>
  </si>
  <si>
    <t>dt6</t>
  </si>
  <si>
    <t>dt7</t>
  </si>
  <si>
    <t>dt9</t>
  </si>
  <si>
    <t>dt11</t>
  </si>
  <si>
    <t>dt12</t>
  </si>
  <si>
    <t>dt13</t>
  </si>
  <si>
    <t>dt14</t>
  </si>
  <si>
    <t>dt1</t>
  </si>
  <si>
    <t>mx</t>
  </si>
  <si>
    <t>mx last</t>
  </si>
  <si>
    <t>Coelophysis</t>
  </si>
  <si>
    <t>CM 82931</t>
  </si>
  <si>
    <t>CM 81765</t>
  </si>
  <si>
    <t>mx19</t>
  </si>
  <si>
    <t>mx21</t>
  </si>
  <si>
    <t>mx22</t>
  </si>
  <si>
    <t>Dilophosaurus</t>
  </si>
  <si>
    <t>Isolated</t>
  </si>
  <si>
    <t>UCMP 37303</t>
  </si>
  <si>
    <t>Smith et al., 2005</t>
  </si>
  <si>
    <t>Dracovenator</t>
  </si>
  <si>
    <t>BP/1/5243</t>
  </si>
  <si>
    <t>Liliensternus</t>
  </si>
  <si>
    <t>MBR 21751/4</t>
  </si>
  <si>
    <t>MBR 21751/3</t>
  </si>
  <si>
    <t>MBR 21751/8</t>
  </si>
  <si>
    <t>d01</t>
  </si>
  <si>
    <t>d04</t>
  </si>
  <si>
    <t>d15</t>
  </si>
  <si>
    <t>d16</t>
  </si>
  <si>
    <t>MBR 21751/9</t>
  </si>
  <si>
    <t>?d19</t>
  </si>
  <si>
    <t>Genyodectes</t>
  </si>
  <si>
    <t>MLP 26-39</t>
  </si>
  <si>
    <t>dt8</t>
  </si>
  <si>
    <t>dt10</t>
  </si>
  <si>
    <t>Ceratosaurus</t>
  </si>
  <si>
    <t>NMNH 4735</t>
  </si>
  <si>
    <t>BYU 881 12893</t>
  </si>
  <si>
    <t>UMNH VP 5278 (= UMNH VP 7819 of Smith, 2005)</t>
  </si>
  <si>
    <t>pm01</t>
  </si>
  <si>
    <t>UMNH VP 5278</t>
  </si>
  <si>
    <t>mx03</t>
  </si>
  <si>
    <t>mx01</t>
  </si>
  <si>
    <t>Berberosaurus</t>
  </si>
  <si>
    <t>MNHN Pt369</t>
  </si>
  <si>
    <t>Noasaurus</t>
  </si>
  <si>
    <t>PVL 4061</t>
  </si>
  <si>
    <t>Masiakasaurus</t>
  </si>
  <si>
    <t>UA 9128 (most mesial tooth)</t>
  </si>
  <si>
    <t>Isolated, mesial</t>
  </si>
  <si>
    <t>FMNH PR 2696 (small)</t>
  </si>
  <si>
    <t>FMNH PR 2182</t>
  </si>
  <si>
    <t>FMNH PR 2471</t>
  </si>
  <si>
    <t>UA 8680</t>
  </si>
  <si>
    <t>FMNH PR 2221</t>
  </si>
  <si>
    <t>FMNH PR 2476</t>
  </si>
  <si>
    <t>FMNH PR 2201</t>
  </si>
  <si>
    <t>UA 9091</t>
  </si>
  <si>
    <t>FMNH PR 2696 (big)</t>
  </si>
  <si>
    <t>98312-1</t>
  </si>
  <si>
    <t>95345-1</t>
  </si>
  <si>
    <t>95244-1</t>
  </si>
  <si>
    <t>98313-1</t>
  </si>
  <si>
    <t>93086-4</t>
  </si>
  <si>
    <t>96068-4</t>
  </si>
  <si>
    <t>Arcovenator</t>
  </si>
  <si>
    <t>MHNA.PV.2011.12.15 (holotype)</t>
  </si>
  <si>
    <t>MHNA.PV.2011.12.187 (referred)</t>
  </si>
  <si>
    <t>Abelisaurus</t>
  </si>
  <si>
    <t>MC 1</t>
  </si>
  <si>
    <t>MC 5</t>
  </si>
  <si>
    <t>MC 267</t>
  </si>
  <si>
    <t>MC 689 (sure, see photo of F. Novas)</t>
  </si>
  <si>
    <t>MC 709 (230)</t>
  </si>
  <si>
    <t>Rugops</t>
  </si>
  <si>
    <t>MNN IGU1</t>
  </si>
  <si>
    <t>Indosuchus</t>
  </si>
  <si>
    <t>AMNH 1753</t>
  </si>
  <si>
    <t>Chenanisaurus</t>
  </si>
  <si>
    <t>OCP 457</t>
  </si>
  <si>
    <t>Isolated, pm</t>
  </si>
  <si>
    <t>Longrich et al., 2017</t>
  </si>
  <si>
    <t>OCP 458</t>
  </si>
  <si>
    <t>WDC-CCPM-005</t>
  </si>
  <si>
    <t>Isolated, lateral  (measurements taken with ImageJ)</t>
  </si>
  <si>
    <t>Buffetaut et al., 2005</t>
  </si>
  <si>
    <t xml:space="preserve">Majungasaurus </t>
  </si>
  <si>
    <t>FMNH PR 2100</t>
  </si>
  <si>
    <t>d05</t>
  </si>
  <si>
    <t>d07</t>
  </si>
  <si>
    <t>d12</t>
  </si>
  <si>
    <t>d13</t>
  </si>
  <si>
    <t>d14</t>
  </si>
  <si>
    <t>d02</t>
  </si>
  <si>
    <t>d03</t>
  </si>
  <si>
    <t>d06</t>
  </si>
  <si>
    <t>d10</t>
  </si>
  <si>
    <t>d11</t>
  </si>
  <si>
    <t>FMNH PR2008</t>
  </si>
  <si>
    <t>UA 8716</t>
  </si>
  <si>
    <t>FMNH PR2100</t>
  </si>
  <si>
    <t>d08</t>
  </si>
  <si>
    <t>d17</t>
  </si>
  <si>
    <t>d09</t>
  </si>
  <si>
    <t>FMNH PR2278</t>
  </si>
  <si>
    <t>d2</t>
  </si>
  <si>
    <t>d3</t>
  </si>
  <si>
    <t>d4</t>
  </si>
  <si>
    <t>d5</t>
  </si>
  <si>
    <t>d6</t>
  </si>
  <si>
    <t>d8</t>
  </si>
  <si>
    <t>Aucasaurus</t>
  </si>
  <si>
    <t>MCF-PVPH-236</t>
  </si>
  <si>
    <t>Skorpiovenator</t>
  </si>
  <si>
    <t>MMCH-PV 48</t>
  </si>
  <si>
    <t>Most mesial - Isolated pmx?</t>
  </si>
  <si>
    <t>Lateral - Isolated mx?</t>
  </si>
  <si>
    <t>Carnotaurus</t>
  </si>
  <si>
    <t>MACN-CH 894</t>
  </si>
  <si>
    <t>Abelisauridae</t>
  </si>
  <si>
    <t>MUCPv 641</t>
  </si>
  <si>
    <t>MUCPv 482</t>
  </si>
  <si>
    <t>MHNA.PV.2008.1.43</t>
  </si>
  <si>
    <t>MHNA.PV.2011.12.7</t>
  </si>
  <si>
    <t>UCPC 10</t>
  </si>
  <si>
    <t>MGUP MEGA002</t>
  </si>
  <si>
    <t>MCPM 13693</t>
  </si>
  <si>
    <t>Smith &amp; Vechia, 2006</t>
  </si>
  <si>
    <t>Monolophosaurus</t>
  </si>
  <si>
    <t>IVPP 84019</t>
  </si>
  <si>
    <t>dt16</t>
  </si>
  <si>
    <t>Piatnitzkysaurus</t>
  </si>
  <si>
    <t>PVL 4073</t>
  </si>
  <si>
    <t>Isolated with long root</t>
  </si>
  <si>
    <t>Isolated no root</t>
  </si>
  <si>
    <t>MACN-CH 895 (largest crown, complete)</t>
  </si>
  <si>
    <t>MACN-CH 895 (small crown, complete)</t>
  </si>
  <si>
    <t>Marshosaurus</t>
  </si>
  <si>
    <t>UMNH VP 6368</t>
  </si>
  <si>
    <t>DMNH 3718</t>
  </si>
  <si>
    <t>dt01</t>
  </si>
  <si>
    <t>Afrovenator</t>
  </si>
  <si>
    <t>UC UBA 1</t>
  </si>
  <si>
    <t>Duriavenator</t>
  </si>
  <si>
    <t>BMNH R332</t>
  </si>
  <si>
    <t>Megalosaurus</t>
  </si>
  <si>
    <t>BMNH R39476 (Purchid 1865)</t>
  </si>
  <si>
    <t>BMNH R47152 (Purchid 1876)</t>
  </si>
  <si>
    <t>BMNH R234 (one large tooth, Purchid 1882)</t>
  </si>
  <si>
    <t>BMNH R31834 (Purchid 1854)</t>
  </si>
  <si>
    <t>BMNH R47963 (Purchid 1877)</t>
  </si>
  <si>
    <t>BMNH R28608 (Purchid 1853)</t>
  </si>
  <si>
    <t>BMNH R2635 big (Purchid 1895)</t>
  </si>
  <si>
    <t xml:space="preserve">BMNH R2635 small (Purchid 1985) </t>
  </si>
  <si>
    <t>OUMNH J13505</t>
  </si>
  <si>
    <t>dt06</t>
  </si>
  <si>
    <t>OUMNH J13506</t>
  </si>
  <si>
    <t>Dubreuillosaurus</t>
  </si>
  <si>
    <t>MNHN 1998-13</t>
  </si>
  <si>
    <t>Torvosaurus</t>
  </si>
  <si>
    <t>BYUVP 725 12817</t>
  </si>
  <si>
    <t>BMNH R36728 (cast; Presid. Martin Munt 18/10/2013)</t>
  </si>
  <si>
    <t>ML 1100</t>
  </si>
  <si>
    <t>ML 1853</t>
  </si>
  <si>
    <t>ML 962 (Mesial)</t>
  </si>
  <si>
    <t>SHN.067</t>
  </si>
  <si>
    <t>SHN.215</t>
  </si>
  <si>
    <t>SHN.221</t>
  </si>
  <si>
    <t>SHN.257</t>
  </si>
  <si>
    <t>SHN.266</t>
  </si>
  <si>
    <t>SHN.268</t>
  </si>
  <si>
    <t>SHN.294</t>
  </si>
  <si>
    <t>SHN.304</t>
  </si>
  <si>
    <t>SHN.319</t>
  </si>
  <si>
    <t>SHN.320</t>
  </si>
  <si>
    <t>SHN.359a</t>
  </si>
  <si>
    <t>SHN.362</t>
  </si>
  <si>
    <t>SHN.364</t>
  </si>
  <si>
    <t>SHN.374</t>
  </si>
  <si>
    <t>SHN.401</t>
  </si>
  <si>
    <t>SHN.440</t>
  </si>
  <si>
    <t>SHN.441</t>
  </si>
  <si>
    <t>SHN.442</t>
  </si>
  <si>
    <t>SHN.470</t>
  </si>
  <si>
    <t>cf. Baryonychinae</t>
  </si>
  <si>
    <t>XMDFEC V0010</t>
  </si>
  <si>
    <t>Suchosaurus</t>
  </si>
  <si>
    <t>BMNH R36536 (Owen, 1841)</t>
  </si>
  <si>
    <t>Baryonyx</t>
  </si>
  <si>
    <t>BMNH R9951</t>
  </si>
  <si>
    <t>pmx04</t>
  </si>
  <si>
    <t>pmx06</t>
  </si>
  <si>
    <t>pmx07</t>
  </si>
  <si>
    <t>BMNH R9951, large with plaster block 14</t>
  </si>
  <si>
    <t>BMNH R9951, small, complete with transparent glue on the root tip</t>
  </si>
  <si>
    <t>BMNH R9951, root cut diagonally with distal root on it</t>
  </si>
  <si>
    <t>BMNH R9951, quite big with black dots on the upper root</t>
  </si>
  <si>
    <t>BMNH R9951, very small with very long root with white fractures</t>
  </si>
  <si>
    <t>BMNH R9951, dark, missing entire root</t>
  </si>
  <si>
    <t>BMNH R9951, 22 quite small, complete, root complete, fractured on lingual side</t>
  </si>
  <si>
    <t>BMNH R9951, very small with part of the root</t>
  </si>
  <si>
    <t>BMNH R9951, small with tip recontstucted block 14</t>
  </si>
  <si>
    <t>BMNH R9951, small with root very elongated block 14</t>
  </si>
  <si>
    <t>BMNH R9951, 26 with large plastic stuff on the middle root</t>
  </si>
  <si>
    <t>BMNH R9951, 26 large with long root, tip worn</t>
  </si>
  <si>
    <t>BMNH R9951, 278 broken</t>
  </si>
  <si>
    <t>BMNH R9951, small, lacking root and part of the base</t>
  </si>
  <si>
    <t>pm06</t>
  </si>
  <si>
    <t>BMNH R9951a</t>
  </si>
  <si>
    <t>BMNH R9951d</t>
  </si>
  <si>
    <t>BMNH R9951e</t>
  </si>
  <si>
    <t>BMNH R9951f</t>
  </si>
  <si>
    <t>BMNH R9951h</t>
  </si>
  <si>
    <t>BMNH R9951n</t>
  </si>
  <si>
    <t>Suchomimus</t>
  </si>
  <si>
    <t>UC G69-5 (biggest, with black plastic base)</t>
  </si>
  <si>
    <t>UC G67-1</t>
  </si>
  <si>
    <t>UC G67-8</t>
  </si>
  <si>
    <t>UC G35-9 (biggest one)</t>
  </si>
  <si>
    <t>UC G35-9 (smallest one)</t>
  </si>
  <si>
    <t>UC G43-4</t>
  </si>
  <si>
    <t>UC G26-5 (biggest one)</t>
  </si>
  <si>
    <t>UC G73-3 (medium laterally compressed one)</t>
  </si>
  <si>
    <t>UC G73-3 (small laterally compressed one with worn tip)</t>
  </si>
  <si>
    <t>UC G34-12 (most completed laterally compressed one)</t>
  </si>
  <si>
    <t>UC G100-4 (small one)</t>
  </si>
  <si>
    <t xml:space="preserve">UC G22-7 (complete one with root) </t>
  </si>
  <si>
    <t>UC G34-12 (with big mesial wear facet)</t>
  </si>
  <si>
    <t>UC G34-7 (smallest complete one)</t>
  </si>
  <si>
    <t>UC G34-7 (biggest complete one)</t>
  </si>
  <si>
    <t>UC G54-4 (most complete one)</t>
  </si>
  <si>
    <t>UC G89-5</t>
  </si>
  <si>
    <t>UC G54-4</t>
  </si>
  <si>
    <t>UC G48-9</t>
  </si>
  <si>
    <t>Irritator</t>
  </si>
  <si>
    <t>SMNS 58022</t>
  </si>
  <si>
    <t>mx3rd last</t>
  </si>
  <si>
    <t>Sinopliosaurus</t>
  </si>
  <si>
    <t>IVPP V4793.1</t>
  </si>
  <si>
    <t>SMA 0173</t>
  </si>
  <si>
    <t>MSNM V6422</t>
  </si>
  <si>
    <t>MSNM V3976</t>
  </si>
  <si>
    <t>GZG.V.19990</t>
  </si>
  <si>
    <t>GZG.V.20001</t>
  </si>
  <si>
    <t>GZG.V.20011</t>
  </si>
  <si>
    <t>GZG.V.20030</t>
  </si>
  <si>
    <t>GZG.V.20034</t>
  </si>
  <si>
    <t>Chienkosaurus</t>
  </si>
  <si>
    <t>IVPP V237.1</t>
  </si>
  <si>
    <t>Isolated mesial</t>
  </si>
  <si>
    <t>Sinraptor</t>
  </si>
  <si>
    <t>IVPP V10600</t>
  </si>
  <si>
    <t>IVPP V10600, black no plaster</t>
  </si>
  <si>
    <t>IVPP V10600, black plaster</t>
  </si>
  <si>
    <t>IVPP V10600, light brown no pit</t>
  </si>
  <si>
    <t>IVPP V10600, light brown deep pit</t>
  </si>
  <si>
    <t>IVPP V10600, brown plaster</t>
  </si>
  <si>
    <t>Erectopus</t>
  </si>
  <si>
    <t>MNHN 2001-4</t>
  </si>
  <si>
    <t>mx02 (aveolus)</t>
  </si>
  <si>
    <t>Allosaurus</t>
  </si>
  <si>
    <t>dt18</t>
  </si>
  <si>
    <t>YPM 4944 (or 1333?)</t>
  </si>
  <si>
    <t>pm05</t>
  </si>
  <si>
    <t>SDSM 25248</t>
  </si>
  <si>
    <t>UMNH VP 6499</t>
  </si>
  <si>
    <t>UMNH VP 20687</t>
  </si>
  <si>
    <t>UMNH VP 1251</t>
  </si>
  <si>
    <t>UMNH VP 10393 (juvenile)</t>
  </si>
  <si>
    <t>UMNH VP 9369</t>
  </si>
  <si>
    <t>UMNH VP 6475 (juvenile)</t>
  </si>
  <si>
    <t>UMNH VP 9351</t>
  </si>
  <si>
    <t>UMNH VP 9211</t>
  </si>
  <si>
    <t>UMNH VP 9229</t>
  </si>
  <si>
    <t>UMNH VP 9168</t>
  </si>
  <si>
    <t>UMNH VP 9218</t>
  </si>
  <si>
    <t>UMNH VP 5837</t>
  </si>
  <si>
    <t>UMNH VP 7438</t>
  </si>
  <si>
    <t>UMNH VP 6145</t>
  </si>
  <si>
    <t>UMNH VP 6239</t>
  </si>
  <si>
    <t>UMNH VP 5812</t>
  </si>
  <si>
    <t>UMNH VP 6189</t>
  </si>
  <si>
    <t>UMNH VP 5841</t>
  </si>
  <si>
    <t>UMNH VP 5785</t>
  </si>
  <si>
    <t>UMNH VP 6101</t>
  </si>
  <si>
    <t>UMNH VP 6113</t>
  </si>
  <si>
    <t>UMNH VP 6177</t>
  </si>
  <si>
    <t>UMNH VP 7436</t>
  </si>
  <si>
    <t>UMNH VP 6105</t>
  </si>
  <si>
    <t>UMNH VP 9275</t>
  </si>
  <si>
    <t>UMNH VP 9273</t>
  </si>
  <si>
    <t>UMNH VP 9365</t>
  </si>
  <si>
    <t>USNM 8335</t>
  </si>
  <si>
    <t>CM 11844</t>
  </si>
  <si>
    <t>right pmx</t>
  </si>
  <si>
    <t>CM 21703</t>
  </si>
  <si>
    <t>AMNH851</t>
  </si>
  <si>
    <t>LACM 46030</t>
  </si>
  <si>
    <t>Megaraptor</t>
  </si>
  <si>
    <t>MUCPv 595</t>
  </si>
  <si>
    <t>Aerosteon</t>
  </si>
  <si>
    <t>MCNA-PV-3137; cast</t>
  </si>
  <si>
    <t>Fukuiraptor</t>
  </si>
  <si>
    <t>NDC-P0001</t>
  </si>
  <si>
    <t>Australovenator</t>
  </si>
  <si>
    <t>AODF 604-341</t>
  </si>
  <si>
    <t>Isolated Mesial</t>
  </si>
  <si>
    <t>AODF 604-42</t>
  </si>
  <si>
    <t>AODF 604-343a</t>
  </si>
  <si>
    <t>AODF 604-343b</t>
  </si>
  <si>
    <t>AODF 604-342</t>
  </si>
  <si>
    <t>AODF 604-344</t>
  </si>
  <si>
    <t>Acrocanthosaurus</t>
  </si>
  <si>
    <t>SMU Acrocan.</t>
  </si>
  <si>
    <t>SMU 73417</t>
  </si>
  <si>
    <t>NCSM 14345</t>
  </si>
  <si>
    <t>d7</t>
  </si>
  <si>
    <t>Eocarcharia</t>
  </si>
  <si>
    <t>MNN GAD14</t>
  </si>
  <si>
    <t>Carcharodontosaurus</t>
  </si>
  <si>
    <t>SGM Din-1</t>
  </si>
  <si>
    <t>UCRC PV6</t>
  </si>
  <si>
    <t>MNN IGV6</t>
  </si>
  <si>
    <t>MNN IGV10</t>
  </si>
  <si>
    <t>MNN GAD12</t>
  </si>
  <si>
    <t>SMNS uncatalogued, largest one (Algerien Stiftung der Gesellschaft zur Förderung des Naturkunde-museums 1993)</t>
  </si>
  <si>
    <t>SMNS uncatalogued, medium one (Algerien Stiftung der Gesellschaft zur Förderung des Naturkunde-museums 1993)</t>
  </si>
  <si>
    <t>SMNS uncatalogued, small white (Algerien Stiftung der Gesellschaft zur Förderung des Naturkunde-museums 1993)</t>
  </si>
  <si>
    <t>Giganotosaurus</t>
  </si>
  <si>
    <t>MUCPV-CH-1</t>
  </si>
  <si>
    <t>MUCPV-CH-1 complete root and crown</t>
  </si>
  <si>
    <t>MUCPV-CH-1 L1 small</t>
  </si>
  <si>
    <t>MUCPV-CH-1 L2 small complete</t>
  </si>
  <si>
    <t>MUCPV-CH-1 mesial part of root broken wear facet</t>
  </si>
  <si>
    <t>MUCPV-CH-1 small lateral part of root broken</t>
  </si>
  <si>
    <t>Mapusaurus</t>
  </si>
  <si>
    <t>MCF-PVPH-108.166</t>
  </si>
  <si>
    <t>Isolated (Mesial)</t>
  </si>
  <si>
    <t>MCF-PVPH-108.8</t>
  </si>
  <si>
    <t>MCF-PVPH-108.9</t>
  </si>
  <si>
    <t>MCF-PVPH-108.171</t>
  </si>
  <si>
    <t>MCF-PVPH-108.10</t>
  </si>
  <si>
    <t>MCF-PVPH-108.141</t>
  </si>
  <si>
    <t>MCF-PVPH-108.103</t>
  </si>
  <si>
    <t>Ornitholestes</t>
  </si>
  <si>
    <t>AMNH 619</t>
  </si>
  <si>
    <t>Proceratosaurus</t>
  </si>
  <si>
    <t>BMBH R4860</t>
  </si>
  <si>
    <t>Guanlong</t>
  </si>
  <si>
    <t>IVPP V14531</t>
  </si>
  <si>
    <t>Dilong</t>
  </si>
  <si>
    <t>IVPP 14242</t>
  </si>
  <si>
    <t>largest mx</t>
  </si>
  <si>
    <t>distalmost</t>
  </si>
  <si>
    <t>IVPP 14243</t>
  </si>
  <si>
    <t>dt?</t>
  </si>
  <si>
    <t>Eotyrannus</t>
  </si>
  <si>
    <t>MIWG 1997.550</t>
  </si>
  <si>
    <t xml:space="preserve"> Isolated pmx (clean, nice)</t>
  </si>
  <si>
    <t>Raptorex</t>
  </si>
  <si>
    <t xml:space="preserve"> LH PV18</t>
  </si>
  <si>
    <t>Isolated7 (pxm)</t>
  </si>
  <si>
    <t>Isolated1</t>
  </si>
  <si>
    <t>Isolated2</t>
  </si>
  <si>
    <t>Isolated3</t>
  </si>
  <si>
    <t>Isolated4</t>
  </si>
  <si>
    <t>Isolated5</t>
  </si>
  <si>
    <t>Isolated6</t>
  </si>
  <si>
    <t>Alioramus</t>
  </si>
  <si>
    <t>IGM 100/1844</t>
  </si>
  <si>
    <t>Gorgosaurus</t>
  </si>
  <si>
    <t>ROM 1247</t>
  </si>
  <si>
    <t>USNM 12814 (AMNH 5428)</t>
  </si>
  <si>
    <t>TMP 86.144.01</t>
  </si>
  <si>
    <t>Daspletosaurus</t>
  </si>
  <si>
    <t>BMNH R4863 Cutler collection</t>
  </si>
  <si>
    <t>Isolated, pmx</t>
  </si>
  <si>
    <t>BMNH R4863 Purchased by Sternberg 1910</t>
  </si>
  <si>
    <t>AMNH 5346</t>
  </si>
  <si>
    <t>MOR 590</t>
  </si>
  <si>
    <t>TMP 1997.12.223</t>
  </si>
  <si>
    <t>Albertosaurus</t>
  </si>
  <si>
    <t>DMNH 22019</t>
  </si>
  <si>
    <t>TMP 81.10.01</t>
  </si>
  <si>
    <t>TMP 99.50.40</t>
  </si>
  <si>
    <t>Tyrannosaurus</t>
  </si>
  <si>
    <t>FMNH PR2081 "Sue"</t>
  </si>
  <si>
    <t>Smith, 2005</t>
  </si>
  <si>
    <t>Isolated, Lpmx</t>
  </si>
  <si>
    <t>Isolated, LmxB</t>
  </si>
  <si>
    <t>Isolated, LmxE</t>
  </si>
  <si>
    <t>Isolated, LmxF</t>
  </si>
  <si>
    <t>Isolated, LmxG</t>
  </si>
  <si>
    <t>MOR 1125 "B-rex"</t>
  </si>
  <si>
    <t>MOR 555 "Devil Rex"</t>
  </si>
  <si>
    <t>MOR 008</t>
  </si>
  <si>
    <t>BHI 3033 "Stan"</t>
  </si>
  <si>
    <t>AMNH 5027</t>
  </si>
  <si>
    <t>SDSM 12047</t>
  </si>
  <si>
    <t>CM 9380</t>
  </si>
  <si>
    <t>d1</t>
  </si>
  <si>
    <t>BMNH R7994 (formely AMNH 5866)</t>
  </si>
  <si>
    <t>LACM 150167</t>
  </si>
  <si>
    <t>LACM 23844</t>
  </si>
  <si>
    <t>UCMP 118742</t>
  </si>
  <si>
    <t>Zhuchengtyrannus</t>
  </si>
  <si>
    <t>ZCDM V0031/IVPP FV 1794</t>
  </si>
  <si>
    <t>Tyrannosauridae</t>
  </si>
  <si>
    <t>BMNH R3683</t>
  </si>
  <si>
    <t>Falcarius</t>
  </si>
  <si>
    <t>UMNH VP 14545</t>
  </si>
  <si>
    <t>3.04</t>
  </si>
  <si>
    <t>3.41</t>
  </si>
  <si>
    <t>2.9</t>
  </si>
  <si>
    <t>2.31</t>
  </si>
  <si>
    <t>2.33</t>
  </si>
  <si>
    <t>2.3</t>
  </si>
  <si>
    <t>2.27</t>
  </si>
  <si>
    <t>UMNH VP 14528</t>
  </si>
  <si>
    <t>Eshanosaurus</t>
  </si>
  <si>
    <t>IVPP V11579</t>
  </si>
  <si>
    <t>dt13 from start</t>
  </si>
  <si>
    <t>Segnosaurus</t>
  </si>
  <si>
    <t>MPC-D 100/80</t>
  </si>
  <si>
    <t>Zanno et al., 2016</t>
  </si>
  <si>
    <t>Incisivosaurus</t>
  </si>
  <si>
    <t>IVPP V 13326</t>
  </si>
  <si>
    <t>Bambiraptor</t>
  </si>
  <si>
    <t>AMNH  30556</t>
  </si>
  <si>
    <t>Deinonychus</t>
  </si>
  <si>
    <t>YPM 5232 66-11</t>
  </si>
  <si>
    <t>YPM 5232 612</t>
  </si>
  <si>
    <t>d second</t>
  </si>
  <si>
    <t>d third</t>
  </si>
  <si>
    <t>d fifth</t>
  </si>
  <si>
    <t>YPM 5232 557</t>
  </si>
  <si>
    <t>d fourth</t>
  </si>
  <si>
    <t>YPM 5232 609</t>
  </si>
  <si>
    <t>mx? Isolated</t>
  </si>
  <si>
    <t>YPM 5232 610C</t>
  </si>
  <si>
    <t>YPM 5232 610 full crown no root with spalled surface</t>
  </si>
  <si>
    <t>YPM 5232 83</t>
  </si>
  <si>
    <t>YPM 5232 17</t>
  </si>
  <si>
    <t>YPM 5232 78</t>
  </si>
  <si>
    <t>YPM 5232 285</t>
  </si>
  <si>
    <t>YPM 5232 305</t>
  </si>
  <si>
    <t>MCZ8791</t>
  </si>
  <si>
    <t>Dromaeosaurus</t>
  </si>
  <si>
    <t>AMNH 5356</t>
  </si>
  <si>
    <t>Isolated, mesial (with long wear facet)</t>
  </si>
  <si>
    <t>Isolated, mesial (largest one)</t>
  </si>
  <si>
    <t>Isolated, mesial (with piece of root)</t>
  </si>
  <si>
    <t>Velociraptor</t>
  </si>
  <si>
    <t>AMNH 6515</t>
  </si>
  <si>
    <t>AMNH 6518</t>
  </si>
  <si>
    <t>mx first</t>
  </si>
  <si>
    <t>mx second</t>
  </si>
  <si>
    <t>mx fourth</t>
  </si>
  <si>
    <t>mx fifth</t>
  </si>
  <si>
    <t>uncat, GIN</t>
  </si>
  <si>
    <t>Buitreraptor</t>
  </si>
  <si>
    <t>MPCA 245 A1</t>
  </si>
  <si>
    <t>MPCA 245 A5</t>
  </si>
  <si>
    <t>Unnamned dromaeosaurid</t>
  </si>
  <si>
    <t>UC indet.</t>
  </si>
  <si>
    <t>Saurornitholestes</t>
  </si>
  <si>
    <t>TMP 94.12.844</t>
  </si>
  <si>
    <t>TMP 88.121.39</t>
  </si>
  <si>
    <t>BMNH R8403</t>
  </si>
  <si>
    <t>Troodon</t>
  </si>
  <si>
    <t>DMNH 22837</t>
  </si>
  <si>
    <t>DMNH 22670</t>
  </si>
  <si>
    <t>DMNH 22337</t>
  </si>
  <si>
    <t>BMNH R12568</t>
  </si>
  <si>
    <t>MOR 553</t>
  </si>
  <si>
    <t>Zanabazar</t>
  </si>
  <si>
    <t>GIN 100/1</t>
  </si>
  <si>
    <t>Pectinodon</t>
  </si>
  <si>
    <t>ML 857</t>
  </si>
  <si>
    <t>Allosauridae</t>
  </si>
  <si>
    <t>DDL</t>
  </si>
  <si>
    <t>MDL</t>
  </si>
  <si>
    <t>Hendrickx et al., 2015</t>
  </si>
  <si>
    <t>This study</t>
  </si>
  <si>
    <t>Hendrickx et al., 2015 (updated)</t>
  </si>
  <si>
    <t>Clade</t>
  </si>
  <si>
    <t>Basalmost Theropoda</t>
  </si>
  <si>
    <t>Non-averostran Neotheropoda</t>
  </si>
  <si>
    <t>Non-abelisauroid Ceratosauria</t>
  </si>
  <si>
    <t>Noasauridae</t>
  </si>
  <si>
    <t>Non-megalosauran Megalosauroidea</t>
  </si>
  <si>
    <t>Megalosauridae</t>
  </si>
  <si>
    <t>Spinosauridae</t>
  </si>
  <si>
    <t>Metriacanthosauridae</t>
  </si>
  <si>
    <t>Neovenatoridae</t>
  </si>
  <si>
    <t>Carcharodontosauridae</t>
  </si>
  <si>
    <t>Basal Coelurosauria</t>
  </si>
  <si>
    <t>Non-tyrannosaurid Tyrannosauroidea</t>
  </si>
  <si>
    <t>Therizinosauria</t>
  </si>
  <si>
    <t>Oviraptorosauria</t>
  </si>
  <si>
    <t>Dromaeosauridae</t>
  </si>
  <si>
    <t>Troodontidae</t>
  </si>
  <si>
    <t>Gianechini et al., 2011</t>
  </si>
  <si>
    <t>Clade level</t>
  </si>
  <si>
    <t>PC1 (%)</t>
  </si>
  <si>
    <t>PC2 (%)</t>
  </si>
  <si>
    <t>Reclassification Rate (RR)</t>
  </si>
  <si>
    <t>Axis 1</t>
  </si>
  <si>
    <t>Axis 2</t>
  </si>
  <si>
    <t>Clade level (Eigenvalue)</t>
  </si>
  <si>
    <t>Spinosaurine indet.</t>
  </si>
  <si>
    <t>Spinosaurinae indet.</t>
  </si>
  <si>
    <t>Discriminant Function Analysis</t>
  </si>
  <si>
    <t>Young et al., 2019 (C.H. pers. measurements)</t>
  </si>
  <si>
    <t>DMNH2013-07-1083</t>
  </si>
  <si>
    <t>DMNH2013-07-1081</t>
  </si>
  <si>
    <t>DMNH2014-06-06</t>
  </si>
  <si>
    <t>DMNH-07-1701</t>
  </si>
  <si>
    <t>SMU77218</t>
  </si>
  <si>
    <t>DMNH2013-07-1080</t>
  </si>
  <si>
    <t>DMNH2014-06-02</t>
  </si>
  <si>
    <t>SMU73779</t>
  </si>
  <si>
    <t>SMU76947</t>
  </si>
  <si>
    <t>SMU73778</t>
  </si>
  <si>
    <t>SMU76948</t>
  </si>
  <si>
    <t>DMNH-07-1082</t>
  </si>
  <si>
    <t/>
  </si>
  <si>
    <t>Hendrickx et al., 2020</t>
  </si>
  <si>
    <t>Total</t>
  </si>
  <si>
    <t>Coelurosauria</t>
  </si>
  <si>
    <t>Axis 3</t>
  </si>
  <si>
    <t>Axis 4</t>
  </si>
  <si>
    <t>Axis 5</t>
  </si>
  <si>
    <t>Axis 6</t>
  </si>
  <si>
    <t>Axis 7</t>
  </si>
  <si>
    <t>Axis 8</t>
  </si>
  <si>
    <t>Axis 9</t>
  </si>
  <si>
    <t>Axis 10</t>
  </si>
  <si>
    <t>Axis 11</t>
  </si>
  <si>
    <t>Axis 12</t>
  </si>
  <si>
    <t xml:space="preserve"> </t>
  </si>
  <si>
    <t>Axis 13</t>
  </si>
  <si>
    <t>Axis 14</t>
  </si>
  <si>
    <t>Tooth</t>
  </si>
  <si>
    <r>
      <t>NHM R4190 ("</t>
    </r>
    <r>
      <rPr>
        <i/>
        <sz val="10"/>
        <rFont val="Arial"/>
        <family val="2"/>
      </rPr>
      <t>Massospondylus rawesi</t>
    </r>
    <r>
      <rPr>
        <sz val="10"/>
        <rFont val="Arial"/>
        <family val="2"/>
      </rPr>
      <t>" of Lydekker, 1890)</t>
    </r>
  </si>
  <si>
    <r>
      <t>MACN 18172 ("</t>
    </r>
    <r>
      <rPr>
        <i/>
        <sz val="10"/>
        <rFont val="Arial"/>
        <family val="2"/>
      </rPr>
      <t>Megalosaurus inexpectatus</t>
    </r>
    <r>
      <rPr>
        <sz val="10"/>
        <rFont val="Arial"/>
        <family val="2"/>
      </rPr>
      <t>" Del Corro, 1965)</t>
    </r>
  </si>
  <si>
    <r>
      <rPr>
        <sz val="10"/>
        <rFont val="Arial"/>
        <family val="2"/>
      </rPr>
      <t xml:space="preserve">Cf. </t>
    </r>
    <r>
      <rPr>
        <i/>
        <sz val="10"/>
        <rFont val="Arial"/>
        <family val="2"/>
      </rPr>
      <t>Acrocanthosaurus</t>
    </r>
  </si>
  <si>
    <r>
      <t xml:space="preserve">Cf. </t>
    </r>
    <r>
      <rPr>
        <i/>
        <sz val="10"/>
        <rFont val="Arial"/>
        <family val="2"/>
      </rPr>
      <t>Acrocanthosaurus</t>
    </r>
  </si>
  <si>
    <t>DMNH2013-07-1082</t>
  </si>
  <si>
    <t>DMNH2013-07-1701</t>
  </si>
  <si>
    <t>Megaraptora</t>
  </si>
  <si>
    <t xml:space="preserve">Loadings </t>
  </si>
  <si>
    <t>Confusion Matrix</t>
  </si>
  <si>
    <t>PC Scores</t>
  </si>
  <si>
    <t xml:space="preserve">SMNS uncatalogued, largest one </t>
  </si>
  <si>
    <t xml:space="preserve">SMNS uncatalogued, medium one </t>
  </si>
  <si>
    <t xml:space="preserve">SMNS uncatalogued, small white </t>
  </si>
  <si>
    <t xml:space="preserve">UC G69-5 </t>
  </si>
  <si>
    <t>BMNH R36728</t>
  </si>
  <si>
    <t xml:space="preserve">YPM 5232 610 </t>
  </si>
  <si>
    <t>BMNH R7994</t>
  </si>
  <si>
    <t xml:space="preserve">BMNH R4863 </t>
  </si>
  <si>
    <t xml:space="preserve">USNM 12814 </t>
  </si>
  <si>
    <t xml:space="preserve">UC G35-9 </t>
  </si>
  <si>
    <t xml:space="preserve">UC G26-5 </t>
  </si>
  <si>
    <t xml:space="preserve">UC G73-3 </t>
  </si>
  <si>
    <t>UC G34-12</t>
  </si>
  <si>
    <t xml:space="preserve">UC G100-4 </t>
  </si>
  <si>
    <t xml:space="preserve">UC G22-7 </t>
  </si>
  <si>
    <t xml:space="preserve">UC G34-12 </t>
  </si>
  <si>
    <t xml:space="preserve">UC G34-7 </t>
  </si>
  <si>
    <t>UC G34-7</t>
  </si>
  <si>
    <t xml:space="preserve">UC G54-4 </t>
  </si>
  <si>
    <t xml:space="preserve">NHM R4190 </t>
  </si>
  <si>
    <t xml:space="preserve">MACN 18172 </t>
  </si>
  <si>
    <t xml:space="preserve">UMNH VP 5278 </t>
  </si>
  <si>
    <t xml:space="preserve">MACN-CH 895 </t>
  </si>
  <si>
    <t>MACN-CH 895</t>
  </si>
  <si>
    <t xml:space="preserve">BMNH R39476 </t>
  </si>
  <si>
    <t xml:space="preserve">BMNH R234 </t>
  </si>
  <si>
    <t xml:space="preserve">BMNH R31834 </t>
  </si>
  <si>
    <t xml:space="preserve">BMNH R47963 </t>
  </si>
  <si>
    <t xml:space="preserve">BMNH R28608 </t>
  </si>
  <si>
    <t xml:space="preserve">BMNH R2635 big </t>
  </si>
  <si>
    <t xml:space="preserve">BMNH R47152 </t>
  </si>
  <si>
    <t>BMNH R2635 small</t>
  </si>
  <si>
    <t xml:space="preserve">MC 689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</si>
</sst>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color rgb="FF231F20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106">
    <xf numFmtId="0" fontId="0" fillId="0" borderId="0" xfId="0"/>
    <xf numFmtId="0" fontId="2" fillId="0" borderId="0" xfId="1" applyFont="1" applyFill="1" applyBorder="1" applyAlignment="1">
      <alignment horizontal="right" vertical="center" textRotation="90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39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41" applyFont="1" applyFill="1" applyBorder="1" applyAlignment="1">
      <alignment horizontal="center" vertical="center"/>
    </xf>
    <xf numFmtId="0" fontId="7" fillId="0" borderId="0" xfId="0" applyFont="1"/>
    <xf numFmtId="0" fontId="2" fillId="0" borderId="0" xfId="1" applyFont="1" applyFill="1" applyBorder="1" applyAlignment="1">
      <alignment horizontal="center" vertical="center"/>
    </xf>
    <xf numFmtId="0" fontId="2" fillId="0" borderId="0" xfId="39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0" borderId="0" xfId="41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0" xfId="1" applyFont="1" applyFill="1" applyBorder="1" applyAlignment="1">
      <alignment horizontal="left" vertical="center"/>
    </xf>
    <xf numFmtId="0" fontId="2" fillId="0" borderId="0" xfId="39" applyFont="1" applyFill="1" applyBorder="1" applyAlignment="1">
      <alignment horizontal="left" vertical="center"/>
    </xf>
    <xf numFmtId="0" fontId="2" fillId="0" borderId="0" xfId="37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textRotation="90" wrapText="1"/>
    </xf>
    <xf numFmtId="0" fontId="2" fillId="0" borderId="0" xfId="20" applyFont="1" applyFill="1" applyBorder="1" applyAlignment="1">
      <alignment horizontal="center" vertical="center"/>
    </xf>
    <xf numFmtId="0" fontId="9" fillId="0" borderId="0" xfId="4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41" applyFont="1" applyFill="1" applyBorder="1" applyAlignment="1">
      <alignment horizontal="center" vertical="center" wrapText="1"/>
    </xf>
    <xf numFmtId="0" fontId="2" fillId="0" borderId="0" xfId="41" quotePrefix="1" applyFont="1" applyFill="1" applyBorder="1" applyAlignment="1">
      <alignment horizontal="center" vertical="center"/>
    </xf>
    <xf numFmtId="0" fontId="2" fillId="0" borderId="0" xfId="11" applyFont="1" applyFill="1" applyBorder="1" applyAlignment="1">
      <alignment horizontal="center" vertical="center"/>
    </xf>
    <xf numFmtId="0" fontId="8" fillId="0" borderId="0" xfId="37" applyFont="1" applyFill="1" applyBorder="1" applyAlignment="1">
      <alignment horizontal="left" vertical="center"/>
    </xf>
    <xf numFmtId="0" fontId="2" fillId="0" borderId="0" xfId="37" applyFont="1" applyFill="1" applyBorder="1" applyAlignment="1">
      <alignment horizontal="left" vertical="center"/>
    </xf>
    <xf numFmtId="0" fontId="6" fillId="0" borderId="0" xfId="1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9" fillId="0" borderId="0" xfId="11" applyFont="1" applyFill="1" applyBorder="1" applyAlignment="1">
      <alignment horizontal="center" vertical="center"/>
    </xf>
    <xf numFmtId="0" fontId="9" fillId="0" borderId="0" xfId="41" quotePrefix="1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/>
    <xf numFmtId="0" fontId="7" fillId="0" borderId="11" xfId="0" applyFont="1" applyBorder="1"/>
    <xf numFmtId="0" fontId="7" fillId="0" borderId="1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2" fillId="0" borderId="15" xfId="1" applyFont="1" applyFill="1" applyBorder="1" applyAlignment="1">
      <alignment horizontal="center" vertical="center"/>
    </xf>
    <xf numFmtId="0" fontId="2" fillId="0" borderId="13" xfId="39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39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8" fillId="0" borderId="2" xfId="37" applyFont="1" applyFill="1" applyBorder="1" applyAlignment="1">
      <alignment horizontal="left" vertical="center"/>
    </xf>
    <xf numFmtId="0" fontId="8" fillId="0" borderId="2" xfId="2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3" xfId="1" applyFont="1" applyFill="1" applyBorder="1" applyAlignment="1">
      <alignment horizontal="left" vertical="center"/>
    </xf>
    <xf numFmtId="0" fontId="2" fillId="0" borderId="1" xfId="39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37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7" xfId="37" applyFont="1" applyFill="1" applyBorder="1" applyAlignment="1">
      <alignment horizontal="center" vertical="center"/>
    </xf>
    <xf numFmtId="164" fontId="7" fillId="0" borderId="4" xfId="0" applyNumberFormat="1" applyFont="1" applyBorder="1"/>
    <xf numFmtId="164" fontId="7" fillId="0" borderId="6" xfId="0" applyNumberFormat="1" applyFont="1" applyBorder="1"/>
    <xf numFmtId="164" fontId="7" fillId="0" borderId="0" xfId="0" applyNumberFormat="1" applyFont="1" applyBorder="1"/>
    <xf numFmtId="164" fontId="7" fillId="0" borderId="8" xfId="0" applyNumberFormat="1" applyFont="1" applyBorder="1"/>
    <xf numFmtId="164" fontId="7" fillId="0" borderId="1" xfId="0" applyNumberFormat="1" applyFont="1" applyBorder="1"/>
    <xf numFmtId="164" fontId="7" fillId="0" borderId="7" xfId="0" applyNumberFormat="1" applyFont="1" applyBorder="1"/>
    <xf numFmtId="164" fontId="7" fillId="0" borderId="5" xfId="0" applyNumberFormat="1" applyFont="1" applyBorder="1"/>
    <xf numFmtId="164" fontId="7" fillId="0" borderId="2" xfId="0" applyNumberFormat="1" applyFont="1" applyBorder="1"/>
    <xf numFmtId="164" fontId="7" fillId="0" borderId="3" xfId="0" applyNumberFormat="1" applyFont="1" applyBorder="1"/>
    <xf numFmtId="0" fontId="2" fillId="2" borderId="0" xfId="4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37" applyFont="1" applyFill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</cellXfs>
  <cellStyles count="65">
    <cellStyle name="Excel Built-in Normal" xfId="12" xr:uid="{00000000-0005-0000-0000-000000000000}"/>
    <cellStyle name="Normal" xfId="0" builtinId="0"/>
    <cellStyle name="Normal 10" xfId="31" xr:uid="{00000000-0005-0000-0000-000002000000}"/>
    <cellStyle name="Normal 10 2" xfId="63" xr:uid="{00000000-0005-0000-0000-000003000000}"/>
    <cellStyle name="Normal 11" xfId="37" xr:uid="{00000000-0005-0000-0000-000004000000}"/>
    <cellStyle name="Normal 11 2" xfId="64" xr:uid="{00000000-0005-0000-0000-000005000000}"/>
    <cellStyle name="Normal 12" xfId="39" xr:uid="{00000000-0005-0000-0000-000006000000}"/>
    <cellStyle name="Normal 13" xfId="1" xr:uid="{00000000-0005-0000-0000-000007000000}"/>
    <cellStyle name="Normal 13 2" xfId="41" xr:uid="{00000000-0005-0000-0000-000008000000}"/>
    <cellStyle name="Normal 14" xfId="40" xr:uid="{00000000-0005-0000-0000-000009000000}"/>
    <cellStyle name="Normal 2" xfId="3" xr:uid="{00000000-0005-0000-0000-00000A000000}"/>
    <cellStyle name="Normal 2 2" xfId="4" xr:uid="{00000000-0005-0000-0000-00000B000000}"/>
    <cellStyle name="Normal 2 3" xfId="7" xr:uid="{00000000-0005-0000-0000-00000C000000}"/>
    <cellStyle name="Normal 2 3 2" xfId="16" xr:uid="{00000000-0005-0000-0000-00000D000000}"/>
    <cellStyle name="Normal 3" xfId="2" xr:uid="{00000000-0005-0000-0000-00000E000000}"/>
    <cellStyle name="Normal 3 2" xfId="6" xr:uid="{00000000-0005-0000-0000-00000F000000}"/>
    <cellStyle name="Normal 3 2 2" xfId="15" xr:uid="{00000000-0005-0000-0000-000010000000}"/>
    <cellStyle name="Normal 3 2 2 2" xfId="28" xr:uid="{00000000-0005-0000-0000-000011000000}"/>
    <cellStyle name="Normal 3 2 2 2 2" xfId="60" xr:uid="{00000000-0005-0000-0000-000012000000}"/>
    <cellStyle name="Normal 3 2 2 3" xfId="49" xr:uid="{00000000-0005-0000-0000-000013000000}"/>
    <cellStyle name="Normal 3 2 3" xfId="23" xr:uid="{00000000-0005-0000-0000-000014000000}"/>
    <cellStyle name="Normal 3 2 3 2" xfId="55" xr:uid="{00000000-0005-0000-0000-000015000000}"/>
    <cellStyle name="Normal 3 2 4" xfId="33" xr:uid="{00000000-0005-0000-0000-000016000000}"/>
    <cellStyle name="Normal 3 2 5" xfId="44" xr:uid="{00000000-0005-0000-0000-000017000000}"/>
    <cellStyle name="Normal 3 3" xfId="9" xr:uid="{00000000-0005-0000-0000-000018000000}"/>
    <cellStyle name="Normal 3 3 2" xfId="18" xr:uid="{00000000-0005-0000-0000-000019000000}"/>
    <cellStyle name="Normal 3 3 2 2" xfId="30" xr:uid="{00000000-0005-0000-0000-00001A000000}"/>
    <cellStyle name="Normal 3 3 2 2 2" xfId="62" xr:uid="{00000000-0005-0000-0000-00001B000000}"/>
    <cellStyle name="Normal 3 3 2 3" xfId="51" xr:uid="{00000000-0005-0000-0000-00001C000000}"/>
    <cellStyle name="Normal 3 3 3" xfId="25" xr:uid="{00000000-0005-0000-0000-00001D000000}"/>
    <cellStyle name="Normal 3 3 3 2" xfId="57" xr:uid="{00000000-0005-0000-0000-00001E000000}"/>
    <cellStyle name="Normal 3 3 4" xfId="34" xr:uid="{00000000-0005-0000-0000-00001F000000}"/>
    <cellStyle name="Normal 3 3 5" xfId="46" xr:uid="{00000000-0005-0000-0000-000020000000}"/>
    <cellStyle name="Normal 3 4" xfId="13" xr:uid="{00000000-0005-0000-0000-000021000000}"/>
    <cellStyle name="Normal 3 4 2" xfId="26" xr:uid="{00000000-0005-0000-0000-000022000000}"/>
    <cellStyle name="Normal 3 4 2 2" xfId="58" xr:uid="{00000000-0005-0000-0000-000023000000}"/>
    <cellStyle name="Normal 3 4 3" xfId="47" xr:uid="{00000000-0005-0000-0000-000024000000}"/>
    <cellStyle name="Normal 3 5" xfId="21" xr:uid="{00000000-0005-0000-0000-000025000000}"/>
    <cellStyle name="Normal 3 5 2" xfId="53" xr:uid="{00000000-0005-0000-0000-000026000000}"/>
    <cellStyle name="Normal 3 6" xfId="32" xr:uid="{00000000-0005-0000-0000-000027000000}"/>
    <cellStyle name="Normal 3 7" xfId="42" xr:uid="{00000000-0005-0000-0000-000028000000}"/>
    <cellStyle name="Normal 4" xfId="5" xr:uid="{00000000-0005-0000-0000-000029000000}"/>
    <cellStyle name="Normal 4 2" xfId="14" xr:uid="{00000000-0005-0000-0000-00002A000000}"/>
    <cellStyle name="Normal 4 2 2" xfId="27" xr:uid="{00000000-0005-0000-0000-00002B000000}"/>
    <cellStyle name="Normal 4 2 2 2" xfId="59" xr:uid="{00000000-0005-0000-0000-00002C000000}"/>
    <cellStyle name="Normal 4 2 3" xfId="48" xr:uid="{00000000-0005-0000-0000-00002D000000}"/>
    <cellStyle name="Normal 4 3" xfId="22" xr:uid="{00000000-0005-0000-0000-00002E000000}"/>
    <cellStyle name="Normal 4 3 2" xfId="54" xr:uid="{00000000-0005-0000-0000-00002F000000}"/>
    <cellStyle name="Normal 4 4" xfId="35" xr:uid="{00000000-0005-0000-0000-000030000000}"/>
    <cellStyle name="Normal 4 5" xfId="43" xr:uid="{00000000-0005-0000-0000-000031000000}"/>
    <cellStyle name="Normal 5" xfId="8" xr:uid="{00000000-0005-0000-0000-000032000000}"/>
    <cellStyle name="Normal 5 2" xfId="17" xr:uid="{00000000-0005-0000-0000-000033000000}"/>
    <cellStyle name="Normal 5 2 2" xfId="29" xr:uid="{00000000-0005-0000-0000-000034000000}"/>
    <cellStyle name="Normal 5 2 2 2" xfId="61" xr:uid="{00000000-0005-0000-0000-000035000000}"/>
    <cellStyle name="Normal 5 2 3" xfId="50" xr:uid="{00000000-0005-0000-0000-000036000000}"/>
    <cellStyle name="Normal 5 3" xfId="24" xr:uid="{00000000-0005-0000-0000-000037000000}"/>
    <cellStyle name="Normal 5 3 2" xfId="56" xr:uid="{00000000-0005-0000-0000-000038000000}"/>
    <cellStyle name="Normal 5 4" xfId="36" xr:uid="{00000000-0005-0000-0000-000039000000}"/>
    <cellStyle name="Normal 5 5" xfId="45" xr:uid="{00000000-0005-0000-0000-00003A000000}"/>
    <cellStyle name="Normal 6" xfId="10" xr:uid="{00000000-0005-0000-0000-00003B000000}"/>
    <cellStyle name="Normal 7" xfId="11" xr:uid="{00000000-0005-0000-0000-00003C000000}"/>
    <cellStyle name="Normal 8" xfId="20" xr:uid="{00000000-0005-0000-0000-00003D000000}"/>
    <cellStyle name="Normal 9" xfId="19" xr:uid="{00000000-0005-0000-0000-00003E000000}"/>
    <cellStyle name="Normal 9 2" xfId="52" xr:uid="{00000000-0005-0000-0000-00003F000000}"/>
    <cellStyle name="Texte explicatif 2" xfId="38" xr:uid="{00000000-0005-0000-0000-000040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54"/>
  <sheetViews>
    <sheetView tabSelected="1" topLeftCell="F1" workbookViewId="0">
      <selection activeCell="V8" sqref="V8"/>
    </sheetView>
  </sheetViews>
  <sheetFormatPr defaultRowHeight="12.75" x14ac:dyDescent="0.2"/>
  <cols>
    <col min="1" max="1" width="4.140625" style="35" customWidth="1" collapsed="1"/>
    <col min="2" max="2" width="23" style="35" bestFit="1" customWidth="1" collapsed="1"/>
    <col min="3" max="3" width="31.85546875" style="35" bestFit="1" customWidth="1" collapsed="1"/>
    <col min="4" max="4" width="19.140625" style="36" customWidth="1" collapsed="1"/>
    <col min="5" max="5" width="9" style="35" customWidth="1" collapsed="1"/>
    <col min="6" max="6" width="40.140625" style="10" bestFit="1" customWidth="1" collapsed="1"/>
    <col min="7" max="10" width="6.28515625" style="35" customWidth="1" collapsed="1"/>
    <col min="11" max="12" width="10.42578125" style="17" bestFit="1" customWidth="1" collapsed="1"/>
    <col min="13" max="14" width="6.28515625" style="35" customWidth="1" collapsed="1"/>
    <col min="15" max="17" width="6.28515625" style="35" customWidth="1"/>
    <col min="18" max="18" width="6.28515625" style="10" customWidth="1" collapsed="1"/>
    <col min="19" max="19" width="6.28515625" style="10" customWidth="1"/>
    <col min="20" max="16384" width="9.140625" style="6"/>
  </cols>
  <sheetData>
    <row r="1" spans="1:20" x14ac:dyDescent="0.2">
      <c r="A1" s="1"/>
      <c r="B1" s="2" t="s">
        <v>0</v>
      </c>
      <c r="C1" s="3" t="s">
        <v>546</v>
      </c>
      <c r="D1" s="4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5" t="s">
        <v>8</v>
      </c>
      <c r="L1" s="5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5" t="s">
        <v>541</v>
      </c>
      <c r="S1" s="5" t="s">
        <v>542</v>
      </c>
      <c r="T1" s="5" t="s">
        <v>15</v>
      </c>
    </row>
    <row r="2" spans="1:20" x14ac:dyDescent="0.2">
      <c r="A2" s="1"/>
      <c r="B2" s="7" t="s">
        <v>20</v>
      </c>
      <c r="C2" s="8" t="s">
        <v>20</v>
      </c>
      <c r="D2" s="9" t="s">
        <v>575</v>
      </c>
      <c r="E2" s="7" t="s">
        <v>20</v>
      </c>
      <c r="F2" s="10" t="s">
        <v>544</v>
      </c>
      <c r="G2" s="7">
        <v>7.1791612986883031</v>
      </c>
      <c r="H2" s="7">
        <v>3.5582993699191432</v>
      </c>
      <c r="I2" s="11">
        <v>17.536636815359437</v>
      </c>
      <c r="J2" s="11">
        <v>17.469520225828127</v>
      </c>
      <c r="K2" s="12">
        <f t="shared" ref="K2:K65" si="0">H2/G2</f>
        <v>0.49564276687435288</v>
      </c>
      <c r="L2" s="83">
        <f t="shared" ref="L2:L65" si="1">I2/G2</f>
        <v>2.4427138610973311</v>
      </c>
      <c r="M2" s="7">
        <v>6.1516637994392962</v>
      </c>
      <c r="N2" s="7">
        <v>2.7219044775823016</v>
      </c>
      <c r="O2" s="7">
        <f>N2/M2</f>
        <v>0.44246639060970694</v>
      </c>
      <c r="P2" s="7">
        <v>1</v>
      </c>
      <c r="Q2" s="7">
        <v>1</v>
      </c>
      <c r="R2" s="7">
        <v>0.26140032451598794</v>
      </c>
      <c r="S2" s="13">
        <v>0.23275903589323724</v>
      </c>
      <c r="T2" s="6">
        <f>DEGREES(ACOS(((G2^2)+(J2^2)-(I2^2))/(2*G2*J2)))</f>
        <v>78.690425522050774</v>
      </c>
    </row>
    <row r="3" spans="1:20" x14ac:dyDescent="0.2">
      <c r="A3" s="1"/>
      <c r="B3" s="7" t="s">
        <v>20</v>
      </c>
      <c r="C3" s="8" t="s">
        <v>20</v>
      </c>
      <c r="D3" s="9" t="s">
        <v>576</v>
      </c>
      <c r="E3" s="7" t="s">
        <v>20</v>
      </c>
      <c r="F3" s="10" t="s">
        <v>544</v>
      </c>
      <c r="G3" s="11">
        <v>17.294357727049832</v>
      </c>
      <c r="H3" s="7">
        <v>8.395183127882289</v>
      </c>
      <c r="I3" s="11">
        <v>44.785726812409393</v>
      </c>
      <c r="J3" s="11">
        <v>46.687371936339915</v>
      </c>
      <c r="K3" s="83">
        <f t="shared" si="0"/>
        <v>0.485429020283969</v>
      </c>
      <c r="L3" s="83">
        <f t="shared" si="1"/>
        <v>2.5896149206142964</v>
      </c>
      <c r="M3" s="11">
        <v>14.550071781462567</v>
      </c>
      <c r="N3" s="7">
        <v>5.9249288614280111</v>
      </c>
      <c r="O3" s="11">
        <f t="shared" ref="O3:O43" si="2">N3/M3</f>
        <v>0.40720959665481732</v>
      </c>
      <c r="P3" s="7">
        <v>1</v>
      </c>
      <c r="Q3" s="7">
        <v>1</v>
      </c>
      <c r="R3" s="7">
        <v>0.3559322033898305</v>
      </c>
      <c r="S3" s="13">
        <v>0.32247999073734285</v>
      </c>
      <c r="T3" s="6">
        <f t="shared" ref="T3:T66" si="3">DEGREES(ACOS(((G3^2)+(J3^2)-(I3^2))/(2*G3*J3)))</f>
        <v>72.966386118947995</v>
      </c>
    </row>
    <row r="4" spans="1:20" x14ac:dyDescent="0.2">
      <c r="A4" s="1"/>
      <c r="B4" s="7" t="s">
        <v>20</v>
      </c>
      <c r="C4" s="8" t="s">
        <v>20</v>
      </c>
      <c r="D4" s="9" t="s">
        <v>577</v>
      </c>
      <c r="E4" s="7" t="s">
        <v>20</v>
      </c>
      <c r="F4" s="10" t="s">
        <v>544</v>
      </c>
      <c r="G4" s="7">
        <v>16.050983854802151</v>
      </c>
      <c r="H4" s="7">
        <v>7.9863418224282468</v>
      </c>
      <c r="I4" s="11">
        <v>37.300129503597894</v>
      </c>
      <c r="J4" s="11">
        <v>40.256679297887011</v>
      </c>
      <c r="K4" s="12">
        <f t="shared" si="0"/>
        <v>0.4975608906390423</v>
      </c>
      <c r="L4" s="83">
        <f t="shared" si="1"/>
        <v>2.3238531569788106</v>
      </c>
      <c r="M4" s="7">
        <v>13.372833063962288</v>
      </c>
      <c r="N4" s="7">
        <v>5.7346316713624139</v>
      </c>
      <c r="O4" s="7">
        <f t="shared" si="2"/>
        <v>0.42882698407537573</v>
      </c>
      <c r="P4" s="7">
        <v>1</v>
      </c>
      <c r="Q4" s="7">
        <v>1</v>
      </c>
      <c r="R4" s="7">
        <v>0.3286876757558122</v>
      </c>
      <c r="S4" s="13"/>
      <c r="T4" s="6">
        <f t="shared" si="3"/>
        <v>67.864919178176805</v>
      </c>
    </row>
    <row r="5" spans="1:20" x14ac:dyDescent="0.2">
      <c r="A5" s="1"/>
      <c r="B5" s="7" t="s">
        <v>20</v>
      </c>
      <c r="C5" s="8" t="s">
        <v>20</v>
      </c>
      <c r="D5" s="9" t="s">
        <v>610</v>
      </c>
      <c r="E5" s="7" t="s">
        <v>20</v>
      </c>
      <c r="F5" s="10" t="s">
        <v>544</v>
      </c>
      <c r="G5" s="11">
        <v>13.016819207123858</v>
      </c>
      <c r="H5" s="11">
        <v>8.2878436965514517</v>
      </c>
      <c r="I5" s="11">
        <v>21.320271545135562</v>
      </c>
      <c r="J5" s="7">
        <v>24.563227530360507</v>
      </c>
      <c r="K5" s="83">
        <f t="shared" si="0"/>
        <v>0.63670268171318478</v>
      </c>
      <c r="L5" s="83">
        <f t="shared" si="1"/>
        <v>1.6379017950458574</v>
      </c>
      <c r="M5" s="7">
        <v>10.720563729738108</v>
      </c>
      <c r="N5" s="7">
        <v>6.4001849379125622</v>
      </c>
      <c r="O5" s="7">
        <f t="shared" si="2"/>
        <v>0.59700078272552848</v>
      </c>
      <c r="P5" s="7">
        <v>1</v>
      </c>
      <c r="Q5" s="7">
        <v>1</v>
      </c>
      <c r="R5" s="7">
        <v>0.3268422963620316</v>
      </c>
      <c r="S5" s="13"/>
      <c r="T5" s="6">
        <f t="shared" si="3"/>
        <v>60.155000756672216</v>
      </c>
    </row>
    <row r="6" spans="1:20" x14ac:dyDescent="0.2">
      <c r="A6" s="1"/>
      <c r="B6" s="7" t="s">
        <v>20</v>
      </c>
      <c r="C6" s="8" t="s">
        <v>20</v>
      </c>
      <c r="D6" s="9" t="s">
        <v>579</v>
      </c>
      <c r="E6" s="7" t="s">
        <v>20</v>
      </c>
      <c r="F6" s="10" t="s">
        <v>544</v>
      </c>
      <c r="G6" s="11">
        <v>7.0228040111365289</v>
      </c>
      <c r="H6" s="7">
        <v>4.0657966865012707</v>
      </c>
      <c r="I6" s="11">
        <v>9.1478095245157274</v>
      </c>
      <c r="J6" s="7">
        <v>10.505090324980177</v>
      </c>
      <c r="K6" s="83">
        <f t="shared" si="0"/>
        <v>0.57894206930079006</v>
      </c>
      <c r="L6" s="83">
        <f t="shared" si="1"/>
        <v>1.3025864754319549</v>
      </c>
      <c r="M6" s="7">
        <v>5.8816910419734318</v>
      </c>
      <c r="N6" s="7">
        <v>3.3298718416288282</v>
      </c>
      <c r="O6" s="7">
        <f t="shared" si="2"/>
        <v>0.56614191698712313</v>
      </c>
      <c r="P6" s="7">
        <v>1</v>
      </c>
      <c r="Q6" s="7">
        <v>1</v>
      </c>
      <c r="R6" s="7">
        <v>0.25265152281063752</v>
      </c>
      <c r="S6" s="13">
        <v>0.21538456239231979</v>
      </c>
      <c r="T6" s="6">
        <f t="shared" si="3"/>
        <v>58.999902299655105</v>
      </c>
    </row>
    <row r="7" spans="1:20" x14ac:dyDescent="0.2">
      <c r="A7" s="1"/>
      <c r="B7" s="7" t="s">
        <v>20</v>
      </c>
      <c r="C7" s="8" t="s">
        <v>20</v>
      </c>
      <c r="D7" s="9" t="s">
        <v>580</v>
      </c>
      <c r="E7" s="7" t="s">
        <v>20</v>
      </c>
      <c r="F7" s="10" t="s">
        <v>544</v>
      </c>
      <c r="G7" s="7">
        <v>12.132221900886066</v>
      </c>
      <c r="H7" s="7">
        <v>6.1573588991488633</v>
      </c>
      <c r="I7" s="11">
        <v>16.464308503332301</v>
      </c>
      <c r="J7" s="11">
        <v>20.955341810604008</v>
      </c>
      <c r="K7" s="12">
        <f t="shared" si="0"/>
        <v>0.5075211242797304</v>
      </c>
      <c r="L7" s="83">
        <f t="shared" si="1"/>
        <v>1.3570728130293961</v>
      </c>
      <c r="M7" s="7">
        <v>9.9264557244946339</v>
      </c>
      <c r="N7" s="7">
        <v>5.2962938023993686</v>
      </c>
      <c r="O7" s="7">
        <f t="shared" si="2"/>
        <v>0.53355335976870122</v>
      </c>
      <c r="P7" s="7">
        <v>1</v>
      </c>
      <c r="Q7" s="7">
        <v>1</v>
      </c>
      <c r="R7" s="7">
        <v>0.3358318825299258</v>
      </c>
      <c r="S7" s="13">
        <v>0.34915879609852096</v>
      </c>
      <c r="T7" s="6">
        <f t="shared" si="3"/>
        <v>51.684945285909791</v>
      </c>
    </row>
    <row r="8" spans="1:20" x14ac:dyDescent="0.2">
      <c r="A8" s="1"/>
      <c r="B8" s="7" t="s">
        <v>20</v>
      </c>
      <c r="C8" s="8" t="s">
        <v>20</v>
      </c>
      <c r="D8" s="9" t="s">
        <v>581</v>
      </c>
      <c r="E8" s="7" t="s">
        <v>20</v>
      </c>
      <c r="F8" s="10" t="s">
        <v>544</v>
      </c>
      <c r="G8" s="7">
        <v>8.71928509785673</v>
      </c>
      <c r="H8" s="7">
        <v>4.31524275247103</v>
      </c>
      <c r="I8" s="7">
        <v>13.934971883211933</v>
      </c>
      <c r="J8" s="7">
        <v>15.882446255350501</v>
      </c>
      <c r="K8" s="12">
        <f t="shared" si="0"/>
        <v>0.49490786274803095</v>
      </c>
      <c r="L8" s="12">
        <f t="shared" si="1"/>
        <v>1.5981782596645751</v>
      </c>
      <c r="M8" s="7">
        <v>7.7114504650588147</v>
      </c>
      <c r="N8" s="7">
        <v>3.8359382635241555</v>
      </c>
      <c r="O8" s="7">
        <f t="shared" si="2"/>
        <v>0.4974340794776666</v>
      </c>
      <c r="P8" s="7">
        <v>1</v>
      </c>
      <c r="Q8" s="7">
        <v>1</v>
      </c>
      <c r="R8" s="7">
        <v>0.28320404102550784</v>
      </c>
      <c r="S8" s="13"/>
      <c r="T8" s="6">
        <f t="shared" si="3"/>
        <v>61.042979393718589</v>
      </c>
    </row>
    <row r="9" spans="1:20" x14ac:dyDescent="0.2">
      <c r="A9" s="1"/>
      <c r="B9" s="7" t="s">
        <v>20</v>
      </c>
      <c r="C9" s="8" t="s">
        <v>20</v>
      </c>
      <c r="D9" s="9" t="s">
        <v>582</v>
      </c>
      <c r="E9" s="7" t="s">
        <v>20</v>
      </c>
      <c r="F9" s="10" t="s">
        <v>544</v>
      </c>
      <c r="G9" s="7">
        <v>2.3051136882036527</v>
      </c>
      <c r="H9" s="7">
        <v>0.9334861068219803</v>
      </c>
      <c r="I9" s="7">
        <v>3.2236249194621718</v>
      </c>
      <c r="J9" s="7">
        <v>3.598937659505113</v>
      </c>
      <c r="K9" s="12">
        <f t="shared" si="0"/>
        <v>0.40496315283669793</v>
      </c>
      <c r="L9" s="12">
        <f t="shared" si="1"/>
        <v>1.398466781035127</v>
      </c>
      <c r="M9" s="7">
        <v>1.8772652857160226</v>
      </c>
      <c r="N9" s="7">
        <v>0.84047498085978789</v>
      </c>
      <c r="O9" s="7">
        <f t="shared" si="2"/>
        <v>0.44771241830065361</v>
      </c>
      <c r="P9" s="7">
        <v>1</v>
      </c>
      <c r="Q9" s="7">
        <v>1</v>
      </c>
      <c r="R9" s="7">
        <v>0.12396270881114069</v>
      </c>
      <c r="S9" s="13">
        <v>9.2857180382784052E-2</v>
      </c>
      <c r="T9" s="6">
        <f t="shared" si="3"/>
        <v>61.66818900330383</v>
      </c>
    </row>
    <row r="10" spans="1:20" x14ac:dyDescent="0.2">
      <c r="A10" s="1"/>
      <c r="B10" s="7" t="s">
        <v>20</v>
      </c>
      <c r="C10" s="8" t="s">
        <v>20</v>
      </c>
      <c r="D10" s="9" t="s">
        <v>583</v>
      </c>
      <c r="E10" s="7" t="s">
        <v>20</v>
      </c>
      <c r="F10" s="10" t="s">
        <v>544</v>
      </c>
      <c r="G10" s="7">
        <v>3.0013128052500164</v>
      </c>
      <c r="H10" s="7">
        <v>1.6958657963957784</v>
      </c>
      <c r="I10" s="7">
        <v>5.8260147714225035</v>
      </c>
      <c r="J10" s="7">
        <v>6.5563028918385946</v>
      </c>
      <c r="K10" s="12">
        <f t="shared" si="0"/>
        <v>0.5650413357212557</v>
      </c>
      <c r="L10" s="12">
        <f t="shared" si="1"/>
        <v>1.9411554707764567</v>
      </c>
      <c r="M10" s="7">
        <v>2.9798838764265514</v>
      </c>
      <c r="N10" s="7">
        <v>1.570285178523587</v>
      </c>
      <c r="O10" s="7">
        <f t="shared" si="2"/>
        <v>0.52696186953655999</v>
      </c>
      <c r="P10" s="7">
        <v>9</v>
      </c>
      <c r="Q10" s="7">
        <v>10</v>
      </c>
      <c r="R10" s="7">
        <v>0.3482408308923266</v>
      </c>
      <c r="S10" s="13"/>
      <c r="T10" s="6">
        <f t="shared" si="3"/>
        <v>62.699393291037936</v>
      </c>
    </row>
    <row r="11" spans="1:20" x14ac:dyDescent="0.2">
      <c r="A11" s="1"/>
      <c r="B11" s="7" t="s">
        <v>20</v>
      </c>
      <c r="C11" s="8" t="s">
        <v>20</v>
      </c>
      <c r="D11" s="9" t="s">
        <v>584</v>
      </c>
      <c r="E11" s="7" t="s">
        <v>20</v>
      </c>
      <c r="F11" s="10" t="s">
        <v>544</v>
      </c>
      <c r="G11" s="7">
        <v>1.3017234106523863</v>
      </c>
      <c r="H11" s="7">
        <v>0.72828902900945802</v>
      </c>
      <c r="I11" s="7">
        <v>1.9752490679987322</v>
      </c>
      <c r="J11" s="7">
        <v>2.0657974717025436</v>
      </c>
      <c r="K11" s="12">
        <f t="shared" si="0"/>
        <v>0.55948062626027484</v>
      </c>
      <c r="L11" s="12">
        <f t="shared" si="1"/>
        <v>1.5174107278356423</v>
      </c>
      <c r="M11" s="7">
        <v>1.049160818186013</v>
      </c>
      <c r="N11" s="7">
        <v>0.57346921212785751</v>
      </c>
      <c r="O11" s="7">
        <f t="shared" si="2"/>
        <v>0.54659800689028704</v>
      </c>
      <c r="P11" s="7">
        <v>1</v>
      </c>
      <c r="Q11" s="7">
        <v>1</v>
      </c>
      <c r="R11" s="7">
        <v>0.10094308622300753</v>
      </c>
      <c r="S11" s="13">
        <v>0.10641029728610178</v>
      </c>
      <c r="T11" s="6">
        <f t="shared" si="3"/>
        <v>67.474070293065708</v>
      </c>
    </row>
    <row r="12" spans="1:20" x14ac:dyDescent="0.2">
      <c r="A12" s="1"/>
      <c r="B12" s="7" t="s">
        <v>20</v>
      </c>
      <c r="C12" s="8" t="s">
        <v>20</v>
      </c>
      <c r="D12" s="9" t="s">
        <v>585</v>
      </c>
      <c r="E12" s="7" t="s">
        <v>20</v>
      </c>
      <c r="F12" s="10" t="s">
        <v>544</v>
      </c>
      <c r="G12" s="7">
        <v>2.2060546382813557</v>
      </c>
      <c r="H12" s="7">
        <v>0.9725082163607851</v>
      </c>
      <c r="I12" s="7">
        <v>3.2546474631216769</v>
      </c>
      <c r="J12" s="7">
        <v>3.5686011540333085</v>
      </c>
      <c r="K12" s="12">
        <f t="shared" si="0"/>
        <v>0.4408359609435718</v>
      </c>
      <c r="L12" s="12">
        <f t="shared" si="1"/>
        <v>1.4753249564377224</v>
      </c>
      <c r="M12" s="7">
        <v>1.827592296915302</v>
      </c>
      <c r="N12" s="7">
        <v>0.92167520277328507</v>
      </c>
      <c r="O12" s="7">
        <f t="shared" si="2"/>
        <v>0.50431116629728234</v>
      </c>
      <c r="P12" s="7">
        <v>1</v>
      </c>
      <c r="Q12" s="7">
        <v>1</v>
      </c>
      <c r="R12" s="7">
        <v>0.15129048290486308</v>
      </c>
      <c r="S12" s="13"/>
      <c r="T12" s="6">
        <f t="shared" si="3"/>
        <v>63.567273280369811</v>
      </c>
    </row>
    <row r="13" spans="1:20" x14ac:dyDescent="0.2">
      <c r="A13" s="1"/>
      <c r="B13" s="7" t="s">
        <v>20</v>
      </c>
      <c r="C13" s="8" t="s">
        <v>20</v>
      </c>
      <c r="D13" s="9" t="s">
        <v>609</v>
      </c>
      <c r="E13" s="7" t="s">
        <v>20</v>
      </c>
      <c r="F13" s="10" t="s">
        <v>544</v>
      </c>
      <c r="G13" s="7">
        <v>4.8924490767475444</v>
      </c>
      <c r="H13" s="7">
        <v>2.7026851542804637</v>
      </c>
      <c r="I13" s="7">
        <v>10.095975163606228</v>
      </c>
      <c r="J13" s="7">
        <v>11.42147341752746</v>
      </c>
      <c r="K13" s="12">
        <f t="shared" si="0"/>
        <v>0.55241968018135901</v>
      </c>
      <c r="L13" s="12">
        <f t="shared" si="1"/>
        <v>2.063583085941477</v>
      </c>
      <c r="M13" s="7">
        <v>4.2703945908539325</v>
      </c>
      <c r="N13" s="7">
        <v>2.1442059265258751</v>
      </c>
      <c r="O13" s="7">
        <f t="shared" si="2"/>
        <v>0.50210955472784713</v>
      </c>
      <c r="P13" s="7">
        <v>1</v>
      </c>
      <c r="Q13" s="7">
        <v>1</v>
      </c>
      <c r="R13" s="7">
        <v>0.22299729270032351</v>
      </c>
      <c r="S13" s="13">
        <v>0.20674960813193319</v>
      </c>
      <c r="T13" s="6">
        <f t="shared" si="3"/>
        <v>62.005680222679068</v>
      </c>
    </row>
    <row r="14" spans="1:20" x14ac:dyDescent="0.2">
      <c r="A14" s="84" t="s">
        <v>16</v>
      </c>
      <c r="B14" s="14" t="s">
        <v>16</v>
      </c>
      <c r="C14" s="15" t="s">
        <v>547</v>
      </c>
      <c r="D14" s="9" t="s">
        <v>17</v>
      </c>
      <c r="E14" s="7" t="s">
        <v>21</v>
      </c>
      <c r="F14" s="16" t="s">
        <v>543</v>
      </c>
      <c r="G14" s="7">
        <v>2.5</v>
      </c>
      <c r="H14" s="7">
        <v>1.62</v>
      </c>
      <c r="I14" s="7">
        <v>6.74</v>
      </c>
      <c r="J14" s="7">
        <v>7</v>
      </c>
      <c r="K14" s="12">
        <f t="shared" si="0"/>
        <v>0.64800000000000002</v>
      </c>
      <c r="L14" s="12">
        <f t="shared" si="1"/>
        <v>2.6960000000000002</v>
      </c>
      <c r="M14" s="7"/>
      <c r="N14" s="7"/>
      <c r="O14" s="7"/>
      <c r="P14" s="7">
        <v>1</v>
      </c>
      <c r="Q14" s="7">
        <v>1</v>
      </c>
      <c r="R14" s="10">
        <v>0.2</v>
      </c>
      <c r="S14" s="12"/>
      <c r="T14" s="6">
        <f t="shared" si="3"/>
        <v>73.701594388177725</v>
      </c>
    </row>
    <row r="15" spans="1:20" x14ac:dyDescent="0.2">
      <c r="A15" s="84"/>
      <c r="B15" s="14" t="s">
        <v>16</v>
      </c>
      <c r="C15" s="15" t="s">
        <v>547</v>
      </c>
      <c r="D15" s="9" t="s">
        <v>17</v>
      </c>
      <c r="E15" s="7" t="s">
        <v>22</v>
      </c>
      <c r="F15" s="16" t="s">
        <v>543</v>
      </c>
      <c r="G15" s="7">
        <v>1.97</v>
      </c>
      <c r="H15" s="7">
        <v>2.35</v>
      </c>
      <c r="I15" s="7">
        <v>5.92</v>
      </c>
      <c r="J15" s="7">
        <v>6.38</v>
      </c>
      <c r="K15" s="12">
        <f t="shared" si="0"/>
        <v>1.1928934010152286</v>
      </c>
      <c r="L15" s="12">
        <f t="shared" si="1"/>
        <v>3.0050761421319798</v>
      </c>
      <c r="M15" s="7"/>
      <c r="N15" s="7"/>
      <c r="O15" s="7"/>
      <c r="P15" s="7">
        <v>1</v>
      </c>
      <c r="Q15" s="7">
        <v>1</v>
      </c>
      <c r="R15" s="12"/>
      <c r="S15" s="12"/>
      <c r="T15" s="6">
        <f t="shared" si="3"/>
        <v>67.698929261052513</v>
      </c>
    </row>
    <row r="16" spans="1:20" x14ac:dyDescent="0.2">
      <c r="A16" s="84"/>
      <c r="B16" s="14" t="s">
        <v>16</v>
      </c>
      <c r="C16" s="15" t="s">
        <v>547</v>
      </c>
      <c r="D16" s="9" t="s">
        <v>17</v>
      </c>
      <c r="E16" s="7" t="s">
        <v>23</v>
      </c>
      <c r="F16" s="16" t="s">
        <v>543</v>
      </c>
      <c r="G16" s="7">
        <v>2.19</v>
      </c>
      <c r="H16" s="7">
        <v>1.74</v>
      </c>
      <c r="I16" s="7">
        <v>6.52</v>
      </c>
      <c r="J16" s="7">
        <v>6.08</v>
      </c>
      <c r="K16" s="12">
        <f t="shared" si="0"/>
        <v>0.79452054794520555</v>
      </c>
      <c r="L16" s="12">
        <f t="shared" si="1"/>
        <v>2.9771689497716896</v>
      </c>
      <c r="M16" s="7"/>
      <c r="N16" s="7"/>
      <c r="O16" s="7"/>
      <c r="P16" s="7">
        <v>1</v>
      </c>
      <c r="Q16" s="7">
        <v>1</v>
      </c>
      <c r="R16" s="12"/>
      <c r="S16" s="12"/>
      <c r="T16" s="6">
        <f t="shared" si="3"/>
        <v>91.609331763210179</v>
      </c>
    </row>
    <row r="17" spans="1:20" x14ac:dyDescent="0.2">
      <c r="A17" s="84"/>
      <c r="B17" s="14" t="s">
        <v>16</v>
      </c>
      <c r="C17" s="15" t="s">
        <v>547</v>
      </c>
      <c r="D17" s="9" t="s">
        <v>17</v>
      </c>
      <c r="E17" s="7" t="s">
        <v>21</v>
      </c>
      <c r="F17" s="16" t="s">
        <v>543</v>
      </c>
      <c r="G17" s="7">
        <v>2.17</v>
      </c>
      <c r="H17" s="7">
        <v>1.56</v>
      </c>
      <c r="I17" s="7">
        <v>5.01</v>
      </c>
      <c r="J17" s="7">
        <v>5.4</v>
      </c>
      <c r="K17" s="12">
        <f t="shared" si="0"/>
        <v>0.71889400921658986</v>
      </c>
      <c r="L17" s="12">
        <f t="shared" si="1"/>
        <v>2.3087557603686637</v>
      </c>
      <c r="M17" s="7"/>
      <c r="N17" s="7"/>
      <c r="O17" s="7"/>
      <c r="P17" s="7">
        <v>1</v>
      </c>
      <c r="Q17" s="7">
        <v>1</v>
      </c>
      <c r="R17" s="10">
        <v>0.16666666666666666</v>
      </c>
      <c r="S17" s="12"/>
      <c r="T17" s="6">
        <f t="shared" si="3"/>
        <v>68.027631049694648</v>
      </c>
    </row>
    <row r="18" spans="1:20" x14ac:dyDescent="0.2">
      <c r="A18" s="84"/>
      <c r="B18" s="14" t="s">
        <v>16</v>
      </c>
      <c r="C18" s="15" t="s">
        <v>547</v>
      </c>
      <c r="D18" s="9" t="s">
        <v>17</v>
      </c>
      <c r="E18" s="7" t="s">
        <v>23</v>
      </c>
      <c r="F18" s="16" t="s">
        <v>543</v>
      </c>
      <c r="G18" s="7">
        <v>2.08</v>
      </c>
      <c r="H18" s="7">
        <v>1.61</v>
      </c>
      <c r="I18" s="7">
        <v>4.17</v>
      </c>
      <c r="J18" s="7">
        <v>4.88</v>
      </c>
      <c r="K18" s="12">
        <f t="shared" si="0"/>
        <v>0.77403846153846156</v>
      </c>
      <c r="L18" s="12">
        <f t="shared" si="1"/>
        <v>2.0048076923076921</v>
      </c>
      <c r="M18" s="7"/>
      <c r="N18" s="7"/>
      <c r="O18" s="7"/>
      <c r="P18" s="7">
        <v>1</v>
      </c>
      <c r="Q18" s="7">
        <v>1</v>
      </c>
      <c r="R18" s="10">
        <v>0.18181818181818182</v>
      </c>
      <c r="S18" s="12"/>
      <c r="T18" s="6">
        <f t="shared" si="3"/>
        <v>58.019583443001352</v>
      </c>
    </row>
    <row r="19" spans="1:20" x14ac:dyDescent="0.2">
      <c r="A19" s="84"/>
      <c r="B19" s="14" t="s">
        <v>16</v>
      </c>
      <c r="C19" s="15" t="s">
        <v>547</v>
      </c>
      <c r="D19" s="9" t="s">
        <v>17</v>
      </c>
      <c r="E19" s="7" t="s">
        <v>25</v>
      </c>
      <c r="F19" s="16" t="s">
        <v>543</v>
      </c>
      <c r="G19" s="7">
        <v>2.69</v>
      </c>
      <c r="H19" s="7">
        <v>1.82</v>
      </c>
      <c r="I19" s="7">
        <v>5.55</v>
      </c>
      <c r="J19" s="7">
        <v>5.67</v>
      </c>
      <c r="K19" s="12">
        <f t="shared" si="0"/>
        <v>0.67657992565055769</v>
      </c>
      <c r="L19" s="12">
        <f t="shared" si="1"/>
        <v>2.0631970260223049</v>
      </c>
      <c r="M19" s="7"/>
      <c r="N19" s="7"/>
      <c r="O19" s="7"/>
      <c r="P19" s="7">
        <v>1</v>
      </c>
      <c r="Q19" s="7">
        <v>1</v>
      </c>
      <c r="R19" s="10">
        <v>0.16666666666666666</v>
      </c>
      <c r="S19" s="12"/>
      <c r="T19" s="6">
        <f t="shared" si="3"/>
        <v>73.659146278503755</v>
      </c>
    </row>
    <row r="20" spans="1:20" x14ac:dyDescent="0.2">
      <c r="A20" s="84"/>
      <c r="B20" s="14" t="s">
        <v>16</v>
      </c>
      <c r="C20" s="15" t="s">
        <v>547</v>
      </c>
      <c r="D20" s="9" t="s">
        <v>17</v>
      </c>
      <c r="E20" s="7" t="s">
        <v>26</v>
      </c>
      <c r="F20" s="16" t="s">
        <v>543</v>
      </c>
      <c r="G20" s="7">
        <v>3.03</v>
      </c>
      <c r="H20" s="7">
        <v>1.48</v>
      </c>
      <c r="I20" s="7">
        <v>5.65</v>
      </c>
      <c r="J20" s="7">
        <v>6.54</v>
      </c>
      <c r="K20" s="12">
        <f t="shared" si="0"/>
        <v>0.48844884488448848</v>
      </c>
      <c r="L20" s="12">
        <f t="shared" si="1"/>
        <v>1.8646864686468649</v>
      </c>
      <c r="M20" s="7"/>
      <c r="N20" s="7"/>
      <c r="O20" s="7"/>
      <c r="P20" s="7">
        <v>1</v>
      </c>
      <c r="Q20" s="7">
        <v>1</v>
      </c>
      <c r="R20" s="10">
        <v>0.18181818181818182</v>
      </c>
      <c r="S20" s="12"/>
      <c r="T20" s="6">
        <f t="shared" si="3"/>
        <v>59.642451290171536</v>
      </c>
    </row>
    <row r="21" spans="1:20" x14ac:dyDescent="0.2">
      <c r="A21" s="84"/>
      <c r="B21" s="14" t="s">
        <v>16</v>
      </c>
      <c r="C21" s="15" t="s">
        <v>547</v>
      </c>
      <c r="D21" s="9" t="s">
        <v>17</v>
      </c>
      <c r="E21" s="7" t="s">
        <v>27</v>
      </c>
      <c r="F21" s="16" t="s">
        <v>543</v>
      </c>
      <c r="G21" s="7">
        <v>3.56</v>
      </c>
      <c r="H21" s="7">
        <v>1.69</v>
      </c>
      <c r="I21" s="7">
        <v>5.48</v>
      </c>
      <c r="J21" s="7">
        <v>6.89</v>
      </c>
      <c r="K21" s="12">
        <f t="shared" si="0"/>
        <v>0.4747191011235955</v>
      </c>
      <c r="L21" s="12">
        <f t="shared" si="1"/>
        <v>1.5393258426966294</v>
      </c>
      <c r="M21" s="7"/>
      <c r="N21" s="7"/>
      <c r="O21" s="7"/>
      <c r="P21" s="7">
        <v>1</v>
      </c>
      <c r="Q21" s="7">
        <v>1</v>
      </c>
      <c r="R21" s="10">
        <v>0.2</v>
      </c>
      <c r="S21" s="17">
        <v>0.2</v>
      </c>
      <c r="T21" s="6">
        <f t="shared" si="3"/>
        <v>52.128954849618758</v>
      </c>
    </row>
    <row r="22" spans="1:20" x14ac:dyDescent="0.2">
      <c r="A22" s="84"/>
      <c r="B22" s="14" t="s">
        <v>16</v>
      </c>
      <c r="C22" s="15" t="s">
        <v>547</v>
      </c>
      <c r="D22" s="9" t="s">
        <v>17</v>
      </c>
      <c r="E22" s="7" t="s">
        <v>30</v>
      </c>
      <c r="F22" s="16" t="s">
        <v>543</v>
      </c>
      <c r="G22" s="7">
        <v>2.4900000000000002</v>
      </c>
      <c r="H22" s="7">
        <v>1.75</v>
      </c>
      <c r="I22" s="7">
        <v>5.1100000000000003</v>
      </c>
      <c r="J22" s="7">
        <v>6.43</v>
      </c>
      <c r="K22" s="12">
        <f t="shared" si="0"/>
        <v>0.70281124497991965</v>
      </c>
      <c r="L22" s="12">
        <f t="shared" si="1"/>
        <v>2.0522088353413652</v>
      </c>
      <c r="M22" s="7"/>
      <c r="N22" s="7"/>
      <c r="O22" s="7"/>
      <c r="P22" s="7">
        <v>1</v>
      </c>
      <c r="Q22" s="7">
        <v>1</v>
      </c>
      <c r="R22" s="10">
        <v>0.2</v>
      </c>
      <c r="S22" s="17">
        <v>0.22222222222222221</v>
      </c>
      <c r="T22" s="6">
        <f t="shared" si="3"/>
        <v>47.984585729753931</v>
      </c>
    </row>
    <row r="23" spans="1:20" x14ac:dyDescent="0.2">
      <c r="A23" s="84"/>
      <c r="B23" s="14" t="s">
        <v>16</v>
      </c>
      <c r="C23" s="15" t="s">
        <v>547</v>
      </c>
      <c r="D23" s="9" t="s">
        <v>17</v>
      </c>
      <c r="E23" s="7" t="s">
        <v>31</v>
      </c>
      <c r="F23" s="16" t="s">
        <v>543</v>
      </c>
      <c r="G23" s="7">
        <v>2.7</v>
      </c>
      <c r="H23" s="7">
        <v>1.22</v>
      </c>
      <c r="I23" s="7">
        <v>4.58</v>
      </c>
      <c r="J23" s="7">
        <v>6.02</v>
      </c>
      <c r="K23" s="12">
        <f t="shared" si="0"/>
        <v>0.45185185185185184</v>
      </c>
      <c r="L23" s="12">
        <f t="shared" si="1"/>
        <v>1.6962962962962962</v>
      </c>
      <c r="M23" s="7"/>
      <c r="N23" s="7"/>
      <c r="O23" s="7"/>
      <c r="P23" s="7">
        <v>1</v>
      </c>
      <c r="Q23" s="7">
        <v>1</v>
      </c>
      <c r="R23" s="10">
        <v>0.16666666666666666</v>
      </c>
      <c r="S23" s="17">
        <v>0.2</v>
      </c>
      <c r="T23" s="6">
        <f t="shared" si="3"/>
        <v>46.068453658196852</v>
      </c>
    </row>
    <row r="24" spans="1:20" x14ac:dyDescent="0.2">
      <c r="A24" s="84"/>
      <c r="B24" s="14" t="s">
        <v>16</v>
      </c>
      <c r="C24" s="15" t="s">
        <v>547</v>
      </c>
      <c r="D24" s="9" t="s">
        <v>17</v>
      </c>
      <c r="E24" s="7" t="s">
        <v>32</v>
      </c>
      <c r="F24" s="16" t="s">
        <v>543</v>
      </c>
      <c r="G24" s="7">
        <v>2.3199999999999998</v>
      </c>
      <c r="H24" s="7">
        <v>1.42</v>
      </c>
      <c r="I24" s="7">
        <v>2.34</v>
      </c>
      <c r="J24" s="7">
        <v>3.5</v>
      </c>
      <c r="K24" s="12">
        <f t="shared" si="0"/>
        <v>0.61206896551724144</v>
      </c>
      <c r="L24" s="12">
        <f t="shared" si="1"/>
        <v>1.0086206896551724</v>
      </c>
      <c r="M24" s="7"/>
      <c r="N24" s="7"/>
      <c r="O24" s="7"/>
      <c r="P24" s="7">
        <v>1</v>
      </c>
      <c r="Q24" s="7">
        <v>1</v>
      </c>
      <c r="R24" s="10">
        <v>0.15384615384615385</v>
      </c>
      <c r="S24" s="17">
        <v>0.25</v>
      </c>
      <c r="T24" s="6">
        <f t="shared" si="3"/>
        <v>41.533218299712132</v>
      </c>
    </row>
    <row r="25" spans="1:20" x14ac:dyDescent="0.2">
      <c r="A25" s="84"/>
      <c r="B25" s="14" t="s">
        <v>16</v>
      </c>
      <c r="C25" s="15" t="s">
        <v>547</v>
      </c>
      <c r="D25" s="9" t="s">
        <v>17</v>
      </c>
      <c r="E25" s="7" t="s">
        <v>39</v>
      </c>
      <c r="F25" s="16" t="s">
        <v>574</v>
      </c>
      <c r="G25" s="7">
        <v>1.77</v>
      </c>
      <c r="H25" s="7">
        <v>1.39</v>
      </c>
      <c r="I25" s="7">
        <v>1.6</v>
      </c>
      <c r="J25" s="7">
        <v>2.57</v>
      </c>
      <c r="K25" s="12">
        <f t="shared" si="0"/>
        <v>0.78531073446327682</v>
      </c>
      <c r="L25" s="12">
        <f t="shared" si="1"/>
        <v>0.903954802259887</v>
      </c>
      <c r="M25" s="7"/>
      <c r="N25" s="7"/>
      <c r="O25" s="7"/>
      <c r="P25" s="7">
        <v>1</v>
      </c>
      <c r="Q25" s="7">
        <v>1</v>
      </c>
      <c r="R25" s="10">
        <v>0.18181818181818182</v>
      </c>
      <c r="S25" s="12"/>
      <c r="T25" s="6">
        <f t="shared" si="3"/>
        <v>37.911575125875849</v>
      </c>
    </row>
    <row r="26" spans="1:20" x14ac:dyDescent="0.2">
      <c r="A26" s="84"/>
      <c r="B26" s="14" t="s">
        <v>16</v>
      </c>
      <c r="C26" s="15" t="s">
        <v>547</v>
      </c>
      <c r="D26" s="9" t="s">
        <v>17</v>
      </c>
      <c r="E26" s="7" t="s">
        <v>40</v>
      </c>
      <c r="F26" s="7" t="s">
        <v>41</v>
      </c>
      <c r="G26" s="7">
        <v>2.88</v>
      </c>
      <c r="H26" s="7">
        <v>1.85</v>
      </c>
      <c r="I26" s="7">
        <v>7.15</v>
      </c>
      <c r="J26" s="7">
        <v>7.39</v>
      </c>
      <c r="K26" s="12">
        <f t="shared" si="0"/>
        <v>0.64236111111111116</v>
      </c>
      <c r="L26" s="12">
        <f t="shared" si="1"/>
        <v>2.4826388888888893</v>
      </c>
      <c r="M26" s="7"/>
      <c r="N26" s="7"/>
      <c r="O26" s="7"/>
      <c r="P26" s="7"/>
      <c r="Q26" s="7"/>
      <c r="R26" s="10">
        <v>0.13333333333333333</v>
      </c>
      <c r="S26" s="12"/>
      <c r="T26" s="6">
        <f t="shared" si="3"/>
        <v>73.928418902587779</v>
      </c>
    </row>
    <row r="27" spans="1:20" x14ac:dyDescent="0.2">
      <c r="A27" s="84"/>
      <c r="B27" s="14" t="s">
        <v>16</v>
      </c>
      <c r="C27" s="15" t="s">
        <v>547</v>
      </c>
      <c r="D27" s="9" t="s">
        <v>17</v>
      </c>
      <c r="E27" s="7" t="s">
        <v>42</v>
      </c>
      <c r="F27" s="7" t="s">
        <v>41</v>
      </c>
      <c r="G27" s="7">
        <v>1.98</v>
      </c>
      <c r="H27" s="7">
        <v>1.48</v>
      </c>
      <c r="I27" s="7">
        <v>5.73</v>
      </c>
      <c r="J27" s="7">
        <v>5.86</v>
      </c>
      <c r="K27" s="12">
        <f t="shared" si="0"/>
        <v>0.74747474747474751</v>
      </c>
      <c r="L27" s="12">
        <f t="shared" si="1"/>
        <v>2.893939393939394</v>
      </c>
      <c r="M27" s="7"/>
      <c r="N27" s="7"/>
      <c r="O27" s="7"/>
      <c r="P27" s="7"/>
      <c r="Q27" s="7"/>
      <c r="R27" s="10">
        <v>0.16666666666666666</v>
      </c>
      <c r="S27" s="12"/>
      <c r="T27" s="6">
        <f t="shared" si="3"/>
        <v>76.474961421085141</v>
      </c>
    </row>
    <row r="28" spans="1:20" x14ac:dyDescent="0.2">
      <c r="A28" s="84"/>
      <c r="B28" s="14" t="s">
        <v>16</v>
      </c>
      <c r="C28" s="15" t="s">
        <v>547</v>
      </c>
      <c r="D28" s="9" t="s">
        <v>17</v>
      </c>
      <c r="E28" s="7" t="s">
        <v>43</v>
      </c>
      <c r="F28" s="7" t="s">
        <v>41</v>
      </c>
      <c r="G28" s="7">
        <v>1.89</v>
      </c>
      <c r="H28" s="7">
        <v>1.55</v>
      </c>
      <c r="I28" s="7">
        <v>6.12</v>
      </c>
      <c r="J28" s="7">
        <v>6.2</v>
      </c>
      <c r="K28" s="12">
        <f t="shared" si="0"/>
        <v>0.82010582010582023</v>
      </c>
      <c r="L28" s="12">
        <f t="shared" si="1"/>
        <v>3.2380952380952381</v>
      </c>
      <c r="M28" s="7"/>
      <c r="N28" s="7"/>
      <c r="O28" s="7"/>
      <c r="P28" s="7"/>
      <c r="Q28" s="7"/>
      <c r="R28" s="12"/>
      <c r="S28" s="12"/>
      <c r="T28" s="6">
        <f t="shared" si="3"/>
        <v>78.785983934547275</v>
      </c>
    </row>
    <row r="29" spans="1:20" x14ac:dyDescent="0.2">
      <c r="A29" s="84"/>
      <c r="B29" s="14" t="s">
        <v>16</v>
      </c>
      <c r="C29" s="15" t="s">
        <v>547</v>
      </c>
      <c r="D29" s="9" t="s">
        <v>17</v>
      </c>
      <c r="E29" s="7" t="s">
        <v>40</v>
      </c>
      <c r="F29" s="7" t="s">
        <v>41</v>
      </c>
      <c r="G29" s="7">
        <v>2.3199999999999998</v>
      </c>
      <c r="H29" s="7">
        <v>1.8</v>
      </c>
      <c r="I29" s="7">
        <v>5.19</v>
      </c>
      <c r="J29" s="7">
        <v>5.44</v>
      </c>
      <c r="K29" s="12">
        <f t="shared" si="0"/>
        <v>0.77586206896551735</v>
      </c>
      <c r="L29" s="12">
        <f t="shared" si="1"/>
        <v>2.2370689655172415</v>
      </c>
      <c r="M29" s="7"/>
      <c r="N29" s="7"/>
      <c r="O29" s="7"/>
      <c r="P29" s="7"/>
      <c r="Q29" s="7"/>
      <c r="R29" s="10">
        <v>0.14285714285714285</v>
      </c>
      <c r="S29" s="12"/>
      <c r="T29" s="6">
        <f t="shared" si="3"/>
        <v>71.426685994214154</v>
      </c>
    </row>
    <row r="30" spans="1:20" x14ac:dyDescent="0.2">
      <c r="A30" s="84"/>
      <c r="B30" s="14" t="s">
        <v>16</v>
      </c>
      <c r="C30" s="15" t="s">
        <v>547</v>
      </c>
      <c r="D30" s="9" t="s">
        <v>17</v>
      </c>
      <c r="E30" s="7" t="s">
        <v>44</v>
      </c>
      <c r="F30" s="7" t="s">
        <v>41</v>
      </c>
      <c r="G30" s="7">
        <v>2.11</v>
      </c>
      <c r="H30" s="7">
        <v>1.51</v>
      </c>
      <c r="I30" s="7">
        <v>5.71</v>
      </c>
      <c r="J30" s="7">
        <v>5.91</v>
      </c>
      <c r="K30" s="12">
        <f t="shared" si="0"/>
        <v>0.71563981042654035</v>
      </c>
      <c r="L30" s="12">
        <f t="shared" si="1"/>
        <v>2.7061611374407586</v>
      </c>
      <c r="M30" s="7"/>
      <c r="N30" s="7"/>
      <c r="O30" s="7"/>
      <c r="P30" s="7"/>
      <c r="Q30" s="7"/>
      <c r="R30" s="12"/>
      <c r="S30" s="12"/>
      <c r="T30" s="6">
        <f t="shared" si="3"/>
        <v>74.234911826050734</v>
      </c>
    </row>
    <row r="31" spans="1:20" x14ac:dyDescent="0.2">
      <c r="A31" s="84"/>
      <c r="B31" s="14" t="s">
        <v>16</v>
      </c>
      <c r="C31" s="15" t="s">
        <v>547</v>
      </c>
      <c r="D31" s="9" t="s">
        <v>17</v>
      </c>
      <c r="E31" s="7" t="s">
        <v>45</v>
      </c>
      <c r="F31" s="7" t="s">
        <v>41</v>
      </c>
      <c r="G31" s="7">
        <v>3.04</v>
      </c>
      <c r="H31" s="7">
        <v>1.97</v>
      </c>
      <c r="I31" s="7">
        <v>6.58</v>
      </c>
      <c r="J31" s="7">
        <v>7.61</v>
      </c>
      <c r="K31" s="12">
        <f t="shared" si="0"/>
        <v>0.64802631578947367</v>
      </c>
      <c r="L31" s="12">
        <f t="shared" si="1"/>
        <v>2.1644736842105261</v>
      </c>
      <c r="M31" s="7"/>
      <c r="N31" s="7"/>
      <c r="O31" s="7"/>
      <c r="P31" s="7"/>
      <c r="Q31" s="7"/>
      <c r="R31" s="10">
        <v>0.16666666666666666</v>
      </c>
      <c r="S31" s="12"/>
      <c r="T31" s="6">
        <f t="shared" si="3"/>
        <v>58.960832252853123</v>
      </c>
    </row>
    <row r="32" spans="1:20" x14ac:dyDescent="0.2">
      <c r="A32" s="84"/>
      <c r="B32" s="14" t="s">
        <v>16</v>
      </c>
      <c r="C32" s="15" t="s">
        <v>547</v>
      </c>
      <c r="D32" s="9" t="s">
        <v>17</v>
      </c>
      <c r="E32" s="7" t="s">
        <v>46</v>
      </c>
      <c r="F32" s="7" t="s">
        <v>41</v>
      </c>
      <c r="G32" s="7">
        <v>2.9</v>
      </c>
      <c r="H32" s="7">
        <v>1.74</v>
      </c>
      <c r="I32" s="7">
        <v>5.44</v>
      </c>
      <c r="J32" s="7">
        <v>6.38</v>
      </c>
      <c r="K32" s="12">
        <f t="shared" si="0"/>
        <v>0.6</v>
      </c>
      <c r="L32" s="12">
        <f t="shared" si="1"/>
        <v>1.8758620689655174</v>
      </c>
      <c r="M32" s="7"/>
      <c r="N32" s="7"/>
      <c r="O32" s="7"/>
      <c r="P32" s="7"/>
      <c r="Q32" s="7"/>
      <c r="R32" s="10">
        <v>0.16666666666666666</v>
      </c>
      <c r="S32" s="12"/>
      <c r="T32" s="6">
        <f t="shared" si="3"/>
        <v>58.16113612146669</v>
      </c>
    </row>
    <row r="33" spans="1:20" x14ac:dyDescent="0.2">
      <c r="A33" s="84"/>
      <c r="B33" s="14" t="s">
        <v>16</v>
      </c>
      <c r="C33" s="15" t="s">
        <v>547</v>
      </c>
      <c r="D33" s="9" t="s">
        <v>17</v>
      </c>
      <c r="E33" s="7" t="s">
        <v>47</v>
      </c>
      <c r="F33" s="7" t="s">
        <v>41</v>
      </c>
      <c r="G33" s="7">
        <v>2.71</v>
      </c>
      <c r="H33" s="7">
        <v>1.58</v>
      </c>
      <c r="I33" s="7">
        <v>6.17</v>
      </c>
      <c r="J33" s="7">
        <v>6.75</v>
      </c>
      <c r="K33" s="12">
        <f t="shared" si="0"/>
        <v>0.58302583025830257</v>
      </c>
      <c r="L33" s="12">
        <f t="shared" si="1"/>
        <v>2.2767527675276753</v>
      </c>
      <c r="M33" s="7"/>
      <c r="N33" s="7"/>
      <c r="O33" s="7"/>
      <c r="P33" s="7"/>
      <c r="Q33" s="7"/>
      <c r="R33" s="10">
        <v>0.2</v>
      </c>
      <c r="S33" s="12"/>
      <c r="T33" s="6">
        <f t="shared" si="3"/>
        <v>66.073283207371858</v>
      </c>
    </row>
    <row r="34" spans="1:20" x14ac:dyDescent="0.2">
      <c r="A34" s="84"/>
      <c r="B34" s="14" t="s">
        <v>16</v>
      </c>
      <c r="C34" s="15" t="s">
        <v>547</v>
      </c>
      <c r="D34" s="9" t="s">
        <v>17</v>
      </c>
      <c r="E34" s="7" t="s">
        <v>48</v>
      </c>
      <c r="F34" s="7" t="s">
        <v>41</v>
      </c>
      <c r="G34" s="7">
        <v>2.67</v>
      </c>
      <c r="H34" s="7">
        <v>1.82</v>
      </c>
      <c r="I34" s="7">
        <v>4.99</v>
      </c>
      <c r="J34" s="7">
        <v>6.12</v>
      </c>
      <c r="K34" s="12">
        <f t="shared" si="0"/>
        <v>0.68164794007490637</v>
      </c>
      <c r="L34" s="12">
        <f t="shared" si="1"/>
        <v>1.8689138576779027</v>
      </c>
      <c r="M34" s="7"/>
      <c r="N34" s="7"/>
      <c r="O34" s="7"/>
      <c r="P34" s="7"/>
      <c r="Q34" s="7"/>
      <c r="R34" s="10">
        <v>0.16666666666666666</v>
      </c>
      <c r="S34" s="12"/>
      <c r="T34" s="6">
        <f t="shared" si="3"/>
        <v>52.966177947844777</v>
      </c>
    </row>
    <row r="35" spans="1:20" x14ac:dyDescent="0.2">
      <c r="A35" s="84"/>
      <c r="B35" s="14" t="s">
        <v>16</v>
      </c>
      <c r="C35" s="15" t="s">
        <v>547</v>
      </c>
      <c r="D35" s="9" t="s">
        <v>17</v>
      </c>
      <c r="E35" s="7" t="s">
        <v>31</v>
      </c>
      <c r="F35" s="7" t="s">
        <v>41</v>
      </c>
      <c r="G35" s="7">
        <v>2.56</v>
      </c>
      <c r="H35" s="7">
        <v>1.69</v>
      </c>
      <c r="I35" s="7">
        <v>4.72</v>
      </c>
      <c r="J35" s="7">
        <v>5.77</v>
      </c>
      <c r="K35" s="12">
        <f t="shared" si="0"/>
        <v>0.66015625</v>
      </c>
      <c r="L35" s="12">
        <f t="shared" si="1"/>
        <v>1.8437499999999998</v>
      </c>
      <c r="M35" s="7"/>
      <c r="N35" s="7"/>
      <c r="O35" s="7"/>
      <c r="P35" s="7"/>
      <c r="Q35" s="7"/>
      <c r="R35" s="10">
        <v>0.16666666666666666</v>
      </c>
      <c r="S35" s="12"/>
      <c r="T35" s="6">
        <f t="shared" si="3"/>
        <v>53.510597404251655</v>
      </c>
    </row>
    <row r="36" spans="1:20" x14ac:dyDescent="0.2">
      <c r="A36" s="84"/>
      <c r="B36" s="14" t="s">
        <v>16</v>
      </c>
      <c r="C36" s="15" t="s">
        <v>547</v>
      </c>
      <c r="D36" s="9" t="s">
        <v>17</v>
      </c>
      <c r="E36" s="7" t="s">
        <v>44</v>
      </c>
      <c r="F36" s="7" t="s">
        <v>41</v>
      </c>
      <c r="G36" s="7">
        <v>2.94</v>
      </c>
      <c r="H36" s="7">
        <v>1.87</v>
      </c>
      <c r="I36" s="7">
        <v>5.32</v>
      </c>
      <c r="J36" s="7">
        <v>6.2</v>
      </c>
      <c r="K36" s="12">
        <f t="shared" si="0"/>
        <v>0.63605442176870752</v>
      </c>
      <c r="L36" s="12">
        <f t="shared" si="1"/>
        <v>1.8095238095238098</v>
      </c>
      <c r="M36" s="7"/>
      <c r="N36" s="7"/>
      <c r="O36" s="7"/>
      <c r="P36" s="7"/>
      <c r="Q36" s="7"/>
      <c r="R36" s="10">
        <v>0.16666666666666666</v>
      </c>
      <c r="S36" s="12"/>
      <c r="T36" s="6">
        <f t="shared" si="3"/>
        <v>58.990883361001494</v>
      </c>
    </row>
    <row r="37" spans="1:20" x14ac:dyDescent="0.2">
      <c r="A37" s="84"/>
      <c r="B37" s="14" t="s">
        <v>16</v>
      </c>
      <c r="C37" s="15" t="s">
        <v>547</v>
      </c>
      <c r="D37" s="9" t="s">
        <v>17</v>
      </c>
      <c r="E37" s="7" t="s">
        <v>45</v>
      </c>
      <c r="F37" s="7" t="s">
        <v>41</v>
      </c>
      <c r="G37" s="7">
        <v>2.54</v>
      </c>
      <c r="H37" s="7">
        <v>1.55</v>
      </c>
      <c r="I37" s="7">
        <v>6.5</v>
      </c>
      <c r="J37" s="7">
        <v>7.43</v>
      </c>
      <c r="K37" s="12">
        <f t="shared" si="0"/>
        <v>0.61023622047244097</v>
      </c>
      <c r="L37" s="12">
        <f t="shared" si="1"/>
        <v>2.5590551181102361</v>
      </c>
      <c r="M37" s="7"/>
      <c r="N37" s="7"/>
      <c r="O37" s="7"/>
      <c r="P37" s="7"/>
      <c r="Q37" s="7"/>
      <c r="R37" s="10">
        <v>0.15384615384615385</v>
      </c>
      <c r="S37" s="12"/>
      <c r="T37" s="6">
        <f t="shared" si="3"/>
        <v>59.058959690696582</v>
      </c>
    </row>
    <row r="38" spans="1:20" x14ac:dyDescent="0.2">
      <c r="A38" s="84"/>
      <c r="B38" s="14" t="s">
        <v>16</v>
      </c>
      <c r="C38" s="15" t="s">
        <v>547</v>
      </c>
      <c r="D38" s="9" t="s">
        <v>17</v>
      </c>
      <c r="E38" s="7" t="s">
        <v>49</v>
      </c>
      <c r="F38" s="7" t="s">
        <v>41</v>
      </c>
      <c r="G38" s="7">
        <v>3.33</v>
      </c>
      <c r="H38" s="7">
        <v>1.82</v>
      </c>
      <c r="I38" s="7">
        <v>6.76</v>
      </c>
      <c r="J38" s="7">
        <v>7.01</v>
      </c>
      <c r="K38" s="12">
        <f t="shared" si="0"/>
        <v>0.54654654654654655</v>
      </c>
      <c r="L38" s="12">
        <f t="shared" si="1"/>
        <v>2.03003003003003</v>
      </c>
      <c r="M38" s="7"/>
      <c r="N38" s="7"/>
      <c r="O38" s="7"/>
      <c r="P38" s="7"/>
      <c r="Q38" s="7"/>
      <c r="R38" s="10">
        <v>0.125</v>
      </c>
      <c r="S38" s="12"/>
      <c r="T38" s="6">
        <f t="shared" si="3"/>
        <v>71.865169766155873</v>
      </c>
    </row>
    <row r="39" spans="1:20" x14ac:dyDescent="0.2">
      <c r="A39" s="84"/>
      <c r="B39" s="14" t="s">
        <v>16</v>
      </c>
      <c r="C39" s="15" t="s">
        <v>547</v>
      </c>
      <c r="D39" s="9" t="s">
        <v>17</v>
      </c>
      <c r="E39" s="7" t="s">
        <v>47</v>
      </c>
      <c r="F39" s="7" t="s">
        <v>41</v>
      </c>
      <c r="G39" s="7">
        <v>2.86</v>
      </c>
      <c r="H39" s="7">
        <v>1.6</v>
      </c>
      <c r="I39" s="7">
        <v>4.83</v>
      </c>
      <c r="J39" s="7">
        <v>6.5</v>
      </c>
      <c r="K39" s="12">
        <f t="shared" si="0"/>
        <v>0.55944055944055948</v>
      </c>
      <c r="L39" s="12">
        <f t="shared" si="1"/>
        <v>1.688811188811189</v>
      </c>
      <c r="M39" s="7"/>
      <c r="N39" s="7"/>
      <c r="O39" s="7"/>
      <c r="P39" s="7"/>
      <c r="Q39" s="7"/>
      <c r="R39" s="10">
        <v>0.15384615384615385</v>
      </c>
      <c r="S39" s="12"/>
      <c r="T39" s="6">
        <f t="shared" si="3"/>
        <v>43.205298039485498</v>
      </c>
    </row>
    <row r="40" spans="1:20" x14ac:dyDescent="0.2">
      <c r="A40" s="84"/>
      <c r="B40" s="14" t="s">
        <v>16</v>
      </c>
      <c r="C40" s="15" t="s">
        <v>547</v>
      </c>
      <c r="D40" s="9" t="s">
        <v>17</v>
      </c>
      <c r="E40" s="7" t="s">
        <v>50</v>
      </c>
      <c r="F40" s="7" t="s">
        <v>41</v>
      </c>
      <c r="G40" s="7">
        <v>2.8</v>
      </c>
      <c r="H40" s="7">
        <v>1.5</v>
      </c>
      <c r="I40" s="7">
        <v>4.71</v>
      </c>
      <c r="J40" s="7">
        <v>5.97</v>
      </c>
      <c r="K40" s="12">
        <f t="shared" si="0"/>
        <v>0.5357142857142857</v>
      </c>
      <c r="L40" s="12">
        <f t="shared" si="1"/>
        <v>1.6821428571428572</v>
      </c>
      <c r="M40" s="7"/>
      <c r="N40" s="7"/>
      <c r="O40" s="7"/>
      <c r="P40" s="7"/>
      <c r="Q40" s="7"/>
      <c r="R40" s="12"/>
      <c r="S40" s="12"/>
      <c r="T40" s="6">
        <f t="shared" si="3"/>
        <v>50.430151417041749</v>
      </c>
    </row>
    <row r="41" spans="1:20" x14ac:dyDescent="0.2">
      <c r="A41" s="84" t="s">
        <v>52</v>
      </c>
      <c r="B41" s="14" t="s">
        <v>52</v>
      </c>
      <c r="C41" s="15" t="s">
        <v>547</v>
      </c>
      <c r="D41" s="9" t="s">
        <v>53</v>
      </c>
      <c r="E41" s="7" t="s">
        <v>18</v>
      </c>
      <c r="F41" s="16" t="s">
        <v>543</v>
      </c>
      <c r="G41" s="7">
        <v>8.16</v>
      </c>
      <c r="H41" s="7">
        <v>4.7</v>
      </c>
      <c r="I41" s="7">
        <v>14.62</v>
      </c>
      <c r="J41" s="7">
        <v>17.010000000000002</v>
      </c>
      <c r="K41" s="12">
        <f t="shared" si="0"/>
        <v>0.57598039215686281</v>
      </c>
      <c r="L41" s="12">
        <f t="shared" si="1"/>
        <v>1.7916666666666665</v>
      </c>
      <c r="M41" s="7">
        <v>5.51</v>
      </c>
      <c r="N41" s="7">
        <v>3.44</v>
      </c>
      <c r="O41" s="7">
        <f t="shared" si="2"/>
        <v>0.62431941923774958</v>
      </c>
      <c r="P41" s="7">
        <v>1</v>
      </c>
      <c r="Q41" s="7">
        <v>1</v>
      </c>
      <c r="R41" s="12"/>
      <c r="S41" s="12"/>
      <c r="T41" s="6">
        <f t="shared" si="3"/>
        <v>59.191214284255011</v>
      </c>
    </row>
    <row r="42" spans="1:20" x14ac:dyDescent="0.2">
      <c r="A42" s="84"/>
      <c r="B42" s="14" t="s">
        <v>52</v>
      </c>
      <c r="C42" s="15" t="s">
        <v>547</v>
      </c>
      <c r="D42" s="9" t="s">
        <v>53</v>
      </c>
      <c r="E42" s="7" t="s">
        <v>21</v>
      </c>
      <c r="F42" s="16" t="s">
        <v>543</v>
      </c>
      <c r="G42" s="7">
        <v>7.48</v>
      </c>
      <c r="H42" s="7">
        <v>4.43</v>
      </c>
      <c r="I42" s="7">
        <v>14.5</v>
      </c>
      <c r="J42" s="7">
        <v>17.14</v>
      </c>
      <c r="K42" s="12">
        <f t="shared" si="0"/>
        <v>0.59224598930481276</v>
      </c>
      <c r="L42" s="12">
        <f t="shared" si="1"/>
        <v>1.9385026737967914</v>
      </c>
      <c r="M42" s="7">
        <v>5.53</v>
      </c>
      <c r="N42" s="7">
        <v>4.1500000000000004</v>
      </c>
      <c r="O42" s="7">
        <f t="shared" si="2"/>
        <v>0.75045207956600368</v>
      </c>
      <c r="P42" s="7">
        <v>1</v>
      </c>
      <c r="Q42" s="7">
        <v>1</v>
      </c>
      <c r="R42" s="10">
        <v>0.25</v>
      </c>
      <c r="S42" s="12"/>
      <c r="T42" s="6">
        <f t="shared" si="3"/>
        <v>57.046158558213996</v>
      </c>
    </row>
    <row r="43" spans="1:20" x14ac:dyDescent="0.2">
      <c r="A43" s="18"/>
      <c r="B43" s="14" t="s">
        <v>55</v>
      </c>
      <c r="C43" s="15" t="s">
        <v>547</v>
      </c>
      <c r="D43" s="9" t="s">
        <v>56</v>
      </c>
      <c r="E43" s="7" t="s">
        <v>33</v>
      </c>
      <c r="F43" s="16" t="s">
        <v>543</v>
      </c>
      <c r="G43" s="7">
        <v>3.61</v>
      </c>
      <c r="H43" s="7">
        <v>1.59</v>
      </c>
      <c r="I43" s="7">
        <v>9.67</v>
      </c>
      <c r="J43" s="7">
        <v>10.89</v>
      </c>
      <c r="K43" s="12">
        <f t="shared" si="0"/>
        <v>0.44044321329639891</v>
      </c>
      <c r="L43" s="12">
        <f t="shared" si="1"/>
        <v>2.6786703601108033</v>
      </c>
      <c r="M43" s="7">
        <v>2.65</v>
      </c>
      <c r="N43" s="7">
        <v>1.44</v>
      </c>
      <c r="O43" s="7">
        <f t="shared" si="2"/>
        <v>0.54339622641509433</v>
      </c>
      <c r="P43" s="7">
        <v>1</v>
      </c>
      <c r="Q43" s="7">
        <v>1</v>
      </c>
      <c r="R43" s="10">
        <v>0.11764705882352941</v>
      </c>
      <c r="S43" s="12"/>
      <c r="T43" s="6">
        <f t="shared" si="3"/>
        <v>61.002702996817916</v>
      </c>
    </row>
    <row r="44" spans="1:20" x14ac:dyDescent="0.2">
      <c r="A44" s="84" t="s">
        <v>70</v>
      </c>
      <c r="B44" s="14" t="s">
        <v>70</v>
      </c>
      <c r="C44" s="15" t="s">
        <v>548</v>
      </c>
      <c r="D44" s="9" t="s">
        <v>71</v>
      </c>
      <c r="E44" s="7" t="s">
        <v>21</v>
      </c>
      <c r="F44" s="16" t="s">
        <v>543</v>
      </c>
      <c r="G44" s="7">
        <v>1.7</v>
      </c>
      <c r="H44" s="7">
        <v>0.54</v>
      </c>
      <c r="I44" s="7">
        <v>4</v>
      </c>
      <c r="J44" s="7">
        <v>4.8</v>
      </c>
      <c r="K44" s="12">
        <f t="shared" si="0"/>
        <v>0.31764705882352945</v>
      </c>
      <c r="L44" s="12">
        <f t="shared" si="1"/>
        <v>2.3529411764705883</v>
      </c>
      <c r="M44" s="7">
        <v>1.2</v>
      </c>
      <c r="N44" s="7"/>
      <c r="O44" s="7"/>
      <c r="P44" s="7">
        <v>1</v>
      </c>
      <c r="Q44" s="7">
        <v>1</v>
      </c>
      <c r="R44" s="12"/>
      <c r="S44" s="12"/>
      <c r="T44" s="6">
        <f t="shared" si="3"/>
        <v>52.52206324387398</v>
      </c>
    </row>
    <row r="45" spans="1:20" x14ac:dyDescent="0.2">
      <c r="A45" s="84"/>
      <c r="B45" s="14" t="s">
        <v>70</v>
      </c>
      <c r="C45" s="15" t="s">
        <v>548</v>
      </c>
      <c r="D45" s="9" t="s">
        <v>71</v>
      </c>
      <c r="E45" s="7" t="s">
        <v>22</v>
      </c>
      <c r="F45" s="16" t="s">
        <v>543</v>
      </c>
      <c r="G45" s="7">
        <v>1.8</v>
      </c>
      <c r="H45" s="7">
        <v>1.03</v>
      </c>
      <c r="I45" s="7">
        <v>6.8</v>
      </c>
      <c r="J45" s="7">
        <v>6.8</v>
      </c>
      <c r="K45" s="12">
        <f t="shared" si="0"/>
        <v>0.57222222222222219</v>
      </c>
      <c r="L45" s="12">
        <f t="shared" si="1"/>
        <v>3.7777777777777777</v>
      </c>
      <c r="M45" s="7">
        <v>1.6</v>
      </c>
      <c r="N45" s="7"/>
      <c r="O45" s="7"/>
      <c r="P45" s="7">
        <v>1</v>
      </c>
      <c r="Q45" s="7">
        <v>1</v>
      </c>
      <c r="R45" s="12"/>
      <c r="S45" s="12"/>
      <c r="T45" s="6">
        <f t="shared" si="3"/>
        <v>82.394418977588373</v>
      </c>
    </row>
    <row r="46" spans="1:20" x14ac:dyDescent="0.2">
      <c r="A46" s="84"/>
      <c r="B46" s="14" t="s">
        <v>70</v>
      </c>
      <c r="C46" s="15" t="s">
        <v>548</v>
      </c>
      <c r="D46" s="9" t="s">
        <v>72</v>
      </c>
      <c r="E46" s="7" t="s">
        <v>24</v>
      </c>
      <c r="F46" s="16" t="s">
        <v>543</v>
      </c>
      <c r="G46" s="7">
        <v>3</v>
      </c>
      <c r="H46" s="7">
        <v>1.49</v>
      </c>
      <c r="I46" s="7">
        <v>8.1999999999999993</v>
      </c>
      <c r="J46" s="7">
        <v>8.6999999999999993</v>
      </c>
      <c r="K46" s="12">
        <f t="shared" si="0"/>
        <v>0.49666666666666665</v>
      </c>
      <c r="L46" s="12">
        <f t="shared" si="1"/>
        <v>2.7333333333333329</v>
      </c>
      <c r="M46" s="7">
        <v>2.4</v>
      </c>
      <c r="N46" s="7"/>
      <c r="O46" s="7"/>
      <c r="P46" s="7">
        <v>1</v>
      </c>
      <c r="Q46" s="7">
        <v>1</v>
      </c>
      <c r="R46" s="10">
        <v>0.1</v>
      </c>
      <c r="S46" s="12"/>
      <c r="T46" s="6">
        <f t="shared" si="3"/>
        <v>70.470558790681139</v>
      </c>
    </row>
    <row r="47" spans="1:20" x14ac:dyDescent="0.2">
      <c r="A47" s="84"/>
      <c r="B47" s="14" t="s">
        <v>70</v>
      </c>
      <c r="C47" s="15" t="s">
        <v>548</v>
      </c>
      <c r="D47" s="9" t="s">
        <v>72</v>
      </c>
      <c r="E47" s="7" t="s">
        <v>25</v>
      </c>
      <c r="F47" s="16" t="s">
        <v>543</v>
      </c>
      <c r="G47" s="7">
        <v>4.0999999999999996</v>
      </c>
      <c r="H47" s="7">
        <v>1.37</v>
      </c>
      <c r="I47" s="7">
        <v>8.9</v>
      </c>
      <c r="J47" s="7">
        <v>9.6</v>
      </c>
      <c r="K47" s="12">
        <f t="shared" si="0"/>
        <v>0.33414634146341471</v>
      </c>
      <c r="L47" s="12">
        <f t="shared" si="1"/>
        <v>2.1707317073170733</v>
      </c>
      <c r="M47" s="7">
        <v>2.2999999999999998</v>
      </c>
      <c r="N47" s="7"/>
      <c r="O47" s="7"/>
      <c r="P47" s="7">
        <v>1</v>
      </c>
      <c r="Q47" s="7">
        <v>1</v>
      </c>
      <c r="R47" s="10">
        <v>0.10638297872340426</v>
      </c>
      <c r="S47" s="17">
        <v>0.1</v>
      </c>
      <c r="T47" s="6">
        <f t="shared" si="3"/>
        <v>67.787128108370069</v>
      </c>
    </row>
    <row r="48" spans="1:20" x14ac:dyDescent="0.2">
      <c r="A48" s="84"/>
      <c r="B48" s="14" t="s">
        <v>70</v>
      </c>
      <c r="C48" s="15" t="s">
        <v>548</v>
      </c>
      <c r="D48" s="9" t="s">
        <v>72</v>
      </c>
      <c r="E48" s="7" t="s">
        <v>26</v>
      </c>
      <c r="F48" s="16" t="s">
        <v>543</v>
      </c>
      <c r="G48" s="7">
        <v>4.4000000000000004</v>
      </c>
      <c r="H48" s="7">
        <v>1.63</v>
      </c>
      <c r="I48" s="7">
        <v>11.6</v>
      </c>
      <c r="J48" s="7">
        <v>12.3</v>
      </c>
      <c r="K48" s="12">
        <f t="shared" si="0"/>
        <v>0.37045454545454543</v>
      </c>
      <c r="L48" s="12">
        <f t="shared" si="1"/>
        <v>2.6363636363636362</v>
      </c>
      <c r="M48" s="7">
        <v>4.0999999999999996</v>
      </c>
      <c r="N48" s="7"/>
      <c r="O48" s="7"/>
      <c r="P48" s="7">
        <v>1</v>
      </c>
      <c r="Q48" s="7">
        <v>1</v>
      </c>
      <c r="R48" s="10">
        <v>0.125</v>
      </c>
      <c r="S48" s="17">
        <v>0.125</v>
      </c>
      <c r="T48" s="6">
        <f t="shared" si="3"/>
        <v>70.523164767930467</v>
      </c>
    </row>
    <row r="49" spans="1:20" x14ac:dyDescent="0.2">
      <c r="A49" s="84"/>
      <c r="B49" s="14" t="s">
        <v>70</v>
      </c>
      <c r="C49" s="15" t="s">
        <v>548</v>
      </c>
      <c r="D49" s="9" t="s">
        <v>72</v>
      </c>
      <c r="E49" s="7" t="s">
        <v>28</v>
      </c>
      <c r="F49" s="16" t="s">
        <v>543</v>
      </c>
      <c r="G49" s="7">
        <v>5.5</v>
      </c>
      <c r="H49" s="7">
        <v>1.71</v>
      </c>
      <c r="I49" s="7">
        <v>9.6999999999999993</v>
      </c>
      <c r="J49" s="7">
        <v>10.8</v>
      </c>
      <c r="K49" s="12">
        <f t="shared" si="0"/>
        <v>0.31090909090909091</v>
      </c>
      <c r="L49" s="12">
        <f t="shared" si="1"/>
        <v>1.7636363636363634</v>
      </c>
      <c r="M49" s="7">
        <v>3.1</v>
      </c>
      <c r="N49" s="7"/>
      <c r="O49" s="7"/>
      <c r="P49" s="7">
        <v>1</v>
      </c>
      <c r="Q49" s="7">
        <v>1</v>
      </c>
      <c r="R49" s="10">
        <v>0.125</v>
      </c>
      <c r="S49" s="17">
        <v>0.125</v>
      </c>
      <c r="T49" s="6">
        <f t="shared" si="3"/>
        <v>63.612200038756988</v>
      </c>
    </row>
    <row r="50" spans="1:20" x14ac:dyDescent="0.2">
      <c r="A50" s="84"/>
      <c r="B50" s="14" t="s">
        <v>70</v>
      </c>
      <c r="C50" s="15" t="s">
        <v>548</v>
      </c>
      <c r="D50" s="9" t="s">
        <v>72</v>
      </c>
      <c r="E50" s="7" t="s">
        <v>34</v>
      </c>
      <c r="F50" s="16" t="s">
        <v>543</v>
      </c>
      <c r="G50" s="7">
        <v>5.9</v>
      </c>
      <c r="H50" s="7">
        <v>1.79</v>
      </c>
      <c r="I50" s="7">
        <v>9.3000000000000007</v>
      </c>
      <c r="J50" s="7">
        <v>13.2</v>
      </c>
      <c r="K50" s="12">
        <f t="shared" si="0"/>
        <v>0.30338983050847457</v>
      </c>
      <c r="L50" s="12">
        <f t="shared" si="1"/>
        <v>1.576271186440678</v>
      </c>
      <c r="M50" s="7">
        <v>2.8</v>
      </c>
      <c r="N50" s="7"/>
      <c r="O50" s="7"/>
      <c r="P50" s="7">
        <v>1</v>
      </c>
      <c r="Q50" s="7">
        <v>1</v>
      </c>
      <c r="R50" s="10">
        <v>0.125</v>
      </c>
      <c r="S50" s="17">
        <v>0.125</v>
      </c>
      <c r="T50" s="6">
        <f t="shared" si="3"/>
        <v>38.107748711003595</v>
      </c>
    </row>
    <row r="51" spans="1:20" x14ac:dyDescent="0.2">
      <c r="A51" s="84"/>
      <c r="B51" s="14" t="s">
        <v>70</v>
      </c>
      <c r="C51" s="15" t="s">
        <v>548</v>
      </c>
      <c r="D51" s="9" t="s">
        <v>72</v>
      </c>
      <c r="E51" s="7" t="s">
        <v>30</v>
      </c>
      <c r="F51" s="16" t="s">
        <v>543</v>
      </c>
      <c r="G51" s="7">
        <v>5.4</v>
      </c>
      <c r="H51" s="7">
        <v>1.74</v>
      </c>
      <c r="I51" s="7">
        <v>8.6</v>
      </c>
      <c r="J51" s="7">
        <v>11.6</v>
      </c>
      <c r="K51" s="12">
        <f t="shared" si="0"/>
        <v>0.32222222222222219</v>
      </c>
      <c r="L51" s="12">
        <f t="shared" si="1"/>
        <v>1.5925925925925923</v>
      </c>
      <c r="M51" s="7">
        <v>2.9</v>
      </c>
      <c r="N51" s="7"/>
      <c r="O51" s="7"/>
      <c r="P51" s="7">
        <v>1</v>
      </c>
      <c r="Q51" s="7">
        <v>1</v>
      </c>
      <c r="R51" s="12"/>
      <c r="S51" s="17">
        <v>0.125</v>
      </c>
      <c r="T51" s="6">
        <f t="shared" si="3"/>
        <v>44.235780597414681</v>
      </c>
    </row>
    <row r="52" spans="1:20" x14ac:dyDescent="0.2">
      <c r="A52" s="84"/>
      <c r="B52" s="14" t="s">
        <v>70</v>
      </c>
      <c r="C52" s="15" t="s">
        <v>548</v>
      </c>
      <c r="D52" s="9" t="s">
        <v>72</v>
      </c>
      <c r="E52" s="7" t="s">
        <v>32</v>
      </c>
      <c r="F52" s="16" t="s">
        <v>543</v>
      </c>
      <c r="G52" s="7">
        <v>5.4</v>
      </c>
      <c r="H52" s="7">
        <v>1.85</v>
      </c>
      <c r="I52" s="7">
        <v>7.5</v>
      </c>
      <c r="J52" s="7">
        <v>10.1</v>
      </c>
      <c r="K52" s="12">
        <f t="shared" si="0"/>
        <v>0.34259259259259256</v>
      </c>
      <c r="L52" s="12">
        <f t="shared" si="1"/>
        <v>1.3888888888888888</v>
      </c>
      <c r="M52" s="7">
        <v>3.7</v>
      </c>
      <c r="N52" s="7"/>
      <c r="O52" s="7"/>
      <c r="P52" s="7">
        <v>1</v>
      </c>
      <c r="Q52" s="7">
        <v>1</v>
      </c>
      <c r="R52" s="10">
        <v>0.14285714285714285</v>
      </c>
      <c r="S52" s="17">
        <v>0.125</v>
      </c>
      <c r="T52" s="6">
        <f t="shared" si="3"/>
        <v>46.619881464521974</v>
      </c>
    </row>
    <row r="53" spans="1:20" x14ac:dyDescent="0.2">
      <c r="A53" s="84"/>
      <c r="B53" s="14" t="s">
        <v>70</v>
      </c>
      <c r="C53" s="15" t="s">
        <v>548</v>
      </c>
      <c r="D53" s="9" t="s">
        <v>72</v>
      </c>
      <c r="E53" s="7" t="s">
        <v>35</v>
      </c>
      <c r="F53" s="16" t="s">
        <v>543</v>
      </c>
      <c r="G53" s="7">
        <v>4.7</v>
      </c>
      <c r="H53" s="7">
        <v>1.58</v>
      </c>
      <c r="I53" s="7">
        <v>5.5</v>
      </c>
      <c r="J53" s="7">
        <v>7.8</v>
      </c>
      <c r="K53" s="12">
        <f t="shared" si="0"/>
        <v>0.33617021276595743</v>
      </c>
      <c r="L53" s="12">
        <f t="shared" si="1"/>
        <v>1.1702127659574468</v>
      </c>
      <c r="M53" s="7">
        <v>3</v>
      </c>
      <c r="N53" s="7"/>
      <c r="O53" s="7"/>
      <c r="P53" s="7">
        <v>1</v>
      </c>
      <c r="Q53" s="7">
        <v>1</v>
      </c>
      <c r="R53" s="10">
        <v>0.14285714285714285</v>
      </c>
      <c r="S53" s="17">
        <v>0.13513513513513514</v>
      </c>
      <c r="T53" s="6">
        <f t="shared" si="3"/>
        <v>44.06969575936953</v>
      </c>
    </row>
    <row r="54" spans="1:20" x14ac:dyDescent="0.2">
      <c r="A54" s="84"/>
      <c r="B54" s="14" t="s">
        <v>70</v>
      </c>
      <c r="C54" s="15" t="s">
        <v>548</v>
      </c>
      <c r="D54" s="9" t="s">
        <v>72</v>
      </c>
      <c r="E54" s="7" t="s">
        <v>36</v>
      </c>
      <c r="F54" s="16" t="s">
        <v>543</v>
      </c>
      <c r="G54" s="7">
        <v>5.2</v>
      </c>
      <c r="H54" s="7">
        <v>1.7</v>
      </c>
      <c r="I54" s="7">
        <v>6.2</v>
      </c>
      <c r="J54" s="7">
        <v>8.6999999999999993</v>
      </c>
      <c r="K54" s="12">
        <f t="shared" si="0"/>
        <v>0.32692307692307693</v>
      </c>
      <c r="L54" s="12">
        <f t="shared" si="1"/>
        <v>1.1923076923076923</v>
      </c>
      <c r="M54" s="7">
        <v>2.9</v>
      </c>
      <c r="N54" s="7"/>
      <c r="O54" s="7"/>
      <c r="P54" s="7">
        <v>1</v>
      </c>
      <c r="Q54" s="7">
        <v>1</v>
      </c>
      <c r="R54" s="10">
        <v>0.125</v>
      </c>
      <c r="S54" s="17">
        <v>0.125</v>
      </c>
      <c r="T54" s="6">
        <f t="shared" si="3"/>
        <v>44.720825091437653</v>
      </c>
    </row>
    <row r="55" spans="1:20" x14ac:dyDescent="0.2">
      <c r="A55" s="84"/>
      <c r="B55" s="14" t="s">
        <v>70</v>
      </c>
      <c r="C55" s="15" t="s">
        <v>548</v>
      </c>
      <c r="D55" s="9" t="s">
        <v>72</v>
      </c>
      <c r="E55" s="7" t="s">
        <v>37</v>
      </c>
      <c r="F55" s="16" t="s">
        <v>543</v>
      </c>
      <c r="G55" s="7">
        <v>3.9</v>
      </c>
      <c r="H55" s="7">
        <v>1.49</v>
      </c>
      <c r="I55" s="7">
        <v>5.4</v>
      </c>
      <c r="J55" s="7">
        <v>7.1</v>
      </c>
      <c r="K55" s="12">
        <f t="shared" si="0"/>
        <v>0.38205128205128208</v>
      </c>
      <c r="L55" s="12">
        <f t="shared" si="1"/>
        <v>1.3846153846153848</v>
      </c>
      <c r="M55" s="7">
        <v>2.2000000000000002</v>
      </c>
      <c r="N55" s="7"/>
      <c r="O55" s="7"/>
      <c r="P55" s="7">
        <v>1</v>
      </c>
      <c r="Q55" s="7">
        <v>1</v>
      </c>
      <c r="R55" s="10">
        <v>0.14285714285714285</v>
      </c>
      <c r="S55" s="17">
        <v>0.125</v>
      </c>
      <c r="T55" s="6">
        <f t="shared" si="3"/>
        <v>48.825051424077138</v>
      </c>
    </row>
    <row r="56" spans="1:20" x14ac:dyDescent="0.2">
      <c r="A56" s="84"/>
      <c r="B56" s="14" t="s">
        <v>70</v>
      </c>
      <c r="C56" s="15" t="s">
        <v>548</v>
      </c>
      <c r="D56" s="9" t="s">
        <v>72</v>
      </c>
      <c r="E56" s="7" t="s">
        <v>38</v>
      </c>
      <c r="F56" s="16" t="s">
        <v>543</v>
      </c>
      <c r="G56" s="7">
        <v>3.3</v>
      </c>
      <c r="H56" s="7">
        <v>1.1399999999999999</v>
      </c>
      <c r="I56" s="7">
        <v>5</v>
      </c>
      <c r="J56" s="7">
        <v>6.2</v>
      </c>
      <c r="K56" s="12">
        <f t="shared" si="0"/>
        <v>0.34545454545454546</v>
      </c>
      <c r="L56" s="12">
        <f t="shared" si="1"/>
        <v>1.5151515151515151</v>
      </c>
      <c r="M56" s="7">
        <v>2</v>
      </c>
      <c r="N56" s="7"/>
      <c r="O56" s="7"/>
      <c r="P56" s="7">
        <v>1</v>
      </c>
      <c r="Q56" s="7">
        <v>1</v>
      </c>
      <c r="R56" s="10">
        <v>0.125</v>
      </c>
      <c r="S56" s="12"/>
      <c r="T56" s="6">
        <f t="shared" si="3"/>
        <v>53.517674932041302</v>
      </c>
    </row>
    <row r="57" spans="1:20" x14ac:dyDescent="0.2">
      <c r="A57" s="84"/>
      <c r="B57" s="14" t="s">
        <v>70</v>
      </c>
      <c r="C57" s="15" t="s">
        <v>548</v>
      </c>
      <c r="D57" s="9" t="s">
        <v>72</v>
      </c>
      <c r="E57" s="7" t="s">
        <v>39</v>
      </c>
      <c r="F57" s="16" t="s">
        <v>543</v>
      </c>
      <c r="G57" s="7">
        <v>3.5</v>
      </c>
      <c r="H57" s="7">
        <v>1.63</v>
      </c>
      <c r="I57" s="7">
        <v>4.0999999999999996</v>
      </c>
      <c r="J57" s="7">
        <v>6.6</v>
      </c>
      <c r="K57" s="12">
        <f t="shared" si="0"/>
        <v>0.46571428571428569</v>
      </c>
      <c r="L57" s="12">
        <f t="shared" si="1"/>
        <v>1.1714285714285713</v>
      </c>
      <c r="M57" s="7">
        <v>2.1</v>
      </c>
      <c r="N57" s="7"/>
      <c r="O57" s="7"/>
      <c r="P57" s="7">
        <v>1</v>
      </c>
      <c r="Q57" s="7">
        <v>1</v>
      </c>
      <c r="R57" s="10">
        <v>0.14285714285714285</v>
      </c>
      <c r="S57" s="17">
        <v>0.15151515151515152</v>
      </c>
      <c r="T57" s="6">
        <f t="shared" si="3"/>
        <v>32.418395947473556</v>
      </c>
    </row>
    <row r="58" spans="1:20" x14ac:dyDescent="0.2">
      <c r="A58" s="84"/>
      <c r="B58" s="14" t="s">
        <v>70</v>
      </c>
      <c r="C58" s="15" t="s">
        <v>548</v>
      </c>
      <c r="D58" s="9" t="s">
        <v>72</v>
      </c>
      <c r="E58" s="7" t="s">
        <v>73</v>
      </c>
      <c r="F58" s="16" t="s">
        <v>543</v>
      </c>
      <c r="G58" s="7">
        <v>3.35</v>
      </c>
      <c r="H58" s="7">
        <v>1.86</v>
      </c>
      <c r="I58" s="7">
        <v>3.3</v>
      </c>
      <c r="J58" s="7">
        <v>3.7</v>
      </c>
      <c r="K58" s="12">
        <f t="shared" si="0"/>
        <v>0.55522388059701488</v>
      </c>
      <c r="L58" s="12">
        <f t="shared" si="1"/>
        <v>0.9850746268656716</v>
      </c>
      <c r="M58" s="7">
        <v>1.8</v>
      </c>
      <c r="N58" s="7"/>
      <c r="O58" s="7"/>
      <c r="P58" s="7">
        <v>1</v>
      </c>
      <c r="Q58" s="7">
        <v>1</v>
      </c>
      <c r="R58" s="10">
        <v>0.125</v>
      </c>
      <c r="S58" s="12"/>
      <c r="T58" s="6">
        <f t="shared" si="3"/>
        <v>55.552457049529259</v>
      </c>
    </row>
    <row r="59" spans="1:20" x14ac:dyDescent="0.2">
      <c r="A59" s="84"/>
      <c r="B59" s="14" t="s">
        <v>70</v>
      </c>
      <c r="C59" s="15" t="s">
        <v>548</v>
      </c>
      <c r="D59" s="9" t="s">
        <v>72</v>
      </c>
      <c r="E59" s="7" t="s">
        <v>74</v>
      </c>
      <c r="F59" s="16" t="s">
        <v>543</v>
      </c>
      <c r="G59" s="7">
        <v>3.54</v>
      </c>
      <c r="H59" s="7">
        <v>0.93</v>
      </c>
      <c r="I59" s="7">
        <v>3.45</v>
      </c>
      <c r="J59" s="7">
        <v>5.21</v>
      </c>
      <c r="K59" s="12">
        <f t="shared" si="0"/>
        <v>0.26271186440677968</v>
      </c>
      <c r="L59" s="12">
        <f t="shared" si="1"/>
        <v>0.97457627118644075</v>
      </c>
      <c r="M59" s="7">
        <v>1.4</v>
      </c>
      <c r="N59" s="7"/>
      <c r="O59" s="7"/>
      <c r="P59" s="7">
        <v>1</v>
      </c>
      <c r="Q59" s="7">
        <v>1</v>
      </c>
      <c r="R59" s="10">
        <v>0.125</v>
      </c>
      <c r="S59" s="17">
        <v>0.14285714285714285</v>
      </c>
      <c r="T59" s="6">
        <f t="shared" si="3"/>
        <v>41.155123858248949</v>
      </c>
    </row>
    <row r="60" spans="1:20" x14ac:dyDescent="0.2">
      <c r="A60" s="84"/>
      <c r="B60" s="14" t="s">
        <v>70</v>
      </c>
      <c r="C60" s="15" t="s">
        <v>548</v>
      </c>
      <c r="D60" s="9" t="s">
        <v>72</v>
      </c>
      <c r="E60" s="7" t="s">
        <v>75</v>
      </c>
      <c r="F60" s="16" t="s">
        <v>543</v>
      </c>
      <c r="G60" s="7">
        <v>3.26</v>
      </c>
      <c r="H60" s="7">
        <v>0.86</v>
      </c>
      <c r="I60" s="7">
        <v>3.8</v>
      </c>
      <c r="J60" s="7">
        <v>4.91</v>
      </c>
      <c r="K60" s="12">
        <f t="shared" si="0"/>
        <v>0.26380368098159512</v>
      </c>
      <c r="L60" s="12">
        <f t="shared" si="1"/>
        <v>1.165644171779141</v>
      </c>
      <c r="M60" s="7">
        <v>1.4</v>
      </c>
      <c r="N60" s="7"/>
      <c r="O60" s="7"/>
      <c r="P60" s="7">
        <v>1</v>
      </c>
      <c r="Q60" s="7">
        <v>1</v>
      </c>
      <c r="R60" s="10">
        <v>0.125</v>
      </c>
      <c r="S60" s="12"/>
      <c r="T60" s="6">
        <f t="shared" si="3"/>
        <v>50.655692077631649</v>
      </c>
    </row>
    <row r="61" spans="1:20" x14ac:dyDescent="0.2">
      <c r="A61" s="84"/>
      <c r="B61" s="14" t="s">
        <v>70</v>
      </c>
      <c r="C61" s="15" t="s">
        <v>548</v>
      </c>
      <c r="D61" s="9" t="s">
        <v>72</v>
      </c>
      <c r="E61" s="7" t="s">
        <v>67</v>
      </c>
      <c r="F61" s="16" t="s">
        <v>543</v>
      </c>
      <c r="G61" s="7">
        <v>1.9</v>
      </c>
      <c r="H61" s="7">
        <v>1.1599999999999999</v>
      </c>
      <c r="I61" s="7">
        <v>5.0999999999999996</v>
      </c>
      <c r="J61" s="7">
        <v>5.0999999999999996</v>
      </c>
      <c r="K61" s="12">
        <f t="shared" si="0"/>
        <v>0.61052631578947369</v>
      </c>
      <c r="L61" s="12">
        <f t="shared" si="1"/>
        <v>2.6842105263157894</v>
      </c>
      <c r="M61" s="7">
        <v>1.4</v>
      </c>
      <c r="N61" s="7"/>
      <c r="O61" s="7"/>
      <c r="P61" s="7">
        <v>1</v>
      </c>
      <c r="Q61" s="7">
        <v>1</v>
      </c>
      <c r="R61" s="12"/>
      <c r="S61" s="12"/>
      <c r="T61" s="6">
        <f t="shared" si="3"/>
        <v>79.264551832763601</v>
      </c>
    </row>
    <row r="62" spans="1:20" x14ac:dyDescent="0.2">
      <c r="A62" s="84"/>
      <c r="B62" s="14" t="s">
        <v>70</v>
      </c>
      <c r="C62" s="15" t="s">
        <v>548</v>
      </c>
      <c r="D62" s="9" t="s">
        <v>72</v>
      </c>
      <c r="E62" s="7" t="s">
        <v>54</v>
      </c>
      <c r="F62" s="16" t="s">
        <v>543</v>
      </c>
      <c r="G62" s="7">
        <v>2.6</v>
      </c>
      <c r="H62" s="7">
        <v>0.95</v>
      </c>
      <c r="I62" s="7">
        <v>6.7</v>
      </c>
      <c r="J62" s="7">
        <v>7.4</v>
      </c>
      <c r="K62" s="12">
        <f t="shared" si="0"/>
        <v>0.36538461538461536</v>
      </c>
      <c r="L62" s="12">
        <f t="shared" si="1"/>
        <v>2.5769230769230771</v>
      </c>
      <c r="M62" s="7">
        <v>2.4</v>
      </c>
      <c r="N62" s="7"/>
      <c r="O62" s="7"/>
      <c r="P62" s="7">
        <v>1</v>
      </c>
      <c r="Q62" s="7">
        <v>1</v>
      </c>
      <c r="R62" s="10">
        <v>0.1111111111111111</v>
      </c>
      <c r="S62" s="17">
        <v>0.14285714285714285</v>
      </c>
      <c r="T62" s="6">
        <f t="shared" si="3"/>
        <v>64.394484709943455</v>
      </c>
    </row>
    <row r="63" spans="1:20" x14ac:dyDescent="0.2">
      <c r="A63" s="84"/>
      <c r="B63" s="14" t="s">
        <v>70</v>
      </c>
      <c r="C63" s="15" t="s">
        <v>548</v>
      </c>
      <c r="D63" s="9" t="s">
        <v>72</v>
      </c>
      <c r="E63" s="7" t="s">
        <v>58</v>
      </c>
      <c r="F63" s="16" t="s">
        <v>543</v>
      </c>
      <c r="G63" s="7">
        <v>3.1</v>
      </c>
      <c r="H63" s="7">
        <v>1.57</v>
      </c>
      <c r="I63" s="7">
        <v>6.2</v>
      </c>
      <c r="J63" s="7">
        <v>7.3</v>
      </c>
      <c r="K63" s="12">
        <f t="shared" si="0"/>
        <v>0.50645161290322582</v>
      </c>
      <c r="L63" s="12">
        <f t="shared" si="1"/>
        <v>2</v>
      </c>
      <c r="M63" s="7">
        <v>2.2999999999999998</v>
      </c>
      <c r="N63" s="7"/>
      <c r="O63" s="7"/>
      <c r="P63" s="7">
        <v>1</v>
      </c>
      <c r="Q63" s="7">
        <v>1</v>
      </c>
      <c r="R63" s="10">
        <v>0.125</v>
      </c>
      <c r="S63" s="12"/>
      <c r="T63" s="6">
        <f t="shared" si="3"/>
        <v>57.286876461639302</v>
      </c>
    </row>
    <row r="64" spans="1:20" x14ac:dyDescent="0.2">
      <c r="A64" s="84" t="s">
        <v>76</v>
      </c>
      <c r="B64" s="14" t="s">
        <v>76</v>
      </c>
      <c r="C64" s="15" t="s">
        <v>548</v>
      </c>
      <c r="D64" s="9" t="s">
        <v>78</v>
      </c>
      <c r="E64" s="7" t="s">
        <v>33</v>
      </c>
      <c r="F64" s="7" t="s">
        <v>79</v>
      </c>
      <c r="G64" s="7">
        <v>16.329999999999998</v>
      </c>
      <c r="H64" s="7">
        <v>9.8699999999999992</v>
      </c>
      <c r="I64" s="7">
        <v>24.65</v>
      </c>
      <c r="J64" s="7">
        <v>30</v>
      </c>
      <c r="K64" s="12">
        <f t="shared" si="0"/>
        <v>0.60440906307409681</v>
      </c>
      <c r="L64" s="12">
        <f t="shared" si="1"/>
        <v>1.5094917330067361</v>
      </c>
      <c r="M64" s="7"/>
      <c r="N64" s="7"/>
      <c r="O64" s="7"/>
      <c r="P64" s="7"/>
      <c r="Q64" s="7"/>
      <c r="R64" s="10">
        <v>0.33333333333333331</v>
      </c>
      <c r="S64" s="12"/>
      <c r="T64" s="6">
        <f t="shared" si="3"/>
        <v>55.209880556566574</v>
      </c>
    </row>
    <row r="65" spans="1:20" x14ac:dyDescent="0.2">
      <c r="A65" s="84"/>
      <c r="B65" s="14" t="s">
        <v>76</v>
      </c>
      <c r="C65" s="15" t="s">
        <v>548</v>
      </c>
      <c r="D65" s="9" t="s">
        <v>78</v>
      </c>
      <c r="E65" s="7" t="s">
        <v>68</v>
      </c>
      <c r="F65" s="7" t="s">
        <v>79</v>
      </c>
      <c r="G65" s="7">
        <v>16.350000000000001</v>
      </c>
      <c r="H65" s="7">
        <v>10.199999999999999</v>
      </c>
      <c r="I65" s="7">
        <v>28</v>
      </c>
      <c r="J65" s="7">
        <v>33</v>
      </c>
      <c r="K65" s="12">
        <f t="shared" si="0"/>
        <v>0.62385321100917424</v>
      </c>
      <c r="L65" s="12">
        <f t="shared" si="1"/>
        <v>1.712538226299694</v>
      </c>
      <c r="M65" s="7"/>
      <c r="N65" s="7"/>
      <c r="O65" s="7"/>
      <c r="P65" s="7"/>
      <c r="Q65" s="7"/>
      <c r="R65" s="10">
        <v>0.35714285714285715</v>
      </c>
      <c r="S65" s="12"/>
      <c r="T65" s="6">
        <f t="shared" si="3"/>
        <v>57.969527761657986</v>
      </c>
    </row>
    <row r="66" spans="1:20" x14ac:dyDescent="0.2">
      <c r="A66" s="84"/>
      <c r="B66" s="14" t="s">
        <v>76</v>
      </c>
      <c r="C66" s="15" t="s">
        <v>548</v>
      </c>
      <c r="D66" s="9" t="s">
        <v>78</v>
      </c>
      <c r="E66" s="7" t="s">
        <v>68</v>
      </c>
      <c r="F66" s="7" t="s">
        <v>79</v>
      </c>
      <c r="G66" s="7">
        <v>19.11</v>
      </c>
      <c r="H66" s="7">
        <v>10.4</v>
      </c>
      <c r="I66" s="7">
        <v>35.24</v>
      </c>
      <c r="J66" s="7">
        <v>47.5</v>
      </c>
      <c r="K66" s="12">
        <f t="shared" ref="K66:K126" si="4">H66/G66</f>
        <v>0.54421768707482998</v>
      </c>
      <c r="L66" s="12">
        <f t="shared" ref="L66:L68" si="5">I66/G66</f>
        <v>1.8440607012035586</v>
      </c>
      <c r="M66" s="7"/>
      <c r="N66" s="7"/>
      <c r="O66" s="7"/>
      <c r="P66" s="7"/>
      <c r="Q66" s="7"/>
      <c r="R66" s="10">
        <v>0.33333333333333331</v>
      </c>
      <c r="S66" s="12"/>
      <c r="T66" s="6">
        <f t="shared" si="3"/>
        <v>40.543449674139936</v>
      </c>
    </row>
    <row r="67" spans="1:20" x14ac:dyDescent="0.2">
      <c r="A67" s="84"/>
      <c r="B67" s="14" t="s">
        <v>76</v>
      </c>
      <c r="C67" s="15" t="s">
        <v>548</v>
      </c>
      <c r="D67" s="9" t="s">
        <v>78</v>
      </c>
      <c r="E67" s="7" t="s">
        <v>68</v>
      </c>
      <c r="F67" s="7" t="s">
        <v>79</v>
      </c>
      <c r="G67" s="7">
        <v>17.329999999999998</v>
      </c>
      <c r="H67" s="7">
        <v>10.14</v>
      </c>
      <c r="I67" s="7">
        <v>25.66</v>
      </c>
      <c r="J67" s="7">
        <v>31</v>
      </c>
      <c r="K67" s="12">
        <f t="shared" si="4"/>
        <v>0.58511252163877681</v>
      </c>
      <c r="L67" s="12">
        <f t="shared" si="5"/>
        <v>1.4806693594922102</v>
      </c>
      <c r="M67" s="7"/>
      <c r="N67" s="7"/>
      <c r="O67" s="7"/>
      <c r="P67" s="7"/>
      <c r="Q67" s="7"/>
      <c r="R67" s="10">
        <v>0.35714285714285715</v>
      </c>
      <c r="S67" s="12"/>
      <c r="T67" s="6">
        <f t="shared" ref="T67:T127" si="6">DEGREES(ACOS(((G67^2)+(J67^2)-(I67^2))/(2*G67*J67)))</f>
        <v>55.867207104254319</v>
      </c>
    </row>
    <row r="68" spans="1:20" ht="15" customHeight="1" x14ac:dyDescent="0.2">
      <c r="A68" s="18" t="s">
        <v>80</v>
      </c>
      <c r="B68" s="14" t="s">
        <v>80</v>
      </c>
      <c r="C68" s="15" t="s">
        <v>548</v>
      </c>
      <c r="D68" s="9" t="s">
        <v>81</v>
      </c>
      <c r="E68" s="7" t="s">
        <v>22</v>
      </c>
      <c r="F68" s="16" t="s">
        <v>574</v>
      </c>
      <c r="G68" s="7">
        <v>15.1</v>
      </c>
      <c r="H68" s="7">
        <v>7.17</v>
      </c>
      <c r="I68" s="7">
        <v>31.66</v>
      </c>
      <c r="J68" s="7">
        <v>25.28</v>
      </c>
      <c r="K68" s="12">
        <f t="shared" si="4"/>
        <v>0.47483443708609274</v>
      </c>
      <c r="L68" s="12">
        <f t="shared" si="5"/>
        <v>2.0966887417218545</v>
      </c>
      <c r="M68" s="7">
        <v>11.72</v>
      </c>
      <c r="N68" s="7">
        <v>6.61</v>
      </c>
      <c r="O68" s="7">
        <f t="shared" ref="O68:O128" si="7">N68/M68</f>
        <v>0.56399317406143346</v>
      </c>
      <c r="P68" s="7">
        <v>1</v>
      </c>
      <c r="Q68" s="7">
        <v>1</v>
      </c>
      <c r="R68" s="10">
        <v>0.38461538461538464</v>
      </c>
      <c r="S68" s="12"/>
      <c r="T68" s="6">
        <f t="shared" si="6"/>
        <v>100.20539818911519</v>
      </c>
    </row>
    <row r="69" spans="1:20" x14ac:dyDescent="0.2">
      <c r="A69" s="84" t="s">
        <v>82</v>
      </c>
      <c r="B69" s="14" t="s">
        <v>82</v>
      </c>
      <c r="C69" s="15" t="s">
        <v>548</v>
      </c>
      <c r="D69" s="9" t="s">
        <v>83</v>
      </c>
      <c r="E69" s="7" t="s">
        <v>68</v>
      </c>
      <c r="F69" s="7" t="s">
        <v>79</v>
      </c>
      <c r="G69" s="7">
        <v>6.62</v>
      </c>
      <c r="H69" s="7">
        <v>2.5</v>
      </c>
      <c r="I69" s="7">
        <v>8.83</v>
      </c>
      <c r="J69" s="7">
        <v>12.4</v>
      </c>
      <c r="K69" s="12">
        <f t="shared" si="4"/>
        <v>0.37764350453172207</v>
      </c>
      <c r="L69" s="12">
        <f t="shared" ref="L69:L130" si="8">I69/G69</f>
        <v>1.3338368580060422</v>
      </c>
      <c r="M69" s="7"/>
      <c r="N69" s="7"/>
      <c r="O69" s="7"/>
      <c r="P69" s="7"/>
      <c r="Q69" s="7"/>
      <c r="R69" s="10">
        <v>0.25</v>
      </c>
      <c r="S69" s="17">
        <v>0.14285714285714285</v>
      </c>
      <c r="T69" s="6">
        <f t="shared" si="6"/>
        <v>43.232441443947202</v>
      </c>
    </row>
    <row r="70" spans="1:20" x14ac:dyDescent="0.2">
      <c r="A70" s="84"/>
      <c r="B70" s="14" t="s">
        <v>82</v>
      </c>
      <c r="C70" s="15" t="s">
        <v>548</v>
      </c>
      <c r="D70" s="9" t="s">
        <v>84</v>
      </c>
      <c r="E70" s="7" t="s">
        <v>68</v>
      </c>
      <c r="F70" s="7" t="s">
        <v>79</v>
      </c>
      <c r="G70" s="7">
        <v>7.44</v>
      </c>
      <c r="H70" s="7">
        <v>3</v>
      </c>
      <c r="I70" s="7">
        <v>10.26</v>
      </c>
      <c r="J70" s="7">
        <v>12.52</v>
      </c>
      <c r="K70" s="12">
        <f t="shared" si="4"/>
        <v>0.40322580645161288</v>
      </c>
      <c r="L70" s="12">
        <f t="shared" si="8"/>
        <v>1.379032258064516</v>
      </c>
      <c r="M70" s="7"/>
      <c r="N70" s="7"/>
      <c r="O70" s="7"/>
      <c r="P70" s="7"/>
      <c r="Q70" s="7"/>
      <c r="R70" s="10">
        <v>0.2</v>
      </c>
      <c r="S70" s="17">
        <v>0.16666666666666666</v>
      </c>
      <c r="T70" s="6">
        <f t="shared" si="6"/>
        <v>55.007325997746975</v>
      </c>
    </row>
    <row r="71" spans="1:20" x14ac:dyDescent="0.2">
      <c r="A71" s="84"/>
      <c r="B71" s="14" t="s">
        <v>82</v>
      </c>
      <c r="C71" s="15" t="s">
        <v>548</v>
      </c>
      <c r="D71" s="9" t="s">
        <v>85</v>
      </c>
      <c r="E71" s="7" t="s">
        <v>86</v>
      </c>
      <c r="F71" s="7" t="s">
        <v>79</v>
      </c>
      <c r="G71" s="7">
        <v>5.09</v>
      </c>
      <c r="H71" s="7">
        <v>3.5</v>
      </c>
      <c r="I71" s="7">
        <v>8.02</v>
      </c>
      <c r="J71" s="7">
        <v>9.2100000000000009</v>
      </c>
      <c r="K71" s="12">
        <f t="shared" si="4"/>
        <v>0.68762278978389002</v>
      </c>
      <c r="L71" s="12">
        <f t="shared" si="8"/>
        <v>1.5756385068762278</v>
      </c>
      <c r="M71" s="7"/>
      <c r="N71" s="7"/>
      <c r="O71" s="7"/>
      <c r="P71" s="7"/>
      <c r="Q71" s="7"/>
      <c r="R71" s="10">
        <v>0.2</v>
      </c>
      <c r="S71" s="17">
        <v>0.16666666666666666</v>
      </c>
      <c r="T71" s="6">
        <f t="shared" si="6"/>
        <v>60.32906175912089</v>
      </c>
    </row>
    <row r="72" spans="1:20" x14ac:dyDescent="0.2">
      <c r="A72" s="84"/>
      <c r="B72" s="14" t="s">
        <v>82</v>
      </c>
      <c r="C72" s="15" t="s">
        <v>548</v>
      </c>
      <c r="D72" s="9" t="s">
        <v>85</v>
      </c>
      <c r="E72" s="7" t="s">
        <v>87</v>
      </c>
      <c r="F72" s="7" t="s">
        <v>79</v>
      </c>
      <c r="G72" s="7">
        <v>6.97</v>
      </c>
      <c r="H72" s="7">
        <v>3.5</v>
      </c>
      <c r="I72" s="7">
        <v>10.61</v>
      </c>
      <c r="J72" s="7">
        <v>11.82</v>
      </c>
      <c r="K72" s="12">
        <f t="shared" si="4"/>
        <v>0.5021520803443329</v>
      </c>
      <c r="L72" s="12">
        <f t="shared" si="8"/>
        <v>1.5222381635581061</v>
      </c>
      <c r="M72" s="7"/>
      <c r="N72" s="7"/>
      <c r="O72" s="7"/>
      <c r="P72" s="7"/>
      <c r="Q72" s="7"/>
      <c r="R72" s="10">
        <v>0.25</v>
      </c>
      <c r="S72" s="17">
        <v>0.2</v>
      </c>
      <c r="T72" s="6">
        <f t="shared" si="6"/>
        <v>62.641621421930346</v>
      </c>
    </row>
    <row r="73" spans="1:20" x14ac:dyDescent="0.2">
      <c r="A73" s="84"/>
      <c r="B73" s="14" t="s">
        <v>82</v>
      </c>
      <c r="C73" s="15" t="s">
        <v>548</v>
      </c>
      <c r="D73" s="9" t="s">
        <v>85</v>
      </c>
      <c r="E73" s="7" t="s">
        <v>88</v>
      </c>
      <c r="F73" s="7" t="s">
        <v>79</v>
      </c>
      <c r="G73" s="7">
        <v>8.34</v>
      </c>
      <c r="H73" s="7">
        <v>3.5</v>
      </c>
      <c r="I73" s="7">
        <v>10.53</v>
      </c>
      <c r="J73" s="7">
        <v>12.62</v>
      </c>
      <c r="K73" s="12">
        <f t="shared" si="4"/>
        <v>0.41966426858513189</v>
      </c>
      <c r="L73" s="12">
        <f t="shared" si="8"/>
        <v>1.2625899280575539</v>
      </c>
      <c r="M73" s="7"/>
      <c r="N73" s="7"/>
      <c r="O73" s="7"/>
      <c r="P73" s="7"/>
      <c r="Q73" s="7"/>
      <c r="R73" s="10">
        <v>0.25</v>
      </c>
      <c r="S73" s="17">
        <v>0.2</v>
      </c>
      <c r="T73" s="6">
        <f t="shared" si="6"/>
        <v>55.925078182921673</v>
      </c>
    </row>
    <row r="74" spans="1:20" x14ac:dyDescent="0.2">
      <c r="A74" s="84"/>
      <c r="B74" s="14" t="s">
        <v>82</v>
      </c>
      <c r="C74" s="15" t="s">
        <v>548</v>
      </c>
      <c r="D74" s="9" t="s">
        <v>85</v>
      </c>
      <c r="E74" s="7" t="s">
        <v>89</v>
      </c>
      <c r="F74" s="7" t="s">
        <v>79</v>
      </c>
      <c r="G74" s="7">
        <v>5.85</v>
      </c>
      <c r="H74" s="7">
        <v>3</v>
      </c>
      <c r="I74" s="7">
        <v>8.84</v>
      </c>
      <c r="J74" s="7">
        <v>10.119999999999999</v>
      </c>
      <c r="K74" s="12">
        <f t="shared" si="4"/>
        <v>0.51282051282051289</v>
      </c>
      <c r="L74" s="12">
        <f t="shared" si="8"/>
        <v>1.5111111111111111</v>
      </c>
      <c r="M74" s="7"/>
      <c r="N74" s="7"/>
      <c r="O74" s="7"/>
      <c r="P74" s="7"/>
      <c r="Q74" s="7"/>
      <c r="R74" s="10">
        <v>0.2</v>
      </c>
      <c r="S74" s="17">
        <v>0.16666666666666666</v>
      </c>
      <c r="T74" s="6">
        <f t="shared" si="6"/>
        <v>60.396322806545214</v>
      </c>
    </row>
    <row r="75" spans="1:20" x14ac:dyDescent="0.2">
      <c r="A75" s="84"/>
      <c r="B75" s="14" t="s">
        <v>82</v>
      </c>
      <c r="C75" s="15" t="s">
        <v>548</v>
      </c>
      <c r="D75" s="9" t="s">
        <v>90</v>
      </c>
      <c r="E75" s="7" t="s">
        <v>91</v>
      </c>
      <c r="F75" s="7" t="s">
        <v>79</v>
      </c>
      <c r="G75" s="7">
        <v>6.63</v>
      </c>
      <c r="H75" s="7">
        <v>2.5</v>
      </c>
      <c r="I75" s="7">
        <v>11.23</v>
      </c>
      <c r="J75" s="7">
        <v>12.92</v>
      </c>
      <c r="K75" s="12">
        <f t="shared" si="4"/>
        <v>0.37707390648567118</v>
      </c>
      <c r="L75" s="12">
        <f t="shared" si="8"/>
        <v>1.6938159879336352</v>
      </c>
      <c r="M75" s="7"/>
      <c r="N75" s="7"/>
      <c r="O75" s="7"/>
      <c r="P75" s="7"/>
      <c r="Q75" s="7"/>
      <c r="R75" s="10">
        <v>0.16666666666666666</v>
      </c>
      <c r="S75" s="17">
        <v>0.14285714285714285</v>
      </c>
      <c r="T75" s="6">
        <f t="shared" si="6"/>
        <v>60.342798228752727</v>
      </c>
    </row>
    <row r="76" spans="1:20" x14ac:dyDescent="0.2">
      <c r="A76" s="84"/>
      <c r="B76" s="14" t="s">
        <v>92</v>
      </c>
      <c r="C76" s="15" t="s">
        <v>549</v>
      </c>
      <c r="D76" s="9" t="s">
        <v>93</v>
      </c>
      <c r="E76" s="7" t="s">
        <v>24</v>
      </c>
      <c r="F76" s="16" t="s">
        <v>543</v>
      </c>
      <c r="G76" s="7">
        <v>23.03</v>
      </c>
      <c r="H76" s="7">
        <v>11.74</v>
      </c>
      <c r="I76" s="7">
        <v>60.54</v>
      </c>
      <c r="J76" s="7">
        <v>65.459999999999994</v>
      </c>
      <c r="K76" s="12">
        <f t="shared" si="4"/>
        <v>0.50976986539296565</v>
      </c>
      <c r="L76" s="12">
        <f t="shared" si="8"/>
        <v>2.6287451150673031</v>
      </c>
      <c r="M76" s="7"/>
      <c r="N76" s="7"/>
      <c r="O76" s="7"/>
      <c r="P76" s="7">
        <v>1</v>
      </c>
      <c r="Q76" s="7">
        <v>1</v>
      </c>
      <c r="R76" s="10">
        <v>0.43478260869565216</v>
      </c>
      <c r="S76" s="17">
        <v>0.47619047619047616</v>
      </c>
      <c r="T76" s="6">
        <f t="shared" si="6"/>
        <v>67.572448192176168</v>
      </c>
    </row>
    <row r="77" spans="1:20" x14ac:dyDescent="0.2">
      <c r="A77" s="84"/>
      <c r="B77" s="14" t="s">
        <v>92</v>
      </c>
      <c r="C77" s="15" t="s">
        <v>549</v>
      </c>
      <c r="D77" s="9" t="s">
        <v>93</v>
      </c>
      <c r="E77" s="7" t="s">
        <v>28</v>
      </c>
      <c r="F77" s="16" t="s">
        <v>543</v>
      </c>
      <c r="G77" s="7">
        <v>27.51</v>
      </c>
      <c r="H77" s="7">
        <v>9.15</v>
      </c>
      <c r="I77" s="7">
        <v>50.73</v>
      </c>
      <c r="J77" s="7">
        <v>62.12</v>
      </c>
      <c r="K77" s="12">
        <f t="shared" si="4"/>
        <v>0.33260632497273718</v>
      </c>
      <c r="L77" s="12">
        <f t="shared" si="8"/>
        <v>1.8440567066521263</v>
      </c>
      <c r="M77" s="7">
        <v>23.32</v>
      </c>
      <c r="N77" s="7">
        <v>9.06</v>
      </c>
      <c r="O77" s="7">
        <f t="shared" si="7"/>
        <v>0.38850771869639794</v>
      </c>
      <c r="P77" s="7">
        <v>1</v>
      </c>
      <c r="Q77" s="7">
        <v>1</v>
      </c>
      <c r="R77" s="10">
        <v>0.4</v>
      </c>
      <c r="S77" s="12"/>
      <c r="T77" s="6">
        <f t="shared" si="6"/>
        <v>53.308926608093294</v>
      </c>
    </row>
    <row r="78" spans="1:20" x14ac:dyDescent="0.2">
      <c r="A78" s="84"/>
      <c r="B78" s="14" t="s">
        <v>92</v>
      </c>
      <c r="C78" s="15" t="s">
        <v>549</v>
      </c>
      <c r="D78" s="9" t="s">
        <v>93</v>
      </c>
      <c r="E78" s="7" t="s">
        <v>57</v>
      </c>
      <c r="F78" s="16" t="s">
        <v>543</v>
      </c>
      <c r="G78" s="7">
        <v>17.2</v>
      </c>
      <c r="H78" s="7">
        <v>11.3</v>
      </c>
      <c r="I78" s="7">
        <v>43.65</v>
      </c>
      <c r="J78" s="7">
        <v>44.13</v>
      </c>
      <c r="K78" s="12">
        <f t="shared" si="4"/>
        <v>0.65697674418604657</v>
      </c>
      <c r="L78" s="12">
        <f t="shared" si="8"/>
        <v>2.5377906976744184</v>
      </c>
      <c r="M78" s="7">
        <v>16.440000000000001</v>
      </c>
      <c r="N78" s="7">
        <v>8.6999999999999993</v>
      </c>
      <c r="O78" s="7">
        <f t="shared" si="7"/>
        <v>0.52919708029197077</v>
      </c>
      <c r="P78" s="7">
        <v>1</v>
      </c>
      <c r="Q78" s="7">
        <v>1</v>
      </c>
      <c r="R78" s="10">
        <v>0.45454545454545453</v>
      </c>
      <c r="S78" s="12"/>
      <c r="T78" s="6">
        <f t="shared" si="6"/>
        <v>77.136213860984299</v>
      </c>
    </row>
    <row r="79" spans="1:20" x14ac:dyDescent="0.2">
      <c r="A79" s="84"/>
      <c r="B79" s="14" t="s">
        <v>92</v>
      </c>
      <c r="C79" s="15" t="s">
        <v>549</v>
      </c>
      <c r="D79" s="9" t="s">
        <v>93</v>
      </c>
      <c r="E79" s="7" t="s">
        <v>58</v>
      </c>
      <c r="F79" s="16" t="s">
        <v>543</v>
      </c>
      <c r="G79" s="7">
        <v>22.27</v>
      </c>
      <c r="H79" s="7">
        <v>7.16</v>
      </c>
      <c r="I79" s="7">
        <v>52.84</v>
      </c>
      <c r="J79" s="7">
        <v>58.52</v>
      </c>
      <c r="K79" s="12">
        <f t="shared" si="4"/>
        <v>0.32150875617422542</v>
      </c>
      <c r="L79" s="12">
        <f t="shared" si="8"/>
        <v>2.3726986977997306</v>
      </c>
      <c r="M79" s="7"/>
      <c r="N79" s="7"/>
      <c r="O79" s="7"/>
      <c r="P79" s="7">
        <v>1</v>
      </c>
      <c r="Q79" s="7">
        <v>1</v>
      </c>
      <c r="R79" s="12"/>
      <c r="S79" s="17">
        <v>0.33333333333333331</v>
      </c>
      <c r="T79" s="6">
        <f t="shared" si="6"/>
        <v>64.345034427909496</v>
      </c>
    </row>
    <row r="80" spans="1:20" x14ac:dyDescent="0.2">
      <c r="A80" s="84"/>
      <c r="B80" s="14" t="s">
        <v>92</v>
      </c>
      <c r="C80" s="15" t="s">
        <v>549</v>
      </c>
      <c r="D80" s="9" t="s">
        <v>93</v>
      </c>
      <c r="E80" s="7" t="s">
        <v>67</v>
      </c>
      <c r="F80" s="16" t="s">
        <v>543</v>
      </c>
      <c r="G80" s="7">
        <v>13.84</v>
      </c>
      <c r="H80" s="7">
        <v>9.0500000000000007</v>
      </c>
      <c r="I80" s="7">
        <v>28.75</v>
      </c>
      <c r="J80" s="7">
        <v>35.85</v>
      </c>
      <c r="K80" s="12">
        <f t="shared" si="4"/>
        <v>0.65390173410404628</v>
      </c>
      <c r="L80" s="12">
        <f t="shared" si="8"/>
        <v>2.0773121387283235</v>
      </c>
      <c r="M80" s="7"/>
      <c r="N80" s="7"/>
      <c r="O80" s="7"/>
      <c r="P80" s="7">
        <v>1</v>
      </c>
      <c r="Q80" s="7">
        <v>1</v>
      </c>
      <c r="R80" s="10">
        <v>0.37037037037037035</v>
      </c>
      <c r="S80" s="12"/>
      <c r="T80" s="6">
        <f t="shared" si="6"/>
        <v>49.062714969905493</v>
      </c>
    </row>
    <row r="81" spans="1:20" x14ac:dyDescent="0.2">
      <c r="A81" s="84"/>
      <c r="B81" s="14" t="s">
        <v>92</v>
      </c>
      <c r="C81" s="15" t="s">
        <v>549</v>
      </c>
      <c r="D81" s="9" t="s">
        <v>93</v>
      </c>
      <c r="E81" s="7" t="s">
        <v>57</v>
      </c>
      <c r="F81" s="16" t="s">
        <v>543</v>
      </c>
      <c r="G81" s="7">
        <v>16.61</v>
      </c>
      <c r="H81" s="7">
        <v>11.21</v>
      </c>
      <c r="I81" s="7">
        <v>34.33</v>
      </c>
      <c r="J81" s="7">
        <v>39.53</v>
      </c>
      <c r="K81" s="12">
        <f t="shared" si="4"/>
        <v>0.67489464178205905</v>
      </c>
      <c r="L81" s="12">
        <f t="shared" si="8"/>
        <v>2.0668272125225768</v>
      </c>
      <c r="M81" s="7">
        <v>14.47</v>
      </c>
      <c r="N81" s="7">
        <v>9.43</v>
      </c>
      <c r="O81" s="7">
        <f t="shared" si="7"/>
        <v>0.65169315825846574</v>
      </c>
      <c r="P81" s="7">
        <v>1</v>
      </c>
      <c r="Q81" s="7">
        <v>1</v>
      </c>
      <c r="R81" s="10">
        <v>0.38461538461538464</v>
      </c>
      <c r="S81" s="17">
        <v>0.33333333333333331</v>
      </c>
      <c r="T81" s="6">
        <f t="shared" si="6"/>
        <v>59.830030399391717</v>
      </c>
    </row>
    <row r="82" spans="1:20" x14ac:dyDescent="0.2">
      <c r="A82" s="84"/>
      <c r="B82" s="14" t="s">
        <v>92</v>
      </c>
      <c r="C82" s="15" t="s">
        <v>549</v>
      </c>
      <c r="D82" s="9" t="s">
        <v>93</v>
      </c>
      <c r="E82" s="7" t="s">
        <v>54</v>
      </c>
      <c r="F82" s="16" t="s">
        <v>543</v>
      </c>
      <c r="G82" s="7">
        <v>21.48</v>
      </c>
      <c r="H82" s="7">
        <v>12.57</v>
      </c>
      <c r="I82" s="7">
        <v>46.02</v>
      </c>
      <c r="J82" s="7">
        <v>46.26</v>
      </c>
      <c r="K82" s="12">
        <f t="shared" si="4"/>
        <v>0.58519553072625696</v>
      </c>
      <c r="L82" s="12">
        <f t="shared" si="8"/>
        <v>2.1424581005586592</v>
      </c>
      <c r="M82" s="7">
        <v>18.79</v>
      </c>
      <c r="N82" s="7">
        <v>10.130000000000001</v>
      </c>
      <c r="O82" s="7">
        <f t="shared" si="7"/>
        <v>0.5391165513571049</v>
      </c>
      <c r="P82" s="7">
        <v>1</v>
      </c>
      <c r="Q82" s="7">
        <v>1</v>
      </c>
      <c r="R82" s="10">
        <v>0.43478260869565216</v>
      </c>
      <c r="S82" s="17">
        <v>0.42881646655231559</v>
      </c>
      <c r="T82" s="6">
        <f t="shared" si="6"/>
        <v>75.918005114985093</v>
      </c>
    </row>
    <row r="83" spans="1:20" x14ac:dyDescent="0.2">
      <c r="A83" s="84"/>
      <c r="B83" s="14" t="s">
        <v>92</v>
      </c>
      <c r="C83" s="15" t="s">
        <v>549</v>
      </c>
      <c r="D83" s="9" t="s">
        <v>93</v>
      </c>
      <c r="E83" s="7" t="s">
        <v>59</v>
      </c>
      <c r="F83" s="16" t="s">
        <v>543</v>
      </c>
      <c r="G83" s="7">
        <v>18.88</v>
      </c>
      <c r="H83" s="7">
        <v>10.57</v>
      </c>
      <c r="I83" s="7">
        <v>37.82</v>
      </c>
      <c r="J83" s="7">
        <v>45.43</v>
      </c>
      <c r="K83" s="12">
        <f t="shared" si="4"/>
        <v>0.55985169491525433</v>
      </c>
      <c r="L83" s="12">
        <f t="shared" si="8"/>
        <v>2.0031779661016951</v>
      </c>
      <c r="M83" s="7">
        <v>16.850000000000001</v>
      </c>
      <c r="N83" s="7">
        <v>9.0399999999999991</v>
      </c>
      <c r="O83" s="7">
        <f t="shared" si="7"/>
        <v>0.53649851632047463</v>
      </c>
      <c r="P83" s="7">
        <v>1</v>
      </c>
      <c r="Q83" s="7">
        <v>1</v>
      </c>
      <c r="R83" s="10">
        <v>0.38461538461538464</v>
      </c>
      <c r="S83" s="17">
        <v>0.47619047619047616</v>
      </c>
      <c r="T83" s="6">
        <f t="shared" si="6"/>
        <v>54.752830101265459</v>
      </c>
    </row>
    <row r="84" spans="1:20" x14ac:dyDescent="0.2">
      <c r="A84" s="84"/>
      <c r="B84" s="14" t="s">
        <v>92</v>
      </c>
      <c r="C84" s="15" t="s">
        <v>549</v>
      </c>
      <c r="D84" s="9" t="s">
        <v>93</v>
      </c>
      <c r="E84" s="7" t="s">
        <v>61</v>
      </c>
      <c r="F84" s="16" t="s">
        <v>543</v>
      </c>
      <c r="G84" s="7">
        <v>19.91</v>
      </c>
      <c r="H84" s="7">
        <v>10.32</v>
      </c>
      <c r="I84" s="7">
        <v>41.69</v>
      </c>
      <c r="J84" s="7">
        <v>42.78</v>
      </c>
      <c r="K84" s="12">
        <f t="shared" si="4"/>
        <v>0.51833249623304878</v>
      </c>
      <c r="L84" s="12">
        <f t="shared" si="8"/>
        <v>2.0939226519337013</v>
      </c>
      <c r="M84" s="7">
        <v>18.16</v>
      </c>
      <c r="N84" s="7">
        <v>9.86</v>
      </c>
      <c r="O84" s="7">
        <f t="shared" si="7"/>
        <v>0.54295154185022021</v>
      </c>
      <c r="P84" s="7">
        <v>1</v>
      </c>
      <c r="Q84" s="7">
        <v>1</v>
      </c>
      <c r="R84" s="10">
        <v>0.41666666666666669</v>
      </c>
      <c r="S84" s="17">
        <v>0.4</v>
      </c>
      <c r="T84" s="6">
        <f t="shared" si="6"/>
        <v>73.336450723288081</v>
      </c>
    </row>
    <row r="85" spans="1:20" x14ac:dyDescent="0.2">
      <c r="A85" s="84" t="s">
        <v>96</v>
      </c>
      <c r="B85" s="14" t="s">
        <v>96</v>
      </c>
      <c r="C85" s="15" t="s">
        <v>549</v>
      </c>
      <c r="D85" s="9" t="s">
        <v>97</v>
      </c>
      <c r="E85" s="7" t="s">
        <v>61</v>
      </c>
      <c r="F85" s="16" t="s">
        <v>543</v>
      </c>
      <c r="G85" s="7">
        <v>19</v>
      </c>
      <c r="H85" s="7">
        <v>6.5</v>
      </c>
      <c r="I85" s="7">
        <v>34.799999999999997</v>
      </c>
      <c r="J85" s="7">
        <v>40.9</v>
      </c>
      <c r="K85" s="12">
        <f t="shared" si="4"/>
        <v>0.34210526315789475</v>
      </c>
      <c r="L85" s="12">
        <f t="shared" si="8"/>
        <v>1.831578947368421</v>
      </c>
      <c r="M85" s="7">
        <v>14.8</v>
      </c>
      <c r="N85" s="7">
        <v>6.4</v>
      </c>
      <c r="O85" s="7">
        <f t="shared" si="7"/>
        <v>0.43243243243243246</v>
      </c>
      <c r="P85" s="7">
        <v>1</v>
      </c>
      <c r="Q85" s="7">
        <v>1</v>
      </c>
      <c r="R85" s="10">
        <v>0.38461538461538464</v>
      </c>
      <c r="S85" s="17">
        <v>0.4</v>
      </c>
      <c r="T85" s="6">
        <f t="shared" si="6"/>
        <v>58.036096088259185</v>
      </c>
    </row>
    <row r="86" spans="1:20" x14ac:dyDescent="0.2">
      <c r="A86" s="84"/>
      <c r="B86" s="14" t="s">
        <v>96</v>
      </c>
      <c r="C86" s="15" t="s">
        <v>549</v>
      </c>
      <c r="D86" s="9" t="s">
        <v>97</v>
      </c>
      <c r="E86" s="7" t="s">
        <v>62</v>
      </c>
      <c r="F86" s="16" t="s">
        <v>543</v>
      </c>
      <c r="G86" s="7">
        <v>18.399999999999999</v>
      </c>
      <c r="H86" s="7">
        <v>7.3</v>
      </c>
      <c r="I86" s="7">
        <v>32.299999999999997</v>
      </c>
      <c r="J86" s="7">
        <v>39.6</v>
      </c>
      <c r="K86" s="12">
        <f t="shared" si="4"/>
        <v>0.39673913043478265</v>
      </c>
      <c r="L86" s="12">
        <f t="shared" si="8"/>
        <v>1.7554347826086956</v>
      </c>
      <c r="M86" s="7">
        <v>15.6</v>
      </c>
      <c r="N86" s="7">
        <v>7.5</v>
      </c>
      <c r="O86" s="7">
        <f t="shared" si="7"/>
        <v>0.48076923076923078</v>
      </c>
      <c r="P86" s="7">
        <v>1</v>
      </c>
      <c r="Q86" s="7">
        <v>1</v>
      </c>
      <c r="R86" s="10">
        <v>0.37509377344336081</v>
      </c>
      <c r="S86" s="17">
        <v>0.4</v>
      </c>
      <c r="T86" s="6">
        <f t="shared" si="6"/>
        <v>53.665792756685441</v>
      </c>
    </row>
    <row r="87" spans="1:20" x14ac:dyDescent="0.2">
      <c r="A87" s="84"/>
      <c r="B87" s="14" t="s">
        <v>96</v>
      </c>
      <c r="C87" s="15" t="s">
        <v>549</v>
      </c>
      <c r="D87" s="9" t="s">
        <v>97</v>
      </c>
      <c r="E87" s="7" t="s">
        <v>95</v>
      </c>
      <c r="F87" s="16" t="s">
        <v>543</v>
      </c>
      <c r="G87" s="7">
        <v>18.100000000000001</v>
      </c>
      <c r="H87" s="7">
        <v>7.5</v>
      </c>
      <c r="I87" s="7">
        <v>34.5</v>
      </c>
      <c r="J87" s="7">
        <v>38.299999999999997</v>
      </c>
      <c r="K87" s="12">
        <f t="shared" si="4"/>
        <v>0.41436464088397784</v>
      </c>
      <c r="L87" s="12">
        <f t="shared" si="8"/>
        <v>1.9060773480662982</v>
      </c>
      <c r="M87" s="7">
        <v>15</v>
      </c>
      <c r="N87" s="7">
        <v>6.4</v>
      </c>
      <c r="O87" s="7">
        <f t="shared" si="7"/>
        <v>0.42666666666666669</v>
      </c>
      <c r="P87" s="7">
        <v>1</v>
      </c>
      <c r="Q87" s="7">
        <v>1</v>
      </c>
      <c r="R87" s="12"/>
      <c r="S87" s="12"/>
      <c r="T87" s="6">
        <f t="shared" si="6"/>
        <v>64.162378891705458</v>
      </c>
    </row>
    <row r="88" spans="1:20" x14ac:dyDescent="0.2">
      <c r="A88" s="84"/>
      <c r="B88" s="14" t="s">
        <v>96</v>
      </c>
      <c r="C88" s="15" t="s">
        <v>549</v>
      </c>
      <c r="D88" s="9" t="s">
        <v>97</v>
      </c>
      <c r="E88" s="7" t="s">
        <v>60</v>
      </c>
      <c r="F88" s="16" t="s">
        <v>543</v>
      </c>
      <c r="G88" s="7">
        <v>17.399999999999999</v>
      </c>
      <c r="H88" s="7">
        <v>8.8000000000000007</v>
      </c>
      <c r="I88" s="7">
        <v>34.6</v>
      </c>
      <c r="J88" s="7">
        <v>38.799999999999997</v>
      </c>
      <c r="K88" s="12">
        <f t="shared" si="4"/>
        <v>0.50574712643678166</v>
      </c>
      <c r="L88" s="12">
        <f t="shared" si="8"/>
        <v>1.9885057471264371</v>
      </c>
      <c r="M88" s="7">
        <v>14.3</v>
      </c>
      <c r="N88" s="7">
        <v>8.1</v>
      </c>
      <c r="O88" s="7">
        <f t="shared" si="7"/>
        <v>0.56643356643356635</v>
      </c>
      <c r="P88" s="7">
        <v>1</v>
      </c>
      <c r="Q88" s="7">
        <v>1</v>
      </c>
      <c r="R88" s="10">
        <v>0.43478260869565216</v>
      </c>
      <c r="S88" s="17">
        <v>0.5</v>
      </c>
      <c r="T88" s="6">
        <f t="shared" si="6"/>
        <v>63.093121384199321</v>
      </c>
    </row>
    <row r="89" spans="1:20" x14ac:dyDescent="0.2">
      <c r="A89" s="84"/>
      <c r="B89" s="14" t="s">
        <v>96</v>
      </c>
      <c r="C89" s="15" t="s">
        <v>549</v>
      </c>
      <c r="D89" s="9" t="s">
        <v>97</v>
      </c>
      <c r="E89" s="7" t="s">
        <v>64</v>
      </c>
      <c r="F89" s="16" t="s">
        <v>543</v>
      </c>
      <c r="G89" s="7">
        <v>15</v>
      </c>
      <c r="H89" s="7">
        <v>8</v>
      </c>
      <c r="I89" s="7">
        <v>28.3</v>
      </c>
      <c r="J89" s="7">
        <v>29.4</v>
      </c>
      <c r="K89" s="12">
        <f t="shared" si="4"/>
        <v>0.53333333333333333</v>
      </c>
      <c r="L89" s="12">
        <f t="shared" si="8"/>
        <v>1.8866666666666667</v>
      </c>
      <c r="M89" s="7">
        <v>12.7</v>
      </c>
      <c r="N89" s="7">
        <v>5.7</v>
      </c>
      <c r="O89" s="7">
        <f t="shared" si="7"/>
        <v>0.44881889763779531</v>
      </c>
      <c r="P89" s="7">
        <v>1</v>
      </c>
      <c r="Q89" s="7">
        <v>1</v>
      </c>
      <c r="R89" s="10">
        <v>0.4</v>
      </c>
      <c r="S89" s="17">
        <v>0.44444444444444442</v>
      </c>
      <c r="T89" s="6">
        <f t="shared" si="6"/>
        <v>70.909362002792065</v>
      </c>
    </row>
    <row r="90" spans="1:20" x14ac:dyDescent="0.2">
      <c r="A90" s="84"/>
      <c r="B90" s="14" t="s">
        <v>96</v>
      </c>
      <c r="C90" s="15" t="s">
        <v>549</v>
      </c>
      <c r="D90" s="9" t="s">
        <v>97</v>
      </c>
      <c r="E90" s="7" t="s">
        <v>65</v>
      </c>
      <c r="F90" s="16" t="s">
        <v>543</v>
      </c>
      <c r="G90" s="7">
        <v>14.9</v>
      </c>
      <c r="H90" s="7">
        <v>6.7</v>
      </c>
      <c r="I90" s="7">
        <v>25.4</v>
      </c>
      <c r="J90" s="7">
        <v>26.9</v>
      </c>
      <c r="K90" s="12">
        <f t="shared" si="4"/>
        <v>0.44966442953020136</v>
      </c>
      <c r="L90" s="12">
        <f t="shared" si="8"/>
        <v>1.704697986577181</v>
      </c>
      <c r="M90" s="7">
        <v>6.8</v>
      </c>
      <c r="N90" s="7">
        <v>5</v>
      </c>
      <c r="O90" s="7">
        <f t="shared" si="7"/>
        <v>0.73529411764705888</v>
      </c>
      <c r="P90" s="7">
        <v>1</v>
      </c>
      <c r="Q90" s="7">
        <v>1</v>
      </c>
      <c r="R90" s="12"/>
      <c r="S90" s="17">
        <v>0.41666666666666669</v>
      </c>
      <c r="T90" s="6">
        <f t="shared" si="6"/>
        <v>67.987059175228026</v>
      </c>
    </row>
    <row r="91" spans="1:20" x14ac:dyDescent="0.2">
      <c r="A91" s="84"/>
      <c r="B91" s="14" t="s">
        <v>96</v>
      </c>
      <c r="C91" s="15" t="s">
        <v>549</v>
      </c>
      <c r="D91" s="9" t="s">
        <v>98</v>
      </c>
      <c r="E91" s="7" t="s">
        <v>33</v>
      </c>
      <c r="F91" s="16" t="s">
        <v>574</v>
      </c>
      <c r="G91" s="7">
        <v>30.03</v>
      </c>
      <c r="H91" s="7">
        <v>11.42</v>
      </c>
      <c r="I91" s="7">
        <v>62.47</v>
      </c>
      <c r="J91" s="7">
        <v>77.05</v>
      </c>
      <c r="K91" s="12">
        <f t="shared" si="4"/>
        <v>0.38028638028638029</v>
      </c>
      <c r="L91" s="12">
        <f t="shared" si="8"/>
        <v>2.0802530802530801</v>
      </c>
      <c r="M91" s="7">
        <v>24.24</v>
      </c>
      <c r="N91" s="7">
        <v>10.09</v>
      </c>
      <c r="O91" s="7">
        <f t="shared" si="7"/>
        <v>0.41625412541254125</v>
      </c>
      <c r="P91" s="7">
        <v>1</v>
      </c>
      <c r="Q91" s="7">
        <v>1</v>
      </c>
      <c r="R91" s="10">
        <v>0.55555555555555558</v>
      </c>
      <c r="S91" s="17">
        <v>0.5714285714285714</v>
      </c>
      <c r="T91" s="6">
        <f t="shared" si="6"/>
        <v>50.620682548354331</v>
      </c>
    </row>
    <row r="92" spans="1:20" x14ac:dyDescent="0.2">
      <c r="A92" s="84"/>
      <c r="B92" s="14" t="s">
        <v>96</v>
      </c>
      <c r="C92" s="15" t="s">
        <v>549</v>
      </c>
      <c r="D92" s="9" t="s">
        <v>98</v>
      </c>
      <c r="E92" s="7" t="s">
        <v>29</v>
      </c>
      <c r="F92" s="16" t="s">
        <v>574</v>
      </c>
      <c r="G92" s="7">
        <v>27.52</v>
      </c>
      <c r="H92" s="7">
        <v>9.75</v>
      </c>
      <c r="I92" s="7">
        <v>59.96</v>
      </c>
      <c r="J92" s="7">
        <v>66.319999999999993</v>
      </c>
      <c r="K92" s="12">
        <f t="shared" si="4"/>
        <v>0.35428779069767441</v>
      </c>
      <c r="L92" s="12">
        <f t="shared" si="8"/>
        <v>2.1787790697674421</v>
      </c>
      <c r="M92" s="7">
        <v>22.21</v>
      </c>
      <c r="N92" s="7">
        <v>8.5299999999999994</v>
      </c>
      <c r="O92" s="7">
        <f t="shared" si="7"/>
        <v>0.38406123367852313</v>
      </c>
      <c r="P92" s="7">
        <v>1</v>
      </c>
      <c r="Q92" s="7">
        <v>1</v>
      </c>
      <c r="R92" s="10">
        <v>0.48402710551790901</v>
      </c>
      <c r="S92" s="17">
        <v>0.5</v>
      </c>
      <c r="T92" s="6">
        <f t="shared" si="6"/>
        <v>64.690850702201502</v>
      </c>
    </row>
    <row r="93" spans="1:20" x14ac:dyDescent="0.2">
      <c r="A93" s="84"/>
      <c r="B93" s="14" t="s">
        <v>96</v>
      </c>
      <c r="C93" s="15" t="s">
        <v>549</v>
      </c>
      <c r="D93" s="9" t="s">
        <v>99</v>
      </c>
      <c r="E93" s="7" t="s">
        <v>100</v>
      </c>
      <c r="F93" s="16" t="s">
        <v>574</v>
      </c>
      <c r="G93" s="7">
        <v>24.2</v>
      </c>
      <c r="H93" s="7">
        <v>14.53</v>
      </c>
      <c r="I93" s="7">
        <v>34.03</v>
      </c>
      <c r="J93" s="7">
        <v>39.369999999999997</v>
      </c>
      <c r="K93" s="12">
        <f t="shared" si="4"/>
        <v>0.60041322314049583</v>
      </c>
      <c r="L93" s="12">
        <f t="shared" si="8"/>
        <v>1.4061983471074382</v>
      </c>
      <c r="M93" s="7">
        <v>13.99</v>
      </c>
      <c r="N93" s="7">
        <v>11.78</v>
      </c>
      <c r="O93" s="7">
        <f t="shared" si="7"/>
        <v>0.84203002144388839</v>
      </c>
      <c r="P93" s="7">
        <v>1</v>
      </c>
      <c r="Q93" s="7">
        <v>5</v>
      </c>
      <c r="R93" s="10">
        <v>0.625</v>
      </c>
      <c r="S93" s="19"/>
      <c r="T93" s="6">
        <f t="shared" si="6"/>
        <v>59.133668406003629</v>
      </c>
    </row>
    <row r="94" spans="1:20" x14ac:dyDescent="0.2">
      <c r="A94" s="84"/>
      <c r="B94" s="14" t="s">
        <v>96</v>
      </c>
      <c r="C94" s="15" t="s">
        <v>549</v>
      </c>
      <c r="D94" s="9" t="s">
        <v>99</v>
      </c>
      <c r="E94" s="7" t="s">
        <v>40</v>
      </c>
      <c r="F94" s="16" t="s">
        <v>574</v>
      </c>
      <c r="G94" s="7">
        <v>22.32</v>
      </c>
      <c r="H94" s="7">
        <v>17.46</v>
      </c>
      <c r="I94" s="7">
        <v>40.19</v>
      </c>
      <c r="J94" s="7">
        <v>44.38</v>
      </c>
      <c r="K94" s="12">
        <f t="shared" si="4"/>
        <v>0.78225806451612911</v>
      </c>
      <c r="L94" s="12">
        <f t="shared" si="8"/>
        <v>1.8006272401433689</v>
      </c>
      <c r="M94" s="7">
        <v>16.48</v>
      </c>
      <c r="N94" s="7">
        <v>15.19</v>
      </c>
      <c r="O94" s="7">
        <f t="shared" si="7"/>
        <v>0.92172330097087374</v>
      </c>
      <c r="P94" s="7">
        <v>1</v>
      </c>
      <c r="Q94" s="7">
        <v>4</v>
      </c>
      <c r="R94" s="10">
        <v>0.58823529411764708</v>
      </c>
      <c r="S94" s="17">
        <v>0.4</v>
      </c>
      <c r="T94" s="6">
        <f t="shared" si="6"/>
        <v>64.511689138072967</v>
      </c>
    </row>
    <row r="95" spans="1:20" x14ac:dyDescent="0.2">
      <c r="A95" s="84"/>
      <c r="B95" s="14" t="s">
        <v>96</v>
      </c>
      <c r="C95" s="15" t="s">
        <v>549</v>
      </c>
      <c r="D95" s="9" t="s">
        <v>99</v>
      </c>
      <c r="E95" s="7" t="s">
        <v>42</v>
      </c>
      <c r="F95" s="16" t="s">
        <v>574</v>
      </c>
      <c r="G95" s="7">
        <v>23.5</v>
      </c>
      <c r="H95" s="7">
        <v>14.33</v>
      </c>
      <c r="I95" s="7">
        <v>44.09</v>
      </c>
      <c r="J95" s="7">
        <v>48.33</v>
      </c>
      <c r="K95" s="12">
        <f t="shared" si="4"/>
        <v>0.60978723404255319</v>
      </c>
      <c r="L95" s="12">
        <f t="shared" si="8"/>
        <v>1.8761702127659576</v>
      </c>
      <c r="M95" s="7">
        <v>17.420000000000002</v>
      </c>
      <c r="N95" s="7">
        <v>12.34</v>
      </c>
      <c r="O95" s="7">
        <f t="shared" si="7"/>
        <v>0.70838117106773812</v>
      </c>
      <c r="P95" s="7">
        <v>1</v>
      </c>
      <c r="Q95" s="7">
        <v>8</v>
      </c>
      <c r="R95" s="10">
        <v>0.60024009603841533</v>
      </c>
      <c r="S95" s="17">
        <v>0.33333333333333331</v>
      </c>
      <c r="T95" s="6">
        <f t="shared" si="6"/>
        <v>65.440917216251577</v>
      </c>
    </row>
    <row r="96" spans="1:20" x14ac:dyDescent="0.2">
      <c r="A96" s="84"/>
      <c r="B96" s="14" t="s">
        <v>96</v>
      </c>
      <c r="C96" s="15" t="s">
        <v>549</v>
      </c>
      <c r="D96" s="9" t="s">
        <v>99</v>
      </c>
      <c r="E96" s="7" t="s">
        <v>100</v>
      </c>
      <c r="F96" s="16" t="s">
        <v>574</v>
      </c>
      <c r="G96" s="7">
        <v>19.73</v>
      </c>
      <c r="H96" s="7">
        <v>14.21</v>
      </c>
      <c r="I96" s="7">
        <v>35.93</v>
      </c>
      <c r="J96" s="7">
        <v>37.78</v>
      </c>
      <c r="K96" s="12">
        <f t="shared" si="4"/>
        <v>0.72022301064368988</v>
      </c>
      <c r="L96" s="12">
        <f t="shared" si="8"/>
        <v>1.8210846426761276</v>
      </c>
      <c r="M96" s="7">
        <v>14.33</v>
      </c>
      <c r="N96" s="7">
        <v>12.09</v>
      </c>
      <c r="O96" s="7">
        <f t="shared" si="7"/>
        <v>0.84368457780879269</v>
      </c>
      <c r="P96" s="7">
        <v>1</v>
      </c>
      <c r="Q96" s="7">
        <v>5</v>
      </c>
      <c r="R96" s="10">
        <v>0.60024009603841533</v>
      </c>
      <c r="S96" s="17">
        <v>0.44444444444444442</v>
      </c>
      <c r="T96" s="6">
        <f t="shared" si="6"/>
        <v>69.354365460396991</v>
      </c>
    </row>
    <row r="97" spans="1:20" x14ac:dyDescent="0.2">
      <c r="A97" s="84"/>
      <c r="B97" s="14" t="s">
        <v>96</v>
      </c>
      <c r="C97" s="15" t="s">
        <v>549</v>
      </c>
      <c r="D97" s="9" t="s">
        <v>99</v>
      </c>
      <c r="E97" s="7" t="s">
        <v>42</v>
      </c>
      <c r="F97" s="16" t="s">
        <v>574</v>
      </c>
      <c r="G97" s="7">
        <v>21.96</v>
      </c>
      <c r="H97" s="7">
        <v>14.47</v>
      </c>
      <c r="I97" s="7">
        <v>40.9</v>
      </c>
      <c r="J97" s="7">
        <v>45.1</v>
      </c>
      <c r="K97" s="12">
        <f t="shared" si="4"/>
        <v>0.65892531876138438</v>
      </c>
      <c r="L97" s="12">
        <f t="shared" si="8"/>
        <v>1.8624772313296902</v>
      </c>
      <c r="M97" s="7">
        <v>17.04</v>
      </c>
      <c r="N97" s="7">
        <v>11.48</v>
      </c>
      <c r="O97" s="7">
        <f t="shared" si="7"/>
        <v>0.67370892018779349</v>
      </c>
      <c r="P97" s="7">
        <v>1</v>
      </c>
      <c r="Q97" s="7">
        <v>7</v>
      </c>
      <c r="R97" s="10">
        <v>0.625</v>
      </c>
      <c r="S97" s="17">
        <v>0.42881646655231559</v>
      </c>
      <c r="T97" s="6">
        <f t="shared" si="6"/>
        <v>64.798037600178105</v>
      </c>
    </row>
    <row r="98" spans="1:20" x14ac:dyDescent="0.2">
      <c r="A98" s="84"/>
      <c r="B98" s="14" t="s">
        <v>96</v>
      </c>
      <c r="C98" s="15" t="s">
        <v>549</v>
      </c>
      <c r="D98" s="9" t="s">
        <v>101</v>
      </c>
      <c r="E98" s="7" t="s">
        <v>102</v>
      </c>
      <c r="F98" s="16" t="s">
        <v>574</v>
      </c>
      <c r="G98" s="7">
        <v>31.11</v>
      </c>
      <c r="H98" s="7">
        <v>13.27</v>
      </c>
      <c r="I98" s="7">
        <v>66.459999999999994</v>
      </c>
      <c r="J98" s="7">
        <v>75.08</v>
      </c>
      <c r="K98" s="12">
        <f t="shared" si="4"/>
        <v>0.42655094824815171</v>
      </c>
      <c r="L98" s="12">
        <f t="shared" si="8"/>
        <v>2.136290581806493</v>
      </c>
      <c r="M98" s="7">
        <v>24.93</v>
      </c>
      <c r="N98" s="7">
        <v>11.83</v>
      </c>
      <c r="O98" s="7">
        <f t="shared" si="7"/>
        <v>0.47452868030485362</v>
      </c>
      <c r="P98" s="7">
        <v>1</v>
      </c>
      <c r="Q98" s="7">
        <v>1</v>
      </c>
      <c r="R98" s="10">
        <v>0.44444444444444442</v>
      </c>
      <c r="S98" s="17">
        <v>0.43478260869565216</v>
      </c>
      <c r="T98" s="6">
        <f t="shared" si="6"/>
        <v>62.072472617397274</v>
      </c>
    </row>
    <row r="99" spans="1:20" x14ac:dyDescent="0.2">
      <c r="A99" s="84"/>
      <c r="B99" s="14" t="s">
        <v>96</v>
      </c>
      <c r="C99" s="15" t="s">
        <v>549</v>
      </c>
      <c r="D99" s="9" t="s">
        <v>101</v>
      </c>
      <c r="E99" s="7" t="s">
        <v>49</v>
      </c>
      <c r="F99" s="16" t="s">
        <v>574</v>
      </c>
      <c r="G99" s="7">
        <v>33.799999999999997</v>
      </c>
      <c r="H99" s="7">
        <v>11.95</v>
      </c>
      <c r="I99" s="7">
        <v>72.84</v>
      </c>
      <c r="J99" s="7">
        <v>81.37</v>
      </c>
      <c r="K99" s="12">
        <f t="shared" si="4"/>
        <v>0.35355029585798819</v>
      </c>
      <c r="L99" s="12">
        <f t="shared" si="8"/>
        <v>2.1550295857988169</v>
      </c>
      <c r="M99" s="7">
        <v>29.25</v>
      </c>
      <c r="N99" s="7">
        <v>12.79</v>
      </c>
      <c r="O99" s="7">
        <f t="shared" si="7"/>
        <v>0.43726495726495723</v>
      </c>
      <c r="P99" s="7">
        <v>1</v>
      </c>
      <c r="Q99" s="7">
        <v>1</v>
      </c>
      <c r="R99" s="10">
        <v>0.45454545454545453</v>
      </c>
      <c r="S99" s="17">
        <v>0.46168051708217911</v>
      </c>
      <c r="T99" s="6">
        <f t="shared" si="6"/>
        <v>63.459369291727491</v>
      </c>
    </row>
    <row r="100" spans="1:20" x14ac:dyDescent="0.2">
      <c r="A100" s="84"/>
      <c r="B100" s="14" t="s">
        <v>96</v>
      </c>
      <c r="C100" s="15" t="s">
        <v>549</v>
      </c>
      <c r="D100" s="9" t="s">
        <v>101</v>
      </c>
      <c r="E100" s="7" t="s">
        <v>50</v>
      </c>
      <c r="F100" s="16" t="s">
        <v>574</v>
      </c>
      <c r="G100" s="7">
        <v>27.46</v>
      </c>
      <c r="H100" s="7">
        <v>8.68</v>
      </c>
      <c r="I100" s="7">
        <v>54.13</v>
      </c>
      <c r="J100" s="7">
        <v>57.42</v>
      </c>
      <c r="K100" s="12">
        <f t="shared" si="4"/>
        <v>0.31609613983976692</v>
      </c>
      <c r="L100" s="12">
        <f t="shared" si="8"/>
        <v>1.9712308812818646</v>
      </c>
      <c r="M100" s="7">
        <v>23.56</v>
      </c>
      <c r="N100" s="7">
        <v>9.06</v>
      </c>
      <c r="O100" s="7">
        <f t="shared" si="7"/>
        <v>0.38455008488964348</v>
      </c>
      <c r="P100" s="7">
        <v>1</v>
      </c>
      <c r="Q100" s="7">
        <v>1</v>
      </c>
      <c r="R100" s="10">
        <v>0.45454545454545453</v>
      </c>
      <c r="S100" s="17">
        <v>0.43478260869565216</v>
      </c>
      <c r="T100" s="6">
        <f t="shared" si="6"/>
        <v>69.176305708629357</v>
      </c>
    </row>
    <row r="101" spans="1:20" x14ac:dyDescent="0.2">
      <c r="A101" s="84"/>
      <c r="B101" s="14" t="s">
        <v>96</v>
      </c>
      <c r="C101" s="15" t="s">
        <v>549</v>
      </c>
      <c r="D101" s="9" t="s">
        <v>101</v>
      </c>
      <c r="E101" s="7" t="s">
        <v>31</v>
      </c>
      <c r="F101" s="16" t="s">
        <v>574</v>
      </c>
      <c r="G101" s="7">
        <v>20.98</v>
      </c>
      <c r="H101" s="7">
        <v>9.73</v>
      </c>
      <c r="I101" s="7">
        <v>41.42</v>
      </c>
      <c r="J101" s="7">
        <v>43.3</v>
      </c>
      <c r="K101" s="12">
        <f t="shared" si="4"/>
        <v>0.46377502383222119</v>
      </c>
      <c r="L101" s="12">
        <f t="shared" si="8"/>
        <v>1.9742612011439467</v>
      </c>
      <c r="M101" s="7">
        <v>18.03</v>
      </c>
      <c r="N101" s="7">
        <v>8.11</v>
      </c>
      <c r="O101" s="7">
        <f t="shared" si="7"/>
        <v>0.44980587909040481</v>
      </c>
      <c r="P101" s="7">
        <v>1</v>
      </c>
      <c r="Q101" s="7">
        <v>1</v>
      </c>
      <c r="R101" s="10">
        <v>0.42881646655231559</v>
      </c>
      <c r="S101" s="17">
        <v>0.38461538461538464</v>
      </c>
      <c r="T101" s="6">
        <f t="shared" si="6"/>
        <v>70.735648857189474</v>
      </c>
    </row>
    <row r="102" spans="1:20" x14ac:dyDescent="0.2">
      <c r="A102" s="84"/>
      <c r="B102" s="14" t="s">
        <v>96</v>
      </c>
      <c r="C102" s="15" t="s">
        <v>549</v>
      </c>
      <c r="D102" s="9" t="s">
        <v>101</v>
      </c>
      <c r="E102" s="7" t="s">
        <v>57</v>
      </c>
      <c r="F102" s="16" t="s">
        <v>574</v>
      </c>
      <c r="G102" s="7">
        <v>18.61</v>
      </c>
      <c r="H102" s="7">
        <v>14.28</v>
      </c>
      <c r="I102" s="7">
        <v>32.26</v>
      </c>
      <c r="J102" s="7">
        <v>27.45</v>
      </c>
      <c r="K102" s="12">
        <f t="shared" si="4"/>
        <v>0.76732939279957013</v>
      </c>
      <c r="L102" s="12">
        <f t="shared" si="8"/>
        <v>1.7334766254701772</v>
      </c>
      <c r="M102" s="7">
        <v>14.1</v>
      </c>
      <c r="N102" s="7">
        <v>9.9499999999999993</v>
      </c>
      <c r="O102" s="7">
        <f t="shared" si="7"/>
        <v>0.70567375886524819</v>
      </c>
      <c r="P102" s="7">
        <v>1</v>
      </c>
      <c r="Q102" s="7">
        <v>5</v>
      </c>
      <c r="R102" s="10">
        <v>0.5</v>
      </c>
      <c r="S102" s="17">
        <v>0.38461538461538464</v>
      </c>
      <c r="T102" s="6">
        <f t="shared" si="6"/>
        <v>86.68233541644635</v>
      </c>
    </row>
    <row r="103" spans="1:20" x14ac:dyDescent="0.2">
      <c r="A103" s="84"/>
      <c r="B103" s="14" t="s">
        <v>96</v>
      </c>
      <c r="C103" s="15" t="s">
        <v>549</v>
      </c>
      <c r="D103" s="9" t="s">
        <v>101</v>
      </c>
      <c r="E103" s="7" t="s">
        <v>94</v>
      </c>
      <c r="F103" s="16" t="s">
        <v>574</v>
      </c>
      <c r="G103" s="7">
        <v>21.99</v>
      </c>
      <c r="H103" s="7">
        <v>9.2100000000000009</v>
      </c>
      <c r="I103" s="7">
        <v>39.159999999999997</v>
      </c>
      <c r="J103" s="7">
        <v>40.409999999999997</v>
      </c>
      <c r="K103" s="12">
        <f t="shared" si="4"/>
        <v>0.41882673942701237</v>
      </c>
      <c r="L103" s="12">
        <f t="shared" si="8"/>
        <v>1.7808094588449295</v>
      </c>
      <c r="M103" s="7">
        <v>18.55</v>
      </c>
      <c r="N103" s="7">
        <v>8.35</v>
      </c>
      <c r="O103" s="7">
        <f t="shared" si="7"/>
        <v>0.45013477088948783</v>
      </c>
      <c r="P103" s="7">
        <v>1</v>
      </c>
      <c r="Q103" s="7">
        <v>1</v>
      </c>
      <c r="R103" s="10">
        <v>0.41666666666666669</v>
      </c>
      <c r="S103" s="17">
        <v>0.41666666666666669</v>
      </c>
      <c r="T103" s="6">
        <f t="shared" si="6"/>
        <v>70.849480618245195</v>
      </c>
    </row>
    <row r="104" spans="1:20" x14ac:dyDescent="0.2">
      <c r="A104" s="84"/>
      <c r="B104" s="14" t="s">
        <v>96</v>
      </c>
      <c r="C104" s="15" t="s">
        <v>549</v>
      </c>
      <c r="D104" s="9" t="s">
        <v>101</v>
      </c>
      <c r="E104" s="7" t="s">
        <v>62</v>
      </c>
      <c r="F104" s="16" t="s">
        <v>574</v>
      </c>
      <c r="G104" s="7">
        <v>17.62</v>
      </c>
      <c r="H104" s="7">
        <v>7.38</v>
      </c>
      <c r="I104" s="7">
        <v>30.29</v>
      </c>
      <c r="J104" s="7">
        <v>30.1</v>
      </c>
      <c r="K104" s="12">
        <f t="shared" si="4"/>
        <v>0.41884222474460836</v>
      </c>
      <c r="L104" s="12">
        <f t="shared" si="8"/>
        <v>1.7190692395005673</v>
      </c>
      <c r="M104" s="7">
        <v>14.62</v>
      </c>
      <c r="N104" s="7">
        <v>6.91</v>
      </c>
      <c r="O104" s="7">
        <f t="shared" si="7"/>
        <v>0.47264021887824903</v>
      </c>
      <c r="P104" s="7">
        <v>1</v>
      </c>
      <c r="Q104" s="7">
        <v>1</v>
      </c>
      <c r="R104" s="10">
        <v>0.42881646655231559</v>
      </c>
      <c r="S104" s="17">
        <v>0.4</v>
      </c>
      <c r="T104" s="6">
        <f t="shared" si="6"/>
        <v>73.627929430112545</v>
      </c>
    </row>
    <row r="105" spans="1:20" x14ac:dyDescent="0.2">
      <c r="A105" s="84"/>
      <c r="B105" s="14" t="s">
        <v>96</v>
      </c>
      <c r="C105" s="15" t="s">
        <v>549</v>
      </c>
      <c r="D105" s="9" t="s">
        <v>99</v>
      </c>
      <c r="E105" s="7" t="s">
        <v>100</v>
      </c>
      <c r="F105" s="7" t="s">
        <v>79</v>
      </c>
      <c r="G105" s="7">
        <v>25.86</v>
      </c>
      <c r="H105" s="7">
        <v>14.79</v>
      </c>
      <c r="I105" s="7">
        <v>31.63</v>
      </c>
      <c r="J105" s="7">
        <v>41.28</v>
      </c>
      <c r="K105" s="12">
        <f t="shared" si="4"/>
        <v>0.57192575406032475</v>
      </c>
      <c r="L105" s="12">
        <f t="shared" si="8"/>
        <v>1.2231245166279969</v>
      </c>
      <c r="M105" s="7"/>
      <c r="N105" s="7"/>
      <c r="O105" s="7"/>
      <c r="P105" s="7"/>
      <c r="Q105" s="7"/>
      <c r="R105" s="10">
        <v>0.625</v>
      </c>
      <c r="S105" s="12"/>
      <c r="T105" s="6">
        <f t="shared" si="6"/>
        <v>50.001102642271846</v>
      </c>
    </row>
    <row r="106" spans="1:20" x14ac:dyDescent="0.2">
      <c r="A106" s="84"/>
      <c r="B106" s="14" t="s">
        <v>96</v>
      </c>
      <c r="C106" s="15" t="s">
        <v>549</v>
      </c>
      <c r="D106" s="9" t="s">
        <v>99</v>
      </c>
      <c r="E106" s="7" t="s">
        <v>40</v>
      </c>
      <c r="F106" s="7" t="s">
        <v>79</v>
      </c>
      <c r="G106" s="7">
        <v>23</v>
      </c>
      <c r="H106" s="7">
        <v>16.809999999999999</v>
      </c>
      <c r="I106" s="7">
        <v>41.89</v>
      </c>
      <c r="J106" s="7">
        <v>43.74</v>
      </c>
      <c r="K106" s="12">
        <f t="shared" si="4"/>
        <v>0.73086956521739121</v>
      </c>
      <c r="L106" s="12">
        <f t="shared" si="8"/>
        <v>1.8213043478260871</v>
      </c>
      <c r="M106" s="7"/>
      <c r="N106" s="7"/>
      <c r="O106" s="7"/>
      <c r="P106" s="7"/>
      <c r="Q106" s="7"/>
      <c r="R106" s="10">
        <v>0.625</v>
      </c>
      <c r="S106" s="12"/>
      <c r="T106" s="6">
        <f t="shared" si="6"/>
        <v>70.022505463591571</v>
      </c>
    </row>
    <row r="107" spans="1:20" x14ac:dyDescent="0.2">
      <c r="A107" s="84"/>
      <c r="B107" s="14" t="s">
        <v>96</v>
      </c>
      <c r="C107" s="15" t="s">
        <v>549</v>
      </c>
      <c r="D107" s="9" t="s">
        <v>99</v>
      </c>
      <c r="E107" s="7" t="s">
        <v>42</v>
      </c>
      <c r="F107" s="7" t="s">
        <v>79</v>
      </c>
      <c r="G107" s="7">
        <v>24.04</v>
      </c>
      <c r="H107" s="7">
        <v>14.88</v>
      </c>
      <c r="I107" s="7">
        <v>41.66</v>
      </c>
      <c r="J107" s="7">
        <v>48.6</v>
      </c>
      <c r="K107" s="12">
        <f t="shared" si="4"/>
        <v>0.61896838602329451</v>
      </c>
      <c r="L107" s="12">
        <f t="shared" si="8"/>
        <v>1.7329450915141431</v>
      </c>
      <c r="M107" s="7"/>
      <c r="N107" s="7"/>
      <c r="O107" s="7"/>
      <c r="P107" s="7"/>
      <c r="Q107" s="7"/>
      <c r="R107" s="10">
        <v>0.55555555555555558</v>
      </c>
      <c r="S107" s="17">
        <v>0.625</v>
      </c>
      <c r="T107" s="6">
        <f t="shared" si="6"/>
        <v>58.975890411638865</v>
      </c>
    </row>
    <row r="108" spans="1:20" x14ac:dyDescent="0.2">
      <c r="A108" s="84"/>
      <c r="B108" s="14" t="s">
        <v>96</v>
      </c>
      <c r="C108" s="15" t="s">
        <v>549</v>
      </c>
      <c r="D108" s="9" t="s">
        <v>99</v>
      </c>
      <c r="E108" s="7" t="s">
        <v>100</v>
      </c>
      <c r="F108" s="7" t="s">
        <v>79</v>
      </c>
      <c r="G108" s="7">
        <v>20.260000000000002</v>
      </c>
      <c r="H108" s="7">
        <v>14.31</v>
      </c>
      <c r="I108" s="7">
        <v>38.69</v>
      </c>
      <c r="J108" s="7">
        <v>41.36</v>
      </c>
      <c r="K108" s="12">
        <f t="shared" si="4"/>
        <v>0.70631786771964455</v>
      </c>
      <c r="L108" s="12">
        <f t="shared" si="8"/>
        <v>1.9096742349457057</v>
      </c>
      <c r="M108" s="7"/>
      <c r="N108" s="7"/>
      <c r="O108" s="7"/>
      <c r="P108" s="7"/>
      <c r="Q108" s="7"/>
      <c r="R108" s="10">
        <v>0.625</v>
      </c>
      <c r="S108" s="12"/>
      <c r="T108" s="6">
        <f t="shared" si="6"/>
        <v>68.132856688824546</v>
      </c>
    </row>
    <row r="109" spans="1:20" x14ac:dyDescent="0.2">
      <c r="A109" s="84"/>
      <c r="B109" s="14" t="s">
        <v>96</v>
      </c>
      <c r="C109" s="15" t="s">
        <v>549</v>
      </c>
      <c r="D109" s="9" t="s">
        <v>99</v>
      </c>
      <c r="E109" s="7" t="s">
        <v>42</v>
      </c>
      <c r="F109" s="7" t="s">
        <v>79</v>
      </c>
      <c r="G109" s="7">
        <v>22.64</v>
      </c>
      <c r="H109" s="7">
        <v>13.9</v>
      </c>
      <c r="I109" s="7">
        <v>39.65</v>
      </c>
      <c r="J109" s="7">
        <v>48.11</v>
      </c>
      <c r="K109" s="12">
        <f t="shared" si="4"/>
        <v>0.61395759717314491</v>
      </c>
      <c r="L109" s="12">
        <f t="shared" si="8"/>
        <v>1.7513250883392224</v>
      </c>
      <c r="M109" s="7"/>
      <c r="N109" s="7"/>
      <c r="O109" s="7"/>
      <c r="P109" s="7"/>
      <c r="Q109" s="7"/>
      <c r="R109" s="10">
        <v>0.7142857142857143</v>
      </c>
      <c r="S109" s="17">
        <v>0.55555555555555558</v>
      </c>
      <c r="T109" s="6">
        <f t="shared" si="6"/>
        <v>54.822300900856931</v>
      </c>
    </row>
    <row r="110" spans="1:20" x14ac:dyDescent="0.2">
      <c r="A110" s="84"/>
      <c r="B110" s="14" t="s">
        <v>96</v>
      </c>
      <c r="C110" s="15" t="s">
        <v>549</v>
      </c>
      <c r="D110" s="9" t="s">
        <v>101</v>
      </c>
      <c r="E110" s="7" t="s">
        <v>103</v>
      </c>
      <c r="F110" s="7" t="s">
        <v>79</v>
      </c>
      <c r="G110" s="7">
        <v>25.47</v>
      </c>
      <c r="H110" s="7">
        <v>15.1</v>
      </c>
      <c r="I110" s="7">
        <v>51.32</v>
      </c>
      <c r="J110" s="7">
        <v>56.11</v>
      </c>
      <c r="K110" s="12">
        <f t="shared" si="4"/>
        <v>0.59285433843737734</v>
      </c>
      <c r="L110" s="12">
        <f t="shared" si="8"/>
        <v>2.0149195131527287</v>
      </c>
      <c r="M110" s="7"/>
      <c r="N110" s="7"/>
      <c r="O110" s="7"/>
      <c r="P110" s="7"/>
      <c r="Q110" s="7"/>
      <c r="R110" s="10">
        <v>0.55555555555555558</v>
      </c>
      <c r="S110" s="17">
        <v>0.55555555555555558</v>
      </c>
      <c r="T110" s="6">
        <f t="shared" si="6"/>
        <v>65.983360214104337</v>
      </c>
    </row>
    <row r="111" spans="1:20" x14ac:dyDescent="0.2">
      <c r="A111" s="84"/>
      <c r="B111" s="14" t="s">
        <v>96</v>
      </c>
      <c r="C111" s="15" t="s">
        <v>549</v>
      </c>
      <c r="D111" s="9" t="s">
        <v>101</v>
      </c>
      <c r="E111" s="7" t="s">
        <v>102</v>
      </c>
      <c r="F111" s="7" t="s">
        <v>79</v>
      </c>
      <c r="G111" s="7">
        <v>29.61</v>
      </c>
      <c r="H111" s="7">
        <v>12.88</v>
      </c>
      <c r="I111" s="7">
        <v>61.71</v>
      </c>
      <c r="J111" s="7">
        <v>72.86</v>
      </c>
      <c r="K111" s="12">
        <f t="shared" si="4"/>
        <v>0.43498817966903075</v>
      </c>
      <c r="L111" s="12">
        <f t="shared" si="8"/>
        <v>2.0840932117527862</v>
      </c>
      <c r="M111" s="7"/>
      <c r="N111" s="7"/>
      <c r="O111" s="7"/>
      <c r="P111" s="7"/>
      <c r="Q111" s="7"/>
      <c r="R111" s="10">
        <v>0.5</v>
      </c>
      <c r="S111" s="17">
        <v>0.45454545454545453</v>
      </c>
      <c r="T111" s="6">
        <f t="shared" si="6"/>
        <v>56.568019197235216</v>
      </c>
    </row>
    <row r="112" spans="1:20" x14ac:dyDescent="0.2">
      <c r="A112" s="84"/>
      <c r="B112" s="14" t="s">
        <v>96</v>
      </c>
      <c r="C112" s="15" t="s">
        <v>549</v>
      </c>
      <c r="D112" s="9" t="s">
        <v>101</v>
      </c>
      <c r="E112" s="7" t="s">
        <v>49</v>
      </c>
      <c r="F112" s="7" t="s">
        <v>79</v>
      </c>
      <c r="G112" s="7">
        <v>32.950000000000003</v>
      </c>
      <c r="H112" s="7">
        <v>14</v>
      </c>
      <c r="I112" s="7">
        <v>75</v>
      </c>
      <c r="J112" s="7">
        <v>84.46</v>
      </c>
      <c r="K112" s="12">
        <f t="shared" si="4"/>
        <v>0.42488619119878601</v>
      </c>
      <c r="L112" s="12">
        <f t="shared" si="8"/>
        <v>2.2761760242792106</v>
      </c>
      <c r="M112" s="7"/>
      <c r="N112" s="7"/>
      <c r="O112" s="7"/>
      <c r="P112" s="7"/>
      <c r="Q112" s="7"/>
      <c r="R112" s="10">
        <v>0.45454545454545453</v>
      </c>
      <c r="S112" s="17">
        <v>0.390625</v>
      </c>
      <c r="T112" s="6">
        <f t="shared" si="6"/>
        <v>62.219476961828143</v>
      </c>
    </row>
    <row r="113" spans="1:20" x14ac:dyDescent="0.2">
      <c r="A113" s="84"/>
      <c r="B113" s="14" t="s">
        <v>96</v>
      </c>
      <c r="C113" s="15" t="s">
        <v>549</v>
      </c>
      <c r="D113" s="9" t="s">
        <v>101</v>
      </c>
      <c r="E113" s="7" t="s">
        <v>50</v>
      </c>
      <c r="F113" s="7" t="s">
        <v>79</v>
      </c>
      <c r="G113" s="7">
        <v>27.52</v>
      </c>
      <c r="H113" s="7">
        <v>10.53</v>
      </c>
      <c r="I113" s="7">
        <v>52.38</v>
      </c>
      <c r="J113" s="7">
        <v>61.54</v>
      </c>
      <c r="K113" s="12">
        <f t="shared" si="4"/>
        <v>0.38263081395348836</v>
      </c>
      <c r="L113" s="12">
        <f t="shared" si="8"/>
        <v>1.9033430232558142</v>
      </c>
      <c r="M113" s="7"/>
      <c r="N113" s="7"/>
      <c r="O113" s="7"/>
      <c r="P113" s="7"/>
      <c r="Q113" s="7"/>
      <c r="R113" s="10">
        <v>0.41666666666666669</v>
      </c>
      <c r="S113" s="17">
        <v>0.35714285714285715</v>
      </c>
      <c r="T113" s="6">
        <f t="shared" si="6"/>
        <v>57.881532716347976</v>
      </c>
    </row>
    <row r="114" spans="1:20" x14ac:dyDescent="0.2">
      <c r="A114" s="84"/>
      <c r="B114" s="14" t="s">
        <v>96</v>
      </c>
      <c r="C114" s="15" t="s">
        <v>549</v>
      </c>
      <c r="D114" s="9" t="s">
        <v>101</v>
      </c>
      <c r="E114" s="7" t="s">
        <v>31</v>
      </c>
      <c r="F114" s="7" t="s">
        <v>79</v>
      </c>
      <c r="G114" s="7">
        <v>20.79</v>
      </c>
      <c r="H114" s="7">
        <v>9.1199999999999992</v>
      </c>
      <c r="I114" s="7">
        <v>38.11</v>
      </c>
      <c r="J114" s="7">
        <v>42.69</v>
      </c>
      <c r="K114" s="12">
        <f t="shared" si="4"/>
        <v>0.43867243867243866</v>
      </c>
      <c r="L114" s="12">
        <f t="shared" si="8"/>
        <v>1.8330928330928331</v>
      </c>
      <c r="M114" s="7"/>
      <c r="N114" s="7"/>
      <c r="O114" s="7"/>
      <c r="P114" s="7"/>
      <c r="Q114" s="7"/>
      <c r="R114" s="10">
        <v>0.47619047619047616</v>
      </c>
      <c r="S114" s="17">
        <v>0.41666666666666669</v>
      </c>
      <c r="T114" s="6">
        <f t="shared" si="6"/>
        <v>63.129177218726284</v>
      </c>
    </row>
    <row r="115" spans="1:20" x14ac:dyDescent="0.2">
      <c r="A115" s="84" t="s">
        <v>104</v>
      </c>
      <c r="B115" s="14" t="s">
        <v>104</v>
      </c>
      <c r="C115" s="15" t="s">
        <v>549</v>
      </c>
      <c r="D115" s="9" t="s">
        <v>105</v>
      </c>
      <c r="E115" s="7" t="s">
        <v>77</v>
      </c>
      <c r="F115" s="16" t="s">
        <v>543</v>
      </c>
      <c r="G115" s="7">
        <v>17.8</v>
      </c>
      <c r="H115" s="7">
        <v>6.4</v>
      </c>
      <c r="I115" s="7">
        <v>32.299999999999997</v>
      </c>
      <c r="J115" s="7">
        <v>38.4</v>
      </c>
      <c r="K115" s="12">
        <f t="shared" si="4"/>
        <v>0.3595505617977528</v>
      </c>
      <c r="L115" s="12">
        <f t="shared" si="8"/>
        <v>1.8146067415730334</v>
      </c>
      <c r="M115" s="7">
        <v>11.7</v>
      </c>
      <c r="N115" s="7">
        <v>5.3</v>
      </c>
      <c r="O115" s="7">
        <f t="shared" si="7"/>
        <v>0.45299145299145299</v>
      </c>
      <c r="P115" s="7">
        <v>1</v>
      </c>
      <c r="Q115" s="7">
        <v>1</v>
      </c>
      <c r="R115" s="10">
        <v>0.33333333333333331</v>
      </c>
      <c r="S115" s="17">
        <v>0.27777777777777779</v>
      </c>
      <c r="T115" s="6">
        <f t="shared" si="6"/>
        <v>56.821576934039157</v>
      </c>
    </row>
    <row r="116" spans="1:20" x14ac:dyDescent="0.2">
      <c r="A116" s="84"/>
      <c r="B116" s="14" t="s">
        <v>104</v>
      </c>
      <c r="C116" s="15" t="s">
        <v>549</v>
      </c>
      <c r="D116" s="9" t="s">
        <v>105</v>
      </c>
      <c r="E116" s="7" t="s">
        <v>77</v>
      </c>
      <c r="F116" s="16" t="s">
        <v>543</v>
      </c>
      <c r="G116" s="7">
        <v>18.600000000000001</v>
      </c>
      <c r="H116" s="7">
        <v>9.1</v>
      </c>
      <c r="I116" s="7">
        <v>41.8</v>
      </c>
      <c r="J116" s="7">
        <v>46.8</v>
      </c>
      <c r="K116" s="12">
        <f t="shared" si="4"/>
        <v>0.48924731182795694</v>
      </c>
      <c r="L116" s="12">
        <f t="shared" si="8"/>
        <v>2.247311827956989</v>
      </c>
      <c r="M116" s="7">
        <v>14.2</v>
      </c>
      <c r="N116" s="7">
        <v>7</v>
      </c>
      <c r="O116" s="7">
        <f t="shared" si="7"/>
        <v>0.49295774647887325</v>
      </c>
      <c r="P116" s="7">
        <v>1</v>
      </c>
      <c r="Q116" s="7">
        <v>1</v>
      </c>
      <c r="R116" s="10">
        <v>0.37037037037037035</v>
      </c>
      <c r="S116" s="17">
        <v>0.37593984962406013</v>
      </c>
      <c r="T116" s="6">
        <f t="shared" si="6"/>
        <v>63.05241144710687</v>
      </c>
    </row>
    <row r="117" spans="1:20" x14ac:dyDescent="0.2">
      <c r="A117" s="84"/>
      <c r="B117" s="14" t="s">
        <v>106</v>
      </c>
      <c r="C117" s="15" t="s">
        <v>550</v>
      </c>
      <c r="D117" s="9" t="s">
        <v>107</v>
      </c>
      <c r="E117" s="7" t="s">
        <v>28</v>
      </c>
      <c r="F117" s="16" t="s">
        <v>543</v>
      </c>
      <c r="G117" s="7">
        <v>3.11</v>
      </c>
      <c r="H117" s="7">
        <v>1.84</v>
      </c>
      <c r="I117" s="7">
        <v>3.33</v>
      </c>
      <c r="J117" s="7">
        <v>4.24</v>
      </c>
      <c r="K117" s="12">
        <f t="shared" si="4"/>
        <v>0.59163987138263674</v>
      </c>
      <c r="L117" s="12">
        <f t="shared" si="8"/>
        <v>1.0707395498392283</v>
      </c>
      <c r="M117" s="7"/>
      <c r="N117" s="7"/>
      <c r="O117" s="7"/>
      <c r="P117" s="7">
        <v>1</v>
      </c>
      <c r="Q117" s="7">
        <v>1</v>
      </c>
      <c r="R117" s="10">
        <v>0.25</v>
      </c>
      <c r="S117" s="12"/>
      <c r="T117" s="6">
        <f t="shared" si="6"/>
        <v>51.100960653150231</v>
      </c>
    </row>
    <row r="118" spans="1:20" x14ac:dyDescent="0.2">
      <c r="A118" s="84"/>
      <c r="B118" s="14" t="s">
        <v>106</v>
      </c>
      <c r="C118" s="15" t="s">
        <v>550</v>
      </c>
      <c r="D118" s="9" t="s">
        <v>107</v>
      </c>
      <c r="E118" s="7" t="s">
        <v>34</v>
      </c>
      <c r="F118" s="16" t="s">
        <v>543</v>
      </c>
      <c r="G118" s="7">
        <v>3.04</v>
      </c>
      <c r="H118" s="7">
        <v>1.81</v>
      </c>
      <c r="I118" s="7">
        <v>4.9800000000000004</v>
      </c>
      <c r="J118" s="7">
        <v>5.91</v>
      </c>
      <c r="K118" s="12">
        <f t="shared" si="4"/>
        <v>0.59539473684210531</v>
      </c>
      <c r="L118" s="12">
        <f t="shared" si="8"/>
        <v>1.6381578947368423</v>
      </c>
      <c r="M118" s="7">
        <v>2.2400000000000002</v>
      </c>
      <c r="N118" s="7">
        <v>1.32</v>
      </c>
      <c r="O118" s="7">
        <f t="shared" si="7"/>
        <v>0.5892857142857143</v>
      </c>
      <c r="P118" s="7">
        <v>1</v>
      </c>
      <c r="Q118" s="7">
        <v>1</v>
      </c>
      <c r="R118" s="10">
        <v>0.2</v>
      </c>
      <c r="S118" s="17">
        <v>0.15384615384615385</v>
      </c>
      <c r="T118" s="6">
        <f t="shared" si="6"/>
        <v>57.381530575710919</v>
      </c>
    </row>
    <row r="119" spans="1:20" x14ac:dyDescent="0.2">
      <c r="A119" s="84" t="s">
        <v>108</v>
      </c>
      <c r="B119" s="14" t="s">
        <v>108</v>
      </c>
      <c r="C119" s="15" t="s">
        <v>550</v>
      </c>
      <c r="D119" s="9" t="s">
        <v>109</v>
      </c>
      <c r="E119" s="7" t="s">
        <v>110</v>
      </c>
      <c r="F119" s="16" t="s">
        <v>543</v>
      </c>
      <c r="G119" s="7">
        <v>2.44</v>
      </c>
      <c r="H119" s="7">
        <v>2.63</v>
      </c>
      <c r="I119" s="7">
        <v>7.71</v>
      </c>
      <c r="J119" s="7">
        <v>6.32</v>
      </c>
      <c r="K119" s="12">
        <f t="shared" si="4"/>
        <v>1.0778688524590163</v>
      </c>
      <c r="L119" s="12">
        <f t="shared" si="8"/>
        <v>3.1598360655737707</v>
      </c>
      <c r="M119" s="7">
        <v>2.76</v>
      </c>
      <c r="N119" s="7">
        <v>2.2799999999999998</v>
      </c>
      <c r="O119" s="7">
        <f t="shared" si="7"/>
        <v>0.82608695652173914</v>
      </c>
      <c r="P119" s="7">
        <v>1</v>
      </c>
      <c r="Q119" s="7">
        <v>1</v>
      </c>
      <c r="R119" s="12"/>
      <c r="S119" s="12"/>
      <c r="T119" s="6">
        <f t="shared" si="6"/>
        <v>116.05795536564813</v>
      </c>
    </row>
    <row r="120" spans="1:20" x14ac:dyDescent="0.2">
      <c r="A120" s="84"/>
      <c r="B120" s="14" t="s">
        <v>108</v>
      </c>
      <c r="C120" s="15" t="s">
        <v>550</v>
      </c>
      <c r="D120" s="9" t="s">
        <v>111</v>
      </c>
      <c r="E120" s="7" t="s">
        <v>110</v>
      </c>
      <c r="F120" s="16" t="s">
        <v>543</v>
      </c>
      <c r="G120" s="7">
        <v>2.2400000000000002</v>
      </c>
      <c r="H120" s="7">
        <v>2.54</v>
      </c>
      <c r="I120" s="7">
        <v>6.64</v>
      </c>
      <c r="J120" s="7">
        <v>6.49</v>
      </c>
      <c r="K120" s="12">
        <f t="shared" si="4"/>
        <v>1.1339285714285714</v>
      </c>
      <c r="L120" s="12">
        <f t="shared" si="8"/>
        <v>2.964285714285714</v>
      </c>
      <c r="M120" s="7">
        <v>2.5099999999999998</v>
      </c>
      <c r="N120" s="7">
        <v>1.95</v>
      </c>
      <c r="O120" s="7">
        <f t="shared" si="7"/>
        <v>0.77689243027888455</v>
      </c>
      <c r="P120" s="7">
        <v>1</v>
      </c>
      <c r="Q120" s="7">
        <v>6</v>
      </c>
      <c r="R120" s="10">
        <v>0.14285714285714285</v>
      </c>
      <c r="S120" s="12"/>
      <c r="T120" s="6">
        <f t="shared" si="6"/>
        <v>83.98233691928742</v>
      </c>
    </row>
    <row r="121" spans="1:20" x14ac:dyDescent="0.2">
      <c r="A121" s="84"/>
      <c r="B121" s="14" t="s">
        <v>108</v>
      </c>
      <c r="C121" s="15" t="s">
        <v>550</v>
      </c>
      <c r="D121" s="9" t="s">
        <v>112</v>
      </c>
      <c r="E121" s="7" t="s">
        <v>110</v>
      </c>
      <c r="F121" s="16" t="s">
        <v>543</v>
      </c>
      <c r="G121" s="7">
        <v>2.3199999999999998</v>
      </c>
      <c r="H121" s="7">
        <v>2.21</v>
      </c>
      <c r="I121" s="7">
        <v>6.1</v>
      </c>
      <c r="J121" s="7">
        <v>6.49</v>
      </c>
      <c r="K121" s="12">
        <f t="shared" si="4"/>
        <v>0.95258620689655182</v>
      </c>
      <c r="L121" s="12">
        <f t="shared" si="8"/>
        <v>2.6293103448275863</v>
      </c>
      <c r="M121" s="7">
        <v>2.14</v>
      </c>
      <c r="N121" s="7">
        <v>1.57</v>
      </c>
      <c r="O121" s="7">
        <f t="shared" si="7"/>
        <v>0.73364485981308414</v>
      </c>
      <c r="P121" s="7">
        <v>1</v>
      </c>
      <c r="Q121" s="7">
        <v>3</v>
      </c>
      <c r="R121" s="10">
        <v>0.125</v>
      </c>
      <c r="S121" s="17">
        <v>0.125</v>
      </c>
      <c r="T121" s="6">
        <f t="shared" si="6"/>
        <v>70.014087239762603</v>
      </c>
    </row>
    <row r="122" spans="1:20" x14ac:dyDescent="0.2">
      <c r="A122" s="84"/>
      <c r="B122" s="14" t="s">
        <v>108</v>
      </c>
      <c r="C122" s="15" t="s">
        <v>550</v>
      </c>
      <c r="D122" s="9" t="s">
        <v>113</v>
      </c>
      <c r="E122" s="7" t="s">
        <v>67</v>
      </c>
      <c r="F122" s="16" t="s">
        <v>543</v>
      </c>
      <c r="G122" s="7">
        <v>2.79</v>
      </c>
      <c r="H122" s="7">
        <v>3.48</v>
      </c>
      <c r="I122" s="7">
        <v>7.7</v>
      </c>
      <c r="J122" s="7">
        <v>7.94</v>
      </c>
      <c r="K122" s="12">
        <f t="shared" si="4"/>
        <v>1.2473118279569892</v>
      </c>
      <c r="L122" s="12">
        <f t="shared" si="8"/>
        <v>2.7598566308243728</v>
      </c>
      <c r="M122" s="7">
        <v>3.1</v>
      </c>
      <c r="N122" s="7">
        <v>2.42</v>
      </c>
      <c r="O122" s="7">
        <f t="shared" si="7"/>
        <v>0.78064516129032258</v>
      </c>
      <c r="P122" s="7">
        <v>1</v>
      </c>
      <c r="Q122" s="7">
        <v>4</v>
      </c>
      <c r="R122" s="10">
        <v>0.16666666666666666</v>
      </c>
      <c r="S122" s="17">
        <v>0.14285714285714285</v>
      </c>
      <c r="T122" s="6">
        <f t="shared" si="6"/>
        <v>74.90536358533555</v>
      </c>
    </row>
    <row r="123" spans="1:20" x14ac:dyDescent="0.2">
      <c r="A123" s="84"/>
      <c r="B123" s="14" t="s">
        <v>108</v>
      </c>
      <c r="C123" s="15" t="s">
        <v>550</v>
      </c>
      <c r="D123" s="9" t="s">
        <v>114</v>
      </c>
      <c r="E123" s="7" t="s">
        <v>58</v>
      </c>
      <c r="F123" s="16" t="s">
        <v>543</v>
      </c>
      <c r="G123" s="7">
        <v>2.86</v>
      </c>
      <c r="H123" s="7">
        <v>2.04</v>
      </c>
      <c r="I123" s="7">
        <v>6.23</v>
      </c>
      <c r="J123" s="7">
        <v>5.96</v>
      </c>
      <c r="K123" s="12">
        <f t="shared" si="4"/>
        <v>0.71328671328671334</v>
      </c>
      <c r="L123" s="12">
        <f t="shared" si="8"/>
        <v>2.1783216783216788</v>
      </c>
      <c r="M123" s="7">
        <v>2.04</v>
      </c>
      <c r="N123" s="7">
        <v>2.46</v>
      </c>
      <c r="O123" s="7">
        <f t="shared" si="7"/>
        <v>1.2058823529411764</v>
      </c>
      <c r="P123" s="7">
        <v>1</v>
      </c>
      <c r="Q123" s="7">
        <v>6</v>
      </c>
      <c r="R123" s="10">
        <v>0.125</v>
      </c>
      <c r="S123" s="17">
        <v>0.14285714285714285</v>
      </c>
      <c r="T123" s="6">
        <f t="shared" si="6"/>
        <v>81.756004365541827</v>
      </c>
    </row>
    <row r="124" spans="1:20" x14ac:dyDescent="0.2">
      <c r="A124" s="84"/>
      <c r="B124" s="14" t="s">
        <v>108</v>
      </c>
      <c r="C124" s="15" t="s">
        <v>550</v>
      </c>
      <c r="D124" s="9" t="s">
        <v>114</v>
      </c>
      <c r="E124" s="7" t="s">
        <v>60</v>
      </c>
      <c r="F124" s="16" t="s">
        <v>543</v>
      </c>
      <c r="G124" s="7">
        <v>3.04</v>
      </c>
      <c r="H124" s="7">
        <v>1.85</v>
      </c>
      <c r="I124" s="7">
        <v>4.76</v>
      </c>
      <c r="J124" s="7">
        <v>4.3</v>
      </c>
      <c r="K124" s="12">
        <f t="shared" si="4"/>
        <v>0.60855263157894735</v>
      </c>
      <c r="L124" s="12">
        <f t="shared" si="8"/>
        <v>1.5657894736842104</v>
      </c>
      <c r="M124" s="7">
        <v>1.86</v>
      </c>
      <c r="N124" s="7">
        <v>1.4</v>
      </c>
      <c r="O124" s="7">
        <f t="shared" si="7"/>
        <v>0.75268817204301064</v>
      </c>
      <c r="P124" s="7">
        <v>1</v>
      </c>
      <c r="Q124" s="7">
        <v>2</v>
      </c>
      <c r="R124" s="10">
        <v>0.125</v>
      </c>
      <c r="S124" s="12"/>
      <c r="T124" s="6">
        <f t="shared" si="6"/>
        <v>78.809076709731386</v>
      </c>
    </row>
    <row r="125" spans="1:20" x14ac:dyDescent="0.2">
      <c r="A125" s="84"/>
      <c r="B125" s="14" t="s">
        <v>108</v>
      </c>
      <c r="C125" s="15" t="s">
        <v>550</v>
      </c>
      <c r="D125" s="9" t="s">
        <v>115</v>
      </c>
      <c r="E125" s="7" t="s">
        <v>77</v>
      </c>
      <c r="F125" s="16" t="s">
        <v>543</v>
      </c>
      <c r="G125" s="7">
        <v>5.0599999999999996</v>
      </c>
      <c r="H125" s="7">
        <v>2.04</v>
      </c>
      <c r="I125" s="7">
        <v>8.7100000000000009</v>
      </c>
      <c r="J125" s="7">
        <v>10.06</v>
      </c>
      <c r="K125" s="12">
        <f t="shared" si="4"/>
        <v>0.40316205533596844</v>
      </c>
      <c r="L125" s="12">
        <f t="shared" si="8"/>
        <v>1.7213438735177868</v>
      </c>
      <c r="M125" s="7">
        <v>3.94</v>
      </c>
      <c r="N125" s="7">
        <v>1.77</v>
      </c>
      <c r="O125" s="7">
        <f t="shared" si="7"/>
        <v>0.44923857868020306</v>
      </c>
      <c r="P125" s="7">
        <v>1</v>
      </c>
      <c r="Q125" s="7">
        <v>1</v>
      </c>
      <c r="R125" s="10">
        <v>0.27277686852154942</v>
      </c>
      <c r="S125" s="17">
        <v>0.18181818181818182</v>
      </c>
      <c r="T125" s="6">
        <f t="shared" si="6"/>
        <v>59.974327580802992</v>
      </c>
    </row>
    <row r="126" spans="1:20" x14ac:dyDescent="0.2">
      <c r="A126" s="84"/>
      <c r="B126" s="14" t="s">
        <v>108</v>
      </c>
      <c r="C126" s="15" t="s">
        <v>550</v>
      </c>
      <c r="D126" s="9" t="s">
        <v>116</v>
      </c>
      <c r="E126" s="7" t="s">
        <v>77</v>
      </c>
      <c r="F126" s="16" t="s">
        <v>543</v>
      </c>
      <c r="G126" s="7">
        <v>2.41</v>
      </c>
      <c r="H126" s="7">
        <v>1.29</v>
      </c>
      <c r="I126" s="7">
        <v>4.58</v>
      </c>
      <c r="J126" s="7">
        <v>4.7699999999999996</v>
      </c>
      <c r="K126" s="12">
        <f t="shared" si="4"/>
        <v>0.53526970954356845</v>
      </c>
      <c r="L126" s="12">
        <f t="shared" si="8"/>
        <v>1.900414937759336</v>
      </c>
      <c r="M126" s="7">
        <v>2.2999999999999998</v>
      </c>
      <c r="N126" s="7">
        <v>1.3</v>
      </c>
      <c r="O126" s="7">
        <f t="shared" si="7"/>
        <v>0.56521739130434789</v>
      </c>
      <c r="P126" s="7">
        <v>1</v>
      </c>
      <c r="Q126" s="7">
        <v>1</v>
      </c>
      <c r="R126" s="10">
        <v>0.125</v>
      </c>
      <c r="S126" s="12"/>
      <c r="T126" s="6">
        <f t="shared" si="6"/>
        <v>70.737987894279868</v>
      </c>
    </row>
    <row r="127" spans="1:20" x14ac:dyDescent="0.2">
      <c r="A127" s="84"/>
      <c r="B127" s="14" t="s">
        <v>108</v>
      </c>
      <c r="C127" s="15" t="s">
        <v>550</v>
      </c>
      <c r="D127" s="9" t="s">
        <v>117</v>
      </c>
      <c r="E127" s="7" t="s">
        <v>77</v>
      </c>
      <c r="F127" s="16" t="s">
        <v>543</v>
      </c>
      <c r="G127" s="7">
        <v>6.27</v>
      </c>
      <c r="H127" s="7">
        <v>3.14</v>
      </c>
      <c r="I127" s="7">
        <v>11.39</v>
      </c>
      <c r="J127" s="7">
        <v>13.74</v>
      </c>
      <c r="K127" s="12">
        <f t="shared" ref="K127:K187" si="9">H127/G127</f>
        <v>0.50079744816586924</v>
      </c>
      <c r="L127" s="12">
        <f t="shared" si="8"/>
        <v>1.8165869218500799</v>
      </c>
      <c r="M127" s="7">
        <v>4.55</v>
      </c>
      <c r="N127" s="7">
        <v>2.36</v>
      </c>
      <c r="O127" s="7">
        <f t="shared" si="7"/>
        <v>0.51868131868131873</v>
      </c>
      <c r="P127" s="7">
        <v>1</v>
      </c>
      <c r="Q127" s="7">
        <v>1</v>
      </c>
      <c r="R127" s="10">
        <v>0.33333333333333331</v>
      </c>
      <c r="S127" s="17">
        <v>0.25</v>
      </c>
      <c r="T127" s="6">
        <f t="shared" si="6"/>
        <v>55.185954423916456</v>
      </c>
    </row>
    <row r="128" spans="1:20" x14ac:dyDescent="0.2">
      <c r="A128" s="84"/>
      <c r="B128" s="14" t="s">
        <v>108</v>
      </c>
      <c r="C128" s="15" t="s">
        <v>550</v>
      </c>
      <c r="D128" s="9" t="s">
        <v>118</v>
      </c>
      <c r="E128" s="7" t="s">
        <v>77</v>
      </c>
      <c r="F128" s="16" t="s">
        <v>543</v>
      </c>
      <c r="G128" s="7">
        <v>2.76</v>
      </c>
      <c r="H128" s="7">
        <v>1.37</v>
      </c>
      <c r="I128" s="7">
        <v>4.34</v>
      </c>
      <c r="J128" s="7">
        <v>5.45</v>
      </c>
      <c r="K128" s="12">
        <f t="shared" si="9"/>
        <v>0.49637681159420299</v>
      </c>
      <c r="L128" s="12">
        <f t="shared" si="8"/>
        <v>1.5724637681159421</v>
      </c>
      <c r="M128" s="7">
        <v>2.2999999999999998</v>
      </c>
      <c r="N128" s="7">
        <v>1.1100000000000001</v>
      </c>
      <c r="O128" s="7">
        <f t="shared" si="7"/>
        <v>0.48260869565217401</v>
      </c>
      <c r="P128" s="7">
        <v>1</v>
      </c>
      <c r="Q128" s="7">
        <v>1</v>
      </c>
      <c r="R128" s="10">
        <v>0.14285714285714285</v>
      </c>
      <c r="S128" s="17">
        <v>0.1</v>
      </c>
      <c r="T128" s="6">
        <f t="shared" ref="T128:T187" si="10">DEGREES(ACOS(((G128^2)+(J128^2)-(I128^2))/(2*G128*J128)))</f>
        <v>52.089514514453455</v>
      </c>
    </row>
    <row r="129" spans="1:20" x14ac:dyDescent="0.2">
      <c r="A129" s="84"/>
      <c r="B129" s="14" t="s">
        <v>108</v>
      </c>
      <c r="C129" s="15" t="s">
        <v>550</v>
      </c>
      <c r="D129" s="9" t="s">
        <v>119</v>
      </c>
      <c r="E129" s="7" t="s">
        <v>77</v>
      </c>
      <c r="F129" s="16" t="s">
        <v>543</v>
      </c>
      <c r="G129" s="7">
        <v>4.6399999999999997</v>
      </c>
      <c r="H129" s="7">
        <v>2.4500000000000002</v>
      </c>
      <c r="I129" s="7">
        <v>11.84</v>
      </c>
      <c r="J129" s="7">
        <v>11.36</v>
      </c>
      <c r="K129" s="12">
        <f t="shared" si="9"/>
        <v>0.52801724137931039</v>
      </c>
      <c r="L129" s="12">
        <f t="shared" si="8"/>
        <v>2.5517241379310347</v>
      </c>
      <c r="M129" s="7">
        <v>3.68</v>
      </c>
      <c r="N129" s="7">
        <v>2.14</v>
      </c>
      <c r="O129" s="7">
        <f t="shared" ref="O129:O183" si="11">N129/M129</f>
        <v>0.58152173913043481</v>
      </c>
      <c r="P129" s="7">
        <v>1</v>
      </c>
      <c r="Q129" s="7">
        <v>1</v>
      </c>
      <c r="R129" s="10">
        <v>0.33333333333333331</v>
      </c>
      <c r="S129" s="17">
        <v>0.25</v>
      </c>
      <c r="T129" s="6">
        <f t="shared" si="10"/>
        <v>84.341928605366576</v>
      </c>
    </row>
    <row r="130" spans="1:20" x14ac:dyDescent="0.2">
      <c r="A130" s="84"/>
      <c r="B130" s="14" t="s">
        <v>108</v>
      </c>
      <c r="C130" s="15" t="s">
        <v>550</v>
      </c>
      <c r="D130" s="9" t="s">
        <v>120</v>
      </c>
      <c r="E130" s="7" t="s">
        <v>77</v>
      </c>
      <c r="F130" s="7" t="s">
        <v>79</v>
      </c>
      <c r="G130" s="7">
        <v>4.47</v>
      </c>
      <c r="H130" s="7">
        <v>3.93</v>
      </c>
      <c r="I130" s="7">
        <v>7.46</v>
      </c>
      <c r="J130" s="7">
        <v>8.59</v>
      </c>
      <c r="K130" s="12">
        <f t="shared" si="9"/>
        <v>0.87919463087248328</v>
      </c>
      <c r="L130" s="12">
        <f t="shared" si="8"/>
        <v>1.6689038031319912</v>
      </c>
      <c r="M130" s="7"/>
      <c r="N130" s="7"/>
      <c r="O130" s="7"/>
      <c r="P130" s="7"/>
      <c r="Q130" s="7"/>
      <c r="R130" s="10">
        <v>0.34482758620689657</v>
      </c>
      <c r="S130" s="17">
        <v>0.29411764705882354</v>
      </c>
      <c r="T130" s="6">
        <f t="shared" si="10"/>
        <v>60.240845654648098</v>
      </c>
    </row>
    <row r="131" spans="1:20" x14ac:dyDescent="0.2">
      <c r="A131" s="84"/>
      <c r="B131" s="14" t="s">
        <v>108</v>
      </c>
      <c r="C131" s="15" t="s">
        <v>550</v>
      </c>
      <c r="D131" s="9" t="s">
        <v>121</v>
      </c>
      <c r="E131" s="7" t="s">
        <v>77</v>
      </c>
      <c r="F131" s="7" t="s">
        <v>79</v>
      </c>
      <c r="G131" s="7">
        <v>5.3</v>
      </c>
      <c r="H131" s="7">
        <v>2.2799999999999998</v>
      </c>
      <c r="I131" s="7">
        <v>6.96</v>
      </c>
      <c r="J131" s="7">
        <v>8.18</v>
      </c>
      <c r="K131" s="12">
        <f t="shared" si="9"/>
        <v>0.43018867924528298</v>
      </c>
      <c r="L131" s="12">
        <f t="shared" ref="L131:L187" si="12">I131/G131</f>
        <v>1.3132075471698113</v>
      </c>
      <c r="M131" s="7"/>
      <c r="N131" s="7"/>
      <c r="O131" s="7"/>
      <c r="P131" s="7"/>
      <c r="Q131" s="7"/>
      <c r="R131" s="10">
        <v>0.2</v>
      </c>
      <c r="S131" s="17">
        <v>0.16666666666666666</v>
      </c>
      <c r="T131" s="6">
        <f t="shared" si="10"/>
        <v>57.521445084348819</v>
      </c>
    </row>
    <row r="132" spans="1:20" x14ac:dyDescent="0.2">
      <c r="A132" s="84"/>
      <c r="B132" s="14" t="s">
        <v>108</v>
      </c>
      <c r="C132" s="15" t="s">
        <v>550</v>
      </c>
      <c r="D132" s="9">
        <v>99016</v>
      </c>
      <c r="E132" s="7" t="s">
        <v>77</v>
      </c>
      <c r="F132" s="7" t="s">
        <v>79</v>
      </c>
      <c r="G132" s="7">
        <v>6.15</v>
      </c>
      <c r="H132" s="7">
        <v>3.02</v>
      </c>
      <c r="I132" s="7">
        <v>14.25</v>
      </c>
      <c r="J132" s="7">
        <v>13.51</v>
      </c>
      <c r="K132" s="12">
        <f t="shared" si="9"/>
        <v>0.49105691056910566</v>
      </c>
      <c r="L132" s="12">
        <f t="shared" si="12"/>
        <v>2.3170731707317072</v>
      </c>
      <c r="M132" s="7"/>
      <c r="N132" s="7"/>
      <c r="O132" s="7"/>
      <c r="P132" s="7"/>
      <c r="Q132" s="7"/>
      <c r="R132" s="10">
        <v>0.22222222222222221</v>
      </c>
      <c r="S132" s="17">
        <v>0.2</v>
      </c>
      <c r="T132" s="6">
        <f t="shared" si="10"/>
        <v>84.03110056016304</v>
      </c>
    </row>
    <row r="133" spans="1:20" x14ac:dyDescent="0.2">
      <c r="A133" s="84"/>
      <c r="B133" s="14" t="s">
        <v>108</v>
      </c>
      <c r="C133" s="15" t="s">
        <v>550</v>
      </c>
      <c r="D133" s="9">
        <v>95358</v>
      </c>
      <c r="E133" s="7" t="s">
        <v>77</v>
      </c>
      <c r="F133" s="7" t="s">
        <v>79</v>
      </c>
      <c r="G133" s="7">
        <v>2.81</v>
      </c>
      <c r="H133" s="7">
        <v>2.2000000000000002</v>
      </c>
      <c r="I133" s="7">
        <v>5.87</v>
      </c>
      <c r="J133" s="7">
        <v>6</v>
      </c>
      <c r="K133" s="12">
        <f t="shared" si="9"/>
        <v>0.7829181494661922</v>
      </c>
      <c r="L133" s="12">
        <f t="shared" si="12"/>
        <v>2.0889679715302489</v>
      </c>
      <c r="M133" s="7"/>
      <c r="N133" s="7"/>
      <c r="O133" s="7"/>
      <c r="P133" s="7"/>
      <c r="Q133" s="7"/>
      <c r="R133" s="12"/>
      <c r="S133" s="12"/>
      <c r="T133" s="6">
        <f t="shared" si="10"/>
        <v>73.744043153497969</v>
      </c>
    </row>
    <row r="134" spans="1:20" x14ac:dyDescent="0.2">
      <c r="A134" s="84"/>
      <c r="B134" s="14" t="s">
        <v>108</v>
      </c>
      <c r="C134" s="15" t="s">
        <v>550</v>
      </c>
      <c r="D134" s="9" t="s">
        <v>122</v>
      </c>
      <c r="E134" s="7" t="s">
        <v>77</v>
      </c>
      <c r="F134" s="7" t="s">
        <v>79</v>
      </c>
      <c r="G134" s="7">
        <v>3.27</v>
      </c>
      <c r="H134" s="7">
        <v>1.93</v>
      </c>
      <c r="I134" s="7">
        <v>6.52</v>
      </c>
      <c r="J134" s="7">
        <v>6.83</v>
      </c>
      <c r="K134" s="12">
        <f t="shared" si="9"/>
        <v>0.5902140672782874</v>
      </c>
      <c r="L134" s="12">
        <f t="shared" si="12"/>
        <v>1.9938837920489296</v>
      </c>
      <c r="M134" s="7"/>
      <c r="N134" s="7"/>
      <c r="O134" s="7"/>
      <c r="P134" s="7"/>
      <c r="Q134" s="7"/>
      <c r="R134" s="12"/>
      <c r="S134" s="12"/>
      <c r="T134" s="6">
        <f t="shared" si="10"/>
        <v>70.607669532770842</v>
      </c>
    </row>
    <row r="135" spans="1:20" x14ac:dyDescent="0.2">
      <c r="A135" s="84"/>
      <c r="B135" s="14" t="s">
        <v>108</v>
      </c>
      <c r="C135" s="15" t="s">
        <v>550</v>
      </c>
      <c r="D135" s="9" t="s">
        <v>123</v>
      </c>
      <c r="E135" s="7" t="s">
        <v>77</v>
      </c>
      <c r="F135" s="7" t="s">
        <v>79</v>
      </c>
      <c r="G135" s="7">
        <v>7.09</v>
      </c>
      <c r="H135" s="7">
        <v>3.48</v>
      </c>
      <c r="I135" s="7">
        <v>10.44</v>
      </c>
      <c r="J135" s="7">
        <v>11.67</v>
      </c>
      <c r="K135" s="12">
        <f t="shared" si="9"/>
        <v>0.4908321579689704</v>
      </c>
      <c r="L135" s="12">
        <f t="shared" si="12"/>
        <v>1.4724964739069111</v>
      </c>
      <c r="M135" s="7"/>
      <c r="N135" s="7"/>
      <c r="O135" s="7"/>
      <c r="P135" s="7"/>
      <c r="Q135" s="7"/>
      <c r="R135" s="10">
        <v>0.27027027027027029</v>
      </c>
      <c r="S135" s="17">
        <v>0.2857142857142857</v>
      </c>
      <c r="T135" s="6">
        <f t="shared" si="10"/>
        <v>62.088209399299238</v>
      </c>
    </row>
    <row r="136" spans="1:20" x14ac:dyDescent="0.2">
      <c r="A136" s="84"/>
      <c r="B136" s="14" t="s">
        <v>108</v>
      </c>
      <c r="C136" s="15" t="s">
        <v>550</v>
      </c>
      <c r="D136" s="9">
        <v>98203</v>
      </c>
      <c r="E136" s="7" t="s">
        <v>77</v>
      </c>
      <c r="F136" s="7" t="s">
        <v>79</v>
      </c>
      <c r="G136" s="7">
        <v>4.62</v>
      </c>
      <c r="H136" s="7">
        <v>2.5</v>
      </c>
      <c r="I136" s="7">
        <v>11.64</v>
      </c>
      <c r="J136" s="7">
        <v>12.14</v>
      </c>
      <c r="K136" s="12">
        <f t="shared" si="9"/>
        <v>0.54112554112554112</v>
      </c>
      <c r="L136" s="12">
        <f t="shared" si="12"/>
        <v>2.5194805194805197</v>
      </c>
      <c r="M136" s="7"/>
      <c r="N136" s="7"/>
      <c r="O136" s="7"/>
      <c r="P136" s="7"/>
      <c r="Q136" s="7"/>
      <c r="R136" s="10">
        <v>0.33333333333333331</v>
      </c>
      <c r="S136" s="17">
        <v>0.16666666666666666</v>
      </c>
      <c r="T136" s="6">
        <f t="shared" si="10"/>
        <v>72.765903165793517</v>
      </c>
    </row>
    <row r="137" spans="1:20" x14ac:dyDescent="0.2">
      <c r="A137" s="84"/>
      <c r="B137" s="14" t="s">
        <v>108</v>
      </c>
      <c r="C137" s="15" t="s">
        <v>550</v>
      </c>
      <c r="D137" s="9" t="s">
        <v>124</v>
      </c>
      <c r="E137" s="7" t="s">
        <v>77</v>
      </c>
      <c r="F137" s="7" t="s">
        <v>79</v>
      </c>
      <c r="G137" s="7">
        <v>4.9400000000000004</v>
      </c>
      <c r="H137" s="7">
        <v>2.42</v>
      </c>
      <c r="I137" s="7">
        <v>8.58</v>
      </c>
      <c r="J137" s="7">
        <v>9.49</v>
      </c>
      <c r="K137" s="12">
        <f t="shared" si="9"/>
        <v>0.48987854251012142</v>
      </c>
      <c r="L137" s="12">
        <f t="shared" si="12"/>
        <v>1.7368421052631577</v>
      </c>
      <c r="M137" s="7"/>
      <c r="N137" s="7"/>
      <c r="O137" s="7"/>
      <c r="P137" s="7"/>
      <c r="Q137" s="7"/>
      <c r="R137" s="10">
        <v>0.25</v>
      </c>
      <c r="S137" s="12"/>
      <c r="T137" s="6">
        <f t="shared" si="10"/>
        <v>64.173180068881592</v>
      </c>
    </row>
    <row r="138" spans="1:20" x14ac:dyDescent="0.2">
      <c r="A138" s="84"/>
      <c r="B138" s="14" t="s">
        <v>108</v>
      </c>
      <c r="C138" s="15" t="s">
        <v>550</v>
      </c>
      <c r="D138" s="9">
        <v>95435</v>
      </c>
      <c r="E138" s="7" t="s">
        <v>77</v>
      </c>
      <c r="F138" s="7" t="s">
        <v>79</v>
      </c>
      <c r="G138" s="7">
        <v>4.9400000000000004</v>
      </c>
      <c r="H138" s="7">
        <v>2.42</v>
      </c>
      <c r="I138" s="7">
        <v>6.8</v>
      </c>
      <c r="J138" s="7">
        <v>8.1999999999999993</v>
      </c>
      <c r="K138" s="12">
        <f t="shared" si="9"/>
        <v>0.48987854251012142</v>
      </c>
      <c r="L138" s="12">
        <f t="shared" si="12"/>
        <v>1.3765182186234817</v>
      </c>
      <c r="M138" s="7"/>
      <c r="N138" s="7"/>
      <c r="O138" s="7"/>
      <c r="P138" s="7"/>
      <c r="Q138" s="7"/>
      <c r="R138" s="10">
        <v>0.25</v>
      </c>
      <c r="S138" s="17">
        <v>0.22222222222222221</v>
      </c>
      <c r="T138" s="6">
        <f t="shared" si="10"/>
        <v>55.914627794363653</v>
      </c>
    </row>
    <row r="139" spans="1:20" x14ac:dyDescent="0.2">
      <c r="A139" s="84"/>
      <c r="B139" s="14" t="s">
        <v>108</v>
      </c>
      <c r="C139" s="15" t="s">
        <v>550</v>
      </c>
      <c r="D139" s="9" t="s">
        <v>125</v>
      </c>
      <c r="E139" s="7" t="s">
        <v>77</v>
      </c>
      <c r="F139" s="7" t="s">
        <v>79</v>
      </c>
      <c r="G139" s="7">
        <v>5.47</v>
      </c>
      <c r="H139" s="7">
        <v>2.2200000000000002</v>
      </c>
      <c r="I139" s="7">
        <v>8.86</v>
      </c>
      <c r="J139" s="7">
        <v>10.15</v>
      </c>
      <c r="K139" s="12">
        <f t="shared" si="9"/>
        <v>0.4058500914076783</v>
      </c>
      <c r="L139" s="12">
        <f t="shared" si="12"/>
        <v>1.619744058500914</v>
      </c>
      <c r="M139" s="7"/>
      <c r="N139" s="7"/>
      <c r="O139" s="7"/>
      <c r="P139" s="7"/>
      <c r="Q139" s="7"/>
      <c r="R139" s="10">
        <v>0.29940119760479045</v>
      </c>
      <c r="S139" s="17">
        <v>0.19011406844106463</v>
      </c>
      <c r="T139" s="6">
        <f t="shared" si="10"/>
        <v>60.639462938416784</v>
      </c>
    </row>
    <row r="140" spans="1:20" x14ac:dyDescent="0.2">
      <c r="A140" s="84" t="s">
        <v>126</v>
      </c>
      <c r="B140" s="14" t="s">
        <v>126</v>
      </c>
      <c r="C140" s="15" t="s">
        <v>180</v>
      </c>
      <c r="D140" s="9" t="s">
        <v>127</v>
      </c>
      <c r="E140" s="7" t="s">
        <v>77</v>
      </c>
      <c r="F140" s="16" t="s">
        <v>574</v>
      </c>
      <c r="G140" s="7">
        <v>15.11</v>
      </c>
      <c r="H140" s="7">
        <v>8.7899999999999991</v>
      </c>
      <c r="I140" s="7">
        <v>34.979999999999997</v>
      </c>
      <c r="J140" s="7">
        <v>34.04</v>
      </c>
      <c r="K140" s="12">
        <f t="shared" si="9"/>
        <v>0.58173395102581071</v>
      </c>
      <c r="L140" s="12">
        <f t="shared" si="12"/>
        <v>2.3150231634679019</v>
      </c>
      <c r="M140" s="7">
        <v>13.05</v>
      </c>
      <c r="N140" s="7">
        <v>8.19</v>
      </c>
      <c r="O140" s="7">
        <f t="shared" si="11"/>
        <v>0.62758620689655165</v>
      </c>
      <c r="P140" s="7">
        <v>1</v>
      </c>
      <c r="Q140" s="7">
        <v>1</v>
      </c>
      <c r="R140" s="10">
        <v>0.41666666666666669</v>
      </c>
      <c r="S140" s="17">
        <v>0.33333333333333331</v>
      </c>
      <c r="T140" s="6">
        <f t="shared" si="10"/>
        <v>80.858376062146007</v>
      </c>
    </row>
    <row r="141" spans="1:20" x14ac:dyDescent="0.2">
      <c r="A141" s="84"/>
      <c r="B141" s="14" t="s">
        <v>126</v>
      </c>
      <c r="C141" s="15" t="s">
        <v>180</v>
      </c>
      <c r="D141" s="9" t="s">
        <v>128</v>
      </c>
      <c r="E141" s="7" t="s">
        <v>77</v>
      </c>
      <c r="F141" s="16" t="s">
        <v>574</v>
      </c>
      <c r="G141" s="7">
        <v>19.82</v>
      </c>
      <c r="H141" s="7">
        <v>9.5500000000000007</v>
      </c>
      <c r="I141" s="7">
        <v>46.37</v>
      </c>
      <c r="J141" s="7">
        <v>48.96</v>
      </c>
      <c r="K141" s="12">
        <f t="shared" si="9"/>
        <v>0.48183652875882949</v>
      </c>
      <c r="L141" s="12">
        <f t="shared" si="12"/>
        <v>2.3395560040363268</v>
      </c>
      <c r="M141" s="7">
        <v>16.22</v>
      </c>
      <c r="N141" s="7">
        <v>8.52</v>
      </c>
      <c r="O141" s="7">
        <f t="shared" si="11"/>
        <v>0.52527743526510484</v>
      </c>
      <c r="P141" s="7">
        <v>1</v>
      </c>
      <c r="Q141" s="7">
        <v>1</v>
      </c>
      <c r="R141" s="10">
        <v>0.4</v>
      </c>
      <c r="S141" s="17">
        <v>0.30769230769230771</v>
      </c>
      <c r="T141" s="6">
        <f t="shared" si="10"/>
        <v>70.753691884797533</v>
      </c>
    </row>
    <row r="142" spans="1:20" x14ac:dyDescent="0.2">
      <c r="A142" s="84"/>
      <c r="B142" s="14" t="s">
        <v>129</v>
      </c>
      <c r="C142" s="15" t="s">
        <v>180</v>
      </c>
      <c r="D142" s="9" t="s">
        <v>130</v>
      </c>
      <c r="E142" s="7" t="s">
        <v>77</v>
      </c>
      <c r="F142" s="16" t="s">
        <v>543</v>
      </c>
      <c r="G142" s="7">
        <v>9.11</v>
      </c>
      <c r="H142" s="7">
        <v>5.61</v>
      </c>
      <c r="I142" s="7">
        <v>14.18</v>
      </c>
      <c r="J142" s="7">
        <v>15.48</v>
      </c>
      <c r="K142" s="12">
        <f t="shared" si="9"/>
        <v>0.61580680570801327</v>
      </c>
      <c r="L142" s="12">
        <f t="shared" si="12"/>
        <v>1.5565312843029639</v>
      </c>
      <c r="M142" s="7">
        <v>7.7</v>
      </c>
      <c r="N142" s="7">
        <v>4.24</v>
      </c>
      <c r="O142" s="7">
        <f t="shared" si="11"/>
        <v>0.55064935064935061</v>
      </c>
      <c r="P142" s="7">
        <v>1</v>
      </c>
      <c r="Q142" s="7">
        <v>1</v>
      </c>
      <c r="R142" s="10">
        <v>0.41666666666666669</v>
      </c>
      <c r="S142" s="17">
        <v>0.45454545454545453</v>
      </c>
      <c r="T142" s="6">
        <f t="shared" si="10"/>
        <v>64.471561592461569</v>
      </c>
    </row>
    <row r="143" spans="1:20" x14ac:dyDescent="0.2">
      <c r="A143" s="84"/>
      <c r="B143" s="14" t="s">
        <v>129</v>
      </c>
      <c r="C143" s="15" t="s">
        <v>180</v>
      </c>
      <c r="D143" s="9" t="s">
        <v>131</v>
      </c>
      <c r="E143" s="7" t="s">
        <v>77</v>
      </c>
      <c r="F143" s="16" t="s">
        <v>543</v>
      </c>
      <c r="G143" s="7">
        <v>11.58</v>
      </c>
      <c r="H143" s="7">
        <v>6.88</v>
      </c>
      <c r="I143" s="7">
        <v>22.61</v>
      </c>
      <c r="J143" s="7">
        <v>23.41</v>
      </c>
      <c r="K143" s="12">
        <f t="shared" si="9"/>
        <v>0.59412780656303976</v>
      </c>
      <c r="L143" s="12">
        <f t="shared" si="12"/>
        <v>1.9525043177892918</v>
      </c>
      <c r="M143" s="7">
        <v>10.52</v>
      </c>
      <c r="N143" s="7">
        <v>5.2</v>
      </c>
      <c r="O143" s="7">
        <f t="shared" si="11"/>
        <v>0.49429657794676812</v>
      </c>
      <c r="P143" s="7">
        <v>1</v>
      </c>
      <c r="Q143" s="7">
        <v>1</v>
      </c>
      <c r="R143" s="10">
        <v>0.5</v>
      </c>
      <c r="S143" s="17">
        <v>0.47619047619047616</v>
      </c>
      <c r="T143" s="6">
        <f t="shared" si="10"/>
        <v>71.625035112033984</v>
      </c>
    </row>
    <row r="144" spans="1:20" x14ac:dyDescent="0.2">
      <c r="A144" s="84"/>
      <c r="B144" s="14" t="s">
        <v>129</v>
      </c>
      <c r="C144" s="15" t="s">
        <v>180</v>
      </c>
      <c r="D144" s="9" t="s">
        <v>132</v>
      </c>
      <c r="E144" s="7" t="s">
        <v>77</v>
      </c>
      <c r="F144" s="16" t="s">
        <v>543</v>
      </c>
      <c r="G144" s="7">
        <v>9.1999999999999993</v>
      </c>
      <c r="H144" s="7">
        <v>4.8099999999999996</v>
      </c>
      <c r="I144" s="7">
        <v>11.21</v>
      </c>
      <c r="J144" s="7">
        <v>12.88</v>
      </c>
      <c r="K144" s="12">
        <f t="shared" si="9"/>
        <v>0.52282608695652177</v>
      </c>
      <c r="L144" s="12">
        <f t="shared" si="12"/>
        <v>1.2184782608695655</v>
      </c>
      <c r="M144" s="7">
        <v>7.29</v>
      </c>
      <c r="N144" s="7">
        <v>3.76</v>
      </c>
      <c r="O144" s="7">
        <f t="shared" si="11"/>
        <v>0.51577503429355276</v>
      </c>
      <c r="P144" s="7">
        <v>1</v>
      </c>
      <c r="Q144" s="7">
        <v>1</v>
      </c>
      <c r="R144" s="10">
        <v>0.5</v>
      </c>
      <c r="S144" s="17">
        <v>0.5</v>
      </c>
      <c r="T144" s="6">
        <f t="shared" si="10"/>
        <v>58.203984630891924</v>
      </c>
    </row>
    <row r="145" spans="1:20" x14ac:dyDescent="0.2">
      <c r="A145" s="84"/>
      <c r="B145" s="14" t="s">
        <v>129</v>
      </c>
      <c r="C145" s="15" t="s">
        <v>180</v>
      </c>
      <c r="D145" s="9" t="s">
        <v>133</v>
      </c>
      <c r="E145" s="7" t="s">
        <v>77</v>
      </c>
      <c r="F145" s="16" t="s">
        <v>543</v>
      </c>
      <c r="G145" s="7">
        <v>19.55</v>
      </c>
      <c r="H145" s="7">
        <v>9.3800000000000008</v>
      </c>
      <c r="I145" s="7">
        <v>24.28</v>
      </c>
      <c r="J145" s="7">
        <v>26.61</v>
      </c>
      <c r="K145" s="12">
        <f t="shared" si="9"/>
        <v>0.47979539641943736</v>
      </c>
      <c r="L145" s="12">
        <f t="shared" si="12"/>
        <v>1.2419437340153452</v>
      </c>
      <c r="M145" s="7">
        <v>12.79</v>
      </c>
      <c r="N145" s="7">
        <v>8.74</v>
      </c>
      <c r="O145" s="7">
        <f t="shared" si="11"/>
        <v>0.68334636434714624</v>
      </c>
      <c r="P145" s="7">
        <v>1</v>
      </c>
      <c r="Q145" s="7">
        <v>1</v>
      </c>
      <c r="R145" s="10">
        <v>0.5</v>
      </c>
      <c r="S145" s="17">
        <v>0.47619047619047616</v>
      </c>
      <c r="T145" s="6">
        <f t="shared" si="10"/>
        <v>61.229210304747276</v>
      </c>
    </row>
    <row r="146" spans="1:20" x14ac:dyDescent="0.2">
      <c r="A146" s="84"/>
      <c r="B146" s="14" t="s">
        <v>129</v>
      </c>
      <c r="C146" s="15" t="s">
        <v>180</v>
      </c>
      <c r="D146" s="9" t="s">
        <v>134</v>
      </c>
      <c r="E146" s="7" t="s">
        <v>77</v>
      </c>
      <c r="F146" s="16" t="s">
        <v>543</v>
      </c>
      <c r="G146" s="7">
        <v>17.059999999999999</v>
      </c>
      <c r="H146" s="7">
        <v>9.82</v>
      </c>
      <c r="I146" s="7">
        <v>24.08</v>
      </c>
      <c r="J146" s="7">
        <v>28.07</v>
      </c>
      <c r="K146" s="12">
        <f t="shared" si="9"/>
        <v>0.57561547479484176</v>
      </c>
      <c r="L146" s="12">
        <f t="shared" si="12"/>
        <v>1.4114888628370457</v>
      </c>
      <c r="M146" s="7">
        <v>14.29</v>
      </c>
      <c r="N146" s="7">
        <v>8.0500000000000007</v>
      </c>
      <c r="O146" s="7">
        <f t="shared" si="11"/>
        <v>0.56333100069979014</v>
      </c>
      <c r="P146" s="7">
        <v>1</v>
      </c>
      <c r="Q146" s="7">
        <v>1</v>
      </c>
      <c r="R146" s="10">
        <v>0.38461538461538464</v>
      </c>
      <c r="S146" s="17">
        <v>0.33333333333333331</v>
      </c>
      <c r="T146" s="6">
        <f t="shared" si="10"/>
        <v>58.591171427454178</v>
      </c>
    </row>
    <row r="147" spans="1:20" ht="38.25" x14ac:dyDescent="0.2">
      <c r="A147" s="18" t="s">
        <v>135</v>
      </c>
      <c r="B147" s="14" t="s">
        <v>135</v>
      </c>
      <c r="C147" s="15" t="s">
        <v>180</v>
      </c>
      <c r="D147" s="9" t="s">
        <v>136</v>
      </c>
      <c r="E147" s="7" t="s">
        <v>26</v>
      </c>
      <c r="F147" s="7" t="s">
        <v>41</v>
      </c>
      <c r="G147" s="7">
        <v>11.63</v>
      </c>
      <c r="H147" s="7">
        <v>4.5599999999999996</v>
      </c>
      <c r="I147" s="7">
        <v>13.23</v>
      </c>
      <c r="J147" s="7">
        <v>17.239999999999998</v>
      </c>
      <c r="K147" s="12">
        <f t="shared" si="9"/>
        <v>0.39208942390369728</v>
      </c>
      <c r="L147" s="12">
        <f t="shared" si="12"/>
        <v>1.1375752364574376</v>
      </c>
      <c r="M147" s="7"/>
      <c r="N147" s="7"/>
      <c r="O147" s="7"/>
      <c r="P147" s="7"/>
      <c r="Q147" s="7"/>
      <c r="R147" s="10">
        <v>0.41666666666666669</v>
      </c>
      <c r="S147" s="12"/>
      <c r="T147" s="6">
        <f t="shared" si="10"/>
        <v>50.059245041007564</v>
      </c>
    </row>
    <row r="148" spans="1:20" x14ac:dyDescent="0.2">
      <c r="A148" s="84" t="s">
        <v>137</v>
      </c>
      <c r="B148" s="14" t="s">
        <v>137</v>
      </c>
      <c r="C148" s="15" t="s">
        <v>180</v>
      </c>
      <c r="D148" s="9" t="s">
        <v>138</v>
      </c>
      <c r="E148" s="7" t="s">
        <v>18</v>
      </c>
      <c r="F148" s="16" t="s">
        <v>543</v>
      </c>
      <c r="G148" s="7">
        <v>12.9</v>
      </c>
      <c r="H148" s="7">
        <v>12.9</v>
      </c>
      <c r="I148" s="7">
        <v>20</v>
      </c>
      <c r="J148" s="7">
        <v>24.1</v>
      </c>
      <c r="K148" s="12">
        <f t="shared" si="9"/>
        <v>1</v>
      </c>
      <c r="L148" s="12">
        <f t="shared" si="12"/>
        <v>1.5503875968992247</v>
      </c>
      <c r="M148" s="7">
        <v>11.9</v>
      </c>
      <c r="N148" s="7">
        <v>10.4</v>
      </c>
      <c r="O148" s="7">
        <f t="shared" si="11"/>
        <v>0.87394957983193278</v>
      </c>
      <c r="P148" s="7">
        <v>1</v>
      </c>
      <c r="Q148" s="7">
        <v>1</v>
      </c>
      <c r="R148" s="10">
        <v>0.75075075075075071</v>
      </c>
      <c r="S148" s="17">
        <v>0.66666666666666663</v>
      </c>
      <c r="T148" s="6">
        <f t="shared" si="10"/>
        <v>56.05277607564053</v>
      </c>
    </row>
    <row r="149" spans="1:20" x14ac:dyDescent="0.2">
      <c r="A149" s="84"/>
      <c r="B149" s="14" t="s">
        <v>137</v>
      </c>
      <c r="C149" s="15" t="s">
        <v>180</v>
      </c>
      <c r="D149" s="9" t="s">
        <v>138</v>
      </c>
      <c r="E149" s="7" t="s">
        <v>21</v>
      </c>
      <c r="F149" s="16" t="s">
        <v>543</v>
      </c>
      <c r="G149" s="7">
        <v>16</v>
      </c>
      <c r="H149" s="7">
        <v>13.2</v>
      </c>
      <c r="I149" s="7">
        <v>30</v>
      </c>
      <c r="J149" s="7">
        <v>31</v>
      </c>
      <c r="K149" s="12">
        <f t="shared" si="9"/>
        <v>0.82499999999999996</v>
      </c>
      <c r="L149" s="12">
        <f t="shared" si="12"/>
        <v>1.875</v>
      </c>
      <c r="M149" s="7">
        <v>14</v>
      </c>
      <c r="N149" s="7">
        <v>9.8000000000000007</v>
      </c>
      <c r="O149" s="7">
        <f t="shared" si="11"/>
        <v>0.70000000000000007</v>
      </c>
      <c r="P149" s="7">
        <v>1</v>
      </c>
      <c r="Q149" s="7">
        <v>1</v>
      </c>
      <c r="R149" s="10">
        <v>0.55555555555555558</v>
      </c>
      <c r="S149" s="17">
        <v>0.55555555555555558</v>
      </c>
      <c r="T149" s="6">
        <f t="shared" si="10"/>
        <v>71.363896913692045</v>
      </c>
    </row>
    <row r="150" spans="1:20" x14ac:dyDescent="0.2">
      <c r="A150" s="84"/>
      <c r="B150" s="14" t="s">
        <v>137</v>
      </c>
      <c r="C150" s="15" t="s">
        <v>180</v>
      </c>
      <c r="D150" s="9" t="s">
        <v>138</v>
      </c>
      <c r="E150" s="7" t="s">
        <v>22</v>
      </c>
      <c r="F150" s="16" t="s">
        <v>543</v>
      </c>
      <c r="G150" s="7">
        <v>16</v>
      </c>
      <c r="H150" s="7">
        <v>10</v>
      </c>
      <c r="I150" s="7">
        <v>27</v>
      </c>
      <c r="J150" s="7">
        <v>29</v>
      </c>
      <c r="K150" s="12">
        <f t="shared" si="9"/>
        <v>0.625</v>
      </c>
      <c r="L150" s="12">
        <f t="shared" si="12"/>
        <v>1.6875</v>
      </c>
      <c r="M150" s="7">
        <v>14.1</v>
      </c>
      <c r="N150" s="7">
        <v>8.6999999999999993</v>
      </c>
      <c r="O150" s="7">
        <f t="shared" si="11"/>
        <v>0.61702127659574468</v>
      </c>
      <c r="P150" s="7">
        <v>1</v>
      </c>
      <c r="Q150" s="7">
        <v>1</v>
      </c>
      <c r="R150" s="10">
        <v>0.5</v>
      </c>
      <c r="S150" s="17">
        <v>0.58823529411764708</v>
      </c>
      <c r="T150" s="6">
        <f t="shared" si="10"/>
        <v>66.637213680001324</v>
      </c>
    </row>
    <row r="151" spans="1:20" x14ac:dyDescent="0.2">
      <c r="A151" s="84"/>
      <c r="B151" s="14" t="s">
        <v>137</v>
      </c>
      <c r="C151" s="15" t="s">
        <v>180</v>
      </c>
      <c r="D151" s="9" t="s">
        <v>138</v>
      </c>
      <c r="E151" s="7" t="s">
        <v>23</v>
      </c>
      <c r="F151" s="16" t="s">
        <v>543</v>
      </c>
      <c r="G151" s="7">
        <v>16.600000000000001</v>
      </c>
      <c r="H151" s="7">
        <v>13.3</v>
      </c>
      <c r="I151" s="7">
        <v>29.1</v>
      </c>
      <c r="J151" s="7">
        <v>36</v>
      </c>
      <c r="K151" s="12">
        <f t="shared" si="9"/>
        <v>0.8012048192771084</v>
      </c>
      <c r="L151" s="12">
        <f t="shared" si="12"/>
        <v>1.7530120481927711</v>
      </c>
      <c r="M151" s="7">
        <v>15.1</v>
      </c>
      <c r="N151" s="7">
        <v>9.8000000000000007</v>
      </c>
      <c r="O151" s="7">
        <f t="shared" si="11"/>
        <v>0.64900662251655639</v>
      </c>
      <c r="P151" s="7">
        <v>1</v>
      </c>
      <c r="Q151" s="7">
        <v>1</v>
      </c>
      <c r="R151" s="10">
        <v>0.58823529411764708</v>
      </c>
      <c r="S151" s="17">
        <v>0.5714285714285714</v>
      </c>
      <c r="T151" s="6">
        <f t="shared" si="10"/>
        <v>52.671510085183435</v>
      </c>
    </row>
    <row r="152" spans="1:20" x14ac:dyDescent="0.2">
      <c r="A152" s="84"/>
      <c r="B152" s="14" t="s">
        <v>137</v>
      </c>
      <c r="C152" s="15" t="s">
        <v>180</v>
      </c>
      <c r="D152" s="9" t="s">
        <v>138</v>
      </c>
      <c r="E152" s="7" t="s">
        <v>50</v>
      </c>
      <c r="F152" s="7" t="s">
        <v>79</v>
      </c>
      <c r="G152" s="7">
        <v>19.47</v>
      </c>
      <c r="H152" s="7">
        <v>9.1</v>
      </c>
      <c r="I152" s="7">
        <v>29.4</v>
      </c>
      <c r="J152" s="7">
        <v>31.5</v>
      </c>
      <c r="K152" s="12">
        <f t="shared" si="9"/>
        <v>0.46738572162300979</v>
      </c>
      <c r="L152" s="12">
        <f t="shared" si="12"/>
        <v>1.5100154083204931</v>
      </c>
      <c r="M152" s="7"/>
      <c r="N152" s="7"/>
      <c r="O152" s="7"/>
      <c r="P152" s="7"/>
      <c r="Q152" s="7"/>
      <c r="R152" s="10">
        <v>0.41666666666666669</v>
      </c>
      <c r="S152" s="17">
        <v>0.5</v>
      </c>
      <c r="T152" s="6">
        <f t="shared" si="10"/>
        <v>65.587028883546509</v>
      </c>
    </row>
    <row r="153" spans="1:20" x14ac:dyDescent="0.2">
      <c r="A153" s="84"/>
      <c r="B153" s="14" t="s">
        <v>137</v>
      </c>
      <c r="C153" s="15" t="s">
        <v>180</v>
      </c>
      <c r="D153" s="9" t="s">
        <v>138</v>
      </c>
      <c r="E153" s="7" t="s">
        <v>40</v>
      </c>
      <c r="F153" s="7" t="s">
        <v>79</v>
      </c>
      <c r="G153" s="7">
        <v>17.3</v>
      </c>
      <c r="H153" s="7">
        <v>12.99</v>
      </c>
      <c r="I153" s="7">
        <v>26.9</v>
      </c>
      <c r="J153" s="7">
        <v>28.5</v>
      </c>
      <c r="K153" s="12">
        <f t="shared" si="9"/>
        <v>0.75086705202312132</v>
      </c>
      <c r="L153" s="12">
        <f t="shared" si="12"/>
        <v>1.5549132947976878</v>
      </c>
      <c r="M153" s="7"/>
      <c r="N153" s="7"/>
      <c r="O153" s="7"/>
      <c r="P153" s="7"/>
      <c r="Q153" s="7"/>
      <c r="R153" s="10">
        <v>0.45454545454545453</v>
      </c>
      <c r="S153" s="17">
        <v>0.43478260869565216</v>
      </c>
      <c r="T153" s="6">
        <f t="shared" si="10"/>
        <v>66.833886507536008</v>
      </c>
    </row>
    <row r="154" spans="1:20" x14ac:dyDescent="0.2">
      <c r="A154" s="84"/>
      <c r="B154" s="14" t="s">
        <v>137</v>
      </c>
      <c r="C154" s="15" t="s">
        <v>180</v>
      </c>
      <c r="D154" s="9" t="s">
        <v>138</v>
      </c>
      <c r="E154" s="7" t="s">
        <v>42</v>
      </c>
      <c r="F154" s="7" t="s">
        <v>79</v>
      </c>
      <c r="G154" s="7">
        <v>16.59</v>
      </c>
      <c r="H154" s="7">
        <v>10.66</v>
      </c>
      <c r="I154" s="7">
        <v>27.26</v>
      </c>
      <c r="J154" s="7">
        <v>29.48</v>
      </c>
      <c r="K154" s="12">
        <f t="shared" si="9"/>
        <v>0.64255575647980712</v>
      </c>
      <c r="L154" s="12">
        <f t="shared" si="12"/>
        <v>1.6431585292344788</v>
      </c>
      <c r="M154" s="7"/>
      <c r="N154" s="7"/>
      <c r="O154" s="7"/>
      <c r="P154" s="7"/>
      <c r="Q154" s="7"/>
      <c r="R154" s="12"/>
      <c r="S154" s="17">
        <v>0.5</v>
      </c>
      <c r="T154" s="6">
        <f t="shared" si="10"/>
        <v>65.785475285457309</v>
      </c>
    </row>
    <row r="155" spans="1:20" x14ac:dyDescent="0.2">
      <c r="A155" s="84"/>
      <c r="B155" s="14" t="s">
        <v>137</v>
      </c>
      <c r="C155" s="15" t="s">
        <v>180</v>
      </c>
      <c r="D155" s="9" t="s">
        <v>138</v>
      </c>
      <c r="E155" s="7" t="s">
        <v>43</v>
      </c>
      <c r="F155" s="7" t="s">
        <v>79</v>
      </c>
      <c r="G155" s="7">
        <v>17.329999999999998</v>
      </c>
      <c r="H155" s="7">
        <v>12.85</v>
      </c>
      <c r="I155" s="7">
        <v>28.02</v>
      </c>
      <c r="J155" s="7">
        <v>32.049999999999997</v>
      </c>
      <c r="K155" s="12">
        <f t="shared" si="9"/>
        <v>0.7414887478361224</v>
      </c>
      <c r="L155" s="12">
        <f t="shared" si="12"/>
        <v>1.6168493941142528</v>
      </c>
      <c r="M155" s="7"/>
      <c r="N155" s="7"/>
      <c r="O155" s="7"/>
      <c r="P155" s="7"/>
      <c r="Q155" s="7"/>
      <c r="R155" s="12"/>
      <c r="S155" s="12"/>
      <c r="T155" s="6">
        <f t="shared" si="10"/>
        <v>60.772187959484604</v>
      </c>
    </row>
    <row r="156" spans="1:20" x14ac:dyDescent="0.2">
      <c r="A156" s="84"/>
      <c r="B156" s="14" t="s">
        <v>137</v>
      </c>
      <c r="C156" s="15" t="s">
        <v>180</v>
      </c>
      <c r="D156" s="9" t="s">
        <v>138</v>
      </c>
      <c r="E156" s="7" t="s">
        <v>100</v>
      </c>
      <c r="F156" s="7" t="s">
        <v>79</v>
      </c>
      <c r="G156" s="7">
        <v>13.55</v>
      </c>
      <c r="H156" s="7">
        <v>10.54</v>
      </c>
      <c r="I156" s="7">
        <v>26</v>
      </c>
      <c r="J156" s="7">
        <v>29</v>
      </c>
      <c r="K156" s="12">
        <f t="shared" si="9"/>
        <v>0.77785977859778588</v>
      </c>
      <c r="L156" s="12">
        <f t="shared" si="12"/>
        <v>1.9188191881918819</v>
      </c>
      <c r="M156" s="7"/>
      <c r="N156" s="7"/>
      <c r="O156" s="7"/>
      <c r="P156" s="7"/>
      <c r="Q156" s="7"/>
      <c r="R156" s="12"/>
      <c r="S156" s="17">
        <v>0.625</v>
      </c>
      <c r="T156" s="6">
        <f t="shared" si="10"/>
        <v>63.668047892574322</v>
      </c>
    </row>
    <row r="157" spans="1:20" x14ac:dyDescent="0.2">
      <c r="A157" s="84"/>
      <c r="B157" s="14" t="s">
        <v>137</v>
      </c>
      <c r="C157" s="15" t="s">
        <v>180</v>
      </c>
      <c r="D157" s="9" t="s">
        <v>138</v>
      </c>
      <c r="E157" s="7" t="s">
        <v>40</v>
      </c>
      <c r="F157" s="7" t="s">
        <v>79</v>
      </c>
      <c r="G157" s="7">
        <v>15.99</v>
      </c>
      <c r="H157" s="7">
        <v>11.96</v>
      </c>
      <c r="I157" s="7">
        <v>31.86</v>
      </c>
      <c r="J157" s="7">
        <v>32.01</v>
      </c>
      <c r="K157" s="12">
        <f t="shared" si="9"/>
        <v>0.74796747967479682</v>
      </c>
      <c r="L157" s="12">
        <f t="shared" si="12"/>
        <v>1.9924953095684803</v>
      </c>
      <c r="M157" s="7"/>
      <c r="N157" s="7"/>
      <c r="O157" s="7"/>
      <c r="P157" s="7"/>
      <c r="Q157" s="7"/>
      <c r="R157" s="10">
        <v>0.5</v>
      </c>
      <c r="S157" s="17">
        <v>0.625</v>
      </c>
      <c r="T157" s="6">
        <f t="shared" si="10"/>
        <v>74.981875729000578</v>
      </c>
    </row>
    <row r="158" spans="1:20" x14ac:dyDescent="0.2">
      <c r="A158" s="84" t="s">
        <v>139</v>
      </c>
      <c r="B158" s="14" t="s">
        <v>139</v>
      </c>
      <c r="C158" s="15" t="s">
        <v>180</v>
      </c>
      <c r="D158" s="9" t="s">
        <v>140</v>
      </c>
      <c r="E158" s="7" t="s">
        <v>141</v>
      </c>
      <c r="F158" s="7" t="s">
        <v>142</v>
      </c>
      <c r="G158" s="7">
        <v>20.6</v>
      </c>
      <c r="H158" s="7">
        <v>14.3</v>
      </c>
      <c r="I158" s="7">
        <v>44.1</v>
      </c>
      <c r="J158" s="7">
        <v>47.2</v>
      </c>
      <c r="K158" s="12">
        <f t="shared" si="9"/>
        <v>0.69417475728155342</v>
      </c>
      <c r="L158" s="12">
        <f t="shared" si="12"/>
        <v>2.1407766990291259</v>
      </c>
      <c r="M158" s="7"/>
      <c r="N158" s="7"/>
      <c r="O158" s="7"/>
      <c r="P158" s="7"/>
      <c r="Q158" s="7"/>
      <c r="R158" s="10">
        <v>0.625</v>
      </c>
      <c r="S158" s="17">
        <v>0.625</v>
      </c>
      <c r="T158" s="6">
        <f t="shared" si="10"/>
        <v>68.668463856278279</v>
      </c>
    </row>
    <row r="159" spans="1:20" x14ac:dyDescent="0.2">
      <c r="A159" s="84"/>
      <c r="B159" s="14" t="s">
        <v>139</v>
      </c>
      <c r="C159" s="15" t="s">
        <v>180</v>
      </c>
      <c r="D159" s="9" t="s">
        <v>143</v>
      </c>
      <c r="E159" s="7" t="s">
        <v>141</v>
      </c>
      <c r="F159" s="7" t="s">
        <v>142</v>
      </c>
      <c r="G159" s="7">
        <v>20</v>
      </c>
      <c r="H159" s="7">
        <v>15.2</v>
      </c>
      <c r="I159" s="7">
        <v>42.6</v>
      </c>
      <c r="J159" s="7">
        <v>42.8</v>
      </c>
      <c r="K159" s="12">
        <f t="shared" si="9"/>
        <v>0.76</v>
      </c>
      <c r="L159" s="12">
        <f t="shared" si="12"/>
        <v>2.13</v>
      </c>
      <c r="M159" s="7"/>
      <c r="N159" s="7"/>
      <c r="O159" s="7"/>
      <c r="P159" s="7"/>
      <c r="Q159" s="7"/>
      <c r="R159" s="12"/>
      <c r="S159" s="12"/>
      <c r="T159" s="6">
        <f t="shared" si="10"/>
        <v>75.899616980543598</v>
      </c>
    </row>
    <row r="160" spans="1:20" x14ac:dyDescent="0.2">
      <c r="A160" s="84"/>
      <c r="B160" s="14" t="s">
        <v>139</v>
      </c>
      <c r="C160" s="15" t="s">
        <v>180</v>
      </c>
      <c r="D160" s="9" t="s">
        <v>144</v>
      </c>
      <c r="E160" s="7" t="s">
        <v>145</v>
      </c>
      <c r="F160" s="7" t="s">
        <v>146</v>
      </c>
      <c r="G160" s="7">
        <v>19</v>
      </c>
      <c r="H160" s="7">
        <v>10</v>
      </c>
      <c r="I160" s="7">
        <v>39</v>
      </c>
      <c r="J160" s="7">
        <v>41.5</v>
      </c>
      <c r="K160" s="12">
        <f t="shared" si="9"/>
        <v>0.52631578947368418</v>
      </c>
      <c r="L160" s="12">
        <f t="shared" si="12"/>
        <v>2.0526315789473686</v>
      </c>
      <c r="M160" s="7"/>
      <c r="N160" s="7"/>
      <c r="O160" s="7"/>
      <c r="P160" s="7"/>
      <c r="Q160" s="7"/>
      <c r="R160" s="10">
        <v>0.5</v>
      </c>
      <c r="S160" s="17">
        <v>0.5</v>
      </c>
      <c r="T160" s="6">
        <f t="shared" si="10"/>
        <v>69.112671118972003</v>
      </c>
    </row>
    <row r="161" spans="1:20" x14ac:dyDescent="0.2">
      <c r="A161" s="84" t="s">
        <v>147</v>
      </c>
      <c r="B161" s="14" t="s">
        <v>147</v>
      </c>
      <c r="C161" s="15" t="s">
        <v>180</v>
      </c>
      <c r="D161" s="9" t="s">
        <v>148</v>
      </c>
      <c r="E161" s="7" t="s">
        <v>100</v>
      </c>
      <c r="F161" s="16" t="s">
        <v>574</v>
      </c>
      <c r="G161" s="7">
        <v>12.16</v>
      </c>
      <c r="H161" s="7">
        <v>10.94</v>
      </c>
      <c r="I161" s="7">
        <v>19.64</v>
      </c>
      <c r="J161" s="7">
        <v>21.41</v>
      </c>
      <c r="K161" s="12">
        <f t="shared" si="9"/>
        <v>0.89967105263157887</v>
      </c>
      <c r="L161" s="12">
        <f t="shared" si="12"/>
        <v>1.6151315789473684</v>
      </c>
      <c r="M161" s="7">
        <v>9.11</v>
      </c>
      <c r="N161" s="7">
        <v>6.73</v>
      </c>
      <c r="O161" s="7">
        <f t="shared" si="11"/>
        <v>0.73874862788144902</v>
      </c>
      <c r="P161" s="7">
        <v>1</v>
      </c>
      <c r="Q161" s="7">
        <v>1</v>
      </c>
      <c r="R161" s="10">
        <v>0.58823529411764708</v>
      </c>
      <c r="S161" s="17">
        <v>0.7142857142857143</v>
      </c>
      <c r="T161" s="6">
        <f t="shared" si="10"/>
        <v>64.942862888473826</v>
      </c>
    </row>
    <row r="162" spans="1:20" x14ac:dyDescent="0.2">
      <c r="A162" s="84"/>
      <c r="B162" s="14" t="s">
        <v>147</v>
      </c>
      <c r="C162" s="15" t="s">
        <v>180</v>
      </c>
      <c r="D162" s="9" t="s">
        <v>148</v>
      </c>
      <c r="E162" s="7" t="s">
        <v>40</v>
      </c>
      <c r="F162" s="16" t="s">
        <v>574</v>
      </c>
      <c r="G162" s="7">
        <v>15.01</v>
      </c>
      <c r="H162" s="7">
        <v>12.45</v>
      </c>
      <c r="I162" s="7">
        <v>27.85</v>
      </c>
      <c r="J162" s="7">
        <v>26.65</v>
      </c>
      <c r="K162" s="12">
        <f t="shared" si="9"/>
        <v>0.82944703530979347</v>
      </c>
      <c r="L162" s="12">
        <f t="shared" si="12"/>
        <v>1.8554297135243172</v>
      </c>
      <c r="M162" s="7">
        <v>12.01</v>
      </c>
      <c r="N162" s="7">
        <v>7.98</v>
      </c>
      <c r="O162" s="7">
        <f t="shared" si="11"/>
        <v>0.66444629475437145</v>
      </c>
      <c r="P162" s="7">
        <v>1</v>
      </c>
      <c r="Q162" s="7">
        <v>1</v>
      </c>
      <c r="R162" s="10">
        <v>0.58823529411764708</v>
      </c>
      <c r="S162" s="17">
        <v>0.66666666666666663</v>
      </c>
      <c r="T162" s="6">
        <f t="shared" si="10"/>
        <v>78.470825323407951</v>
      </c>
    </row>
    <row r="163" spans="1:20" x14ac:dyDescent="0.2">
      <c r="A163" s="84"/>
      <c r="B163" s="14" t="s">
        <v>147</v>
      </c>
      <c r="C163" s="15" t="s">
        <v>180</v>
      </c>
      <c r="D163" s="9" t="s">
        <v>148</v>
      </c>
      <c r="E163" s="7" t="s">
        <v>42</v>
      </c>
      <c r="F163" s="16" t="s">
        <v>574</v>
      </c>
      <c r="G163" s="7">
        <v>15.3</v>
      </c>
      <c r="H163" s="7">
        <v>8.7899999999999991</v>
      </c>
      <c r="I163" s="7">
        <v>23.85</v>
      </c>
      <c r="J163" s="7">
        <v>23.25</v>
      </c>
      <c r="K163" s="12">
        <f t="shared" si="9"/>
        <v>0.57450980392156858</v>
      </c>
      <c r="L163" s="12">
        <f t="shared" si="12"/>
        <v>1.5588235294117647</v>
      </c>
      <c r="M163" s="7">
        <v>10.3</v>
      </c>
      <c r="N163" s="7">
        <v>6.94</v>
      </c>
      <c r="O163" s="7">
        <f t="shared" si="11"/>
        <v>0.67378640776699028</v>
      </c>
      <c r="P163" s="7">
        <v>1</v>
      </c>
      <c r="Q163" s="7">
        <v>1</v>
      </c>
      <c r="R163" s="10">
        <v>0.66666666666666663</v>
      </c>
      <c r="S163" s="17">
        <v>0.66666666666666663</v>
      </c>
      <c r="T163" s="6">
        <f t="shared" si="10"/>
        <v>73.18331506131716</v>
      </c>
    </row>
    <row r="164" spans="1:20" x14ac:dyDescent="0.2">
      <c r="A164" s="84"/>
      <c r="B164" s="14" t="s">
        <v>147</v>
      </c>
      <c r="C164" s="15" t="s">
        <v>180</v>
      </c>
      <c r="D164" s="9" t="s">
        <v>148</v>
      </c>
      <c r="E164" s="7" t="s">
        <v>43</v>
      </c>
      <c r="F164" s="16" t="s">
        <v>574</v>
      </c>
      <c r="G164" s="7">
        <v>14.9</v>
      </c>
      <c r="H164" s="7">
        <v>8.32</v>
      </c>
      <c r="I164" s="7">
        <v>31.8</v>
      </c>
      <c r="J164" s="7">
        <v>20.94</v>
      </c>
      <c r="K164" s="12">
        <f t="shared" si="9"/>
        <v>0.5583892617449665</v>
      </c>
      <c r="L164" s="12">
        <f t="shared" si="12"/>
        <v>2.1342281879194629</v>
      </c>
      <c r="M164" s="7">
        <v>12.18</v>
      </c>
      <c r="N164" s="7">
        <v>7.89</v>
      </c>
      <c r="O164" s="7">
        <f t="shared" si="11"/>
        <v>0.64778325123152714</v>
      </c>
      <c r="P164" s="7">
        <v>1</v>
      </c>
      <c r="Q164" s="7">
        <v>1</v>
      </c>
      <c r="R164" s="10">
        <v>0.625</v>
      </c>
      <c r="S164" s="17">
        <v>0.7142857142857143</v>
      </c>
      <c r="T164" s="6">
        <f t="shared" si="10"/>
        <v>124.19995861578943</v>
      </c>
    </row>
    <row r="165" spans="1:20" x14ac:dyDescent="0.2">
      <c r="A165" s="84"/>
      <c r="B165" s="14" t="s">
        <v>147</v>
      </c>
      <c r="C165" s="15" t="s">
        <v>180</v>
      </c>
      <c r="D165" s="9" t="s">
        <v>148</v>
      </c>
      <c r="E165" s="7" t="s">
        <v>45</v>
      </c>
      <c r="F165" s="16" t="s">
        <v>574</v>
      </c>
      <c r="G165" s="7">
        <v>17.93</v>
      </c>
      <c r="H165" s="7">
        <v>9.16</v>
      </c>
      <c r="I165" s="7">
        <v>33.409999999999997</v>
      </c>
      <c r="J165" s="7">
        <v>37.229999999999997</v>
      </c>
      <c r="K165" s="12">
        <f t="shared" si="9"/>
        <v>0.51087562744004467</v>
      </c>
      <c r="L165" s="12">
        <f t="shared" si="12"/>
        <v>1.8633575013943111</v>
      </c>
      <c r="M165" s="7">
        <v>15.63</v>
      </c>
      <c r="N165" s="7">
        <v>8.17</v>
      </c>
      <c r="O165" s="7">
        <f t="shared" si="11"/>
        <v>0.52271273192578371</v>
      </c>
      <c r="P165" s="7">
        <v>1</v>
      </c>
      <c r="Q165" s="7">
        <v>1</v>
      </c>
      <c r="R165" s="10">
        <v>0.52631578947368418</v>
      </c>
      <c r="S165" s="17">
        <v>0.54054054054054057</v>
      </c>
      <c r="T165" s="6">
        <f t="shared" si="10"/>
        <v>63.709592061368312</v>
      </c>
    </row>
    <row r="166" spans="1:20" x14ac:dyDescent="0.2">
      <c r="A166" s="84"/>
      <c r="B166" s="14" t="s">
        <v>147</v>
      </c>
      <c r="C166" s="15" t="s">
        <v>180</v>
      </c>
      <c r="D166" s="9" t="s">
        <v>148</v>
      </c>
      <c r="E166" s="7" t="s">
        <v>46</v>
      </c>
      <c r="F166" s="16" t="s">
        <v>574</v>
      </c>
      <c r="G166" s="7">
        <v>18.13</v>
      </c>
      <c r="H166" s="7">
        <v>9.39</v>
      </c>
      <c r="I166" s="7">
        <v>35.08</v>
      </c>
      <c r="J166" s="7">
        <v>37.74</v>
      </c>
      <c r="K166" s="12">
        <f t="shared" si="9"/>
        <v>0.51792608935466089</v>
      </c>
      <c r="L166" s="12">
        <f t="shared" si="12"/>
        <v>1.9349145063430777</v>
      </c>
      <c r="M166" s="7">
        <v>15.54</v>
      </c>
      <c r="N166" s="7">
        <v>7.6</v>
      </c>
      <c r="O166" s="7">
        <f t="shared" si="11"/>
        <v>0.48906048906048905</v>
      </c>
      <c r="P166" s="7">
        <v>1</v>
      </c>
      <c r="Q166" s="7">
        <v>1</v>
      </c>
      <c r="R166" s="10">
        <v>0.55555555555555558</v>
      </c>
      <c r="S166" s="17">
        <v>0.52631578947368418</v>
      </c>
      <c r="T166" s="6">
        <f t="shared" si="10"/>
        <v>67.558265859909838</v>
      </c>
    </row>
    <row r="167" spans="1:20" x14ac:dyDescent="0.2">
      <c r="A167" s="84"/>
      <c r="B167" s="14" t="s">
        <v>147</v>
      </c>
      <c r="C167" s="15" t="s">
        <v>180</v>
      </c>
      <c r="D167" s="9" t="s">
        <v>148</v>
      </c>
      <c r="E167" s="7" t="s">
        <v>49</v>
      </c>
      <c r="F167" s="16" t="s">
        <v>574</v>
      </c>
      <c r="G167" s="7">
        <v>18.7</v>
      </c>
      <c r="H167" s="7">
        <v>8.4</v>
      </c>
      <c r="I167" s="7">
        <v>30.98</v>
      </c>
      <c r="J167" s="7">
        <v>37.869999999999997</v>
      </c>
      <c r="K167" s="12">
        <f t="shared" si="9"/>
        <v>0.44919786096256686</v>
      </c>
      <c r="L167" s="12">
        <f t="shared" si="12"/>
        <v>1.6566844919786097</v>
      </c>
      <c r="M167" s="7">
        <v>14.87</v>
      </c>
      <c r="N167" s="7">
        <v>7.44</v>
      </c>
      <c r="O167" s="7">
        <f t="shared" si="11"/>
        <v>0.50033624747814398</v>
      </c>
      <c r="P167" s="7">
        <v>1</v>
      </c>
      <c r="Q167" s="7">
        <v>1</v>
      </c>
      <c r="R167" s="10">
        <v>0.625</v>
      </c>
      <c r="S167" s="17">
        <v>0.58823529411764708</v>
      </c>
      <c r="T167" s="6">
        <f t="shared" si="10"/>
        <v>54.420713261044661</v>
      </c>
    </row>
    <row r="168" spans="1:20" x14ac:dyDescent="0.2">
      <c r="A168" s="84"/>
      <c r="B168" s="14" t="s">
        <v>147</v>
      </c>
      <c r="C168" s="15" t="s">
        <v>180</v>
      </c>
      <c r="D168" s="9" t="s">
        <v>148</v>
      </c>
      <c r="E168" s="7" t="s">
        <v>47</v>
      </c>
      <c r="F168" s="16" t="s">
        <v>574</v>
      </c>
      <c r="G168" s="7">
        <v>18.47</v>
      </c>
      <c r="H168" s="7">
        <v>8.9</v>
      </c>
      <c r="I168" s="7">
        <v>34.86</v>
      </c>
      <c r="J168" s="7">
        <v>38.93</v>
      </c>
      <c r="K168" s="12">
        <f t="shared" si="9"/>
        <v>0.48186247969680568</v>
      </c>
      <c r="L168" s="12">
        <f t="shared" si="12"/>
        <v>1.887384948565241</v>
      </c>
      <c r="M168" s="7">
        <v>15.08</v>
      </c>
      <c r="N168" s="7">
        <v>7.22</v>
      </c>
      <c r="O168" s="7">
        <f t="shared" si="11"/>
        <v>0.47877984084880637</v>
      </c>
      <c r="P168" s="7">
        <v>1</v>
      </c>
      <c r="Q168" s="7">
        <v>1</v>
      </c>
      <c r="R168" s="10">
        <v>0.58823529411764708</v>
      </c>
      <c r="S168" s="17">
        <v>0.55555555555555558</v>
      </c>
      <c r="T168" s="6">
        <f t="shared" si="10"/>
        <v>63.508875201631653</v>
      </c>
    </row>
    <row r="169" spans="1:20" x14ac:dyDescent="0.2">
      <c r="A169" s="84"/>
      <c r="B169" s="14" t="s">
        <v>147</v>
      </c>
      <c r="C169" s="15" t="s">
        <v>180</v>
      </c>
      <c r="D169" s="9" t="s">
        <v>148</v>
      </c>
      <c r="E169" s="7" t="s">
        <v>86</v>
      </c>
      <c r="F169" s="16" t="s">
        <v>574</v>
      </c>
      <c r="G169" s="7">
        <v>8.56</v>
      </c>
      <c r="H169" s="7">
        <v>7.34</v>
      </c>
      <c r="I169" s="7">
        <v>14.8</v>
      </c>
      <c r="J169" s="7">
        <v>15.38</v>
      </c>
      <c r="K169" s="12">
        <f t="shared" si="9"/>
        <v>0.85747663551401865</v>
      </c>
      <c r="L169" s="12">
        <f t="shared" si="12"/>
        <v>1.7289719626168225</v>
      </c>
      <c r="M169" s="7">
        <v>6.75</v>
      </c>
      <c r="N169" s="7">
        <v>5.03</v>
      </c>
      <c r="O169" s="7">
        <f t="shared" si="11"/>
        <v>0.74518518518518517</v>
      </c>
      <c r="P169" s="7">
        <v>1</v>
      </c>
      <c r="Q169" s="7">
        <v>1</v>
      </c>
      <c r="R169" s="10">
        <v>0.58823529411764708</v>
      </c>
      <c r="S169" s="17">
        <v>0.625</v>
      </c>
      <c r="T169" s="6">
        <f t="shared" si="10"/>
        <v>69.832677542150918</v>
      </c>
    </row>
    <row r="170" spans="1:20" x14ac:dyDescent="0.2">
      <c r="A170" s="84"/>
      <c r="B170" s="14" t="s">
        <v>147</v>
      </c>
      <c r="C170" s="15" t="s">
        <v>180</v>
      </c>
      <c r="D170" s="9" t="s">
        <v>148</v>
      </c>
      <c r="E170" s="7" t="s">
        <v>149</v>
      </c>
      <c r="F170" s="16" t="s">
        <v>574</v>
      </c>
      <c r="G170" s="7">
        <v>13.1</v>
      </c>
      <c r="H170" s="7">
        <v>8.91</v>
      </c>
      <c r="I170" s="7">
        <v>27.14</v>
      </c>
      <c r="J170" s="7">
        <v>30.32</v>
      </c>
      <c r="K170" s="12">
        <f t="shared" si="9"/>
        <v>0.68015267175572525</v>
      </c>
      <c r="L170" s="12">
        <f t="shared" si="12"/>
        <v>2.0717557251908398</v>
      </c>
      <c r="M170" s="7">
        <v>12.25</v>
      </c>
      <c r="N170" s="7">
        <v>6.85</v>
      </c>
      <c r="O170" s="7">
        <f t="shared" si="11"/>
        <v>0.55918367346938769</v>
      </c>
      <c r="P170" s="7">
        <v>1</v>
      </c>
      <c r="Q170" s="7">
        <v>1</v>
      </c>
      <c r="R170" s="10">
        <v>0.52631578947368418</v>
      </c>
      <c r="S170" s="17">
        <v>0.54585152838427942</v>
      </c>
      <c r="T170" s="6">
        <f t="shared" si="10"/>
        <v>63.509638887033049</v>
      </c>
    </row>
    <row r="171" spans="1:20" x14ac:dyDescent="0.2">
      <c r="A171" s="84"/>
      <c r="B171" s="14" t="s">
        <v>147</v>
      </c>
      <c r="C171" s="15" t="s">
        <v>180</v>
      </c>
      <c r="D171" s="9" t="s">
        <v>148</v>
      </c>
      <c r="E171" s="7" t="s">
        <v>150</v>
      </c>
      <c r="F171" s="16" t="s">
        <v>574</v>
      </c>
      <c r="G171" s="7">
        <v>13.9</v>
      </c>
      <c r="H171" s="7">
        <v>7.58</v>
      </c>
      <c r="I171" s="7">
        <v>24.4</v>
      </c>
      <c r="J171" s="7">
        <v>27.98</v>
      </c>
      <c r="K171" s="12">
        <f t="shared" si="9"/>
        <v>0.54532374100719427</v>
      </c>
      <c r="L171" s="12">
        <f t="shared" si="12"/>
        <v>1.7553956834532372</v>
      </c>
      <c r="M171" s="7">
        <v>11.89</v>
      </c>
      <c r="N171" s="7">
        <v>6.14</v>
      </c>
      <c r="O171" s="7">
        <f t="shared" si="11"/>
        <v>0.51640033641715721</v>
      </c>
      <c r="P171" s="7">
        <v>1</v>
      </c>
      <c r="Q171" s="7">
        <v>1</v>
      </c>
      <c r="R171" s="10">
        <v>0.5</v>
      </c>
      <c r="S171" s="17">
        <v>0.52631578947368418</v>
      </c>
      <c r="T171" s="6">
        <f t="shared" si="10"/>
        <v>60.694324084246851</v>
      </c>
    </row>
    <row r="172" spans="1:20" x14ac:dyDescent="0.2">
      <c r="A172" s="84"/>
      <c r="B172" s="14" t="s">
        <v>147</v>
      </c>
      <c r="C172" s="15" t="s">
        <v>180</v>
      </c>
      <c r="D172" s="9" t="s">
        <v>148</v>
      </c>
      <c r="E172" s="7" t="s">
        <v>151</v>
      </c>
      <c r="F172" s="16" t="s">
        <v>574</v>
      </c>
      <c r="G172" s="7">
        <v>12.56</v>
      </c>
      <c r="H172" s="7">
        <v>6.77</v>
      </c>
      <c r="I172" s="7">
        <v>20.95</v>
      </c>
      <c r="J172" s="7">
        <v>25.33</v>
      </c>
      <c r="K172" s="12">
        <f t="shared" si="9"/>
        <v>0.53901273885350309</v>
      </c>
      <c r="L172" s="12">
        <f t="shared" si="12"/>
        <v>1.6679936305732483</v>
      </c>
      <c r="M172" s="7">
        <v>11.36</v>
      </c>
      <c r="N172" s="7">
        <v>5.58</v>
      </c>
      <c r="O172" s="7">
        <f t="shared" si="11"/>
        <v>0.49119718309859156</v>
      </c>
      <c r="P172" s="7">
        <v>1</v>
      </c>
      <c r="Q172" s="7">
        <v>1</v>
      </c>
      <c r="R172" s="10">
        <v>0.5</v>
      </c>
      <c r="S172" s="17">
        <v>0.5</v>
      </c>
      <c r="T172" s="6">
        <f t="shared" si="10"/>
        <v>55.493268886252139</v>
      </c>
    </row>
    <row r="173" spans="1:20" x14ac:dyDescent="0.2">
      <c r="A173" s="84"/>
      <c r="B173" s="14" t="s">
        <v>147</v>
      </c>
      <c r="C173" s="15" t="s">
        <v>180</v>
      </c>
      <c r="D173" s="9" t="s">
        <v>148</v>
      </c>
      <c r="E173" s="7" t="s">
        <v>152</v>
      </c>
      <c r="F173" s="16" t="s">
        <v>574</v>
      </c>
      <c r="G173" s="7">
        <v>12.27</v>
      </c>
      <c r="H173" s="7">
        <v>6.45</v>
      </c>
      <c r="I173" s="7">
        <v>19.84</v>
      </c>
      <c r="J173" s="7">
        <v>23.61</v>
      </c>
      <c r="K173" s="12">
        <f t="shared" si="9"/>
        <v>0.52567237163814184</v>
      </c>
      <c r="L173" s="12">
        <f t="shared" si="12"/>
        <v>1.6169519152404239</v>
      </c>
      <c r="M173" s="7">
        <v>11.29</v>
      </c>
      <c r="N173" s="7">
        <v>5.42</v>
      </c>
      <c r="O173" s="7">
        <f t="shared" si="11"/>
        <v>0.48007085916740483</v>
      </c>
      <c r="P173" s="7">
        <v>1</v>
      </c>
      <c r="Q173" s="7">
        <v>1</v>
      </c>
      <c r="R173" s="10">
        <v>0.5</v>
      </c>
      <c r="S173" s="17">
        <v>0.42881646655231559</v>
      </c>
      <c r="T173" s="6">
        <f t="shared" si="10"/>
        <v>57.141227176982902</v>
      </c>
    </row>
    <row r="174" spans="1:20" x14ac:dyDescent="0.2">
      <c r="A174" s="84"/>
      <c r="B174" s="14" t="s">
        <v>147</v>
      </c>
      <c r="C174" s="15" t="s">
        <v>180</v>
      </c>
      <c r="D174" s="9" t="s">
        <v>148</v>
      </c>
      <c r="E174" s="7" t="s">
        <v>153</v>
      </c>
      <c r="F174" s="16" t="s">
        <v>574</v>
      </c>
      <c r="G174" s="7">
        <v>11.73</v>
      </c>
      <c r="H174" s="7">
        <v>5.99</v>
      </c>
      <c r="I174" s="7">
        <v>18.079999999999998</v>
      </c>
      <c r="J174" s="7">
        <v>25.8</v>
      </c>
      <c r="K174" s="12">
        <f t="shared" si="9"/>
        <v>0.51065643648763859</v>
      </c>
      <c r="L174" s="12">
        <f t="shared" si="12"/>
        <v>1.5413469735720373</v>
      </c>
      <c r="M174" s="7">
        <v>11.56</v>
      </c>
      <c r="N174" s="7">
        <v>5.46</v>
      </c>
      <c r="O174" s="7">
        <f t="shared" si="11"/>
        <v>0.47231833910034599</v>
      </c>
      <c r="P174" s="7">
        <v>1</v>
      </c>
      <c r="Q174" s="7">
        <v>1</v>
      </c>
      <c r="R174" s="10">
        <v>0.47080979284369118</v>
      </c>
      <c r="S174" s="12"/>
      <c r="T174" s="6">
        <f t="shared" si="10"/>
        <v>38.09387635700859</v>
      </c>
    </row>
    <row r="175" spans="1:20" x14ac:dyDescent="0.2">
      <c r="A175" s="84"/>
      <c r="B175" s="14" t="s">
        <v>147</v>
      </c>
      <c r="C175" s="15" t="s">
        <v>180</v>
      </c>
      <c r="D175" s="9" t="s">
        <v>148</v>
      </c>
      <c r="E175" s="7" t="s">
        <v>88</v>
      </c>
      <c r="F175" s="16" t="s">
        <v>574</v>
      </c>
      <c r="G175" s="7">
        <v>11.49</v>
      </c>
      <c r="H175" s="7">
        <v>5.89</v>
      </c>
      <c r="I175" s="7">
        <v>18.57</v>
      </c>
      <c r="J175" s="7">
        <v>20.86</v>
      </c>
      <c r="K175" s="12">
        <f t="shared" si="9"/>
        <v>0.51261966927763269</v>
      </c>
      <c r="L175" s="12">
        <f t="shared" si="12"/>
        <v>1.6161879895561357</v>
      </c>
      <c r="M175" s="7">
        <v>10.63</v>
      </c>
      <c r="N175" s="7">
        <v>5.0999999999999996</v>
      </c>
      <c r="O175" s="7">
        <f t="shared" si="11"/>
        <v>0.47977422389463775</v>
      </c>
      <c r="P175" s="7">
        <v>1</v>
      </c>
      <c r="Q175" s="7">
        <v>1</v>
      </c>
      <c r="R175" s="10">
        <v>0.44444444444444442</v>
      </c>
      <c r="S175" s="17">
        <v>0.42881646655231559</v>
      </c>
      <c r="T175" s="6">
        <f t="shared" si="10"/>
        <v>62.369256070997181</v>
      </c>
    </row>
    <row r="176" spans="1:20" x14ac:dyDescent="0.2">
      <c r="A176" s="84"/>
      <c r="B176" s="14" t="s">
        <v>147</v>
      </c>
      <c r="C176" s="15" t="s">
        <v>180</v>
      </c>
      <c r="D176" s="9" t="s">
        <v>148</v>
      </c>
      <c r="E176" s="7" t="s">
        <v>154</v>
      </c>
      <c r="F176" s="16" t="s">
        <v>574</v>
      </c>
      <c r="G176" s="7">
        <v>10.79</v>
      </c>
      <c r="H176" s="7">
        <v>8.2200000000000006</v>
      </c>
      <c r="I176" s="7">
        <v>22.91</v>
      </c>
      <c r="J176" s="7">
        <v>22.16</v>
      </c>
      <c r="K176" s="12">
        <f t="shared" si="9"/>
        <v>0.76181649675625596</v>
      </c>
      <c r="L176" s="12">
        <f t="shared" si="12"/>
        <v>2.1232622798887859</v>
      </c>
      <c r="M176" s="7">
        <v>9.3800000000000008</v>
      </c>
      <c r="N176" s="7">
        <v>6.35</v>
      </c>
      <c r="O176" s="7">
        <f t="shared" si="11"/>
        <v>0.6769722814498933</v>
      </c>
      <c r="P176" s="7">
        <v>1</v>
      </c>
      <c r="Q176" s="7">
        <v>1</v>
      </c>
      <c r="R176" s="10">
        <v>0.625</v>
      </c>
      <c r="S176" s="17">
        <v>0.625</v>
      </c>
      <c r="T176" s="6">
        <f t="shared" si="10"/>
        <v>80.050993851370947</v>
      </c>
    </row>
    <row r="177" spans="1:20" x14ac:dyDescent="0.2">
      <c r="A177" s="84"/>
      <c r="B177" s="14" t="s">
        <v>147</v>
      </c>
      <c r="C177" s="15" t="s">
        <v>180</v>
      </c>
      <c r="D177" s="9" t="s">
        <v>148</v>
      </c>
      <c r="E177" s="7" t="s">
        <v>155</v>
      </c>
      <c r="F177" s="16" t="s">
        <v>574</v>
      </c>
      <c r="G177" s="7">
        <v>13.02</v>
      </c>
      <c r="H177" s="7">
        <v>8.3800000000000008</v>
      </c>
      <c r="I177" s="7">
        <v>22.86</v>
      </c>
      <c r="J177" s="7">
        <v>24.03</v>
      </c>
      <c r="K177" s="12">
        <f t="shared" si="9"/>
        <v>0.64362519201228885</v>
      </c>
      <c r="L177" s="12">
        <f t="shared" si="12"/>
        <v>1.7557603686635945</v>
      </c>
      <c r="M177" s="7">
        <v>10.78</v>
      </c>
      <c r="N177" s="7">
        <v>6.11</v>
      </c>
      <c r="O177" s="7">
        <f t="shared" si="11"/>
        <v>0.56679035250463827</v>
      </c>
      <c r="P177" s="7">
        <v>1</v>
      </c>
      <c r="Q177" s="7">
        <v>1</v>
      </c>
      <c r="R177" s="10">
        <v>0.55555555555555558</v>
      </c>
      <c r="S177" s="17">
        <v>0.55555555555555558</v>
      </c>
      <c r="T177" s="6">
        <f t="shared" si="10"/>
        <v>68.9866499441206</v>
      </c>
    </row>
    <row r="178" spans="1:20" x14ac:dyDescent="0.2">
      <c r="A178" s="84"/>
      <c r="B178" s="14" t="s">
        <v>147</v>
      </c>
      <c r="C178" s="15" t="s">
        <v>180</v>
      </c>
      <c r="D178" s="9" t="s">
        <v>148</v>
      </c>
      <c r="E178" s="7" t="s">
        <v>87</v>
      </c>
      <c r="F178" s="16" t="s">
        <v>574</v>
      </c>
      <c r="G178" s="7">
        <v>14.63</v>
      </c>
      <c r="H178" s="7">
        <v>7.85</v>
      </c>
      <c r="I178" s="7">
        <v>23.03</v>
      </c>
      <c r="J178" s="7">
        <v>23.85</v>
      </c>
      <c r="K178" s="12">
        <f t="shared" si="9"/>
        <v>0.53656869446343125</v>
      </c>
      <c r="L178" s="12">
        <f t="shared" si="12"/>
        <v>1.5741626794258372</v>
      </c>
      <c r="M178" s="7">
        <v>11.21</v>
      </c>
      <c r="N178" s="7">
        <v>5.76</v>
      </c>
      <c r="O178" s="7">
        <f t="shared" si="11"/>
        <v>0.51382694023193576</v>
      </c>
      <c r="P178" s="7">
        <v>1</v>
      </c>
      <c r="Q178" s="7">
        <v>1</v>
      </c>
      <c r="R178" s="10">
        <v>0.55555555555555558</v>
      </c>
      <c r="S178" s="17">
        <v>0.53333333333333333</v>
      </c>
      <c r="T178" s="6">
        <f t="shared" si="10"/>
        <v>68.789570149563474</v>
      </c>
    </row>
    <row r="179" spans="1:20" x14ac:dyDescent="0.2">
      <c r="A179" s="84"/>
      <c r="B179" s="14" t="s">
        <v>147</v>
      </c>
      <c r="C179" s="15" t="s">
        <v>180</v>
      </c>
      <c r="D179" s="9" t="s">
        <v>148</v>
      </c>
      <c r="E179" s="7" t="s">
        <v>149</v>
      </c>
      <c r="F179" s="16" t="s">
        <v>574</v>
      </c>
      <c r="G179" s="7">
        <v>14.22</v>
      </c>
      <c r="H179" s="7">
        <v>7.87</v>
      </c>
      <c r="I179" s="7">
        <v>21.53</v>
      </c>
      <c r="J179" s="7">
        <v>24.52</v>
      </c>
      <c r="K179" s="12">
        <f t="shared" si="9"/>
        <v>0.55344585091420528</v>
      </c>
      <c r="L179" s="12">
        <f t="shared" si="12"/>
        <v>1.5140646976090013</v>
      </c>
      <c r="M179" s="7">
        <v>10.77</v>
      </c>
      <c r="N179" s="7">
        <v>5.57</v>
      </c>
      <c r="O179" s="7">
        <f t="shared" si="11"/>
        <v>0.51717734447539465</v>
      </c>
      <c r="P179" s="7">
        <v>1</v>
      </c>
      <c r="Q179" s="7">
        <v>1</v>
      </c>
      <c r="R179" s="10">
        <v>0.52631578947368418</v>
      </c>
      <c r="S179" s="17">
        <v>0.60024009603841533</v>
      </c>
      <c r="T179" s="6">
        <f t="shared" si="10"/>
        <v>60.829216212829195</v>
      </c>
    </row>
    <row r="180" spans="1:20" x14ac:dyDescent="0.2">
      <c r="A180" s="84"/>
      <c r="B180" s="14" t="s">
        <v>147</v>
      </c>
      <c r="C180" s="15" t="s">
        <v>180</v>
      </c>
      <c r="D180" s="9" t="s">
        <v>148</v>
      </c>
      <c r="E180" s="7" t="s">
        <v>156</v>
      </c>
      <c r="F180" s="16" t="s">
        <v>574</v>
      </c>
      <c r="G180" s="7">
        <v>13.67</v>
      </c>
      <c r="H180" s="7">
        <v>7.82</v>
      </c>
      <c r="I180" s="7">
        <v>24.99</v>
      </c>
      <c r="J180" s="7">
        <v>27.11</v>
      </c>
      <c r="K180" s="12">
        <f t="shared" si="9"/>
        <v>0.57205559619604973</v>
      </c>
      <c r="L180" s="12">
        <f t="shared" si="12"/>
        <v>1.8280907095830283</v>
      </c>
      <c r="M180" s="7">
        <v>11.25</v>
      </c>
      <c r="N180" s="7">
        <v>5.76</v>
      </c>
      <c r="O180" s="7">
        <f t="shared" si="11"/>
        <v>0.51200000000000001</v>
      </c>
      <c r="P180" s="7">
        <v>1</v>
      </c>
      <c r="Q180" s="7">
        <v>1</v>
      </c>
      <c r="R180" s="10">
        <v>0.5</v>
      </c>
      <c r="S180" s="17">
        <v>0.52631578947368418</v>
      </c>
      <c r="T180" s="6">
        <f t="shared" si="10"/>
        <v>66.350452014185521</v>
      </c>
    </row>
    <row r="181" spans="1:20" x14ac:dyDescent="0.2">
      <c r="A181" s="84"/>
      <c r="B181" s="14" t="s">
        <v>147</v>
      </c>
      <c r="C181" s="15" t="s">
        <v>180</v>
      </c>
      <c r="D181" s="9" t="s">
        <v>148</v>
      </c>
      <c r="E181" s="7" t="s">
        <v>157</v>
      </c>
      <c r="F181" s="16" t="s">
        <v>574</v>
      </c>
      <c r="G181" s="7">
        <v>12.96</v>
      </c>
      <c r="H181" s="7">
        <v>8.4499999999999993</v>
      </c>
      <c r="I181" s="7">
        <v>24.57</v>
      </c>
      <c r="J181" s="7">
        <v>28.1</v>
      </c>
      <c r="K181" s="12">
        <f t="shared" si="9"/>
        <v>0.65200617283950613</v>
      </c>
      <c r="L181" s="12">
        <f t="shared" si="12"/>
        <v>1.8958333333333333</v>
      </c>
      <c r="M181" s="7">
        <v>12.36</v>
      </c>
      <c r="N181" s="7">
        <v>6.8</v>
      </c>
      <c r="O181" s="7">
        <f t="shared" si="11"/>
        <v>0.55016181229773464</v>
      </c>
      <c r="P181" s="7">
        <v>1</v>
      </c>
      <c r="Q181" s="7">
        <v>1</v>
      </c>
      <c r="R181" s="10">
        <v>0.5</v>
      </c>
      <c r="S181" s="17">
        <v>0.46168051708217911</v>
      </c>
      <c r="T181" s="6">
        <f t="shared" si="10"/>
        <v>60.930303579665278</v>
      </c>
    </row>
    <row r="182" spans="1:20" x14ac:dyDescent="0.2">
      <c r="A182" s="84"/>
      <c r="B182" s="14" t="s">
        <v>147</v>
      </c>
      <c r="C182" s="15" t="s">
        <v>180</v>
      </c>
      <c r="D182" s="9" t="s">
        <v>148</v>
      </c>
      <c r="E182" s="7" t="s">
        <v>158</v>
      </c>
      <c r="F182" s="16" t="s">
        <v>574</v>
      </c>
      <c r="G182" s="7">
        <v>12.82</v>
      </c>
      <c r="H182" s="7">
        <v>6.94</v>
      </c>
      <c r="I182" s="7">
        <v>22.76</v>
      </c>
      <c r="J182" s="7">
        <v>28.16</v>
      </c>
      <c r="K182" s="12">
        <f t="shared" si="9"/>
        <v>0.54134165366614662</v>
      </c>
      <c r="L182" s="12">
        <f t="shared" si="12"/>
        <v>1.7753510140405617</v>
      </c>
      <c r="M182" s="7">
        <v>12.13</v>
      </c>
      <c r="N182" s="7">
        <v>6.29</v>
      </c>
      <c r="O182" s="7">
        <f t="shared" si="11"/>
        <v>0.51854905193734535</v>
      </c>
      <c r="P182" s="7">
        <v>1</v>
      </c>
      <c r="Q182" s="7">
        <v>1</v>
      </c>
      <c r="R182" s="10">
        <v>0.47619047619047616</v>
      </c>
      <c r="S182" s="17">
        <v>0.45454545454545453</v>
      </c>
      <c r="T182" s="6">
        <f t="shared" si="10"/>
        <v>52.521900899342178</v>
      </c>
    </row>
    <row r="183" spans="1:20" x14ac:dyDescent="0.2">
      <c r="A183" s="84"/>
      <c r="B183" s="14" t="s">
        <v>147</v>
      </c>
      <c r="C183" s="15" t="s">
        <v>180</v>
      </c>
      <c r="D183" s="9" t="s">
        <v>148</v>
      </c>
      <c r="E183" s="7" t="s">
        <v>88</v>
      </c>
      <c r="F183" s="16" t="s">
        <v>574</v>
      </c>
      <c r="G183" s="7">
        <v>11.07</v>
      </c>
      <c r="H183" s="7">
        <v>6.07</v>
      </c>
      <c r="I183" s="7">
        <v>18.78</v>
      </c>
      <c r="J183" s="7">
        <v>20.72</v>
      </c>
      <c r="K183" s="12">
        <f t="shared" si="9"/>
        <v>0.54832881662149957</v>
      </c>
      <c r="L183" s="12">
        <f t="shared" si="12"/>
        <v>1.6964769647696478</v>
      </c>
      <c r="M183" s="7">
        <v>10.34</v>
      </c>
      <c r="N183" s="7">
        <v>4.99</v>
      </c>
      <c r="O183" s="7">
        <f t="shared" si="11"/>
        <v>0.48259187620889749</v>
      </c>
      <c r="P183" s="7">
        <v>1</v>
      </c>
      <c r="Q183" s="7">
        <v>1</v>
      </c>
      <c r="R183" s="10">
        <v>0.42881646655231559</v>
      </c>
      <c r="S183" s="17">
        <v>0.42881646655231559</v>
      </c>
      <c r="T183" s="6">
        <f t="shared" si="10"/>
        <v>64.267036202005528</v>
      </c>
    </row>
    <row r="184" spans="1:20" x14ac:dyDescent="0.2">
      <c r="A184" s="84"/>
      <c r="B184" s="14" t="s">
        <v>147</v>
      </c>
      <c r="C184" s="15" t="s">
        <v>180</v>
      </c>
      <c r="D184" s="9" t="s">
        <v>159</v>
      </c>
      <c r="E184" s="7" t="s">
        <v>40</v>
      </c>
      <c r="F184" s="7" t="s">
        <v>79</v>
      </c>
      <c r="G184" s="7">
        <v>12.99</v>
      </c>
      <c r="H184" s="2">
        <v>9.4600000000000009</v>
      </c>
      <c r="I184" s="2">
        <v>30.11</v>
      </c>
      <c r="J184" s="2">
        <v>31.92</v>
      </c>
      <c r="K184" s="12">
        <f t="shared" si="9"/>
        <v>0.72825250192455737</v>
      </c>
      <c r="L184" s="12">
        <f t="shared" si="12"/>
        <v>2.3179368745188604</v>
      </c>
      <c r="M184" s="7"/>
      <c r="N184" s="7"/>
      <c r="O184" s="7"/>
      <c r="P184" s="7"/>
      <c r="Q184" s="7"/>
      <c r="R184" s="10">
        <v>0.41666666666666669</v>
      </c>
      <c r="S184" s="17">
        <v>0.45454545454545453</v>
      </c>
      <c r="T184" s="6">
        <f t="shared" si="10"/>
        <v>70.192269208700793</v>
      </c>
    </row>
    <row r="185" spans="1:20" x14ac:dyDescent="0.2">
      <c r="A185" s="84"/>
      <c r="B185" s="14" t="s">
        <v>147</v>
      </c>
      <c r="C185" s="15" t="s">
        <v>180</v>
      </c>
      <c r="D185" s="9" t="s">
        <v>160</v>
      </c>
      <c r="E185" s="7" t="s">
        <v>40</v>
      </c>
      <c r="F185" s="7" t="s">
        <v>79</v>
      </c>
      <c r="G185" s="7">
        <v>12.41</v>
      </c>
      <c r="H185" s="7">
        <v>9.26</v>
      </c>
      <c r="I185" s="7">
        <v>27.05</v>
      </c>
      <c r="J185" s="7">
        <v>27.84</v>
      </c>
      <c r="K185" s="12">
        <f t="shared" si="9"/>
        <v>0.74617244157937146</v>
      </c>
      <c r="L185" s="12">
        <f t="shared" si="12"/>
        <v>2.1796937953263495</v>
      </c>
      <c r="M185" s="7"/>
      <c r="N185" s="7"/>
      <c r="O185" s="7"/>
      <c r="P185" s="7"/>
      <c r="Q185" s="7"/>
      <c r="R185" s="10">
        <v>0.5</v>
      </c>
      <c r="S185" s="17">
        <v>0.5</v>
      </c>
      <c r="T185" s="6">
        <f t="shared" si="10"/>
        <v>73.40313754610375</v>
      </c>
    </row>
    <row r="186" spans="1:20" x14ac:dyDescent="0.2">
      <c r="A186" s="84"/>
      <c r="B186" s="14" t="s">
        <v>147</v>
      </c>
      <c r="C186" s="15" t="s">
        <v>180</v>
      </c>
      <c r="D186" s="9" t="s">
        <v>160</v>
      </c>
      <c r="E186" s="7" t="s">
        <v>43</v>
      </c>
      <c r="F186" s="7" t="s">
        <v>79</v>
      </c>
      <c r="G186" s="7">
        <v>12.51</v>
      </c>
      <c r="H186" s="7">
        <v>8.3000000000000007</v>
      </c>
      <c r="I186" s="7">
        <v>27.69</v>
      </c>
      <c r="J186" s="7">
        <v>30.73</v>
      </c>
      <c r="K186" s="12">
        <f t="shared" si="9"/>
        <v>0.66346922462030378</v>
      </c>
      <c r="L186" s="12">
        <f t="shared" si="12"/>
        <v>2.2134292565947242</v>
      </c>
      <c r="M186" s="7"/>
      <c r="N186" s="7"/>
      <c r="O186" s="7"/>
      <c r="P186" s="7"/>
      <c r="Q186" s="7"/>
      <c r="R186" s="10">
        <v>0.45454545454545453</v>
      </c>
      <c r="S186" s="17">
        <v>0.5</v>
      </c>
      <c r="T186" s="6">
        <f t="shared" si="10"/>
        <v>64.244430017479885</v>
      </c>
    </row>
    <row r="187" spans="1:20" x14ac:dyDescent="0.2">
      <c r="A187" s="84"/>
      <c r="B187" s="14" t="s">
        <v>147</v>
      </c>
      <c r="C187" s="15" t="s">
        <v>180</v>
      </c>
      <c r="D187" s="9" t="s">
        <v>161</v>
      </c>
      <c r="E187" s="7" t="s">
        <v>100</v>
      </c>
      <c r="F187" s="7" t="s">
        <v>79</v>
      </c>
      <c r="G187" s="2">
        <v>12.08</v>
      </c>
      <c r="H187" s="7">
        <v>11.09</v>
      </c>
      <c r="I187" s="2">
        <v>31.52</v>
      </c>
      <c r="J187" s="2">
        <v>33.67</v>
      </c>
      <c r="K187" s="12">
        <f t="shared" si="9"/>
        <v>0.91804635761589404</v>
      </c>
      <c r="L187" s="12">
        <f t="shared" si="12"/>
        <v>2.6092715231788079</v>
      </c>
      <c r="M187" s="7"/>
      <c r="N187" s="7"/>
      <c r="O187" s="7"/>
      <c r="P187" s="7"/>
      <c r="Q187" s="7"/>
      <c r="R187" s="10">
        <v>0.55555555555555558</v>
      </c>
      <c r="S187" s="17">
        <v>0.58823529411764708</v>
      </c>
      <c r="T187" s="6">
        <f t="shared" si="10"/>
        <v>69.409536328249658</v>
      </c>
    </row>
    <row r="188" spans="1:20" x14ac:dyDescent="0.2">
      <c r="A188" s="84"/>
      <c r="B188" s="14" t="s">
        <v>147</v>
      </c>
      <c r="C188" s="15" t="s">
        <v>180</v>
      </c>
      <c r="D188" s="9" t="s">
        <v>161</v>
      </c>
      <c r="E188" s="7" t="s">
        <v>44</v>
      </c>
      <c r="F188" s="7" t="s">
        <v>79</v>
      </c>
      <c r="G188" s="2">
        <v>16.760000000000002</v>
      </c>
      <c r="H188" s="7">
        <v>9.85</v>
      </c>
      <c r="I188" s="7"/>
      <c r="J188" s="2">
        <v>33.18</v>
      </c>
      <c r="K188" s="12">
        <f t="shared" ref="K188:K248" si="13">H188/G188</f>
        <v>0.58770883054892598</v>
      </c>
      <c r="L188" s="12"/>
      <c r="M188" s="7"/>
      <c r="N188" s="7"/>
      <c r="O188" s="7"/>
      <c r="P188" s="7"/>
      <c r="Q188" s="7"/>
      <c r="R188" s="10">
        <v>0.55555555555555558</v>
      </c>
      <c r="S188" s="17">
        <v>0.58823529411764708</v>
      </c>
    </row>
    <row r="189" spans="1:20" x14ac:dyDescent="0.2">
      <c r="A189" s="84"/>
      <c r="B189" s="14" t="s">
        <v>147</v>
      </c>
      <c r="C189" s="15" t="s">
        <v>180</v>
      </c>
      <c r="D189" s="9" t="s">
        <v>161</v>
      </c>
      <c r="E189" s="7" t="s">
        <v>45</v>
      </c>
      <c r="F189" s="7" t="s">
        <v>79</v>
      </c>
      <c r="G189" s="7">
        <v>18.3</v>
      </c>
      <c r="H189" s="7">
        <v>8.6199999999999992</v>
      </c>
      <c r="I189" s="7">
        <v>36.9</v>
      </c>
      <c r="J189" s="7">
        <v>39.33</v>
      </c>
      <c r="K189" s="12">
        <f t="shared" si="13"/>
        <v>0.47103825136612015</v>
      </c>
      <c r="L189" s="12">
        <f>I189/G189</f>
        <v>2.0163934426229506</v>
      </c>
      <c r="M189" s="7"/>
      <c r="N189" s="7"/>
      <c r="O189" s="7"/>
      <c r="P189" s="7"/>
      <c r="Q189" s="7"/>
      <c r="R189" s="10">
        <v>0.55555555555555558</v>
      </c>
      <c r="S189" s="17">
        <v>0.58823529411764708</v>
      </c>
      <c r="T189" s="6">
        <f t="shared" ref="T189:T249" si="14">DEGREES(ACOS(((G189^2)+(J189^2)-(I189^2))/(2*G189*J189)))</f>
        <v>68.818002849508488</v>
      </c>
    </row>
    <row r="190" spans="1:20" x14ac:dyDescent="0.2">
      <c r="A190" s="84"/>
      <c r="B190" s="14" t="s">
        <v>147</v>
      </c>
      <c r="C190" s="15" t="s">
        <v>180</v>
      </c>
      <c r="D190" s="9" t="s">
        <v>161</v>
      </c>
      <c r="E190" s="7" t="s">
        <v>46</v>
      </c>
      <c r="F190" s="7" t="s">
        <v>79</v>
      </c>
      <c r="G190" s="7">
        <v>18.37</v>
      </c>
      <c r="H190" s="7">
        <v>9.2100000000000009</v>
      </c>
      <c r="I190" s="7">
        <v>38.08</v>
      </c>
      <c r="J190" s="7">
        <v>39.869999999999997</v>
      </c>
      <c r="K190" s="12">
        <f t="shared" si="13"/>
        <v>0.50136091453456721</v>
      </c>
      <c r="L190" s="12">
        <f>I190/G190</f>
        <v>2.0729450190528032</v>
      </c>
      <c r="M190" s="7"/>
      <c r="N190" s="7"/>
      <c r="O190" s="7"/>
      <c r="P190" s="7"/>
      <c r="Q190" s="7"/>
      <c r="R190" s="10">
        <v>0.55555555555555558</v>
      </c>
      <c r="S190" s="17">
        <v>0.52631578947368418</v>
      </c>
      <c r="T190" s="6">
        <f t="shared" si="14"/>
        <v>70.996383596473009</v>
      </c>
    </row>
    <row r="191" spans="1:20" x14ac:dyDescent="0.2">
      <c r="A191" s="84"/>
      <c r="B191" s="14" t="s">
        <v>147</v>
      </c>
      <c r="C191" s="15" t="s">
        <v>180</v>
      </c>
      <c r="D191" s="9" t="s">
        <v>161</v>
      </c>
      <c r="E191" s="7" t="s">
        <v>103</v>
      </c>
      <c r="F191" s="7" t="s">
        <v>79</v>
      </c>
      <c r="G191" s="7">
        <v>14.57</v>
      </c>
      <c r="H191" s="7">
        <v>6.64</v>
      </c>
      <c r="I191" s="7"/>
      <c r="J191" s="2">
        <v>31.74</v>
      </c>
      <c r="K191" s="12">
        <f t="shared" si="13"/>
        <v>0.4557309540150995</v>
      </c>
      <c r="L191" s="12"/>
      <c r="M191" s="7"/>
      <c r="N191" s="7"/>
      <c r="O191" s="7"/>
      <c r="P191" s="7"/>
      <c r="Q191" s="7"/>
      <c r="R191" s="10">
        <v>0.55555555555555558</v>
      </c>
      <c r="S191" s="17">
        <v>0.58823529411764708</v>
      </c>
    </row>
    <row r="192" spans="1:20" x14ac:dyDescent="0.2">
      <c r="A192" s="84"/>
      <c r="B192" s="14" t="s">
        <v>147</v>
      </c>
      <c r="C192" s="15" t="s">
        <v>180</v>
      </c>
      <c r="D192" s="9" t="s">
        <v>161</v>
      </c>
      <c r="E192" s="7" t="s">
        <v>49</v>
      </c>
      <c r="F192" s="7" t="s">
        <v>79</v>
      </c>
      <c r="G192" s="7">
        <v>18.93</v>
      </c>
      <c r="H192" s="7">
        <v>8.86</v>
      </c>
      <c r="I192" s="2">
        <v>35.54</v>
      </c>
      <c r="J192" s="2">
        <v>41.69</v>
      </c>
      <c r="K192" s="12">
        <f t="shared" si="13"/>
        <v>0.46804014791336501</v>
      </c>
      <c r="L192" s="12">
        <f t="shared" ref="L192:L252" si="15">I192/G192</f>
        <v>1.8774432118330693</v>
      </c>
      <c r="M192" s="7"/>
      <c r="N192" s="7"/>
      <c r="O192" s="7"/>
      <c r="P192" s="7"/>
      <c r="Q192" s="7"/>
      <c r="R192" s="10">
        <v>0.5</v>
      </c>
      <c r="S192" s="17">
        <v>0.5</v>
      </c>
      <c r="T192" s="6">
        <f t="shared" si="14"/>
        <v>58.132870529448688</v>
      </c>
    </row>
    <row r="193" spans="1:20" x14ac:dyDescent="0.2">
      <c r="A193" s="84"/>
      <c r="B193" s="14" t="s">
        <v>147</v>
      </c>
      <c r="C193" s="15" t="s">
        <v>180</v>
      </c>
      <c r="D193" s="9" t="s">
        <v>161</v>
      </c>
      <c r="E193" s="7" t="s">
        <v>47</v>
      </c>
      <c r="F193" s="7" t="s">
        <v>79</v>
      </c>
      <c r="G193" s="7">
        <v>18.170000000000002</v>
      </c>
      <c r="H193" s="7">
        <v>9.1</v>
      </c>
      <c r="I193" s="7">
        <v>38.68</v>
      </c>
      <c r="J193" s="7">
        <v>44.19</v>
      </c>
      <c r="K193" s="12">
        <f t="shared" si="13"/>
        <v>0.50082553659878914</v>
      </c>
      <c r="L193" s="12">
        <f t="shared" si="15"/>
        <v>2.1287837094111168</v>
      </c>
      <c r="M193" s="7"/>
      <c r="N193" s="7"/>
      <c r="O193" s="7"/>
      <c r="P193" s="7"/>
      <c r="Q193" s="7"/>
      <c r="R193" s="10">
        <v>0.55555555555555558</v>
      </c>
      <c r="S193" s="17">
        <v>0.51546391752577325</v>
      </c>
      <c r="T193" s="6">
        <f t="shared" si="14"/>
        <v>60.6639636983519</v>
      </c>
    </row>
    <row r="194" spans="1:20" x14ac:dyDescent="0.2">
      <c r="A194" s="84"/>
      <c r="B194" s="14" t="s">
        <v>147</v>
      </c>
      <c r="C194" s="15" t="s">
        <v>180</v>
      </c>
      <c r="D194" s="9" t="s">
        <v>161</v>
      </c>
      <c r="E194" s="7" t="s">
        <v>48</v>
      </c>
      <c r="F194" s="7" t="s">
        <v>79</v>
      </c>
      <c r="G194" s="7">
        <v>16.34</v>
      </c>
      <c r="H194" s="7">
        <v>6.54</v>
      </c>
      <c r="I194" s="2">
        <v>29.36</v>
      </c>
      <c r="J194" s="2">
        <v>31.77</v>
      </c>
      <c r="K194" s="12">
        <f t="shared" si="13"/>
        <v>0.40024479804161567</v>
      </c>
      <c r="L194" s="12">
        <f t="shared" si="15"/>
        <v>1.7968176254589963</v>
      </c>
      <c r="M194" s="7"/>
      <c r="N194" s="7"/>
      <c r="O194" s="7"/>
      <c r="P194" s="7"/>
      <c r="Q194" s="7"/>
      <c r="R194" s="10">
        <v>0.52631578947368418</v>
      </c>
      <c r="S194" s="17">
        <v>0.5</v>
      </c>
      <c r="T194" s="6">
        <f t="shared" si="14"/>
        <v>66.480728258133411</v>
      </c>
    </row>
    <row r="195" spans="1:20" x14ac:dyDescent="0.2">
      <c r="A195" s="84"/>
      <c r="B195" s="14" t="s">
        <v>147</v>
      </c>
      <c r="C195" s="15" t="s">
        <v>180</v>
      </c>
      <c r="D195" s="9" t="s">
        <v>161</v>
      </c>
      <c r="E195" s="7" t="s">
        <v>39</v>
      </c>
      <c r="F195" s="7" t="s">
        <v>79</v>
      </c>
      <c r="G195" s="7">
        <v>7.88</v>
      </c>
      <c r="H195" s="2">
        <v>3.47</v>
      </c>
      <c r="I195" s="7">
        <v>12.45</v>
      </c>
      <c r="J195" s="2">
        <v>13.8</v>
      </c>
      <c r="K195" s="12">
        <f t="shared" si="13"/>
        <v>0.44035532994923859</v>
      </c>
      <c r="L195" s="12">
        <f t="shared" si="15"/>
        <v>1.5799492385786802</v>
      </c>
      <c r="M195" s="7"/>
      <c r="N195" s="7"/>
      <c r="O195" s="7"/>
      <c r="P195" s="7"/>
      <c r="Q195" s="7"/>
      <c r="R195" s="10">
        <v>0.35714285714285715</v>
      </c>
      <c r="S195" s="17">
        <v>0.41666666666666669</v>
      </c>
      <c r="T195" s="6">
        <f t="shared" si="14"/>
        <v>63.355893989641586</v>
      </c>
    </row>
    <row r="196" spans="1:20" x14ac:dyDescent="0.2">
      <c r="A196" s="84"/>
      <c r="B196" s="14" t="s">
        <v>147</v>
      </c>
      <c r="C196" s="15" t="s">
        <v>180</v>
      </c>
      <c r="D196" s="9" t="s">
        <v>161</v>
      </c>
      <c r="E196" s="7" t="s">
        <v>86</v>
      </c>
      <c r="F196" s="7" t="s">
        <v>79</v>
      </c>
      <c r="G196" s="7">
        <v>8.81</v>
      </c>
      <c r="H196" s="7">
        <v>7.2</v>
      </c>
      <c r="I196" s="7">
        <v>19.88</v>
      </c>
      <c r="J196" s="7">
        <v>19.88</v>
      </c>
      <c r="K196" s="12">
        <f t="shared" si="13"/>
        <v>0.81725312145289442</v>
      </c>
      <c r="L196" s="12">
        <f t="shared" si="15"/>
        <v>2.2565266742338248</v>
      </c>
      <c r="M196" s="7"/>
      <c r="N196" s="7"/>
      <c r="O196" s="7"/>
      <c r="P196" s="7"/>
      <c r="Q196" s="7"/>
      <c r="R196" s="10">
        <v>0.55555555555555558</v>
      </c>
      <c r="S196" s="17">
        <v>0.55555555555555558</v>
      </c>
      <c r="T196" s="6">
        <f t="shared" si="14"/>
        <v>77.198179780153652</v>
      </c>
    </row>
    <row r="197" spans="1:20" x14ac:dyDescent="0.2">
      <c r="A197" s="84"/>
      <c r="B197" s="14" t="s">
        <v>147</v>
      </c>
      <c r="C197" s="15" t="s">
        <v>180</v>
      </c>
      <c r="D197" s="9" t="s">
        <v>161</v>
      </c>
      <c r="E197" s="7" t="s">
        <v>149</v>
      </c>
      <c r="F197" s="7" t="s">
        <v>79</v>
      </c>
      <c r="G197" s="7">
        <v>13.3</v>
      </c>
      <c r="H197" s="7">
        <v>8.56</v>
      </c>
      <c r="I197" s="7">
        <v>25.37</v>
      </c>
      <c r="J197" s="7">
        <v>29.45</v>
      </c>
      <c r="K197" s="12">
        <f t="shared" si="13"/>
        <v>0.64360902255639096</v>
      </c>
      <c r="L197" s="12">
        <f t="shared" si="15"/>
        <v>1.9075187969924812</v>
      </c>
      <c r="M197" s="7"/>
      <c r="N197" s="7"/>
      <c r="O197" s="7"/>
      <c r="P197" s="7"/>
      <c r="Q197" s="7"/>
      <c r="R197" s="10">
        <v>0.52631578947368418</v>
      </c>
      <c r="S197" s="17">
        <v>0.45454545454545453</v>
      </c>
      <c r="T197" s="6">
        <f t="shared" si="14"/>
        <v>59.24796296715239</v>
      </c>
    </row>
    <row r="198" spans="1:20" x14ac:dyDescent="0.2">
      <c r="A198" s="84"/>
      <c r="B198" s="14" t="s">
        <v>147</v>
      </c>
      <c r="C198" s="15" t="s">
        <v>180</v>
      </c>
      <c r="D198" s="9" t="s">
        <v>161</v>
      </c>
      <c r="E198" s="7" t="s">
        <v>150</v>
      </c>
      <c r="F198" s="7" t="s">
        <v>79</v>
      </c>
      <c r="G198" s="7">
        <v>14.24</v>
      </c>
      <c r="H198" s="7">
        <v>7.72</v>
      </c>
      <c r="I198" s="7">
        <v>25.13</v>
      </c>
      <c r="J198" s="7">
        <v>27.86</v>
      </c>
      <c r="K198" s="12">
        <f t="shared" si="13"/>
        <v>0.54213483146067409</v>
      </c>
      <c r="L198" s="12">
        <f t="shared" si="15"/>
        <v>1.7647471910112358</v>
      </c>
      <c r="M198" s="7"/>
      <c r="N198" s="7"/>
      <c r="O198" s="7"/>
      <c r="P198" s="7"/>
      <c r="Q198" s="7"/>
      <c r="R198" s="10">
        <v>0.45454545454545453</v>
      </c>
      <c r="S198" s="17">
        <v>0.45454545454545453</v>
      </c>
      <c r="T198" s="6">
        <f t="shared" si="14"/>
        <v>64.031049102479301</v>
      </c>
    </row>
    <row r="199" spans="1:20" x14ac:dyDescent="0.2">
      <c r="A199" s="84"/>
      <c r="B199" s="14" t="s">
        <v>147</v>
      </c>
      <c r="C199" s="15" t="s">
        <v>180</v>
      </c>
      <c r="D199" s="9" t="s">
        <v>161</v>
      </c>
      <c r="E199" s="7" t="s">
        <v>151</v>
      </c>
      <c r="F199" s="7" t="s">
        <v>79</v>
      </c>
      <c r="G199" s="7">
        <v>12.66</v>
      </c>
      <c r="H199" s="7">
        <v>7.12</v>
      </c>
      <c r="I199" s="7">
        <v>19.93</v>
      </c>
      <c r="J199" s="7">
        <v>23.79</v>
      </c>
      <c r="K199" s="12">
        <f t="shared" si="13"/>
        <v>0.56240126382306477</v>
      </c>
      <c r="L199" s="12">
        <f t="shared" si="15"/>
        <v>1.5742496050552923</v>
      </c>
      <c r="M199" s="7"/>
      <c r="N199" s="7"/>
      <c r="O199" s="7"/>
      <c r="P199" s="7"/>
      <c r="Q199" s="7"/>
      <c r="R199" s="10">
        <v>0.5</v>
      </c>
      <c r="S199" s="17">
        <v>0.41666666666666669</v>
      </c>
      <c r="T199" s="6">
        <f t="shared" si="14"/>
        <v>56.890541948398095</v>
      </c>
    </row>
    <row r="200" spans="1:20" x14ac:dyDescent="0.2">
      <c r="A200" s="84"/>
      <c r="B200" s="14" t="s">
        <v>147</v>
      </c>
      <c r="C200" s="15" t="s">
        <v>180</v>
      </c>
      <c r="D200" s="9" t="s">
        <v>161</v>
      </c>
      <c r="E200" s="7" t="s">
        <v>152</v>
      </c>
      <c r="F200" s="7" t="s">
        <v>79</v>
      </c>
      <c r="G200" s="7">
        <v>12.53</v>
      </c>
      <c r="H200" s="7">
        <v>6.69</v>
      </c>
      <c r="I200" s="7">
        <v>19.21</v>
      </c>
      <c r="J200" s="7">
        <v>24.31</v>
      </c>
      <c r="K200" s="12">
        <f t="shared" si="13"/>
        <v>0.53391859537110942</v>
      </c>
      <c r="L200" s="12">
        <f t="shared" si="15"/>
        <v>1.5331205107741421</v>
      </c>
      <c r="M200" s="7"/>
      <c r="N200" s="7"/>
      <c r="O200" s="7"/>
      <c r="P200" s="7"/>
      <c r="Q200" s="7"/>
      <c r="R200" s="10">
        <v>0.45454545454545453</v>
      </c>
      <c r="S200" s="17">
        <v>0.41666666666666669</v>
      </c>
      <c r="T200" s="6">
        <f t="shared" si="14"/>
        <v>51.534646415255992</v>
      </c>
    </row>
    <row r="201" spans="1:20" x14ac:dyDescent="0.2">
      <c r="A201" s="84"/>
      <c r="B201" s="14" t="s">
        <v>147</v>
      </c>
      <c r="C201" s="15" t="s">
        <v>180</v>
      </c>
      <c r="D201" s="9" t="s">
        <v>161</v>
      </c>
      <c r="E201" s="7" t="s">
        <v>153</v>
      </c>
      <c r="F201" s="7" t="s">
        <v>79</v>
      </c>
      <c r="G201" s="7">
        <v>12.28</v>
      </c>
      <c r="H201" s="7">
        <v>6.7</v>
      </c>
      <c r="I201" s="7">
        <v>17.87</v>
      </c>
      <c r="J201" s="7">
        <v>23.41</v>
      </c>
      <c r="K201" s="12">
        <f t="shared" si="13"/>
        <v>0.5456026058631922</v>
      </c>
      <c r="L201" s="12">
        <f t="shared" si="15"/>
        <v>1.4552117263843649</v>
      </c>
      <c r="M201" s="7"/>
      <c r="N201" s="7"/>
      <c r="O201" s="7"/>
      <c r="P201" s="7"/>
      <c r="Q201" s="7"/>
      <c r="R201" s="10">
        <v>0.45454545454545453</v>
      </c>
      <c r="S201" s="17">
        <v>0.41666666666666669</v>
      </c>
      <c r="T201" s="6">
        <f t="shared" si="14"/>
        <v>48.697094283344981</v>
      </c>
    </row>
    <row r="202" spans="1:20" x14ac:dyDescent="0.2">
      <c r="A202" s="84"/>
      <c r="B202" s="14" t="s">
        <v>147</v>
      </c>
      <c r="C202" s="15" t="s">
        <v>180</v>
      </c>
      <c r="D202" s="9" t="s">
        <v>161</v>
      </c>
      <c r="E202" s="7" t="s">
        <v>88</v>
      </c>
      <c r="F202" s="7" t="s">
        <v>79</v>
      </c>
      <c r="G202" s="7">
        <v>11.72</v>
      </c>
      <c r="H202" s="7">
        <v>6.29</v>
      </c>
      <c r="I202" s="7">
        <v>16.190000000000001</v>
      </c>
      <c r="J202" s="7">
        <v>21.48</v>
      </c>
      <c r="K202" s="12">
        <f t="shared" si="13"/>
        <v>0.53668941979522178</v>
      </c>
      <c r="L202" s="12">
        <f t="shared" si="15"/>
        <v>1.3813993174061434</v>
      </c>
      <c r="M202" s="7"/>
      <c r="N202" s="7"/>
      <c r="O202" s="7"/>
      <c r="P202" s="7"/>
      <c r="Q202" s="7"/>
      <c r="R202" s="10">
        <v>0.45454545454545453</v>
      </c>
      <c r="S202" s="17">
        <v>0.38461538461538464</v>
      </c>
      <c r="T202" s="6">
        <f t="shared" si="14"/>
        <v>48.041128164919996</v>
      </c>
    </row>
    <row r="203" spans="1:20" x14ac:dyDescent="0.2">
      <c r="A203" s="84"/>
      <c r="B203" s="14" t="s">
        <v>147</v>
      </c>
      <c r="C203" s="15" t="s">
        <v>180</v>
      </c>
      <c r="D203" s="9" t="s">
        <v>161</v>
      </c>
      <c r="E203" s="7" t="s">
        <v>163</v>
      </c>
      <c r="F203" s="7" t="s">
        <v>79</v>
      </c>
      <c r="G203" s="7">
        <v>9.33</v>
      </c>
      <c r="H203" s="7">
        <v>5.36</v>
      </c>
      <c r="I203" s="7">
        <v>14.48</v>
      </c>
      <c r="J203" s="7">
        <v>17.93</v>
      </c>
      <c r="K203" s="12">
        <f t="shared" si="13"/>
        <v>0.57449088960342987</v>
      </c>
      <c r="L203" s="12">
        <f t="shared" si="15"/>
        <v>1.5519828510182208</v>
      </c>
      <c r="M203" s="7"/>
      <c r="N203" s="7"/>
      <c r="O203" s="7"/>
      <c r="P203" s="7"/>
      <c r="Q203" s="7"/>
      <c r="R203" s="10">
        <v>0.45454545454545453</v>
      </c>
      <c r="S203" s="17">
        <v>0.33333333333333331</v>
      </c>
      <c r="T203" s="6">
        <f t="shared" si="14"/>
        <v>53.531676181206542</v>
      </c>
    </row>
    <row r="204" spans="1:20" x14ac:dyDescent="0.2">
      <c r="A204" s="84"/>
      <c r="B204" s="14" t="s">
        <v>147</v>
      </c>
      <c r="C204" s="15" t="s">
        <v>180</v>
      </c>
      <c r="D204" s="9" t="s">
        <v>161</v>
      </c>
      <c r="E204" s="7" t="s">
        <v>154</v>
      </c>
      <c r="F204" s="7" t="s">
        <v>79</v>
      </c>
      <c r="G204" s="7">
        <v>10.91</v>
      </c>
      <c r="H204" s="7">
        <v>8.48</v>
      </c>
      <c r="I204" s="7">
        <v>22.88</v>
      </c>
      <c r="J204" s="7">
        <v>20.82</v>
      </c>
      <c r="K204" s="12">
        <f t="shared" si="13"/>
        <v>0.77726856095325392</v>
      </c>
      <c r="L204" s="12">
        <f t="shared" si="15"/>
        <v>2.0971585701191566</v>
      </c>
      <c r="M204" s="7"/>
      <c r="N204" s="7"/>
      <c r="O204" s="7"/>
      <c r="P204" s="7"/>
      <c r="Q204" s="7"/>
      <c r="R204" s="10">
        <v>0.58823529411764708</v>
      </c>
      <c r="S204" s="17">
        <v>0.625</v>
      </c>
      <c r="T204" s="6">
        <f t="shared" si="14"/>
        <v>86.339233541161292</v>
      </c>
    </row>
    <row r="205" spans="1:20" x14ac:dyDescent="0.2">
      <c r="A205" s="84"/>
      <c r="B205" s="14" t="s">
        <v>147</v>
      </c>
      <c r="C205" s="15" t="s">
        <v>180</v>
      </c>
      <c r="D205" s="9" t="s">
        <v>161</v>
      </c>
      <c r="E205" s="7" t="s">
        <v>155</v>
      </c>
      <c r="F205" s="7" t="s">
        <v>79</v>
      </c>
      <c r="G205" s="7">
        <v>13.53</v>
      </c>
      <c r="H205" s="7">
        <v>8.27</v>
      </c>
      <c r="I205" s="2">
        <v>22.87</v>
      </c>
      <c r="J205" s="2">
        <v>25.98</v>
      </c>
      <c r="K205" s="12">
        <f t="shared" si="13"/>
        <v>0.6112342941611234</v>
      </c>
      <c r="L205" s="12">
        <f t="shared" si="15"/>
        <v>1.6903178122690319</v>
      </c>
      <c r="M205" s="7"/>
      <c r="N205" s="7"/>
      <c r="O205" s="7"/>
      <c r="P205" s="7"/>
      <c r="Q205" s="7"/>
      <c r="R205" s="10">
        <v>0.55555555555555558</v>
      </c>
      <c r="S205" s="17">
        <v>0.52631578947368418</v>
      </c>
      <c r="T205" s="6">
        <f t="shared" si="14"/>
        <v>61.543316310742348</v>
      </c>
    </row>
    <row r="206" spans="1:20" x14ac:dyDescent="0.2">
      <c r="A206" s="84"/>
      <c r="B206" s="14" t="s">
        <v>147</v>
      </c>
      <c r="C206" s="15" t="s">
        <v>180</v>
      </c>
      <c r="D206" s="9" t="s">
        <v>161</v>
      </c>
      <c r="E206" s="7" t="s">
        <v>87</v>
      </c>
      <c r="F206" s="7" t="s">
        <v>79</v>
      </c>
      <c r="G206" s="7">
        <v>13.9</v>
      </c>
      <c r="H206" s="7">
        <v>7.7</v>
      </c>
      <c r="I206" s="7">
        <v>24.08</v>
      </c>
      <c r="J206" s="2">
        <v>26.12</v>
      </c>
      <c r="K206" s="12">
        <f t="shared" si="13"/>
        <v>0.5539568345323741</v>
      </c>
      <c r="L206" s="12">
        <f t="shared" si="15"/>
        <v>1.7323741007194242</v>
      </c>
      <c r="M206" s="7"/>
      <c r="N206" s="7"/>
      <c r="O206" s="7"/>
      <c r="P206" s="7"/>
      <c r="Q206" s="7"/>
      <c r="R206" s="10">
        <v>0.5</v>
      </c>
      <c r="S206" s="17">
        <v>0.52631578947368418</v>
      </c>
      <c r="T206" s="6">
        <f t="shared" si="14"/>
        <v>65.97651487304509</v>
      </c>
    </row>
    <row r="207" spans="1:20" x14ac:dyDescent="0.2">
      <c r="A207" s="84"/>
      <c r="B207" s="14" t="s">
        <v>147</v>
      </c>
      <c r="C207" s="15" t="s">
        <v>180</v>
      </c>
      <c r="D207" s="9" t="s">
        <v>161</v>
      </c>
      <c r="E207" s="7" t="s">
        <v>156</v>
      </c>
      <c r="F207" s="7" t="s">
        <v>79</v>
      </c>
      <c r="G207" s="7">
        <v>13.5</v>
      </c>
      <c r="H207" s="7">
        <v>7.77</v>
      </c>
      <c r="I207" s="7">
        <v>25.75</v>
      </c>
      <c r="J207" s="7">
        <v>27.54</v>
      </c>
      <c r="K207" s="12">
        <f t="shared" si="13"/>
        <v>0.57555555555555549</v>
      </c>
      <c r="L207" s="12">
        <f t="shared" si="15"/>
        <v>1.9074074074074074</v>
      </c>
      <c r="M207" s="7"/>
      <c r="N207" s="7"/>
      <c r="O207" s="7"/>
      <c r="P207" s="7"/>
      <c r="Q207" s="7"/>
      <c r="R207" s="10">
        <v>0.45454545454545453</v>
      </c>
      <c r="S207" s="17">
        <v>0.52631578947368418</v>
      </c>
      <c r="T207" s="6">
        <f t="shared" si="14"/>
        <v>68.075678075695777</v>
      </c>
    </row>
    <row r="208" spans="1:20" x14ac:dyDescent="0.2">
      <c r="A208" s="84"/>
      <c r="B208" s="14" t="s">
        <v>147</v>
      </c>
      <c r="C208" s="15" t="s">
        <v>180</v>
      </c>
      <c r="D208" s="9" t="s">
        <v>161</v>
      </c>
      <c r="E208" s="7" t="s">
        <v>157</v>
      </c>
      <c r="F208" s="7" t="s">
        <v>79</v>
      </c>
      <c r="G208" s="7">
        <v>12.82</v>
      </c>
      <c r="H208" s="7">
        <v>8.59</v>
      </c>
      <c r="I208" s="7">
        <v>23.76</v>
      </c>
      <c r="J208" s="7">
        <v>27.65</v>
      </c>
      <c r="K208" s="12">
        <f t="shared" si="13"/>
        <v>0.67004680187207488</v>
      </c>
      <c r="L208" s="12">
        <f t="shared" si="15"/>
        <v>1.8533541341653668</v>
      </c>
      <c r="M208" s="7"/>
      <c r="N208" s="7"/>
      <c r="O208" s="7"/>
      <c r="P208" s="7"/>
      <c r="Q208" s="7"/>
      <c r="R208" s="10">
        <v>0.5</v>
      </c>
      <c r="S208" s="17">
        <v>0.45454545454545453</v>
      </c>
      <c r="T208" s="6">
        <f t="shared" si="14"/>
        <v>59.075104783858201</v>
      </c>
    </row>
    <row r="209" spans="1:20" x14ac:dyDescent="0.2">
      <c r="A209" s="84"/>
      <c r="B209" s="14" t="s">
        <v>147</v>
      </c>
      <c r="C209" s="15" t="s">
        <v>180</v>
      </c>
      <c r="D209" s="9" t="s">
        <v>161</v>
      </c>
      <c r="E209" s="7" t="s">
        <v>158</v>
      </c>
      <c r="F209" s="7" t="s">
        <v>79</v>
      </c>
      <c r="G209" s="7">
        <v>13.17</v>
      </c>
      <c r="H209" s="7">
        <v>7.05</v>
      </c>
      <c r="I209" s="7">
        <v>23</v>
      </c>
      <c r="J209" s="7">
        <v>26.02</v>
      </c>
      <c r="K209" s="12">
        <f t="shared" si="13"/>
        <v>0.53530751708428248</v>
      </c>
      <c r="L209" s="12">
        <f t="shared" si="15"/>
        <v>1.7463933181473046</v>
      </c>
      <c r="M209" s="7"/>
      <c r="N209" s="7"/>
      <c r="O209" s="7"/>
      <c r="P209" s="7"/>
      <c r="Q209" s="7"/>
      <c r="R209" s="10">
        <v>0.52631578947368418</v>
      </c>
      <c r="S209" s="17">
        <v>0.45454545454545453</v>
      </c>
      <c r="T209" s="6">
        <f t="shared" si="14"/>
        <v>62.025648285209478</v>
      </c>
    </row>
    <row r="210" spans="1:20" x14ac:dyDescent="0.2">
      <c r="A210" s="84"/>
      <c r="B210" s="14" t="s">
        <v>147</v>
      </c>
      <c r="C210" s="15" t="s">
        <v>180</v>
      </c>
      <c r="D210" s="9" t="s">
        <v>161</v>
      </c>
      <c r="E210" s="7" t="s">
        <v>88</v>
      </c>
      <c r="F210" s="7" t="s">
        <v>79</v>
      </c>
      <c r="G210" s="7">
        <v>11.26</v>
      </c>
      <c r="H210" s="7">
        <v>5.79</v>
      </c>
      <c r="I210" s="7">
        <v>18.73</v>
      </c>
      <c r="J210" s="7">
        <v>22.49</v>
      </c>
      <c r="K210" s="12">
        <f t="shared" si="13"/>
        <v>0.51420959147424516</v>
      </c>
      <c r="L210" s="12">
        <f t="shared" si="15"/>
        <v>1.6634103019538189</v>
      </c>
      <c r="M210" s="7"/>
      <c r="N210" s="7"/>
      <c r="O210" s="7"/>
      <c r="P210" s="7"/>
      <c r="Q210" s="7"/>
      <c r="R210" s="10">
        <v>0.41666666666666669</v>
      </c>
      <c r="S210" s="17">
        <v>0.41666666666666669</v>
      </c>
      <c r="T210" s="6">
        <f t="shared" si="14"/>
        <v>56.196584370141686</v>
      </c>
    </row>
    <row r="211" spans="1:20" x14ac:dyDescent="0.2">
      <c r="A211" s="84"/>
      <c r="B211" s="14" t="s">
        <v>147</v>
      </c>
      <c r="C211" s="15" t="s">
        <v>180</v>
      </c>
      <c r="D211" s="9" t="s">
        <v>161</v>
      </c>
      <c r="E211" s="7" t="s">
        <v>89</v>
      </c>
      <c r="F211" s="7" t="s">
        <v>79</v>
      </c>
      <c r="G211" s="7">
        <v>12.88</v>
      </c>
      <c r="H211" s="7">
        <v>5.25</v>
      </c>
      <c r="I211" s="7">
        <v>18.71</v>
      </c>
      <c r="J211" s="7">
        <v>23.06</v>
      </c>
      <c r="K211" s="12">
        <f t="shared" si="13"/>
        <v>0.40760869565217389</v>
      </c>
      <c r="L211" s="12">
        <f t="shared" si="15"/>
        <v>1.4526397515527949</v>
      </c>
      <c r="M211" s="7"/>
      <c r="N211" s="7"/>
      <c r="O211" s="7"/>
      <c r="P211" s="7"/>
      <c r="Q211" s="7"/>
      <c r="R211" s="10">
        <v>0.41666666666666669</v>
      </c>
      <c r="S211" s="17">
        <v>0.41666666666666669</v>
      </c>
      <c r="T211" s="6">
        <f t="shared" si="14"/>
        <v>54.186433860481685</v>
      </c>
    </row>
    <row r="212" spans="1:20" x14ac:dyDescent="0.2">
      <c r="A212" s="84"/>
      <c r="B212" s="14" t="s">
        <v>147</v>
      </c>
      <c r="C212" s="15" t="s">
        <v>180</v>
      </c>
      <c r="D212" s="9" t="s">
        <v>165</v>
      </c>
      <c r="E212" s="7" t="s">
        <v>44</v>
      </c>
      <c r="F212" s="7" t="s">
        <v>79</v>
      </c>
      <c r="G212" s="7">
        <v>16.899999999999999</v>
      </c>
      <c r="H212" s="7">
        <v>8.67</v>
      </c>
      <c r="I212" s="7">
        <v>37.630000000000003</v>
      </c>
      <c r="J212" s="7">
        <v>40.159999999999997</v>
      </c>
      <c r="K212" s="12">
        <f t="shared" si="13"/>
        <v>0.51301775147928996</v>
      </c>
      <c r="L212" s="12">
        <f t="shared" si="15"/>
        <v>2.2266272189349117</v>
      </c>
      <c r="M212" s="7"/>
      <c r="N212" s="7"/>
      <c r="O212" s="7"/>
      <c r="P212" s="7"/>
      <c r="Q212" s="7"/>
      <c r="R212" s="10">
        <v>0.5376344086021505</v>
      </c>
      <c r="S212" s="17">
        <v>0.5</v>
      </c>
      <c r="T212" s="6">
        <f t="shared" si="14"/>
        <v>69.182223849497987</v>
      </c>
    </row>
    <row r="213" spans="1:20" x14ac:dyDescent="0.2">
      <c r="A213" s="84"/>
      <c r="B213" s="14" t="s">
        <v>147</v>
      </c>
      <c r="C213" s="15" t="s">
        <v>180</v>
      </c>
      <c r="D213" s="9" t="s">
        <v>165</v>
      </c>
      <c r="E213" s="7" t="s">
        <v>102</v>
      </c>
      <c r="F213" s="7" t="s">
        <v>79</v>
      </c>
      <c r="G213" s="7">
        <v>17.100000000000001</v>
      </c>
      <c r="H213" s="7">
        <v>8.81</v>
      </c>
      <c r="I213" s="7">
        <v>35.01</v>
      </c>
      <c r="J213" s="7">
        <v>41.03</v>
      </c>
      <c r="K213" s="12">
        <f t="shared" si="13"/>
        <v>0.51520467836257311</v>
      </c>
      <c r="L213" s="12">
        <f t="shared" si="15"/>
        <v>2.0473684210526315</v>
      </c>
      <c r="M213" s="7"/>
      <c r="N213" s="7"/>
      <c r="O213" s="7"/>
      <c r="P213" s="7"/>
      <c r="Q213" s="7"/>
      <c r="R213" s="10">
        <v>0.5</v>
      </c>
      <c r="S213" s="17">
        <v>0.41666666666666669</v>
      </c>
      <c r="T213" s="6">
        <f t="shared" si="14"/>
        <v>57.682912926273985</v>
      </c>
    </row>
    <row r="214" spans="1:20" x14ac:dyDescent="0.2">
      <c r="A214" s="84" t="s">
        <v>172</v>
      </c>
      <c r="B214" s="14" t="s">
        <v>172</v>
      </c>
      <c r="C214" s="15" t="s">
        <v>180</v>
      </c>
      <c r="D214" s="9" t="s">
        <v>173</v>
      </c>
      <c r="E214" s="7" t="s">
        <v>77</v>
      </c>
      <c r="F214" s="16" t="s">
        <v>543</v>
      </c>
      <c r="G214" s="7">
        <v>17.98</v>
      </c>
      <c r="H214" s="7">
        <v>11.29</v>
      </c>
      <c r="I214" s="7">
        <v>36.369999999999997</v>
      </c>
      <c r="J214" s="7">
        <v>37.770000000000003</v>
      </c>
      <c r="K214" s="12">
        <f t="shared" si="13"/>
        <v>0.62791991101223577</v>
      </c>
      <c r="L214" s="12">
        <f t="shared" si="15"/>
        <v>2.022803114571746</v>
      </c>
      <c r="M214" s="7">
        <v>13.37</v>
      </c>
      <c r="N214" s="7">
        <v>7.24</v>
      </c>
      <c r="O214" s="7">
        <f t="shared" ref="O214:O275" si="16">N214/M214</f>
        <v>0.54151084517576664</v>
      </c>
      <c r="P214" s="7">
        <v>1</v>
      </c>
      <c r="Q214" s="7">
        <v>1</v>
      </c>
      <c r="R214" s="10">
        <v>0.33333333333333331</v>
      </c>
      <c r="S214" s="17">
        <v>0.38461538461538464</v>
      </c>
      <c r="T214" s="6">
        <f t="shared" si="14"/>
        <v>71.672940731430657</v>
      </c>
    </row>
    <row r="215" spans="1:20" x14ac:dyDescent="0.2">
      <c r="A215" s="84"/>
      <c r="B215" s="14" t="s">
        <v>172</v>
      </c>
      <c r="C215" s="15" t="s">
        <v>180</v>
      </c>
      <c r="D215" s="9" t="s">
        <v>173</v>
      </c>
      <c r="E215" s="7" t="s">
        <v>69</v>
      </c>
      <c r="F215" s="16" t="s">
        <v>543</v>
      </c>
      <c r="G215" s="7">
        <v>14.63</v>
      </c>
      <c r="H215" s="7">
        <v>4.45</v>
      </c>
      <c r="I215" s="7">
        <v>18.41</v>
      </c>
      <c r="J215" s="7">
        <v>23.67</v>
      </c>
      <c r="K215" s="12">
        <f t="shared" si="13"/>
        <v>0.30416951469583048</v>
      </c>
      <c r="L215" s="12">
        <f t="shared" si="15"/>
        <v>1.2583732057416268</v>
      </c>
      <c r="M215" s="7">
        <v>10.94</v>
      </c>
      <c r="N215" s="7">
        <v>4.7699999999999996</v>
      </c>
      <c r="O215" s="7">
        <f t="shared" si="16"/>
        <v>0.43601462522851919</v>
      </c>
      <c r="P215" s="7">
        <v>1</v>
      </c>
      <c r="Q215" s="7">
        <v>1</v>
      </c>
      <c r="R215" s="10">
        <v>0.4</v>
      </c>
      <c r="S215" s="17">
        <v>0.37037037037037035</v>
      </c>
      <c r="T215" s="6">
        <f t="shared" si="14"/>
        <v>51.051041569207634</v>
      </c>
    </row>
    <row r="216" spans="1:20" x14ac:dyDescent="0.2">
      <c r="A216" s="84"/>
      <c r="B216" s="14" t="s">
        <v>174</v>
      </c>
      <c r="C216" s="15" t="s">
        <v>180</v>
      </c>
      <c r="D216" s="9" t="s">
        <v>175</v>
      </c>
      <c r="E216" s="7" t="s">
        <v>176</v>
      </c>
      <c r="F216" s="16" t="s">
        <v>543</v>
      </c>
      <c r="G216" s="7">
        <v>13.55</v>
      </c>
      <c r="H216" s="7">
        <v>8.4600000000000009</v>
      </c>
      <c r="I216" s="7">
        <v>28.14</v>
      </c>
      <c r="J216" s="7">
        <v>27.69</v>
      </c>
      <c r="K216" s="12">
        <f t="shared" si="13"/>
        <v>0.62435424354243541</v>
      </c>
      <c r="L216" s="12">
        <f t="shared" si="15"/>
        <v>2.0767527675276751</v>
      </c>
      <c r="M216" s="7">
        <v>11.87</v>
      </c>
      <c r="N216" s="7">
        <v>6.31</v>
      </c>
      <c r="O216" s="7">
        <f t="shared" si="16"/>
        <v>0.53159224936815497</v>
      </c>
      <c r="P216" s="7">
        <v>1</v>
      </c>
      <c r="Q216" s="7">
        <v>1</v>
      </c>
      <c r="R216" s="12"/>
      <c r="S216" s="17">
        <v>0.36496350364963503</v>
      </c>
      <c r="T216" s="6">
        <f t="shared" si="14"/>
        <v>77.807727000145917</v>
      </c>
    </row>
    <row r="217" spans="1:20" x14ac:dyDescent="0.2">
      <c r="A217" s="84"/>
      <c r="B217" s="14" t="s">
        <v>174</v>
      </c>
      <c r="C217" s="15" t="s">
        <v>180</v>
      </c>
      <c r="D217" s="9" t="s">
        <v>175</v>
      </c>
      <c r="E217" s="7" t="s">
        <v>177</v>
      </c>
      <c r="F217" s="16" t="s">
        <v>543</v>
      </c>
      <c r="G217" s="7">
        <v>18.760000000000002</v>
      </c>
      <c r="H217" s="7">
        <v>6.68</v>
      </c>
      <c r="I217" s="7">
        <v>41</v>
      </c>
      <c r="J217" s="7">
        <v>43</v>
      </c>
      <c r="K217" s="12">
        <f t="shared" si="13"/>
        <v>0.35607675906183367</v>
      </c>
      <c r="L217" s="12">
        <f t="shared" si="15"/>
        <v>2.1855010660980807</v>
      </c>
      <c r="M217" s="7">
        <v>14.25</v>
      </c>
      <c r="N217" s="7">
        <v>6.82</v>
      </c>
      <c r="O217" s="7">
        <f t="shared" si="16"/>
        <v>0.47859649122807019</v>
      </c>
      <c r="P217" s="7">
        <v>1</v>
      </c>
      <c r="Q217" s="7">
        <v>1</v>
      </c>
      <c r="R217" s="10">
        <v>0.38461538461538464</v>
      </c>
      <c r="S217" s="17">
        <v>0.35714285714285715</v>
      </c>
      <c r="T217" s="6">
        <f t="shared" si="14"/>
        <v>71.199736723304966</v>
      </c>
    </row>
    <row r="218" spans="1:20" x14ac:dyDescent="0.2">
      <c r="A218" s="84" t="s">
        <v>178</v>
      </c>
      <c r="B218" s="14" t="s">
        <v>178</v>
      </c>
      <c r="C218" s="15" t="s">
        <v>180</v>
      </c>
      <c r="D218" s="9" t="s">
        <v>179</v>
      </c>
      <c r="E218" s="7" t="s">
        <v>54</v>
      </c>
      <c r="F218" s="16" t="s">
        <v>543</v>
      </c>
      <c r="G218" s="7">
        <v>13.93</v>
      </c>
      <c r="H218" s="7">
        <v>9.94</v>
      </c>
      <c r="I218" s="7">
        <v>30.13</v>
      </c>
      <c r="J218" s="7">
        <v>30.57</v>
      </c>
      <c r="K218" s="12">
        <f t="shared" si="13"/>
        <v>0.71356783919597988</v>
      </c>
      <c r="L218" s="12">
        <f t="shared" si="15"/>
        <v>2.1629576453697057</v>
      </c>
      <c r="M218" s="7"/>
      <c r="N218" s="7"/>
      <c r="O218" s="7"/>
      <c r="P218" s="7">
        <v>1</v>
      </c>
      <c r="Q218" s="7">
        <v>1</v>
      </c>
      <c r="R218" s="12"/>
      <c r="S218" s="20"/>
      <c r="T218" s="6">
        <f t="shared" si="14"/>
        <v>74.977583367803675</v>
      </c>
    </row>
    <row r="219" spans="1:20" x14ac:dyDescent="0.2">
      <c r="A219" s="84"/>
      <c r="B219" s="14" t="s">
        <v>178</v>
      </c>
      <c r="C219" s="15" t="s">
        <v>180</v>
      </c>
      <c r="D219" s="9" t="s">
        <v>179</v>
      </c>
      <c r="E219" s="7" t="s">
        <v>60</v>
      </c>
      <c r="F219" s="16" t="s">
        <v>543</v>
      </c>
      <c r="G219" s="7">
        <v>15.02</v>
      </c>
      <c r="H219" s="7">
        <v>8.9</v>
      </c>
      <c r="I219" s="7">
        <v>33.15</v>
      </c>
      <c r="J219" s="7">
        <v>30.16</v>
      </c>
      <c r="K219" s="12">
        <f t="shared" si="13"/>
        <v>0.5925432756324901</v>
      </c>
      <c r="L219" s="12">
        <f t="shared" si="15"/>
        <v>2.2070572569906792</v>
      </c>
      <c r="M219" s="7"/>
      <c r="N219" s="7"/>
      <c r="O219" s="7"/>
      <c r="P219" s="7">
        <v>1</v>
      </c>
      <c r="Q219" s="7">
        <v>1</v>
      </c>
      <c r="R219" s="12"/>
      <c r="S219" s="20"/>
      <c r="T219" s="6">
        <f t="shared" si="14"/>
        <v>87.703554468955033</v>
      </c>
    </row>
    <row r="220" spans="1:20" x14ac:dyDescent="0.2">
      <c r="A220" s="84"/>
      <c r="B220" s="14" t="s">
        <v>178</v>
      </c>
      <c r="C220" s="15" t="s">
        <v>180</v>
      </c>
      <c r="D220" s="9" t="s">
        <v>179</v>
      </c>
      <c r="E220" s="7" t="s">
        <v>95</v>
      </c>
      <c r="F220" s="16" t="s">
        <v>543</v>
      </c>
      <c r="G220" s="7">
        <v>13.53</v>
      </c>
      <c r="H220" s="7">
        <v>8.7799999999999994</v>
      </c>
      <c r="I220" s="7">
        <v>27.03</v>
      </c>
      <c r="J220" s="7">
        <v>29.25</v>
      </c>
      <c r="K220" s="12">
        <f t="shared" si="13"/>
        <v>0.64892830746489283</v>
      </c>
      <c r="L220" s="12">
        <f t="shared" si="15"/>
        <v>1.9977827050997785</v>
      </c>
      <c r="M220" s="7"/>
      <c r="N220" s="7"/>
      <c r="O220" s="7"/>
      <c r="P220" s="7">
        <v>1</v>
      </c>
      <c r="Q220" s="7">
        <v>1</v>
      </c>
      <c r="R220" s="12"/>
      <c r="S220" s="20"/>
      <c r="T220" s="6">
        <f t="shared" si="14"/>
        <v>67.099296860551704</v>
      </c>
    </row>
    <row r="221" spans="1:20" x14ac:dyDescent="0.2">
      <c r="A221" s="84"/>
      <c r="B221" s="14" t="s">
        <v>178</v>
      </c>
      <c r="C221" s="15" t="s">
        <v>180</v>
      </c>
      <c r="D221" s="9" t="s">
        <v>179</v>
      </c>
      <c r="E221" s="7" t="s">
        <v>63</v>
      </c>
      <c r="F221" s="16" t="s">
        <v>543</v>
      </c>
      <c r="G221" s="7">
        <v>11.82</v>
      </c>
      <c r="H221" s="7">
        <v>7.75</v>
      </c>
      <c r="I221" s="7">
        <v>22.17</v>
      </c>
      <c r="J221" s="7">
        <v>27.78</v>
      </c>
      <c r="K221" s="12">
        <f t="shared" si="13"/>
        <v>0.65566835871404394</v>
      </c>
      <c r="L221" s="12">
        <f t="shared" si="15"/>
        <v>1.8756345177664975</v>
      </c>
      <c r="M221" s="7"/>
      <c r="N221" s="7"/>
      <c r="O221" s="7"/>
      <c r="P221" s="7">
        <v>1</v>
      </c>
      <c r="Q221" s="7">
        <v>1</v>
      </c>
      <c r="R221" s="12"/>
      <c r="S221" s="20"/>
      <c r="T221" s="6">
        <f t="shared" si="14"/>
        <v>50.249996576355962</v>
      </c>
    </row>
    <row r="222" spans="1:20" x14ac:dyDescent="0.2">
      <c r="A222" s="84" t="s">
        <v>180</v>
      </c>
      <c r="B222" s="9" t="s">
        <v>180</v>
      </c>
      <c r="C222" s="15" t="s">
        <v>180</v>
      </c>
      <c r="D222" s="9" t="s">
        <v>181</v>
      </c>
      <c r="E222" s="7" t="s">
        <v>77</v>
      </c>
      <c r="F222" s="16" t="s">
        <v>543</v>
      </c>
      <c r="G222" s="7">
        <v>10.95</v>
      </c>
      <c r="H222" s="7">
        <v>4.5999999999999996</v>
      </c>
      <c r="I222" s="7">
        <v>19.25</v>
      </c>
      <c r="J222" s="7">
        <v>22.56</v>
      </c>
      <c r="K222" s="12">
        <f t="shared" si="13"/>
        <v>0.42009132420091322</v>
      </c>
      <c r="L222" s="12">
        <f t="shared" si="15"/>
        <v>1.7579908675799087</v>
      </c>
      <c r="M222" s="7">
        <v>8.99</v>
      </c>
      <c r="N222" s="7">
        <v>4.18</v>
      </c>
      <c r="O222" s="7">
        <f t="shared" si="16"/>
        <v>0.46496106785317015</v>
      </c>
      <c r="P222" s="7">
        <v>1</v>
      </c>
      <c r="Q222" s="7">
        <v>1</v>
      </c>
      <c r="R222" s="10">
        <v>0.43478260869565216</v>
      </c>
      <c r="S222" s="17">
        <v>0.41666666666666669</v>
      </c>
      <c r="T222" s="6">
        <f t="shared" si="14"/>
        <v>58.480158107219694</v>
      </c>
    </row>
    <row r="223" spans="1:20" x14ac:dyDescent="0.2">
      <c r="A223" s="84"/>
      <c r="B223" s="9" t="s">
        <v>180</v>
      </c>
      <c r="C223" s="15" t="s">
        <v>180</v>
      </c>
      <c r="D223" s="9" t="s">
        <v>182</v>
      </c>
      <c r="E223" s="7" t="s">
        <v>77</v>
      </c>
      <c r="F223" s="16" t="s">
        <v>543</v>
      </c>
      <c r="G223" s="7">
        <v>10.5</v>
      </c>
      <c r="H223" s="7">
        <v>4.18</v>
      </c>
      <c r="I223" s="7">
        <v>19.55</v>
      </c>
      <c r="J223" s="7">
        <v>18.8</v>
      </c>
      <c r="K223" s="12">
        <f t="shared" si="13"/>
        <v>0.39809523809523806</v>
      </c>
      <c r="L223" s="12">
        <f t="shared" si="15"/>
        <v>1.861904761904762</v>
      </c>
      <c r="M223" s="7">
        <v>9.08</v>
      </c>
      <c r="N223" s="7">
        <v>3.97</v>
      </c>
      <c r="O223" s="7">
        <f t="shared" si="16"/>
        <v>0.43722466960352424</v>
      </c>
      <c r="P223" s="7">
        <v>1</v>
      </c>
      <c r="Q223" s="7">
        <v>1</v>
      </c>
      <c r="R223" s="10">
        <v>0.38095238095238093</v>
      </c>
      <c r="S223" s="17">
        <v>0.33333333333333331</v>
      </c>
      <c r="T223" s="6">
        <f t="shared" si="14"/>
        <v>78.088418307535676</v>
      </c>
    </row>
    <row r="224" spans="1:20" x14ac:dyDescent="0.2">
      <c r="A224" s="84"/>
      <c r="B224" s="9" t="s">
        <v>180</v>
      </c>
      <c r="C224" s="15" t="s">
        <v>180</v>
      </c>
      <c r="D224" s="9" t="s">
        <v>183</v>
      </c>
      <c r="E224" s="7" t="s">
        <v>77</v>
      </c>
      <c r="F224" s="16" t="s">
        <v>574</v>
      </c>
      <c r="G224" s="7">
        <v>13.31</v>
      </c>
      <c r="H224" s="7">
        <v>8.81</v>
      </c>
      <c r="I224" s="7">
        <v>36.78</v>
      </c>
      <c r="J224" s="7">
        <v>37.18</v>
      </c>
      <c r="K224" s="12">
        <f t="shared" si="13"/>
        <v>0.66190833959429007</v>
      </c>
      <c r="L224" s="12">
        <f t="shared" si="15"/>
        <v>2.7633358377160029</v>
      </c>
      <c r="M224" s="7">
        <v>12.89</v>
      </c>
      <c r="N224" s="7">
        <v>6.6</v>
      </c>
      <c r="O224" s="7">
        <f t="shared" si="16"/>
        <v>0.51202482544608219</v>
      </c>
      <c r="P224" s="7">
        <v>1</v>
      </c>
      <c r="Q224" s="7">
        <v>1</v>
      </c>
      <c r="R224" s="12"/>
      <c r="S224" s="17">
        <v>0.33333333333333331</v>
      </c>
      <c r="T224" s="6">
        <f t="shared" si="14"/>
        <v>77.942980722639618</v>
      </c>
    </row>
    <row r="225" spans="1:20" x14ac:dyDescent="0.2">
      <c r="A225" s="84"/>
      <c r="B225" s="9" t="s">
        <v>180</v>
      </c>
      <c r="C225" s="15" t="s">
        <v>180</v>
      </c>
      <c r="D225" s="9" t="s">
        <v>184</v>
      </c>
      <c r="E225" s="7" t="s">
        <v>77</v>
      </c>
      <c r="F225" s="16" t="s">
        <v>574</v>
      </c>
      <c r="G225" s="7">
        <v>13.43</v>
      </c>
      <c r="H225" s="7">
        <v>7.25</v>
      </c>
      <c r="I225" s="7">
        <v>34.270000000000003</v>
      </c>
      <c r="J225" s="7">
        <v>32.25</v>
      </c>
      <c r="K225" s="12">
        <f t="shared" si="13"/>
        <v>0.53983618763961283</v>
      </c>
      <c r="L225" s="12">
        <f t="shared" si="15"/>
        <v>2.5517498138495909</v>
      </c>
      <c r="M225" s="7">
        <v>12.7</v>
      </c>
      <c r="N225" s="7">
        <v>6.08</v>
      </c>
      <c r="O225" s="7">
        <f t="shared" si="16"/>
        <v>0.47874015748031501</v>
      </c>
      <c r="P225" s="7">
        <v>1</v>
      </c>
      <c r="Q225" s="7">
        <v>1</v>
      </c>
      <c r="R225" s="10">
        <v>0.44444444444444442</v>
      </c>
      <c r="S225" s="20"/>
      <c r="T225" s="6">
        <f t="shared" si="14"/>
        <v>86.956333349561248</v>
      </c>
    </row>
    <row r="226" spans="1:20" x14ac:dyDescent="0.2">
      <c r="A226" s="84"/>
      <c r="B226" s="9" t="s">
        <v>180</v>
      </c>
      <c r="C226" s="15" t="s">
        <v>180</v>
      </c>
      <c r="D226" s="9" t="s">
        <v>605</v>
      </c>
      <c r="E226" s="7" t="s">
        <v>77</v>
      </c>
      <c r="F226" s="16" t="s">
        <v>574</v>
      </c>
      <c r="G226" s="7">
        <v>15.36</v>
      </c>
      <c r="H226" s="7">
        <v>7.35</v>
      </c>
      <c r="I226" s="7">
        <v>24.67</v>
      </c>
      <c r="J226" s="7">
        <v>27.45</v>
      </c>
      <c r="K226" s="12">
        <f t="shared" si="13"/>
        <v>0.478515625</v>
      </c>
      <c r="L226" s="12">
        <f t="shared" si="15"/>
        <v>1.6061197916666667</v>
      </c>
      <c r="M226" s="7">
        <v>13</v>
      </c>
      <c r="N226" s="7">
        <v>6.01</v>
      </c>
      <c r="O226" s="7">
        <f t="shared" si="16"/>
        <v>0.46230769230769231</v>
      </c>
      <c r="P226" s="7">
        <v>1</v>
      </c>
      <c r="Q226" s="7">
        <v>1</v>
      </c>
      <c r="R226" s="10">
        <v>0.5</v>
      </c>
      <c r="S226" s="17">
        <v>0.58823529411764708</v>
      </c>
      <c r="T226" s="6">
        <f t="shared" si="14"/>
        <v>63.153220993949162</v>
      </c>
    </row>
    <row r="227" spans="1:20" x14ac:dyDescent="0.2">
      <c r="A227" s="84"/>
      <c r="B227" s="9" t="s">
        <v>180</v>
      </c>
      <c r="C227" s="15" t="s">
        <v>180</v>
      </c>
      <c r="D227" s="9" t="s">
        <v>606</v>
      </c>
      <c r="E227" s="7" t="s">
        <v>77</v>
      </c>
      <c r="F227" s="16" t="s">
        <v>574</v>
      </c>
      <c r="G227" s="7">
        <v>12.13</v>
      </c>
      <c r="H227" s="7">
        <v>5.68</v>
      </c>
      <c r="I227" s="7">
        <v>27.04</v>
      </c>
      <c r="J227" s="7">
        <v>28.88</v>
      </c>
      <c r="K227" s="12">
        <f t="shared" si="13"/>
        <v>0.46826051112943112</v>
      </c>
      <c r="L227" s="12">
        <f t="shared" si="15"/>
        <v>2.2291838417147565</v>
      </c>
      <c r="M227" s="7">
        <v>8.7899999999999991</v>
      </c>
      <c r="N227" s="7">
        <v>3.95</v>
      </c>
      <c r="O227" s="7">
        <f t="shared" si="16"/>
        <v>0.44937428896473269</v>
      </c>
      <c r="P227" s="7">
        <v>1</v>
      </c>
      <c r="Q227" s="7">
        <v>1</v>
      </c>
      <c r="R227" s="12"/>
      <c r="S227" s="20"/>
      <c r="T227" s="6">
        <f t="shared" si="14"/>
        <v>69.092227928033438</v>
      </c>
    </row>
    <row r="228" spans="1:20" x14ac:dyDescent="0.2">
      <c r="A228" s="84"/>
      <c r="B228" s="9" t="s">
        <v>180</v>
      </c>
      <c r="C228" s="15" t="s">
        <v>180</v>
      </c>
      <c r="D228" s="9" t="s">
        <v>185</v>
      </c>
      <c r="E228" s="7" t="s">
        <v>28</v>
      </c>
      <c r="F228" s="16" t="s">
        <v>543</v>
      </c>
      <c r="G228" s="7">
        <v>11.4</v>
      </c>
      <c r="H228" s="7">
        <v>6.1</v>
      </c>
      <c r="I228" s="7">
        <v>22</v>
      </c>
      <c r="J228" s="7">
        <v>26</v>
      </c>
      <c r="K228" s="12">
        <f t="shared" si="13"/>
        <v>0.53508771929824561</v>
      </c>
      <c r="L228" s="12">
        <f t="shared" si="15"/>
        <v>1.9298245614035088</v>
      </c>
      <c r="M228" s="7">
        <v>8.6999999999999993</v>
      </c>
      <c r="N228" s="7">
        <v>4.9000000000000004</v>
      </c>
      <c r="O228" s="7">
        <f t="shared" si="16"/>
        <v>0.56321839080459779</v>
      </c>
      <c r="P228" s="7">
        <v>1</v>
      </c>
      <c r="Q228" s="7">
        <v>1</v>
      </c>
      <c r="R228" s="10">
        <v>0.38461538461538464</v>
      </c>
      <c r="S228" s="17">
        <v>0.4</v>
      </c>
      <c r="T228" s="6">
        <f t="shared" si="14"/>
        <v>57.103892403446423</v>
      </c>
    </row>
    <row r="229" spans="1:20" x14ac:dyDescent="0.2">
      <c r="A229" s="84"/>
      <c r="B229" s="9" t="s">
        <v>180</v>
      </c>
      <c r="C229" s="15" t="s">
        <v>180</v>
      </c>
      <c r="D229" s="9" t="s">
        <v>185</v>
      </c>
      <c r="E229" s="7" t="s">
        <v>28</v>
      </c>
      <c r="F229" s="7" t="s">
        <v>41</v>
      </c>
      <c r="G229" s="7">
        <v>13.43</v>
      </c>
      <c r="H229" s="7">
        <v>6.53</v>
      </c>
      <c r="I229" s="7">
        <v>23.8</v>
      </c>
      <c r="J229" s="7">
        <v>25.78</v>
      </c>
      <c r="K229" s="12">
        <f t="shared" si="13"/>
        <v>0.48622486969471335</v>
      </c>
      <c r="L229" s="12">
        <f t="shared" si="15"/>
        <v>1.7721518987341773</v>
      </c>
      <c r="M229" s="7"/>
      <c r="N229" s="7"/>
      <c r="O229" s="7"/>
      <c r="P229" s="7"/>
      <c r="Q229" s="7"/>
      <c r="R229" s="12"/>
      <c r="S229" s="17">
        <v>0.41666666666666669</v>
      </c>
      <c r="T229" s="6">
        <f t="shared" si="14"/>
        <v>66.281542587804111</v>
      </c>
    </row>
    <row r="230" spans="1:20" x14ac:dyDescent="0.2">
      <c r="A230" s="84"/>
      <c r="B230" s="9" t="s">
        <v>180</v>
      </c>
      <c r="C230" s="15" t="s">
        <v>180</v>
      </c>
      <c r="D230" s="9" t="s">
        <v>186</v>
      </c>
      <c r="E230" s="7" t="s">
        <v>77</v>
      </c>
      <c r="F230" s="7" t="s">
        <v>41</v>
      </c>
      <c r="G230" s="7">
        <v>13.01</v>
      </c>
      <c r="H230" s="7">
        <v>6.69</v>
      </c>
      <c r="I230" s="7">
        <v>16.63</v>
      </c>
      <c r="J230" s="7">
        <v>20.97</v>
      </c>
      <c r="K230" s="12">
        <f t="shared" si="13"/>
        <v>0.51421983089930823</v>
      </c>
      <c r="L230" s="12">
        <f t="shared" si="15"/>
        <v>1.2782475019215986</v>
      </c>
      <c r="M230" s="7"/>
      <c r="N230" s="7"/>
      <c r="O230" s="7"/>
      <c r="P230" s="7"/>
      <c r="Q230" s="7"/>
      <c r="R230" s="10">
        <v>0.38461538461538464</v>
      </c>
      <c r="S230" s="17">
        <v>0.5</v>
      </c>
      <c r="T230" s="6">
        <f t="shared" si="14"/>
        <v>52.462946556573812</v>
      </c>
    </row>
    <row r="231" spans="1:20" x14ac:dyDescent="0.2">
      <c r="A231" s="84"/>
      <c r="B231" s="9" t="s">
        <v>180</v>
      </c>
      <c r="C231" s="15" t="s">
        <v>180</v>
      </c>
      <c r="D231" s="9" t="s">
        <v>187</v>
      </c>
      <c r="E231" s="7" t="s">
        <v>77</v>
      </c>
      <c r="F231" s="7" t="s">
        <v>188</v>
      </c>
      <c r="G231" s="7">
        <v>16.2</v>
      </c>
      <c r="H231" s="7">
        <v>9.8000000000000007</v>
      </c>
      <c r="I231" s="7">
        <v>27.5</v>
      </c>
      <c r="J231" s="7">
        <v>29.5</v>
      </c>
      <c r="K231" s="12">
        <f t="shared" si="13"/>
        <v>0.60493827160493829</v>
      </c>
      <c r="L231" s="12">
        <f t="shared" si="15"/>
        <v>1.6975308641975309</v>
      </c>
      <c r="M231" s="7"/>
      <c r="N231" s="7"/>
      <c r="O231" s="7"/>
      <c r="P231" s="7"/>
      <c r="Q231" s="7"/>
      <c r="R231" s="12"/>
      <c r="S231" s="12"/>
      <c r="T231" s="6">
        <f t="shared" si="14"/>
        <v>66.805848555553851</v>
      </c>
    </row>
    <row r="232" spans="1:20" x14ac:dyDescent="0.2">
      <c r="A232" s="84" t="s">
        <v>189</v>
      </c>
      <c r="B232" s="14" t="s">
        <v>189</v>
      </c>
      <c r="C232" s="15" t="s">
        <v>551</v>
      </c>
      <c r="D232" s="9" t="s">
        <v>190</v>
      </c>
      <c r="E232" s="7" t="s">
        <v>23</v>
      </c>
      <c r="F232" s="16" t="s">
        <v>588</v>
      </c>
      <c r="G232" s="7">
        <v>15.36</v>
      </c>
      <c r="H232" s="7">
        <v>11.01</v>
      </c>
      <c r="I232" s="7">
        <v>33.700000000000003</v>
      </c>
      <c r="J232" s="7">
        <v>33.21</v>
      </c>
      <c r="K232" s="12">
        <f t="shared" si="13"/>
        <v>0.716796875</v>
      </c>
      <c r="L232" s="12">
        <f t="shared" si="15"/>
        <v>2.194010416666667</v>
      </c>
      <c r="M232" s="7">
        <v>11.68</v>
      </c>
      <c r="N232" s="7">
        <v>8.35</v>
      </c>
      <c r="O232" s="7">
        <f t="shared" si="16"/>
        <v>0.7148972602739726</v>
      </c>
      <c r="P232" s="7">
        <v>1</v>
      </c>
      <c r="Q232" s="7">
        <v>1</v>
      </c>
      <c r="R232" s="10">
        <v>0.2857142857142857</v>
      </c>
      <c r="S232" s="12"/>
      <c r="T232" s="6">
        <f t="shared" si="14"/>
        <v>78.514539465385113</v>
      </c>
    </row>
    <row r="233" spans="1:20" x14ac:dyDescent="0.2">
      <c r="A233" s="84"/>
      <c r="B233" s="14" t="s">
        <v>189</v>
      </c>
      <c r="C233" s="15" t="s">
        <v>551</v>
      </c>
      <c r="D233" s="9" t="s">
        <v>190</v>
      </c>
      <c r="E233" s="7" t="s">
        <v>25</v>
      </c>
      <c r="F233" s="16" t="s">
        <v>588</v>
      </c>
      <c r="G233" s="7">
        <v>19.36</v>
      </c>
      <c r="H233" s="7">
        <v>9.89</v>
      </c>
      <c r="I233" s="7">
        <v>41.51</v>
      </c>
      <c r="J233" s="7">
        <v>46.8</v>
      </c>
      <c r="K233" s="12">
        <f t="shared" si="13"/>
        <v>0.51084710743801653</v>
      </c>
      <c r="L233" s="12">
        <f t="shared" si="15"/>
        <v>2.1441115702479339</v>
      </c>
      <c r="M233" s="7">
        <v>14.06</v>
      </c>
      <c r="N233" s="7">
        <v>8.07</v>
      </c>
      <c r="O233" s="7">
        <f t="shared" si="16"/>
        <v>0.57396870554765289</v>
      </c>
      <c r="P233" s="7">
        <v>1</v>
      </c>
      <c r="Q233" s="7">
        <v>1</v>
      </c>
      <c r="R233" s="10">
        <v>0.3125</v>
      </c>
      <c r="S233" s="17">
        <v>0.33333333333333331</v>
      </c>
      <c r="T233" s="6">
        <f t="shared" si="14"/>
        <v>62.313173502213829</v>
      </c>
    </row>
    <row r="234" spans="1:20" x14ac:dyDescent="0.2">
      <c r="A234" s="84"/>
      <c r="B234" s="14" t="s">
        <v>189</v>
      </c>
      <c r="C234" s="15" t="s">
        <v>551</v>
      </c>
      <c r="D234" s="9" t="s">
        <v>190</v>
      </c>
      <c r="E234" s="7" t="s">
        <v>30</v>
      </c>
      <c r="F234" s="16" t="s">
        <v>588</v>
      </c>
      <c r="G234" s="7">
        <v>15.95</v>
      </c>
      <c r="H234" s="7">
        <v>5.76</v>
      </c>
      <c r="I234" s="7">
        <v>17.71</v>
      </c>
      <c r="J234" s="7">
        <v>28.85</v>
      </c>
      <c r="K234" s="12">
        <f t="shared" si="13"/>
        <v>0.36112852664576806</v>
      </c>
      <c r="L234" s="12">
        <f t="shared" si="15"/>
        <v>1.1103448275862069</v>
      </c>
      <c r="M234" s="7"/>
      <c r="N234" s="7"/>
      <c r="O234" s="7"/>
      <c r="P234" s="7">
        <v>1</v>
      </c>
      <c r="Q234" s="7">
        <v>1</v>
      </c>
      <c r="R234" s="10">
        <v>0.33333333333333331</v>
      </c>
      <c r="S234" s="17">
        <v>0.33333333333333331</v>
      </c>
      <c r="T234" s="6">
        <f t="shared" si="14"/>
        <v>32.858010059364887</v>
      </c>
    </row>
    <row r="235" spans="1:20" x14ac:dyDescent="0.2">
      <c r="A235" s="84"/>
      <c r="B235" s="14" t="s">
        <v>189</v>
      </c>
      <c r="C235" s="15" t="s">
        <v>551</v>
      </c>
      <c r="D235" s="9" t="s">
        <v>190</v>
      </c>
      <c r="E235" s="7" t="s">
        <v>61</v>
      </c>
      <c r="F235" s="16" t="s">
        <v>588</v>
      </c>
      <c r="G235" s="7">
        <v>13.66</v>
      </c>
      <c r="H235" s="7">
        <v>6.17</v>
      </c>
      <c r="I235" s="7">
        <v>25.05</v>
      </c>
      <c r="J235" s="7">
        <v>28.44</v>
      </c>
      <c r="K235" s="12">
        <f t="shared" si="13"/>
        <v>0.45168374816983892</v>
      </c>
      <c r="L235" s="12">
        <f t="shared" si="15"/>
        <v>1.8338213762811129</v>
      </c>
      <c r="M235" s="7"/>
      <c r="N235" s="7"/>
      <c r="O235" s="7"/>
      <c r="P235" s="7">
        <v>1</v>
      </c>
      <c r="Q235" s="7">
        <v>1</v>
      </c>
      <c r="R235" s="10">
        <v>0.2857142857142857</v>
      </c>
      <c r="S235" s="17">
        <v>0.2857142857142857</v>
      </c>
      <c r="T235" s="6">
        <f t="shared" si="14"/>
        <v>61.736068799845739</v>
      </c>
    </row>
    <row r="236" spans="1:20" x14ac:dyDescent="0.2">
      <c r="A236" s="84"/>
      <c r="B236" s="14" t="s">
        <v>189</v>
      </c>
      <c r="C236" s="15" t="s">
        <v>551</v>
      </c>
      <c r="D236" s="9" t="s">
        <v>190</v>
      </c>
      <c r="E236" s="7" t="s">
        <v>94</v>
      </c>
      <c r="F236" s="16" t="s">
        <v>588</v>
      </c>
      <c r="G236" s="7">
        <v>13.07</v>
      </c>
      <c r="H236" s="7">
        <v>7.13</v>
      </c>
      <c r="I236" s="7">
        <v>20.83</v>
      </c>
      <c r="J236" s="7">
        <v>25</v>
      </c>
      <c r="K236" s="12">
        <f t="shared" si="13"/>
        <v>0.54552410099464421</v>
      </c>
      <c r="L236" s="12">
        <f t="shared" si="15"/>
        <v>1.593726090283091</v>
      </c>
      <c r="M236" s="7"/>
      <c r="N236" s="7"/>
      <c r="O236" s="7"/>
      <c r="P236" s="7">
        <v>1</v>
      </c>
      <c r="Q236" s="7">
        <v>1</v>
      </c>
      <c r="R236" s="10">
        <v>0.27777777777777779</v>
      </c>
      <c r="S236" s="12"/>
      <c r="T236" s="6">
        <f t="shared" si="14"/>
        <v>56.36898175307568</v>
      </c>
    </row>
    <row r="237" spans="1:20" x14ac:dyDescent="0.2">
      <c r="A237" s="84"/>
      <c r="B237" s="14" t="s">
        <v>189</v>
      </c>
      <c r="C237" s="15" t="s">
        <v>551</v>
      </c>
      <c r="D237" s="9" t="s">
        <v>190</v>
      </c>
      <c r="E237" s="7" t="s">
        <v>63</v>
      </c>
      <c r="F237" s="16" t="s">
        <v>588</v>
      </c>
      <c r="G237" s="7">
        <v>13.47</v>
      </c>
      <c r="H237" s="7">
        <v>6.77</v>
      </c>
      <c r="I237" s="7">
        <v>20.29</v>
      </c>
      <c r="J237" s="7">
        <v>21.56</v>
      </c>
      <c r="K237" s="12">
        <f t="shared" si="13"/>
        <v>0.50259836674090563</v>
      </c>
      <c r="L237" s="12">
        <f t="shared" si="15"/>
        <v>1.5063103192279137</v>
      </c>
      <c r="M237" s="7"/>
      <c r="N237" s="7"/>
      <c r="O237" s="7"/>
      <c r="P237" s="7">
        <v>1</v>
      </c>
      <c r="Q237" s="7">
        <v>1</v>
      </c>
      <c r="R237" s="12"/>
      <c r="S237" s="12"/>
      <c r="T237" s="6">
        <f t="shared" si="14"/>
        <v>66.178366623465223</v>
      </c>
    </row>
    <row r="238" spans="1:20" x14ac:dyDescent="0.2">
      <c r="A238" s="84"/>
      <c r="B238" s="14" t="s">
        <v>189</v>
      </c>
      <c r="C238" s="15" t="s">
        <v>551</v>
      </c>
      <c r="D238" s="9" t="s">
        <v>190</v>
      </c>
      <c r="E238" s="7" t="s">
        <v>64</v>
      </c>
      <c r="F238" s="16" t="s">
        <v>588</v>
      </c>
      <c r="G238" s="7">
        <v>11.24</v>
      </c>
      <c r="H238" s="7">
        <v>4.3899999999999997</v>
      </c>
      <c r="I238" s="7">
        <v>12.8</v>
      </c>
      <c r="J238" s="7">
        <v>20.329999999999998</v>
      </c>
      <c r="K238" s="12">
        <f t="shared" si="13"/>
        <v>0.39056939501779359</v>
      </c>
      <c r="L238" s="12">
        <f t="shared" si="15"/>
        <v>1.1387900355871887</v>
      </c>
      <c r="M238" s="7"/>
      <c r="N238" s="7"/>
      <c r="O238" s="7"/>
      <c r="P238" s="7">
        <v>1</v>
      </c>
      <c r="Q238" s="7">
        <v>1</v>
      </c>
      <c r="R238" s="12"/>
      <c r="S238" s="12"/>
      <c r="T238" s="6">
        <f t="shared" si="14"/>
        <v>34.68424081370717</v>
      </c>
    </row>
    <row r="239" spans="1:20" x14ac:dyDescent="0.2">
      <c r="A239" s="84"/>
      <c r="B239" s="14" t="s">
        <v>189</v>
      </c>
      <c r="C239" s="15" t="s">
        <v>551</v>
      </c>
      <c r="D239" s="9" t="s">
        <v>190</v>
      </c>
      <c r="E239" s="7" t="s">
        <v>66</v>
      </c>
      <c r="F239" s="16" t="s">
        <v>588</v>
      </c>
      <c r="G239" s="7">
        <v>11.62</v>
      </c>
      <c r="H239" s="7">
        <v>7.73</v>
      </c>
      <c r="I239" s="7">
        <v>18.32</v>
      </c>
      <c r="J239" s="7">
        <v>22.51</v>
      </c>
      <c r="K239" s="12">
        <f t="shared" si="13"/>
        <v>0.66523235800344238</v>
      </c>
      <c r="L239" s="12">
        <f t="shared" si="15"/>
        <v>1.5765920826161792</v>
      </c>
      <c r="M239" s="7"/>
      <c r="N239" s="7"/>
      <c r="O239" s="7"/>
      <c r="P239" s="7">
        <v>1</v>
      </c>
      <c r="Q239" s="7">
        <v>1</v>
      </c>
      <c r="R239" s="12"/>
      <c r="S239" s="12"/>
      <c r="T239" s="6">
        <f t="shared" si="14"/>
        <v>54.187604221179697</v>
      </c>
    </row>
    <row r="240" spans="1:20" x14ac:dyDescent="0.2">
      <c r="A240" s="84"/>
      <c r="B240" s="14" t="s">
        <v>189</v>
      </c>
      <c r="C240" s="15" t="s">
        <v>551</v>
      </c>
      <c r="D240" s="9" t="s">
        <v>190</v>
      </c>
      <c r="E240" s="7" t="s">
        <v>60</v>
      </c>
      <c r="F240" s="16" t="s">
        <v>588</v>
      </c>
      <c r="G240" s="7">
        <v>12.01</v>
      </c>
      <c r="H240" s="7">
        <v>6.58</v>
      </c>
      <c r="I240" s="7">
        <v>21.58</v>
      </c>
      <c r="J240" s="7">
        <v>23.87</v>
      </c>
      <c r="K240" s="12">
        <f t="shared" si="13"/>
        <v>0.54787676935886764</v>
      </c>
      <c r="L240" s="12">
        <f t="shared" si="15"/>
        <v>1.796835970024979</v>
      </c>
      <c r="M240" s="7">
        <v>8.94</v>
      </c>
      <c r="N240" s="7">
        <v>4.88</v>
      </c>
      <c r="O240" s="7">
        <f t="shared" si="16"/>
        <v>0.54586129753914991</v>
      </c>
      <c r="P240" s="7">
        <v>1</v>
      </c>
      <c r="Q240" s="7">
        <v>1</v>
      </c>
      <c r="R240" s="10">
        <v>0.2857142857142857</v>
      </c>
      <c r="S240" s="17">
        <v>0.25</v>
      </c>
      <c r="T240" s="6">
        <f t="shared" si="14"/>
        <v>64.335598902787694</v>
      </c>
    </row>
    <row r="241" spans="1:20" x14ac:dyDescent="0.2">
      <c r="A241" s="84"/>
      <c r="B241" s="14" t="s">
        <v>189</v>
      </c>
      <c r="C241" s="15" t="s">
        <v>551</v>
      </c>
      <c r="D241" s="9" t="s">
        <v>190</v>
      </c>
      <c r="E241" s="7" t="s">
        <v>94</v>
      </c>
      <c r="F241" s="16" t="s">
        <v>588</v>
      </c>
      <c r="G241" s="7">
        <v>12.31</v>
      </c>
      <c r="H241" s="7">
        <v>5.66</v>
      </c>
      <c r="I241" s="7">
        <v>19.850000000000001</v>
      </c>
      <c r="J241" s="7">
        <v>22.41</v>
      </c>
      <c r="K241" s="12">
        <f t="shared" si="13"/>
        <v>0.45978878960194963</v>
      </c>
      <c r="L241" s="12">
        <f t="shared" si="15"/>
        <v>1.6125101543460603</v>
      </c>
      <c r="M241" s="7">
        <v>8.82</v>
      </c>
      <c r="N241" s="7">
        <v>4.82</v>
      </c>
      <c r="O241" s="7">
        <f t="shared" si="16"/>
        <v>0.54648526077097503</v>
      </c>
      <c r="P241" s="7">
        <v>1</v>
      </c>
      <c r="Q241" s="7">
        <v>1</v>
      </c>
      <c r="R241" s="10">
        <v>0.3125</v>
      </c>
      <c r="S241" s="12"/>
      <c r="T241" s="6">
        <f t="shared" si="14"/>
        <v>61.917852809132626</v>
      </c>
    </row>
    <row r="242" spans="1:20" x14ac:dyDescent="0.2">
      <c r="A242" s="84"/>
      <c r="B242" s="14" t="s">
        <v>189</v>
      </c>
      <c r="C242" s="15" t="s">
        <v>551</v>
      </c>
      <c r="D242" s="9" t="s">
        <v>190</v>
      </c>
      <c r="E242" s="7" t="s">
        <v>64</v>
      </c>
      <c r="F242" s="16" t="s">
        <v>588</v>
      </c>
      <c r="G242" s="7">
        <v>12.93</v>
      </c>
      <c r="H242" s="7">
        <v>4.9400000000000004</v>
      </c>
      <c r="I242" s="7">
        <v>21.1</v>
      </c>
      <c r="J242" s="7">
        <v>21.4</v>
      </c>
      <c r="K242" s="12">
        <f t="shared" si="13"/>
        <v>0.38205723124516633</v>
      </c>
      <c r="L242" s="12">
        <f t="shared" si="15"/>
        <v>1.6318638824439291</v>
      </c>
      <c r="M242" s="7">
        <v>10.14</v>
      </c>
      <c r="N242" s="7">
        <v>4.91</v>
      </c>
      <c r="O242" s="7">
        <f t="shared" si="16"/>
        <v>0.48422090729783035</v>
      </c>
      <c r="P242" s="7">
        <v>1</v>
      </c>
      <c r="Q242" s="7">
        <v>1</v>
      </c>
      <c r="R242" s="10">
        <v>0.25</v>
      </c>
      <c r="S242" s="17">
        <v>0.25</v>
      </c>
      <c r="T242" s="6">
        <f t="shared" si="14"/>
        <v>71.025819943910548</v>
      </c>
    </row>
    <row r="243" spans="1:20" x14ac:dyDescent="0.2">
      <c r="A243" s="84"/>
      <c r="B243" s="14" t="s">
        <v>189</v>
      </c>
      <c r="C243" s="15" t="s">
        <v>551</v>
      </c>
      <c r="D243" s="9" t="s">
        <v>190</v>
      </c>
      <c r="E243" s="7" t="s">
        <v>191</v>
      </c>
      <c r="F243" s="16" t="s">
        <v>588</v>
      </c>
      <c r="G243" s="7">
        <v>9.86</v>
      </c>
      <c r="H243" s="7">
        <v>5.45</v>
      </c>
      <c r="I243" s="7">
        <v>16.88</v>
      </c>
      <c r="J243" s="7">
        <v>18.61</v>
      </c>
      <c r="K243" s="12">
        <f t="shared" si="13"/>
        <v>0.55273833671399597</v>
      </c>
      <c r="L243" s="12">
        <f t="shared" si="15"/>
        <v>1.7119675456389452</v>
      </c>
      <c r="M243" s="7">
        <v>8.41</v>
      </c>
      <c r="N243" s="7">
        <v>4.6399999999999997</v>
      </c>
      <c r="O243" s="7">
        <f t="shared" si="16"/>
        <v>0.55172413793103448</v>
      </c>
      <c r="P243" s="7">
        <v>1</v>
      </c>
      <c r="Q243" s="7">
        <v>1</v>
      </c>
      <c r="R243" s="10">
        <v>0.26096033402922758</v>
      </c>
      <c r="S243" s="12"/>
      <c r="T243" s="6">
        <f t="shared" si="14"/>
        <v>64.391950287855124</v>
      </c>
    </row>
    <row r="244" spans="1:20" x14ac:dyDescent="0.2">
      <c r="A244" s="84" t="s">
        <v>192</v>
      </c>
      <c r="B244" s="14" t="s">
        <v>192</v>
      </c>
      <c r="C244" s="15" t="s">
        <v>551</v>
      </c>
      <c r="D244" s="9" t="s">
        <v>193</v>
      </c>
      <c r="E244" s="7" t="s">
        <v>194</v>
      </c>
      <c r="F244" s="16" t="s">
        <v>588</v>
      </c>
      <c r="G244" s="7">
        <v>10.86</v>
      </c>
      <c r="H244" s="7">
        <v>6.75</v>
      </c>
      <c r="I244" s="7">
        <v>27.41</v>
      </c>
      <c r="J244" s="7">
        <v>25.28</v>
      </c>
      <c r="K244" s="12">
        <f t="shared" si="13"/>
        <v>0.62154696132596687</v>
      </c>
      <c r="L244" s="12">
        <f t="shared" si="15"/>
        <v>2.5239410681399632</v>
      </c>
      <c r="M244" s="7">
        <v>9.9499999999999993</v>
      </c>
      <c r="N244" s="7">
        <v>5.12</v>
      </c>
      <c r="O244" s="7">
        <f t="shared" si="16"/>
        <v>0.51457286432160809</v>
      </c>
      <c r="P244" s="7">
        <v>1</v>
      </c>
      <c r="Q244" s="7">
        <v>1</v>
      </c>
      <c r="R244" s="10">
        <v>0.35310734463276838</v>
      </c>
      <c r="S244" s="17">
        <v>0.2857142857142857</v>
      </c>
      <c r="T244" s="6">
        <f t="shared" si="14"/>
        <v>89.404170403676417</v>
      </c>
    </row>
    <row r="245" spans="1:20" x14ac:dyDescent="0.2">
      <c r="A245" s="84"/>
      <c r="B245" s="14" t="s">
        <v>192</v>
      </c>
      <c r="C245" s="15" t="s">
        <v>551</v>
      </c>
      <c r="D245" s="9" t="s">
        <v>193</v>
      </c>
      <c r="E245" s="7" t="s">
        <v>195</v>
      </c>
      <c r="F245" s="16" t="s">
        <v>588</v>
      </c>
      <c r="G245" s="7">
        <v>8.98</v>
      </c>
      <c r="H245" s="7">
        <v>5.24</v>
      </c>
      <c r="I245" s="7">
        <v>18.82</v>
      </c>
      <c r="J245" s="7">
        <v>19.52</v>
      </c>
      <c r="K245" s="12">
        <f t="shared" si="13"/>
        <v>0.5835189309576837</v>
      </c>
      <c r="L245" s="12">
        <f t="shared" si="15"/>
        <v>2.0957683741648108</v>
      </c>
      <c r="M245" s="7">
        <v>8.19</v>
      </c>
      <c r="N245" s="7">
        <v>4.1500000000000004</v>
      </c>
      <c r="O245" s="7">
        <f t="shared" si="16"/>
        <v>0.5067155067155068</v>
      </c>
      <c r="P245" s="7">
        <v>1</v>
      </c>
      <c r="Q245" s="7">
        <v>1</v>
      </c>
      <c r="R245" s="10">
        <v>0.30012004801920766</v>
      </c>
      <c r="S245" s="12"/>
      <c r="T245" s="6">
        <f t="shared" si="14"/>
        <v>72.147127014061141</v>
      </c>
    </row>
    <row r="246" spans="1:20" x14ac:dyDescent="0.2">
      <c r="A246" s="84"/>
      <c r="B246" s="14" t="s">
        <v>192</v>
      </c>
      <c r="C246" s="15" t="s">
        <v>551</v>
      </c>
      <c r="D246" s="9" t="s">
        <v>196</v>
      </c>
      <c r="E246" s="7" t="s">
        <v>77</v>
      </c>
      <c r="F246" s="16" t="s">
        <v>588</v>
      </c>
      <c r="G246" s="7">
        <v>23.26</v>
      </c>
      <c r="H246" s="7">
        <v>14.15</v>
      </c>
      <c r="I246" s="7">
        <v>52.27</v>
      </c>
      <c r="J246" s="7">
        <v>56.76</v>
      </c>
      <c r="K246" s="12">
        <f t="shared" si="13"/>
        <v>0.6083404987102321</v>
      </c>
      <c r="L246" s="12">
        <f t="shared" si="15"/>
        <v>2.2472055030094582</v>
      </c>
      <c r="M246" s="7">
        <v>19.48</v>
      </c>
      <c r="N246" s="7">
        <v>11.37</v>
      </c>
      <c r="O246" s="7">
        <f t="shared" si="16"/>
        <v>0.58367556468172477</v>
      </c>
      <c r="P246" s="7">
        <v>1</v>
      </c>
      <c r="Q246" s="7">
        <v>1</v>
      </c>
      <c r="R246" s="10">
        <v>0.41666666666666669</v>
      </c>
      <c r="S246" s="17">
        <v>0.33333333333333331</v>
      </c>
      <c r="T246" s="6">
        <f t="shared" si="14"/>
        <v>67.026954298570374</v>
      </c>
    </row>
    <row r="247" spans="1:20" x14ac:dyDescent="0.2">
      <c r="A247" s="84"/>
      <c r="B247" s="14" t="s">
        <v>192</v>
      </c>
      <c r="C247" s="15" t="s">
        <v>551</v>
      </c>
      <c r="D247" s="9" t="s">
        <v>197</v>
      </c>
      <c r="E247" s="7" t="s">
        <v>77</v>
      </c>
      <c r="F247" s="16" t="s">
        <v>588</v>
      </c>
      <c r="G247" s="7">
        <v>17.260000000000002</v>
      </c>
      <c r="H247" s="7">
        <v>8.98</v>
      </c>
      <c r="I247" s="7">
        <v>35.32</v>
      </c>
      <c r="J247" s="7">
        <v>39.619999999999997</v>
      </c>
      <c r="K247" s="12">
        <f t="shared" si="13"/>
        <v>0.52027809965237537</v>
      </c>
      <c r="L247" s="12">
        <f t="shared" si="15"/>
        <v>2.0463499420625721</v>
      </c>
      <c r="M247" s="7">
        <v>13.75</v>
      </c>
      <c r="N247" s="7">
        <v>8.07</v>
      </c>
      <c r="O247" s="7">
        <f t="shared" si="16"/>
        <v>0.58690909090909094</v>
      </c>
      <c r="P247" s="7">
        <v>1</v>
      </c>
      <c r="Q247" s="7">
        <v>1</v>
      </c>
      <c r="R247" s="10">
        <v>0.41666666666666669</v>
      </c>
      <c r="S247" s="17">
        <v>0.33333333333333331</v>
      </c>
      <c r="T247" s="6">
        <f t="shared" si="14"/>
        <v>63.035972551997411</v>
      </c>
    </row>
    <row r="248" spans="1:20" x14ac:dyDescent="0.2">
      <c r="A248" s="84" t="s">
        <v>198</v>
      </c>
      <c r="B248" s="14" t="s">
        <v>198</v>
      </c>
      <c r="C248" s="15" t="s">
        <v>551</v>
      </c>
      <c r="D248" s="9" t="s">
        <v>199</v>
      </c>
      <c r="E248" s="7" t="s">
        <v>58</v>
      </c>
      <c r="F248" s="16" t="s">
        <v>588</v>
      </c>
      <c r="G248" s="7">
        <v>10.32</v>
      </c>
      <c r="H248" s="7">
        <v>5.76</v>
      </c>
      <c r="I248" s="7">
        <v>20.91</v>
      </c>
      <c r="J248" s="7">
        <v>23.82</v>
      </c>
      <c r="K248" s="12">
        <f t="shared" si="13"/>
        <v>0.55813953488372092</v>
      </c>
      <c r="L248" s="12">
        <f t="shared" si="15"/>
        <v>2.0261627906976742</v>
      </c>
      <c r="M248" s="7">
        <v>7.49</v>
      </c>
      <c r="N248" s="7">
        <v>4.32</v>
      </c>
      <c r="O248" s="7">
        <f t="shared" si="16"/>
        <v>0.57676902536715624</v>
      </c>
      <c r="P248" s="7">
        <v>1</v>
      </c>
      <c r="Q248" s="7">
        <v>1</v>
      </c>
      <c r="R248" s="10">
        <v>0.33333333333333331</v>
      </c>
      <c r="S248" s="17">
        <v>0.25</v>
      </c>
      <c r="T248" s="6">
        <f t="shared" si="14"/>
        <v>61.224598529702781</v>
      </c>
    </row>
    <row r="249" spans="1:20" x14ac:dyDescent="0.2">
      <c r="A249" s="84"/>
      <c r="B249" s="14" t="s">
        <v>198</v>
      </c>
      <c r="C249" s="15" t="s">
        <v>551</v>
      </c>
      <c r="D249" s="9" t="s">
        <v>199</v>
      </c>
      <c r="E249" s="7" t="s">
        <v>61</v>
      </c>
      <c r="F249" s="16" t="s">
        <v>588</v>
      </c>
      <c r="G249" s="7">
        <v>8.31</v>
      </c>
      <c r="H249" s="7">
        <v>4.95</v>
      </c>
      <c r="I249" s="7">
        <v>13.16</v>
      </c>
      <c r="J249" s="7">
        <v>16.45</v>
      </c>
      <c r="K249" s="12">
        <f t="shared" ref="K249:K312" si="17">H249/G249</f>
        <v>0.59566787003610111</v>
      </c>
      <c r="L249" s="12">
        <f t="shared" si="15"/>
        <v>1.5836341756919374</v>
      </c>
      <c r="M249" s="7">
        <v>6.73</v>
      </c>
      <c r="N249" s="7">
        <v>3.54</v>
      </c>
      <c r="O249" s="7">
        <f t="shared" si="16"/>
        <v>0.5260029717682021</v>
      </c>
      <c r="P249" s="7">
        <v>1</v>
      </c>
      <c r="Q249" s="7">
        <v>1</v>
      </c>
      <c r="R249" s="10">
        <v>0.2857142857142857</v>
      </c>
      <c r="S249" s="12"/>
      <c r="T249" s="6">
        <f t="shared" si="14"/>
        <v>52.489899590807283</v>
      </c>
    </row>
    <row r="250" spans="1:20" x14ac:dyDescent="0.2">
      <c r="A250" s="84"/>
      <c r="B250" s="14" t="s">
        <v>198</v>
      </c>
      <c r="C250" s="15" t="s">
        <v>551</v>
      </c>
      <c r="D250" s="9" t="s">
        <v>200</v>
      </c>
      <c r="E250" s="7" t="s">
        <v>25</v>
      </c>
      <c r="F250" s="16" t="s">
        <v>588</v>
      </c>
      <c r="G250" s="7">
        <v>15.55</v>
      </c>
      <c r="H250" s="7">
        <v>5.5</v>
      </c>
      <c r="I250" s="7">
        <v>31.31</v>
      </c>
      <c r="J250" s="7">
        <v>29.48</v>
      </c>
      <c r="K250" s="12">
        <f t="shared" si="17"/>
        <v>0.35369774919614144</v>
      </c>
      <c r="L250" s="12">
        <f t="shared" si="15"/>
        <v>2.0135048231511252</v>
      </c>
      <c r="M250" s="7">
        <v>12.02</v>
      </c>
      <c r="N250" s="7">
        <v>5.86</v>
      </c>
      <c r="O250" s="7">
        <f t="shared" si="16"/>
        <v>0.48752079866888526</v>
      </c>
      <c r="P250" s="7">
        <v>1</v>
      </c>
      <c r="Q250" s="7">
        <v>1</v>
      </c>
      <c r="R250" s="10">
        <v>0.33333333333333331</v>
      </c>
      <c r="S250" s="17">
        <v>0.25</v>
      </c>
      <c r="T250" s="6">
        <f t="shared" ref="T250:T313" si="18">DEGREES(ACOS(((G250^2)+(J250^2)-(I250^2))/(2*G250*J250)))</f>
        <v>81.813221090247978</v>
      </c>
    </row>
    <row r="251" spans="1:20" x14ac:dyDescent="0.2">
      <c r="A251" s="84"/>
      <c r="B251" s="14" t="s">
        <v>198</v>
      </c>
      <c r="C251" s="15" t="s">
        <v>551</v>
      </c>
      <c r="D251" s="9" t="s">
        <v>200</v>
      </c>
      <c r="E251" s="7" t="s">
        <v>26</v>
      </c>
      <c r="F251" s="16" t="s">
        <v>588</v>
      </c>
      <c r="G251" s="7">
        <v>16.55</v>
      </c>
      <c r="H251" s="7">
        <v>5.43</v>
      </c>
      <c r="I251" s="7">
        <v>40.9</v>
      </c>
      <c r="J251" s="7">
        <v>42.3</v>
      </c>
      <c r="K251" s="12">
        <f t="shared" si="17"/>
        <v>0.32809667673716009</v>
      </c>
      <c r="L251" s="12">
        <f t="shared" si="15"/>
        <v>2.4712990936555888</v>
      </c>
      <c r="M251" s="7">
        <v>15.07</v>
      </c>
      <c r="N251" s="7">
        <v>6.25</v>
      </c>
      <c r="O251" s="7">
        <f t="shared" si="16"/>
        <v>0.41473125414731254</v>
      </c>
      <c r="P251" s="7">
        <v>1</v>
      </c>
      <c r="Q251" s="7">
        <v>1</v>
      </c>
      <c r="R251" s="10">
        <v>0.33333333333333331</v>
      </c>
      <c r="S251" s="12"/>
      <c r="T251" s="6">
        <f t="shared" si="18"/>
        <v>73.810283177519821</v>
      </c>
    </row>
    <row r="252" spans="1:20" x14ac:dyDescent="0.2">
      <c r="A252" s="84"/>
      <c r="B252" s="14" t="s">
        <v>198</v>
      </c>
      <c r="C252" s="15" t="s">
        <v>551</v>
      </c>
      <c r="D252" s="9" t="s">
        <v>200</v>
      </c>
      <c r="E252" s="7" t="s">
        <v>29</v>
      </c>
      <c r="F252" s="16" t="s">
        <v>588</v>
      </c>
      <c r="G252" s="7">
        <v>15.58</v>
      </c>
      <c r="H252" s="7">
        <v>4.4400000000000004</v>
      </c>
      <c r="I252" s="7">
        <v>23.92</v>
      </c>
      <c r="J252" s="7">
        <v>29.25</v>
      </c>
      <c r="K252" s="12">
        <f t="shared" si="17"/>
        <v>0.28498074454428757</v>
      </c>
      <c r="L252" s="12">
        <f t="shared" si="15"/>
        <v>1.5353016688061618</v>
      </c>
      <c r="M252" s="7">
        <v>11.85</v>
      </c>
      <c r="N252" s="7">
        <v>5.22</v>
      </c>
      <c r="O252" s="7">
        <f t="shared" si="16"/>
        <v>0.44050632911392407</v>
      </c>
      <c r="P252" s="7">
        <v>1</v>
      </c>
      <c r="Q252" s="7">
        <v>1</v>
      </c>
      <c r="R252" s="10">
        <v>0.30012004801920766</v>
      </c>
      <c r="S252" s="12"/>
      <c r="T252" s="6">
        <f t="shared" si="18"/>
        <v>54.741912308039872</v>
      </c>
    </row>
    <row r="253" spans="1:20" x14ac:dyDescent="0.2">
      <c r="A253" s="84"/>
      <c r="B253" s="14" t="s">
        <v>198</v>
      </c>
      <c r="C253" s="15" t="s">
        <v>551</v>
      </c>
      <c r="D253" s="9" t="s">
        <v>200</v>
      </c>
      <c r="E253" s="7" t="s">
        <v>30</v>
      </c>
      <c r="F253" s="16" t="s">
        <v>588</v>
      </c>
      <c r="G253" s="7">
        <v>12.51</v>
      </c>
      <c r="H253" s="7">
        <v>4.6900000000000004</v>
      </c>
      <c r="I253" s="7">
        <v>19.510000000000002</v>
      </c>
      <c r="J253" s="7">
        <v>25.75</v>
      </c>
      <c r="K253" s="12">
        <f t="shared" si="17"/>
        <v>0.37490007993605118</v>
      </c>
      <c r="L253" s="12">
        <f t="shared" ref="L253:L316" si="19">I253/G253</f>
        <v>1.5595523581135093</v>
      </c>
      <c r="M253" s="7">
        <v>10.17</v>
      </c>
      <c r="N253" s="7">
        <v>4.3099999999999996</v>
      </c>
      <c r="O253" s="7">
        <f t="shared" si="16"/>
        <v>0.42379547689282199</v>
      </c>
      <c r="P253" s="7">
        <v>1</v>
      </c>
      <c r="Q253" s="7">
        <v>1</v>
      </c>
      <c r="R253" s="10">
        <v>0.30769230769230771</v>
      </c>
      <c r="S253" s="17">
        <v>0.26666666666666666</v>
      </c>
      <c r="T253" s="6">
        <f t="shared" si="18"/>
        <v>47.056538703315915</v>
      </c>
    </row>
    <row r="254" spans="1:20" x14ac:dyDescent="0.2">
      <c r="A254" s="84"/>
      <c r="B254" s="14" t="s">
        <v>198</v>
      </c>
      <c r="C254" s="15" t="s">
        <v>551</v>
      </c>
      <c r="D254" s="9" t="s">
        <v>200</v>
      </c>
      <c r="E254" s="7" t="s">
        <v>31</v>
      </c>
      <c r="F254" s="16" t="s">
        <v>588</v>
      </c>
      <c r="G254" s="7">
        <v>11.8</v>
      </c>
      <c r="H254" s="7">
        <v>3.67</v>
      </c>
      <c r="I254" s="7">
        <v>18</v>
      </c>
      <c r="J254" s="7">
        <v>20.66</v>
      </c>
      <c r="K254" s="12">
        <f t="shared" si="17"/>
        <v>0.31101694915254235</v>
      </c>
      <c r="L254" s="12">
        <f t="shared" si="19"/>
        <v>1.5254237288135593</v>
      </c>
      <c r="M254" s="7">
        <v>10.09</v>
      </c>
      <c r="N254" s="7">
        <v>4.58</v>
      </c>
      <c r="O254" s="7">
        <f t="shared" si="16"/>
        <v>0.45391476709613482</v>
      </c>
      <c r="P254" s="7">
        <v>1</v>
      </c>
      <c r="Q254" s="7">
        <v>1</v>
      </c>
      <c r="R254" s="10">
        <v>0.2857142857142857</v>
      </c>
      <c r="S254" s="17">
        <v>0.23809523809523808</v>
      </c>
      <c r="T254" s="6">
        <f t="shared" si="18"/>
        <v>60.232085790702882</v>
      </c>
    </row>
    <row r="255" spans="1:20" x14ac:dyDescent="0.2">
      <c r="A255" s="84"/>
      <c r="B255" s="14" t="s">
        <v>198</v>
      </c>
      <c r="C255" s="15" t="s">
        <v>551</v>
      </c>
      <c r="D255" s="9" t="s">
        <v>200</v>
      </c>
      <c r="E255" s="7" t="s">
        <v>35</v>
      </c>
      <c r="F255" s="16" t="s">
        <v>588</v>
      </c>
      <c r="G255" s="7">
        <v>7.3</v>
      </c>
      <c r="H255" s="7">
        <v>3.14</v>
      </c>
      <c r="I255" s="7">
        <v>7.77</v>
      </c>
      <c r="J255" s="7">
        <v>9.73</v>
      </c>
      <c r="K255" s="12">
        <f t="shared" si="17"/>
        <v>0.43013698630136987</v>
      </c>
      <c r="L255" s="12">
        <f t="shared" si="19"/>
        <v>1.0643835616438355</v>
      </c>
      <c r="M255" s="7">
        <v>5.53</v>
      </c>
      <c r="N255" s="7">
        <v>3.12</v>
      </c>
      <c r="O255" s="7">
        <f t="shared" si="16"/>
        <v>0.56419529837251359</v>
      </c>
      <c r="P255" s="7">
        <v>1</v>
      </c>
      <c r="Q255" s="7">
        <v>1</v>
      </c>
      <c r="R255" s="10">
        <v>0.25</v>
      </c>
      <c r="S255" s="17">
        <v>0.13333333333333333</v>
      </c>
      <c r="T255" s="6">
        <f t="shared" si="18"/>
        <v>51.933246495742445</v>
      </c>
    </row>
    <row r="256" spans="1:20" ht="53.25" x14ac:dyDescent="0.2">
      <c r="A256" s="1" t="s">
        <v>202</v>
      </c>
      <c r="B256" s="14" t="s">
        <v>202</v>
      </c>
      <c r="C256" s="15" t="s">
        <v>552</v>
      </c>
      <c r="D256" s="9" t="s">
        <v>203</v>
      </c>
      <c r="E256" s="7" t="s">
        <v>77</v>
      </c>
      <c r="F256" s="16" t="s">
        <v>588</v>
      </c>
      <c r="G256" s="7">
        <v>27.6</v>
      </c>
      <c r="H256" s="7">
        <v>11.7</v>
      </c>
      <c r="I256" s="7">
        <v>61.1</v>
      </c>
      <c r="J256" s="7">
        <v>64.599999999999994</v>
      </c>
      <c r="K256" s="12">
        <f t="shared" si="17"/>
        <v>0.42391304347826081</v>
      </c>
      <c r="L256" s="12">
        <f t="shared" si="19"/>
        <v>2.2137681159420288</v>
      </c>
      <c r="M256" s="7">
        <v>21.8</v>
      </c>
      <c r="N256" s="7">
        <v>11.6</v>
      </c>
      <c r="O256" s="7">
        <f t="shared" si="16"/>
        <v>0.53211009174311918</v>
      </c>
      <c r="P256" s="7">
        <v>1</v>
      </c>
      <c r="Q256" s="7">
        <v>1</v>
      </c>
      <c r="R256" s="10">
        <v>0.5</v>
      </c>
      <c r="S256" s="17">
        <v>0.625</v>
      </c>
      <c r="T256" s="6">
        <f t="shared" si="18"/>
        <v>70.305883120336333</v>
      </c>
    </row>
    <row r="257" spans="1:20" x14ac:dyDescent="0.2">
      <c r="A257" s="84" t="s">
        <v>204</v>
      </c>
      <c r="B257" s="14" t="s">
        <v>204</v>
      </c>
      <c r="C257" s="15" t="s">
        <v>552</v>
      </c>
      <c r="D257" s="9" t="s">
        <v>205</v>
      </c>
      <c r="E257" s="7" t="s">
        <v>102</v>
      </c>
      <c r="F257" s="16" t="s">
        <v>588</v>
      </c>
      <c r="G257" s="7">
        <v>24.31</v>
      </c>
      <c r="H257" s="7">
        <v>12.74</v>
      </c>
      <c r="I257" s="7">
        <v>51.73</v>
      </c>
      <c r="J257" s="7">
        <v>57.2</v>
      </c>
      <c r="K257" s="12">
        <f t="shared" si="17"/>
        <v>0.52406417112299464</v>
      </c>
      <c r="L257" s="12">
        <f t="shared" si="19"/>
        <v>2.1279308926367748</v>
      </c>
      <c r="M257" s="7">
        <v>19.07</v>
      </c>
      <c r="N257" s="7">
        <v>10.07</v>
      </c>
      <c r="O257" s="7">
        <f t="shared" si="16"/>
        <v>0.52805453592029361</v>
      </c>
      <c r="P257" s="7">
        <v>1</v>
      </c>
      <c r="Q257" s="7">
        <v>1</v>
      </c>
      <c r="R257" s="10">
        <v>0.45454545454545453</v>
      </c>
      <c r="S257" s="17">
        <v>0.41666666666666669</v>
      </c>
      <c r="T257" s="6">
        <f t="shared" si="18"/>
        <v>64.738422655084406</v>
      </c>
    </row>
    <row r="258" spans="1:20" x14ac:dyDescent="0.2">
      <c r="A258" s="84"/>
      <c r="B258" s="14" t="s">
        <v>204</v>
      </c>
      <c r="C258" s="15" t="s">
        <v>552</v>
      </c>
      <c r="D258" s="9" t="s">
        <v>205</v>
      </c>
      <c r="E258" s="7" t="s">
        <v>46</v>
      </c>
      <c r="F258" s="16" t="s">
        <v>588</v>
      </c>
      <c r="G258" s="7">
        <v>20.97</v>
      </c>
      <c r="H258" s="7">
        <v>8.01</v>
      </c>
      <c r="I258" s="7">
        <v>39.42</v>
      </c>
      <c r="J258" s="7">
        <v>49.15</v>
      </c>
      <c r="K258" s="12">
        <f t="shared" si="17"/>
        <v>0.38197424892703863</v>
      </c>
      <c r="L258" s="12">
        <f t="shared" si="19"/>
        <v>1.8798283261802577</v>
      </c>
      <c r="M258" s="7">
        <v>18.2</v>
      </c>
      <c r="N258" s="7">
        <v>8.48</v>
      </c>
      <c r="O258" s="7">
        <f t="shared" si="16"/>
        <v>0.465934065934066</v>
      </c>
      <c r="P258" s="7">
        <v>1</v>
      </c>
      <c r="Q258" s="7">
        <v>1</v>
      </c>
      <c r="R258" s="10">
        <v>0.4</v>
      </c>
      <c r="S258" s="17">
        <v>0.38461538461538464</v>
      </c>
      <c r="T258" s="6">
        <f t="shared" si="18"/>
        <v>50.846871513364725</v>
      </c>
    </row>
    <row r="259" spans="1:20" x14ac:dyDescent="0.2">
      <c r="A259" s="84"/>
      <c r="B259" s="14" t="s">
        <v>204</v>
      </c>
      <c r="C259" s="15" t="s">
        <v>552</v>
      </c>
      <c r="D259" s="9" t="s">
        <v>205</v>
      </c>
      <c r="E259" s="7" t="s">
        <v>94</v>
      </c>
      <c r="F259" s="16" t="s">
        <v>588</v>
      </c>
      <c r="G259" s="7">
        <v>18.43</v>
      </c>
      <c r="H259" s="7">
        <v>9.1999999999999993</v>
      </c>
      <c r="I259" s="7">
        <v>29.97</v>
      </c>
      <c r="J259" s="7">
        <v>30.27</v>
      </c>
      <c r="K259" s="12">
        <f t="shared" si="17"/>
        <v>0.49918610960390664</v>
      </c>
      <c r="L259" s="12">
        <f t="shared" si="19"/>
        <v>1.6261530113944656</v>
      </c>
      <c r="M259" s="7">
        <v>14.43</v>
      </c>
      <c r="N259" s="7">
        <v>7.46</v>
      </c>
      <c r="O259" s="7">
        <f t="shared" si="16"/>
        <v>0.51697851697851693</v>
      </c>
      <c r="P259" s="7">
        <v>1</v>
      </c>
      <c r="Q259" s="7">
        <v>1</v>
      </c>
      <c r="R259" s="10">
        <v>0.41666666666666669</v>
      </c>
      <c r="S259" s="17">
        <v>0.54585152838427942</v>
      </c>
      <c r="T259" s="6">
        <f t="shared" si="18"/>
        <v>71.299335859761754</v>
      </c>
    </row>
    <row r="260" spans="1:20" x14ac:dyDescent="0.2">
      <c r="A260" s="84"/>
      <c r="B260" s="14" t="s">
        <v>204</v>
      </c>
      <c r="C260" s="15" t="s">
        <v>552</v>
      </c>
      <c r="D260" s="9" t="s">
        <v>205</v>
      </c>
      <c r="E260" s="7" t="s">
        <v>95</v>
      </c>
      <c r="F260" s="16" t="s">
        <v>588</v>
      </c>
      <c r="G260" s="7">
        <v>17.2</v>
      </c>
      <c r="H260" s="7">
        <v>8.02</v>
      </c>
      <c r="I260" s="7">
        <v>28.53</v>
      </c>
      <c r="J260" s="7">
        <v>27.46</v>
      </c>
      <c r="K260" s="12">
        <f t="shared" si="17"/>
        <v>0.46627906976744188</v>
      </c>
      <c r="L260" s="12">
        <f t="shared" si="19"/>
        <v>1.6587209302325583</v>
      </c>
      <c r="M260" s="7">
        <v>13.6</v>
      </c>
      <c r="N260" s="7">
        <v>6.98</v>
      </c>
      <c r="O260" s="7">
        <f t="shared" si="16"/>
        <v>0.51323529411764712</v>
      </c>
      <c r="P260" s="7">
        <v>1</v>
      </c>
      <c r="Q260" s="7">
        <v>1</v>
      </c>
      <c r="R260" s="10">
        <v>0.47619047619047616</v>
      </c>
      <c r="S260" s="17">
        <v>0.5</v>
      </c>
      <c r="T260" s="6">
        <f t="shared" si="18"/>
        <v>75.536601011096167</v>
      </c>
    </row>
    <row r="261" spans="1:20" x14ac:dyDescent="0.2">
      <c r="A261" s="84"/>
      <c r="B261" s="14" t="s">
        <v>204</v>
      </c>
      <c r="C261" s="15" t="s">
        <v>552</v>
      </c>
      <c r="D261" s="9" t="s">
        <v>205</v>
      </c>
      <c r="E261" s="7" t="s">
        <v>102</v>
      </c>
      <c r="F261" s="7" t="s">
        <v>588</v>
      </c>
      <c r="G261" s="7">
        <v>24.3</v>
      </c>
      <c r="H261" s="7">
        <v>12.8</v>
      </c>
      <c r="I261" s="7">
        <v>51.09</v>
      </c>
      <c r="J261" s="7">
        <v>57.85</v>
      </c>
      <c r="K261" s="12">
        <f t="shared" si="17"/>
        <v>0.52674897119341568</v>
      </c>
      <c r="L261" s="12">
        <f t="shared" si="19"/>
        <v>2.1024691358024694</v>
      </c>
      <c r="M261" s="7"/>
      <c r="N261" s="7"/>
      <c r="O261" s="7"/>
      <c r="P261" s="7"/>
      <c r="Q261" s="7"/>
      <c r="R261" s="10">
        <v>0.45454545454545453</v>
      </c>
      <c r="S261" s="17">
        <v>0.58823529411764708</v>
      </c>
      <c r="T261" s="6">
        <f t="shared" si="18"/>
        <v>61.838304523050262</v>
      </c>
    </row>
    <row r="262" spans="1:20" x14ac:dyDescent="0.2">
      <c r="A262" s="84"/>
      <c r="B262" s="14" t="s">
        <v>204</v>
      </c>
      <c r="C262" s="15" t="s">
        <v>552</v>
      </c>
      <c r="D262" s="9" t="s">
        <v>205</v>
      </c>
      <c r="E262" s="7" t="s">
        <v>46</v>
      </c>
      <c r="F262" s="7" t="s">
        <v>588</v>
      </c>
      <c r="G262" s="7">
        <v>20.9</v>
      </c>
      <c r="H262" s="7">
        <v>11.8</v>
      </c>
      <c r="I262" s="7">
        <v>38.92</v>
      </c>
      <c r="J262" s="7">
        <v>45.56</v>
      </c>
      <c r="K262" s="12">
        <f t="shared" si="17"/>
        <v>0.56459330143540676</v>
      </c>
      <c r="L262" s="12">
        <f t="shared" si="19"/>
        <v>1.8622009569377993</v>
      </c>
      <c r="M262" s="7"/>
      <c r="N262" s="7"/>
      <c r="O262" s="7"/>
      <c r="P262" s="7"/>
      <c r="Q262" s="7"/>
      <c r="R262" s="10">
        <v>0.45454545454545453</v>
      </c>
      <c r="S262" s="17">
        <v>0.47619047619047616</v>
      </c>
      <c r="T262" s="6">
        <f t="shared" si="18"/>
        <v>58.404441852099332</v>
      </c>
    </row>
    <row r="263" spans="1:20" x14ac:dyDescent="0.2">
      <c r="A263" s="84"/>
      <c r="B263" s="14" t="s">
        <v>204</v>
      </c>
      <c r="C263" s="15" t="s">
        <v>552</v>
      </c>
      <c r="D263" s="9" t="s">
        <v>205</v>
      </c>
      <c r="E263" s="7" t="s">
        <v>77</v>
      </c>
      <c r="F263" s="7" t="s">
        <v>588</v>
      </c>
      <c r="G263" s="7">
        <v>18.2</v>
      </c>
      <c r="H263" s="7">
        <v>8.32</v>
      </c>
      <c r="I263" s="7">
        <v>29.29</v>
      </c>
      <c r="J263" s="7">
        <v>34.06</v>
      </c>
      <c r="K263" s="12">
        <f t="shared" si="17"/>
        <v>0.45714285714285718</v>
      </c>
      <c r="L263" s="12">
        <f t="shared" si="19"/>
        <v>1.6093406593406594</v>
      </c>
      <c r="M263" s="7"/>
      <c r="N263" s="7"/>
      <c r="O263" s="7"/>
      <c r="P263" s="7"/>
      <c r="Q263" s="7"/>
      <c r="R263" s="10">
        <v>0.41666666666666669</v>
      </c>
      <c r="S263" s="17">
        <v>0.55555555555555558</v>
      </c>
      <c r="T263" s="6">
        <f t="shared" si="18"/>
        <v>59.275458281493663</v>
      </c>
    </row>
    <row r="264" spans="1:20" x14ac:dyDescent="0.2">
      <c r="A264" s="84" t="s">
        <v>206</v>
      </c>
      <c r="B264" s="14" t="s">
        <v>206</v>
      </c>
      <c r="C264" s="15" t="s">
        <v>552</v>
      </c>
      <c r="D264" s="9" t="s">
        <v>207</v>
      </c>
      <c r="E264" s="7" t="s">
        <v>77</v>
      </c>
      <c r="F264" s="16" t="s">
        <v>588</v>
      </c>
      <c r="G264" s="7">
        <v>18.309999999999999</v>
      </c>
      <c r="H264" s="7">
        <v>10.11</v>
      </c>
      <c r="I264" s="7">
        <v>35.450000000000003</v>
      </c>
      <c r="J264" s="7">
        <v>38.83</v>
      </c>
      <c r="K264" s="12">
        <f t="shared" si="17"/>
        <v>0.55215729109776079</v>
      </c>
      <c r="L264" s="12">
        <f t="shared" si="19"/>
        <v>1.9361004915346809</v>
      </c>
      <c r="M264" s="7">
        <v>15.8</v>
      </c>
      <c r="N264" s="7">
        <v>8</v>
      </c>
      <c r="O264" s="7">
        <f t="shared" si="16"/>
        <v>0.50632911392405056</v>
      </c>
      <c r="P264" s="7">
        <v>1</v>
      </c>
      <c r="Q264" s="7">
        <v>1</v>
      </c>
      <c r="R264" s="10">
        <v>0.34482758620689657</v>
      </c>
      <c r="S264" s="12"/>
      <c r="T264" s="6">
        <f t="shared" si="18"/>
        <v>65.648361914278127</v>
      </c>
    </row>
    <row r="265" spans="1:20" x14ac:dyDescent="0.2">
      <c r="A265" s="84"/>
      <c r="B265" s="14" t="s">
        <v>206</v>
      </c>
      <c r="C265" s="15" t="s">
        <v>552</v>
      </c>
      <c r="D265" s="9" t="s">
        <v>208</v>
      </c>
      <c r="E265" s="7" t="s">
        <v>77</v>
      </c>
      <c r="F265" s="16" t="s">
        <v>588</v>
      </c>
      <c r="G265" s="7">
        <v>11.25</v>
      </c>
      <c r="H265" s="7">
        <v>6.37</v>
      </c>
      <c r="I265" s="7">
        <v>22.5</v>
      </c>
      <c r="J265" s="7">
        <v>24.25</v>
      </c>
      <c r="K265" s="12">
        <f t="shared" si="17"/>
        <v>0.56622222222222218</v>
      </c>
      <c r="L265" s="12">
        <f t="shared" si="19"/>
        <v>2</v>
      </c>
      <c r="M265" s="7">
        <v>9.1</v>
      </c>
      <c r="N265" s="7">
        <v>5.4</v>
      </c>
      <c r="O265" s="7">
        <f t="shared" si="16"/>
        <v>0.59340659340659352</v>
      </c>
      <c r="P265" s="7">
        <v>1</v>
      </c>
      <c r="Q265" s="7">
        <v>1</v>
      </c>
      <c r="R265" s="10">
        <v>0.25</v>
      </c>
      <c r="S265" s="17">
        <v>0.24242424242424243</v>
      </c>
      <c r="T265" s="6">
        <f t="shared" si="18"/>
        <v>67.548484895595578</v>
      </c>
    </row>
    <row r="266" spans="1:20" x14ac:dyDescent="0.2">
      <c r="A266" s="84"/>
      <c r="B266" s="14" t="s">
        <v>206</v>
      </c>
      <c r="C266" s="15" t="s">
        <v>552</v>
      </c>
      <c r="D266" s="9" t="s">
        <v>209</v>
      </c>
      <c r="E266" s="7" t="s">
        <v>77</v>
      </c>
      <c r="F266" s="16" t="s">
        <v>588</v>
      </c>
      <c r="G266" s="7">
        <v>24.28</v>
      </c>
      <c r="H266" s="7">
        <v>13.14</v>
      </c>
      <c r="I266" s="7">
        <v>52.33</v>
      </c>
      <c r="J266" s="7">
        <v>54.19</v>
      </c>
      <c r="K266" s="12">
        <f t="shared" si="17"/>
        <v>0.54118616144975284</v>
      </c>
      <c r="L266" s="12">
        <f t="shared" si="19"/>
        <v>2.1552718286655681</v>
      </c>
      <c r="M266" s="7">
        <v>18.07</v>
      </c>
      <c r="N266" s="7">
        <v>10.3</v>
      </c>
      <c r="O266" s="7">
        <f t="shared" si="16"/>
        <v>0.57000553403431109</v>
      </c>
      <c r="P266" s="7">
        <v>1</v>
      </c>
      <c r="Q266" s="7">
        <v>1</v>
      </c>
      <c r="R266" s="10">
        <v>0.41666666666666669</v>
      </c>
      <c r="S266" s="17">
        <v>0.52631578947368418</v>
      </c>
      <c r="T266" s="6">
        <f t="shared" si="18"/>
        <v>72.583347001789832</v>
      </c>
    </row>
    <row r="267" spans="1:20" x14ac:dyDescent="0.2">
      <c r="A267" s="84"/>
      <c r="B267" s="14" t="s">
        <v>206</v>
      </c>
      <c r="C267" s="15" t="s">
        <v>552</v>
      </c>
      <c r="D267" s="9" t="s">
        <v>210</v>
      </c>
      <c r="E267" s="7" t="s">
        <v>77</v>
      </c>
      <c r="F267" s="16" t="s">
        <v>588</v>
      </c>
      <c r="G267" s="7">
        <v>17.7</v>
      </c>
      <c r="H267" s="7">
        <v>6.84</v>
      </c>
      <c r="I267" s="7">
        <v>28.64</v>
      </c>
      <c r="J267" s="7">
        <v>33.380000000000003</v>
      </c>
      <c r="K267" s="12">
        <f t="shared" si="17"/>
        <v>0.38644067796610171</v>
      </c>
      <c r="L267" s="12">
        <f t="shared" si="19"/>
        <v>1.6180790960451978</v>
      </c>
      <c r="M267" s="7">
        <v>13.14</v>
      </c>
      <c r="N267" s="7">
        <v>6.66</v>
      </c>
      <c r="O267" s="7">
        <f t="shared" si="16"/>
        <v>0.50684931506849318</v>
      </c>
      <c r="P267" s="7">
        <v>1</v>
      </c>
      <c r="Q267" s="7">
        <v>1</v>
      </c>
      <c r="R267" s="10">
        <v>0.35714285714285715</v>
      </c>
      <c r="S267" s="17">
        <v>0.41666666666666669</v>
      </c>
      <c r="T267" s="6">
        <f t="shared" si="18"/>
        <v>59.075260119959864</v>
      </c>
    </row>
    <row r="268" spans="1:20" x14ac:dyDescent="0.2">
      <c r="A268" s="84"/>
      <c r="B268" s="14" t="s">
        <v>206</v>
      </c>
      <c r="C268" s="15" t="s">
        <v>552</v>
      </c>
      <c r="D268" s="9" t="s">
        <v>211</v>
      </c>
      <c r="E268" s="7" t="s">
        <v>77</v>
      </c>
      <c r="F268" s="16" t="s">
        <v>588</v>
      </c>
      <c r="G268" s="7">
        <v>23.92</v>
      </c>
      <c r="H268" s="7">
        <v>12.06</v>
      </c>
      <c r="I268" s="7">
        <v>51.74</v>
      </c>
      <c r="J268" s="7">
        <v>48.85</v>
      </c>
      <c r="K268" s="12">
        <f t="shared" si="17"/>
        <v>0.5041806020066889</v>
      </c>
      <c r="L268" s="12">
        <f t="shared" si="19"/>
        <v>2.1630434782608696</v>
      </c>
      <c r="M268" s="7">
        <v>18.53</v>
      </c>
      <c r="N268" s="7">
        <v>9.7200000000000006</v>
      </c>
      <c r="O268" s="7">
        <f t="shared" si="16"/>
        <v>0.52455477603885592</v>
      </c>
      <c r="P268" s="7">
        <v>1</v>
      </c>
      <c r="Q268" s="7">
        <v>1</v>
      </c>
      <c r="R268" s="10">
        <v>0.38461538461538464</v>
      </c>
      <c r="S268" s="17">
        <v>0.45454545454545453</v>
      </c>
      <c r="T268" s="6">
        <f t="shared" si="18"/>
        <v>83.082627891106398</v>
      </c>
    </row>
    <row r="269" spans="1:20" x14ac:dyDescent="0.2">
      <c r="A269" s="84"/>
      <c r="B269" s="14" t="s">
        <v>206</v>
      </c>
      <c r="C269" s="15" t="s">
        <v>552</v>
      </c>
      <c r="D269" s="9" t="s">
        <v>212</v>
      </c>
      <c r="E269" s="7" t="s">
        <v>77</v>
      </c>
      <c r="F269" s="16" t="s">
        <v>588</v>
      </c>
      <c r="G269" s="7">
        <v>21.38</v>
      </c>
      <c r="H269" s="7">
        <v>13.66</v>
      </c>
      <c r="I269" s="7">
        <v>47.37</v>
      </c>
      <c r="J269" s="7">
        <v>44.93</v>
      </c>
      <c r="K269" s="12">
        <f t="shared" si="17"/>
        <v>0.63891487371375122</v>
      </c>
      <c r="L269" s="12">
        <f t="shared" si="19"/>
        <v>2.215622076707203</v>
      </c>
      <c r="M269" s="7">
        <v>17.25</v>
      </c>
      <c r="N269" s="7">
        <v>11.65</v>
      </c>
      <c r="O269" s="7">
        <f t="shared" si="16"/>
        <v>0.67536231884057973</v>
      </c>
      <c r="P269" s="7">
        <v>1</v>
      </c>
      <c r="Q269" s="7">
        <v>1</v>
      </c>
      <c r="R269" s="10">
        <v>0.5714285714285714</v>
      </c>
      <c r="S269" s="17">
        <v>0.58823529411764708</v>
      </c>
      <c r="T269" s="6">
        <f t="shared" si="18"/>
        <v>83.067414429119424</v>
      </c>
    </row>
    <row r="270" spans="1:20" x14ac:dyDescent="0.2">
      <c r="A270" s="84"/>
      <c r="B270" s="14" t="s">
        <v>206</v>
      </c>
      <c r="C270" s="15" t="s">
        <v>552</v>
      </c>
      <c r="D270" s="9" t="s">
        <v>213</v>
      </c>
      <c r="E270" s="7" t="s">
        <v>77</v>
      </c>
      <c r="F270" s="16" t="s">
        <v>588</v>
      </c>
      <c r="G270" s="7">
        <v>26.45</v>
      </c>
      <c r="H270" s="7">
        <v>13.93</v>
      </c>
      <c r="I270" s="7">
        <v>54.42</v>
      </c>
      <c r="J270" s="7">
        <v>59.29</v>
      </c>
      <c r="K270" s="12">
        <f t="shared" si="17"/>
        <v>0.52665406427221173</v>
      </c>
      <c r="L270" s="12">
        <f t="shared" si="19"/>
        <v>2.0574669187145558</v>
      </c>
      <c r="M270" s="7">
        <v>20.64</v>
      </c>
      <c r="N270" s="7">
        <v>11.12</v>
      </c>
      <c r="O270" s="7">
        <f t="shared" si="16"/>
        <v>0.53875968992248058</v>
      </c>
      <c r="P270" s="7">
        <v>1</v>
      </c>
      <c r="Q270" s="7">
        <v>1</v>
      </c>
      <c r="R270" s="10">
        <v>0.45454545454545453</v>
      </c>
      <c r="S270" s="17">
        <v>0.44444444444444442</v>
      </c>
      <c r="T270" s="6">
        <f t="shared" si="18"/>
        <v>66.445861022482205</v>
      </c>
    </row>
    <row r="271" spans="1:20" x14ac:dyDescent="0.2">
      <c r="A271" s="84"/>
      <c r="B271" s="14" t="s">
        <v>206</v>
      </c>
      <c r="C271" s="15" t="s">
        <v>552</v>
      </c>
      <c r="D271" s="9" t="s">
        <v>214</v>
      </c>
      <c r="E271" s="7" t="s">
        <v>77</v>
      </c>
      <c r="F271" s="16" t="s">
        <v>588</v>
      </c>
      <c r="G271" s="7">
        <v>11.36</v>
      </c>
      <c r="H271" s="7">
        <v>7.72</v>
      </c>
      <c r="I271" s="7">
        <v>26.63</v>
      </c>
      <c r="J271" s="7">
        <v>29.75</v>
      </c>
      <c r="K271" s="12">
        <f t="shared" si="17"/>
        <v>0.67957746478873238</v>
      </c>
      <c r="L271" s="12">
        <f t="shared" si="19"/>
        <v>2.3441901408450705</v>
      </c>
      <c r="M271" s="7">
        <v>8.6300000000000008</v>
      </c>
      <c r="N271" s="7">
        <v>5.63</v>
      </c>
      <c r="O271" s="7">
        <f t="shared" si="16"/>
        <v>0.65237543453070679</v>
      </c>
      <c r="P271" s="7">
        <v>1</v>
      </c>
      <c r="Q271" s="7">
        <v>1</v>
      </c>
      <c r="R271" s="10">
        <v>0.38461538461538464</v>
      </c>
      <c r="S271" s="12"/>
      <c r="T271" s="6">
        <f t="shared" si="18"/>
        <v>63.181189768765059</v>
      </c>
    </row>
    <row r="272" spans="1:20" x14ac:dyDescent="0.2">
      <c r="A272" s="84"/>
      <c r="B272" s="14" t="s">
        <v>206</v>
      </c>
      <c r="C272" s="15" t="s">
        <v>552</v>
      </c>
      <c r="D272" s="9" t="s">
        <v>215</v>
      </c>
      <c r="E272" s="7" t="s">
        <v>216</v>
      </c>
      <c r="F272" s="16" t="s">
        <v>588</v>
      </c>
      <c r="G272" s="7">
        <v>24.12</v>
      </c>
      <c r="H272" s="7">
        <v>12.8</v>
      </c>
      <c r="I272" s="7">
        <v>46.54</v>
      </c>
      <c r="J272" s="7">
        <v>55.81</v>
      </c>
      <c r="K272" s="12">
        <f t="shared" si="17"/>
        <v>0.53067993366500832</v>
      </c>
      <c r="L272" s="12">
        <f t="shared" si="19"/>
        <v>1.929519071310116</v>
      </c>
      <c r="M272" s="7">
        <v>19.28</v>
      </c>
      <c r="N272" s="7">
        <v>10.199999999999999</v>
      </c>
      <c r="O272" s="7">
        <f t="shared" si="16"/>
        <v>0.52904564315352687</v>
      </c>
      <c r="P272" s="7">
        <v>1</v>
      </c>
      <c r="Q272" s="7">
        <v>1</v>
      </c>
      <c r="R272" s="10">
        <v>0.5</v>
      </c>
      <c r="S272" s="12"/>
      <c r="T272" s="6">
        <f t="shared" si="18"/>
        <v>55.354284331825177</v>
      </c>
    </row>
    <row r="273" spans="1:20" x14ac:dyDescent="0.2">
      <c r="A273" s="84"/>
      <c r="B273" s="14" t="s">
        <v>206</v>
      </c>
      <c r="C273" s="15" t="s">
        <v>552</v>
      </c>
      <c r="D273" s="9" t="s">
        <v>217</v>
      </c>
      <c r="E273" s="7" t="s">
        <v>103</v>
      </c>
      <c r="F273" s="16" t="s">
        <v>588</v>
      </c>
      <c r="G273" s="7">
        <v>24.82</v>
      </c>
      <c r="H273" s="7">
        <v>14.85</v>
      </c>
      <c r="I273" s="7">
        <v>62.72</v>
      </c>
      <c r="J273" s="7">
        <v>68.02</v>
      </c>
      <c r="K273" s="12">
        <f t="shared" si="17"/>
        <v>0.59830781627719576</v>
      </c>
      <c r="L273" s="12">
        <f t="shared" si="19"/>
        <v>2.5269943593875905</v>
      </c>
      <c r="M273" s="7"/>
      <c r="N273" s="7"/>
      <c r="O273" s="7"/>
      <c r="P273" s="7">
        <v>1</v>
      </c>
      <c r="Q273" s="7">
        <v>1</v>
      </c>
      <c r="R273" s="12"/>
      <c r="S273" s="12"/>
      <c r="T273" s="6">
        <f t="shared" si="18"/>
        <v>67.190739718913434</v>
      </c>
    </row>
    <row r="274" spans="1:20" x14ac:dyDescent="0.2">
      <c r="A274" s="84" t="s">
        <v>218</v>
      </c>
      <c r="B274" s="14" t="s">
        <v>218</v>
      </c>
      <c r="C274" s="15" t="s">
        <v>552</v>
      </c>
      <c r="D274" s="9" t="s">
        <v>219</v>
      </c>
      <c r="E274" s="7" t="s">
        <v>18</v>
      </c>
      <c r="F274" s="16" t="s">
        <v>588</v>
      </c>
      <c r="G274" s="7">
        <v>8.3000000000000007</v>
      </c>
      <c r="H274" s="7">
        <v>6</v>
      </c>
      <c r="I274" s="7">
        <v>18</v>
      </c>
      <c r="J274" s="7">
        <v>17</v>
      </c>
      <c r="K274" s="12">
        <f t="shared" si="17"/>
        <v>0.72289156626506013</v>
      </c>
      <c r="L274" s="12">
        <f t="shared" si="19"/>
        <v>2.1686746987951806</v>
      </c>
      <c r="M274" s="7">
        <v>6</v>
      </c>
      <c r="N274" s="7">
        <v>4.5</v>
      </c>
      <c r="O274" s="7">
        <f t="shared" si="16"/>
        <v>0.75</v>
      </c>
      <c r="P274" s="7">
        <v>1</v>
      </c>
      <c r="Q274" s="7">
        <v>1</v>
      </c>
      <c r="R274" s="10">
        <v>0.43478260869565216</v>
      </c>
      <c r="S274" s="12"/>
      <c r="T274" s="6">
        <f t="shared" si="18"/>
        <v>83.102580121923054</v>
      </c>
    </row>
    <row r="275" spans="1:20" x14ac:dyDescent="0.2">
      <c r="A275" s="84"/>
      <c r="B275" s="14" t="s">
        <v>218</v>
      </c>
      <c r="C275" s="15" t="s">
        <v>552</v>
      </c>
      <c r="D275" s="9" t="s">
        <v>219</v>
      </c>
      <c r="E275" s="7" t="s">
        <v>21</v>
      </c>
      <c r="F275" s="16" t="s">
        <v>588</v>
      </c>
      <c r="G275" s="7">
        <v>10.5</v>
      </c>
      <c r="H275" s="7">
        <v>7.7</v>
      </c>
      <c r="I275" s="7">
        <v>22</v>
      </c>
      <c r="J275" s="7">
        <v>23.6</v>
      </c>
      <c r="K275" s="12">
        <f t="shared" si="17"/>
        <v>0.73333333333333339</v>
      </c>
      <c r="L275" s="12">
        <f t="shared" si="19"/>
        <v>2.0952380952380953</v>
      </c>
      <c r="M275" s="7">
        <v>7.7</v>
      </c>
      <c r="N275" s="7">
        <v>5.2</v>
      </c>
      <c r="O275" s="7">
        <f t="shared" si="16"/>
        <v>0.67532467532467533</v>
      </c>
      <c r="P275" s="7">
        <v>1</v>
      </c>
      <c r="Q275" s="7">
        <v>1</v>
      </c>
      <c r="R275" s="10">
        <v>0.4</v>
      </c>
      <c r="S275" s="17">
        <v>0.4</v>
      </c>
      <c r="T275" s="6">
        <f t="shared" si="18"/>
        <v>68.304540620835098</v>
      </c>
    </row>
    <row r="276" spans="1:20" x14ac:dyDescent="0.2">
      <c r="A276" s="84"/>
      <c r="B276" s="14" t="s">
        <v>218</v>
      </c>
      <c r="C276" s="15" t="s">
        <v>552</v>
      </c>
      <c r="D276" s="9" t="s">
        <v>219</v>
      </c>
      <c r="E276" s="7" t="s">
        <v>26</v>
      </c>
      <c r="F276" s="16" t="s">
        <v>588</v>
      </c>
      <c r="G276" s="7">
        <v>17.52</v>
      </c>
      <c r="H276" s="7">
        <v>6.34</v>
      </c>
      <c r="I276" s="7">
        <v>27.67</v>
      </c>
      <c r="J276" s="7">
        <v>32.11</v>
      </c>
      <c r="K276" s="12">
        <f t="shared" si="17"/>
        <v>0.36187214611872148</v>
      </c>
      <c r="L276" s="12">
        <f t="shared" si="19"/>
        <v>1.5793378995433791</v>
      </c>
      <c r="M276" s="7">
        <v>11.29</v>
      </c>
      <c r="N276" s="7">
        <v>4.92</v>
      </c>
      <c r="O276" s="7">
        <f t="shared" ref="O276:O339" si="20">N276/M276</f>
        <v>0.43578387953941544</v>
      </c>
      <c r="P276" s="7">
        <v>1</v>
      </c>
      <c r="Q276" s="7">
        <v>1</v>
      </c>
      <c r="R276" s="12"/>
      <c r="S276" s="12"/>
      <c r="T276" s="6">
        <f t="shared" si="18"/>
        <v>59.421675117658822</v>
      </c>
    </row>
    <row r="277" spans="1:20" x14ac:dyDescent="0.2">
      <c r="A277" s="84"/>
      <c r="B277" s="14" t="s">
        <v>218</v>
      </c>
      <c r="C277" s="15" t="s">
        <v>552</v>
      </c>
      <c r="D277" s="9" t="s">
        <v>219</v>
      </c>
      <c r="E277" s="7" t="s">
        <v>27</v>
      </c>
      <c r="F277" s="16" t="s">
        <v>588</v>
      </c>
      <c r="G277" s="7">
        <v>17.600000000000001</v>
      </c>
      <c r="H277" s="7">
        <v>7.06</v>
      </c>
      <c r="I277" s="7">
        <v>39.07</v>
      </c>
      <c r="J277" s="7">
        <v>37.75</v>
      </c>
      <c r="K277" s="12">
        <f t="shared" si="17"/>
        <v>0.40113636363636357</v>
      </c>
      <c r="L277" s="12">
        <f t="shared" si="19"/>
        <v>2.2198863636363635</v>
      </c>
      <c r="M277" s="7">
        <v>13.96</v>
      </c>
      <c r="N277" s="7">
        <v>5.46</v>
      </c>
      <c r="O277" s="7">
        <f t="shared" si="20"/>
        <v>0.39111747851002865</v>
      </c>
      <c r="P277" s="7">
        <v>1</v>
      </c>
      <c r="Q277" s="7">
        <v>1</v>
      </c>
      <c r="R277" s="12"/>
      <c r="S277" s="12"/>
      <c r="T277" s="6">
        <f t="shared" si="18"/>
        <v>80.978717863880746</v>
      </c>
    </row>
    <row r="278" spans="1:20" x14ac:dyDescent="0.2">
      <c r="A278" s="84"/>
      <c r="B278" s="14" t="s">
        <v>218</v>
      </c>
      <c r="C278" s="15" t="s">
        <v>552</v>
      </c>
      <c r="D278" s="9" t="s">
        <v>219</v>
      </c>
      <c r="E278" s="7" t="s">
        <v>28</v>
      </c>
      <c r="F278" s="16" t="s">
        <v>588</v>
      </c>
      <c r="G278" s="7">
        <v>14.77</v>
      </c>
      <c r="H278" s="7">
        <v>6.02</v>
      </c>
      <c r="I278" s="7">
        <v>21.29</v>
      </c>
      <c r="J278" s="7">
        <v>28.4</v>
      </c>
      <c r="K278" s="12">
        <f t="shared" si="17"/>
        <v>0.40758293838862558</v>
      </c>
      <c r="L278" s="12">
        <f t="shared" si="19"/>
        <v>1.4414353419092756</v>
      </c>
      <c r="M278" s="7">
        <v>10.58</v>
      </c>
      <c r="N278" s="7">
        <v>5.01</v>
      </c>
      <c r="O278" s="7">
        <f t="shared" si="20"/>
        <v>0.47353497164461245</v>
      </c>
      <c r="P278" s="7">
        <v>1</v>
      </c>
      <c r="Q278" s="7">
        <v>1</v>
      </c>
      <c r="R278" s="12"/>
      <c r="S278" s="12"/>
      <c r="T278" s="6">
        <f t="shared" si="18"/>
        <v>47.065722724782141</v>
      </c>
    </row>
    <row r="279" spans="1:20" x14ac:dyDescent="0.2">
      <c r="A279" s="84"/>
      <c r="B279" s="14" t="s">
        <v>218</v>
      </c>
      <c r="C279" s="15" t="s">
        <v>552</v>
      </c>
      <c r="D279" s="9" t="s">
        <v>219</v>
      </c>
      <c r="E279" s="7" t="s">
        <v>29</v>
      </c>
      <c r="F279" s="16" t="s">
        <v>588</v>
      </c>
      <c r="G279" s="7">
        <v>15.71</v>
      </c>
      <c r="H279" s="7">
        <v>6.45</v>
      </c>
      <c r="I279" s="7">
        <v>27.72</v>
      </c>
      <c r="J279" s="7">
        <v>36.020000000000003</v>
      </c>
      <c r="K279" s="12">
        <f t="shared" si="17"/>
        <v>0.41056651814131123</v>
      </c>
      <c r="L279" s="12">
        <f t="shared" si="19"/>
        <v>1.7644812221514956</v>
      </c>
      <c r="M279" s="7">
        <v>12.21</v>
      </c>
      <c r="N279" s="7">
        <v>5.57</v>
      </c>
      <c r="O279" s="7">
        <f t="shared" si="20"/>
        <v>0.45618345618345618</v>
      </c>
      <c r="P279" s="7">
        <v>1</v>
      </c>
      <c r="Q279" s="7">
        <v>1</v>
      </c>
      <c r="R279" s="12"/>
      <c r="S279" s="12"/>
      <c r="T279" s="6">
        <f t="shared" si="18"/>
        <v>46.722793095037687</v>
      </c>
    </row>
    <row r="280" spans="1:20" x14ac:dyDescent="0.2">
      <c r="A280" s="84"/>
      <c r="B280" s="14" t="s">
        <v>218</v>
      </c>
      <c r="C280" s="15" t="s">
        <v>552</v>
      </c>
      <c r="D280" s="9" t="s">
        <v>219</v>
      </c>
      <c r="E280" s="7" t="s">
        <v>30</v>
      </c>
      <c r="F280" s="16" t="s">
        <v>588</v>
      </c>
      <c r="G280" s="7">
        <v>10.39</v>
      </c>
      <c r="H280" s="7">
        <v>5.68</v>
      </c>
      <c r="I280" s="7">
        <v>16.829999999999998</v>
      </c>
      <c r="J280" s="7">
        <v>22.24</v>
      </c>
      <c r="K280" s="12">
        <f t="shared" si="17"/>
        <v>0.54667949951876804</v>
      </c>
      <c r="L280" s="12">
        <f t="shared" si="19"/>
        <v>1.6198267564966311</v>
      </c>
      <c r="M280" s="7">
        <v>10.08</v>
      </c>
      <c r="N280" s="7">
        <v>4.55</v>
      </c>
      <c r="O280" s="7">
        <f t="shared" si="20"/>
        <v>0.4513888888888889</v>
      </c>
      <c r="P280" s="7">
        <v>1</v>
      </c>
      <c r="Q280" s="7">
        <v>1</v>
      </c>
      <c r="R280" s="12"/>
      <c r="S280" s="12"/>
      <c r="T280" s="6">
        <f t="shared" si="18"/>
        <v>46.294610324013433</v>
      </c>
    </row>
    <row r="281" spans="1:20" x14ac:dyDescent="0.2">
      <c r="A281" s="84"/>
      <c r="B281" s="14" t="s">
        <v>218</v>
      </c>
      <c r="C281" s="15" t="s">
        <v>552</v>
      </c>
      <c r="D281" s="9" t="s">
        <v>219</v>
      </c>
      <c r="E281" s="7" t="s">
        <v>60</v>
      </c>
      <c r="F281" s="16" t="s">
        <v>588</v>
      </c>
      <c r="G281" s="7">
        <v>10.7</v>
      </c>
      <c r="H281" s="7">
        <v>5.4</v>
      </c>
      <c r="I281" s="7">
        <v>18</v>
      </c>
      <c r="J281" s="7">
        <v>17.600000000000001</v>
      </c>
      <c r="K281" s="12">
        <f t="shared" si="17"/>
        <v>0.50467289719626174</v>
      </c>
      <c r="L281" s="12">
        <f t="shared" si="19"/>
        <v>1.6822429906542058</v>
      </c>
      <c r="M281" s="7">
        <v>6.8</v>
      </c>
      <c r="N281" s="7">
        <v>3.8</v>
      </c>
      <c r="O281" s="7">
        <f t="shared" si="20"/>
        <v>0.55882352941176472</v>
      </c>
      <c r="P281" s="7">
        <v>1</v>
      </c>
      <c r="Q281" s="7">
        <v>1</v>
      </c>
      <c r="R281" s="10">
        <v>0.3125</v>
      </c>
      <c r="S281" s="12"/>
      <c r="T281" s="6">
        <f t="shared" si="18"/>
        <v>74.56355644225053</v>
      </c>
    </row>
    <row r="282" spans="1:20" x14ac:dyDescent="0.2">
      <c r="A282" s="84"/>
      <c r="B282" s="14" t="s">
        <v>218</v>
      </c>
      <c r="C282" s="15" t="s">
        <v>552</v>
      </c>
      <c r="D282" s="9" t="s">
        <v>219</v>
      </c>
      <c r="E282" s="7" t="s">
        <v>94</v>
      </c>
      <c r="F282" s="16" t="s">
        <v>588</v>
      </c>
      <c r="G282" s="7">
        <v>10.5</v>
      </c>
      <c r="H282" s="7">
        <v>5.2</v>
      </c>
      <c r="I282" s="7">
        <v>16</v>
      </c>
      <c r="J282" s="7">
        <v>15.9</v>
      </c>
      <c r="K282" s="12">
        <f t="shared" si="17"/>
        <v>0.49523809523809526</v>
      </c>
      <c r="L282" s="12">
        <f t="shared" si="19"/>
        <v>1.5238095238095237</v>
      </c>
      <c r="M282" s="7">
        <v>6.4</v>
      </c>
      <c r="N282" s="7">
        <v>3.4</v>
      </c>
      <c r="O282" s="7">
        <f t="shared" si="20"/>
        <v>0.53125</v>
      </c>
      <c r="P282" s="7">
        <v>1</v>
      </c>
      <c r="Q282" s="7">
        <v>1</v>
      </c>
      <c r="R282" s="10">
        <v>0.3125</v>
      </c>
      <c r="S282" s="12"/>
      <c r="T282" s="6">
        <f t="shared" si="18"/>
        <v>71.298673468585363</v>
      </c>
    </row>
    <row r="283" spans="1:20" x14ac:dyDescent="0.2">
      <c r="A283" s="84"/>
      <c r="B283" s="14" t="s">
        <v>218</v>
      </c>
      <c r="C283" s="15" t="s">
        <v>552</v>
      </c>
      <c r="D283" s="9" t="s">
        <v>219</v>
      </c>
      <c r="E283" s="7" t="s">
        <v>77</v>
      </c>
      <c r="F283" s="16" t="s">
        <v>588</v>
      </c>
      <c r="G283" s="7">
        <v>9.9</v>
      </c>
      <c r="H283" s="7">
        <v>4.3</v>
      </c>
      <c r="I283" s="7">
        <v>14.1</v>
      </c>
      <c r="J283" s="7">
        <v>12.8</v>
      </c>
      <c r="K283" s="12">
        <f t="shared" si="17"/>
        <v>0.43434343434343431</v>
      </c>
      <c r="L283" s="12">
        <f t="shared" si="19"/>
        <v>1.4242424242424241</v>
      </c>
      <c r="M283" s="7">
        <v>6.3</v>
      </c>
      <c r="N283" s="7">
        <v>3.2</v>
      </c>
      <c r="O283" s="7">
        <f t="shared" si="20"/>
        <v>0.50793650793650802</v>
      </c>
      <c r="P283" s="7">
        <v>1</v>
      </c>
      <c r="Q283" s="7">
        <v>1</v>
      </c>
      <c r="R283" s="10">
        <v>0.3125</v>
      </c>
      <c r="S283" s="17">
        <v>0.3125</v>
      </c>
      <c r="T283" s="6">
        <f t="shared" si="18"/>
        <v>75.597190951253438</v>
      </c>
    </row>
    <row r="284" spans="1:20" x14ac:dyDescent="0.2">
      <c r="A284" s="84" t="s">
        <v>220</v>
      </c>
      <c r="B284" s="14" t="s">
        <v>220</v>
      </c>
      <c r="C284" s="15" t="s">
        <v>552</v>
      </c>
      <c r="D284" s="9" t="s">
        <v>221</v>
      </c>
      <c r="E284" s="7" t="s">
        <v>77</v>
      </c>
      <c r="F284" s="16" t="s">
        <v>588</v>
      </c>
      <c r="G284" s="7">
        <v>42.43</v>
      </c>
      <c r="H284" s="7">
        <v>21.09</v>
      </c>
      <c r="I284" s="7">
        <v>105.28</v>
      </c>
      <c r="J284" s="7">
        <v>105.12</v>
      </c>
      <c r="K284" s="12">
        <f t="shared" si="17"/>
        <v>0.49705397124675937</v>
      </c>
      <c r="L284" s="12">
        <f t="shared" si="19"/>
        <v>2.4812632571293896</v>
      </c>
      <c r="M284" s="7">
        <v>28.13</v>
      </c>
      <c r="N284" s="7">
        <v>15.67</v>
      </c>
      <c r="O284" s="7">
        <f t="shared" si="20"/>
        <v>0.55705652328474942</v>
      </c>
      <c r="P284" s="7">
        <v>1</v>
      </c>
      <c r="Q284" s="7">
        <v>1</v>
      </c>
      <c r="R284" s="10">
        <v>0.7142857142857143</v>
      </c>
      <c r="S284" s="17">
        <v>0.83333333333333337</v>
      </c>
      <c r="T284" s="6">
        <f t="shared" si="18"/>
        <v>78.577446938318502</v>
      </c>
    </row>
    <row r="285" spans="1:20" x14ac:dyDescent="0.2">
      <c r="A285" s="84"/>
      <c r="B285" s="14" t="s">
        <v>220</v>
      </c>
      <c r="C285" s="15" t="s">
        <v>552</v>
      </c>
      <c r="D285" s="9" t="s">
        <v>222</v>
      </c>
      <c r="E285" s="7" t="s">
        <v>77</v>
      </c>
      <c r="F285" s="16" t="s">
        <v>588</v>
      </c>
      <c r="G285" s="7">
        <v>40.44</v>
      </c>
      <c r="H285" s="7">
        <v>21.54</v>
      </c>
      <c r="I285" s="7">
        <v>101.98</v>
      </c>
      <c r="J285" s="7">
        <v>102.36</v>
      </c>
      <c r="K285" s="12">
        <f t="shared" si="17"/>
        <v>0.53264094955489616</v>
      </c>
      <c r="L285" s="12">
        <f t="shared" si="19"/>
        <v>2.5217606330365978</v>
      </c>
      <c r="M285" s="7">
        <v>30.68</v>
      </c>
      <c r="N285" s="7">
        <v>15.08</v>
      </c>
      <c r="O285" s="7">
        <f t="shared" si="20"/>
        <v>0.49152542372881358</v>
      </c>
      <c r="P285" s="7">
        <v>1</v>
      </c>
      <c r="Q285" s="7">
        <v>1</v>
      </c>
      <c r="R285" s="10">
        <v>0.66666666666666663</v>
      </c>
      <c r="S285" s="17">
        <v>0.66666666666666663</v>
      </c>
      <c r="T285" s="6">
        <f t="shared" si="18"/>
        <v>78.058241201104721</v>
      </c>
    </row>
    <row r="286" spans="1:20" x14ac:dyDescent="0.2">
      <c r="A286" s="84"/>
      <c r="B286" s="14" t="s">
        <v>220</v>
      </c>
      <c r="C286" s="15" t="s">
        <v>552</v>
      </c>
      <c r="D286" s="9" t="s">
        <v>223</v>
      </c>
      <c r="E286" s="7" t="s">
        <v>44</v>
      </c>
      <c r="F286" s="16" t="s">
        <v>588</v>
      </c>
      <c r="G286" s="7">
        <v>45.52</v>
      </c>
      <c r="H286" s="7">
        <v>16.399999999999999</v>
      </c>
      <c r="I286" s="7">
        <v>106.4</v>
      </c>
      <c r="J286" s="7">
        <v>118.57</v>
      </c>
      <c r="K286" s="12">
        <f t="shared" si="17"/>
        <v>0.36028119507908607</v>
      </c>
      <c r="L286" s="12">
        <f t="shared" si="19"/>
        <v>2.337434094903339</v>
      </c>
      <c r="M286" s="7">
        <v>33.1</v>
      </c>
      <c r="N286" s="7">
        <v>16.8</v>
      </c>
      <c r="O286" s="7">
        <f t="shared" si="20"/>
        <v>0.50755287009063443</v>
      </c>
      <c r="P286" s="7">
        <v>1</v>
      </c>
      <c r="Q286" s="7">
        <v>1</v>
      </c>
      <c r="R286" s="10">
        <v>0.625</v>
      </c>
      <c r="S286" s="17">
        <v>0.625</v>
      </c>
      <c r="T286" s="6">
        <f t="shared" si="18"/>
        <v>63.539003178770017</v>
      </c>
    </row>
    <row r="287" spans="1:20" x14ac:dyDescent="0.2">
      <c r="A287" s="84"/>
      <c r="B287" s="14" t="s">
        <v>220</v>
      </c>
      <c r="C287" s="15" t="s">
        <v>552</v>
      </c>
      <c r="D287" s="9" t="s">
        <v>224</v>
      </c>
      <c r="E287" s="7" t="s">
        <v>77</v>
      </c>
      <c r="F287" s="16" t="s">
        <v>588</v>
      </c>
      <c r="G287" s="7">
        <v>24.81</v>
      </c>
      <c r="H287" s="7">
        <v>13.74</v>
      </c>
      <c r="I287" s="7">
        <v>43.53</v>
      </c>
      <c r="J287" s="7">
        <v>46.39</v>
      </c>
      <c r="K287" s="12">
        <f t="shared" si="17"/>
        <v>0.55380894800483682</v>
      </c>
      <c r="L287" s="12">
        <f t="shared" si="19"/>
        <v>1.7545344619105201</v>
      </c>
      <c r="M287" s="7">
        <v>21.5</v>
      </c>
      <c r="N287" s="7">
        <v>11.16</v>
      </c>
      <c r="O287" s="7">
        <f t="shared" si="20"/>
        <v>0.51906976744186051</v>
      </c>
      <c r="P287" s="7">
        <v>1</v>
      </c>
      <c r="Q287" s="7">
        <v>1</v>
      </c>
      <c r="R287" s="10">
        <v>0.52631578947368418</v>
      </c>
      <c r="S287" s="17">
        <v>0.52631578947368418</v>
      </c>
      <c r="T287" s="6">
        <f t="shared" si="18"/>
        <v>67.720233196202145</v>
      </c>
    </row>
    <row r="288" spans="1:20" x14ac:dyDescent="0.2">
      <c r="A288" s="84"/>
      <c r="B288" s="14" t="s">
        <v>220</v>
      </c>
      <c r="C288" s="15" t="s">
        <v>552</v>
      </c>
      <c r="D288" s="9" t="s">
        <v>225</v>
      </c>
      <c r="E288" s="7" t="s">
        <v>110</v>
      </c>
      <c r="F288" s="16" t="s">
        <v>588</v>
      </c>
      <c r="G288" s="7">
        <v>31.2</v>
      </c>
      <c r="H288" s="7">
        <v>20.2</v>
      </c>
      <c r="I288" s="7">
        <v>85.8</v>
      </c>
      <c r="J288" s="7">
        <v>91.9</v>
      </c>
      <c r="K288" s="12">
        <f t="shared" si="17"/>
        <v>0.64743589743589747</v>
      </c>
      <c r="L288" s="12">
        <f t="shared" si="19"/>
        <v>2.75</v>
      </c>
      <c r="M288" s="7"/>
      <c r="N288" s="7"/>
      <c r="O288" s="7"/>
      <c r="P288" s="7">
        <v>1</v>
      </c>
      <c r="Q288" s="7">
        <v>1</v>
      </c>
      <c r="R288" s="10">
        <v>0.625</v>
      </c>
      <c r="S288" s="17">
        <v>0.625</v>
      </c>
      <c r="T288" s="6">
        <f t="shared" si="18"/>
        <v>68.97508877363201</v>
      </c>
    </row>
    <row r="289" spans="1:20" x14ac:dyDescent="0.2">
      <c r="A289" s="84"/>
      <c r="B289" s="14" t="s">
        <v>220</v>
      </c>
      <c r="C289" s="15" t="s">
        <v>552</v>
      </c>
      <c r="D289" s="9" t="s">
        <v>539</v>
      </c>
      <c r="E289" s="7" t="s">
        <v>77</v>
      </c>
      <c r="F289" s="16" t="s">
        <v>588</v>
      </c>
      <c r="G289" s="7">
        <v>32.200000000000003</v>
      </c>
      <c r="H289" s="7">
        <v>15.8</v>
      </c>
      <c r="I289" s="7">
        <v>61.1</v>
      </c>
      <c r="J289" s="7">
        <v>67.8</v>
      </c>
      <c r="K289" s="12">
        <f t="shared" si="17"/>
        <v>0.49068322981366458</v>
      </c>
      <c r="L289" s="12">
        <f t="shared" si="19"/>
        <v>1.8975155279503104</v>
      </c>
      <c r="M289" s="7"/>
      <c r="N289" s="7"/>
      <c r="O289" s="7"/>
      <c r="P289" s="7">
        <v>1</v>
      </c>
      <c r="Q289" s="7">
        <v>1</v>
      </c>
      <c r="R289" s="10">
        <v>0.625</v>
      </c>
      <c r="S289" s="17">
        <v>0.5</v>
      </c>
      <c r="T289" s="6">
        <f t="shared" si="18"/>
        <v>64.198371279849567</v>
      </c>
    </row>
    <row r="290" spans="1:20" x14ac:dyDescent="0.2">
      <c r="A290" s="84"/>
      <c r="B290" s="14" t="s">
        <v>220</v>
      </c>
      <c r="C290" s="15" t="s">
        <v>552</v>
      </c>
      <c r="D290" s="9" t="s">
        <v>226</v>
      </c>
      <c r="E290" s="7" t="s">
        <v>77</v>
      </c>
      <c r="F290" s="7" t="s">
        <v>588</v>
      </c>
      <c r="G290" s="7">
        <v>47.99</v>
      </c>
      <c r="H290" s="7">
        <v>22.89</v>
      </c>
      <c r="I290" s="7">
        <v>141.52000000000001</v>
      </c>
      <c r="J290" s="7">
        <v>145.07</v>
      </c>
      <c r="K290" s="12">
        <f t="shared" si="17"/>
        <v>0.4769743696603459</v>
      </c>
      <c r="L290" s="12">
        <f t="shared" si="19"/>
        <v>2.9489476974369659</v>
      </c>
      <c r="M290" s="7"/>
      <c r="N290" s="7"/>
      <c r="O290" s="7"/>
      <c r="P290" s="7"/>
      <c r="Q290" s="7"/>
      <c r="R290" s="10">
        <v>1</v>
      </c>
      <c r="S290" s="17">
        <v>1</v>
      </c>
      <c r="T290" s="6">
        <f t="shared" si="18"/>
        <v>76.203652460344586</v>
      </c>
    </row>
    <row r="291" spans="1:20" x14ac:dyDescent="0.2">
      <c r="A291" s="84"/>
      <c r="B291" s="14" t="s">
        <v>220</v>
      </c>
      <c r="C291" s="15" t="s">
        <v>552</v>
      </c>
      <c r="D291" s="9" t="s">
        <v>227</v>
      </c>
      <c r="E291" s="7" t="s">
        <v>77</v>
      </c>
      <c r="F291" s="7" t="s">
        <v>588</v>
      </c>
      <c r="G291" s="7">
        <v>25.35</v>
      </c>
      <c r="H291" s="7">
        <v>12.62</v>
      </c>
      <c r="I291" s="7">
        <v>62.29</v>
      </c>
      <c r="J291" s="7">
        <v>63.64</v>
      </c>
      <c r="K291" s="12">
        <f t="shared" si="17"/>
        <v>0.4978303747534516</v>
      </c>
      <c r="L291" s="12">
        <f t="shared" si="19"/>
        <v>2.4571992110453649</v>
      </c>
      <c r="M291" s="7"/>
      <c r="N291" s="7"/>
      <c r="O291" s="7"/>
      <c r="P291" s="7"/>
      <c r="Q291" s="7"/>
      <c r="R291" s="10">
        <v>0.66666666666666663</v>
      </c>
      <c r="S291" s="17">
        <v>0.66666666666666663</v>
      </c>
      <c r="T291" s="6">
        <f t="shared" si="18"/>
        <v>75.412585709603377</v>
      </c>
    </row>
    <row r="292" spans="1:20" x14ac:dyDescent="0.2">
      <c r="A292" s="84"/>
      <c r="B292" s="14" t="s">
        <v>220</v>
      </c>
      <c r="C292" s="15" t="s">
        <v>552</v>
      </c>
      <c r="D292" s="9" t="s">
        <v>228</v>
      </c>
      <c r="E292" s="7" t="s">
        <v>77</v>
      </c>
      <c r="F292" s="7" t="s">
        <v>588</v>
      </c>
      <c r="G292" s="7">
        <v>30.65</v>
      </c>
      <c r="H292" s="7">
        <v>17.55</v>
      </c>
      <c r="I292" s="7">
        <v>79.790000000000006</v>
      </c>
      <c r="J292" s="7">
        <v>84.91</v>
      </c>
      <c r="K292" s="12">
        <f t="shared" si="17"/>
        <v>0.57259380097879287</v>
      </c>
      <c r="L292" s="12">
        <f t="shared" si="19"/>
        <v>2.6032626427406202</v>
      </c>
      <c r="M292" s="7"/>
      <c r="N292" s="7"/>
      <c r="O292" s="7"/>
      <c r="P292" s="7"/>
      <c r="Q292" s="7"/>
      <c r="R292" s="10">
        <v>0.83333333333333337</v>
      </c>
      <c r="S292" s="17">
        <v>0.7142857142857143</v>
      </c>
      <c r="T292" s="6">
        <f t="shared" si="18"/>
        <v>69.970975438307363</v>
      </c>
    </row>
    <row r="293" spans="1:20" x14ac:dyDescent="0.2">
      <c r="A293" s="84"/>
      <c r="B293" s="14" t="s">
        <v>220</v>
      </c>
      <c r="C293" s="15" t="s">
        <v>552</v>
      </c>
      <c r="D293" s="9" t="s">
        <v>229</v>
      </c>
      <c r="E293" s="7" t="s">
        <v>77</v>
      </c>
      <c r="F293" s="7" t="s">
        <v>588</v>
      </c>
      <c r="G293" s="7">
        <v>22.68</v>
      </c>
      <c r="H293" s="7">
        <v>15.15</v>
      </c>
      <c r="I293" s="7">
        <v>57.21</v>
      </c>
      <c r="J293" s="7">
        <v>60.15</v>
      </c>
      <c r="K293" s="12">
        <f t="shared" si="17"/>
        <v>0.66798941798941802</v>
      </c>
      <c r="L293" s="12">
        <f t="shared" si="19"/>
        <v>2.5224867724867726</v>
      </c>
      <c r="M293" s="7"/>
      <c r="N293" s="7"/>
      <c r="O293" s="7"/>
      <c r="P293" s="7"/>
      <c r="Q293" s="7"/>
      <c r="R293" s="10">
        <v>0.625</v>
      </c>
      <c r="S293" s="17">
        <v>0.625</v>
      </c>
      <c r="T293" s="6">
        <f t="shared" si="18"/>
        <v>71.639771662930087</v>
      </c>
    </row>
    <row r="294" spans="1:20" x14ac:dyDescent="0.2">
      <c r="A294" s="84"/>
      <c r="B294" s="14" t="s">
        <v>220</v>
      </c>
      <c r="C294" s="15" t="s">
        <v>552</v>
      </c>
      <c r="D294" s="9" t="s">
        <v>230</v>
      </c>
      <c r="E294" s="7" t="s">
        <v>77</v>
      </c>
      <c r="F294" s="7" t="s">
        <v>588</v>
      </c>
      <c r="G294" s="7">
        <v>26.31</v>
      </c>
      <c r="H294" s="7">
        <v>12.02</v>
      </c>
      <c r="I294" s="7">
        <v>57.2</v>
      </c>
      <c r="J294" s="7">
        <v>66.55</v>
      </c>
      <c r="K294" s="12">
        <f t="shared" si="17"/>
        <v>0.45686050931204863</v>
      </c>
      <c r="L294" s="12">
        <f t="shared" si="19"/>
        <v>2.1740782972253898</v>
      </c>
      <c r="M294" s="7"/>
      <c r="N294" s="7"/>
      <c r="O294" s="7"/>
      <c r="P294" s="7"/>
      <c r="Q294" s="7"/>
      <c r="R294" s="10">
        <v>0.5</v>
      </c>
      <c r="S294" s="17">
        <v>0.625</v>
      </c>
      <c r="T294" s="6">
        <f t="shared" si="18"/>
        <v>58.123875026602747</v>
      </c>
    </row>
    <row r="295" spans="1:20" x14ac:dyDescent="0.2">
      <c r="A295" s="84"/>
      <c r="B295" s="14" t="s">
        <v>220</v>
      </c>
      <c r="C295" s="15" t="s">
        <v>552</v>
      </c>
      <c r="D295" s="9" t="s">
        <v>231</v>
      </c>
      <c r="E295" s="7" t="s">
        <v>77</v>
      </c>
      <c r="F295" s="7" t="s">
        <v>588</v>
      </c>
      <c r="G295" s="7">
        <v>36.270000000000003</v>
      </c>
      <c r="H295" s="7">
        <v>16.93</v>
      </c>
      <c r="I295" s="7">
        <v>91.72</v>
      </c>
      <c r="J295" s="7">
        <v>98.86</v>
      </c>
      <c r="K295" s="12">
        <f t="shared" si="17"/>
        <v>0.46677695064791835</v>
      </c>
      <c r="L295" s="12">
        <f t="shared" si="19"/>
        <v>2.5288116901020126</v>
      </c>
      <c r="M295" s="7"/>
      <c r="N295" s="7"/>
      <c r="O295" s="7"/>
      <c r="P295" s="7"/>
      <c r="Q295" s="7"/>
      <c r="R295" s="10">
        <v>0.83333333333333337</v>
      </c>
      <c r="S295" s="17">
        <v>1</v>
      </c>
      <c r="T295" s="6">
        <f t="shared" si="18"/>
        <v>68.087555079085277</v>
      </c>
    </row>
    <row r="296" spans="1:20" x14ac:dyDescent="0.2">
      <c r="A296" s="84"/>
      <c r="B296" s="14" t="s">
        <v>220</v>
      </c>
      <c r="C296" s="15" t="s">
        <v>552</v>
      </c>
      <c r="D296" s="9" t="s">
        <v>232</v>
      </c>
      <c r="E296" s="7" t="s">
        <v>77</v>
      </c>
      <c r="F296" s="7" t="s">
        <v>588</v>
      </c>
      <c r="G296" s="7">
        <v>23.23</v>
      </c>
      <c r="H296" s="7">
        <v>13.75</v>
      </c>
      <c r="I296" s="7">
        <v>52.25</v>
      </c>
      <c r="J296" s="7">
        <v>56.71</v>
      </c>
      <c r="K296" s="12">
        <f t="shared" si="17"/>
        <v>0.59190701678863533</v>
      </c>
      <c r="L296" s="12">
        <f t="shared" si="19"/>
        <v>2.2492466637968143</v>
      </c>
      <c r="M296" s="7"/>
      <c r="N296" s="7"/>
      <c r="O296" s="7"/>
      <c r="P296" s="7"/>
      <c r="Q296" s="7"/>
      <c r="R296" s="10">
        <v>0.625</v>
      </c>
      <c r="S296" s="17">
        <v>0.625</v>
      </c>
      <c r="T296" s="6">
        <f t="shared" si="18"/>
        <v>67.091702072235393</v>
      </c>
    </row>
    <row r="297" spans="1:20" x14ac:dyDescent="0.2">
      <c r="A297" s="84"/>
      <c r="B297" s="14" t="s">
        <v>220</v>
      </c>
      <c r="C297" s="15" t="s">
        <v>552</v>
      </c>
      <c r="D297" s="9" t="s">
        <v>233</v>
      </c>
      <c r="E297" s="7" t="s">
        <v>77</v>
      </c>
      <c r="F297" s="7" t="s">
        <v>588</v>
      </c>
      <c r="G297" s="7">
        <v>25.11</v>
      </c>
      <c r="H297" s="7">
        <v>14.17</v>
      </c>
      <c r="I297" s="7">
        <v>65.5</v>
      </c>
      <c r="J297" s="7">
        <v>65.989999999999995</v>
      </c>
      <c r="K297" s="12">
        <f t="shared" si="17"/>
        <v>0.56431700517722028</v>
      </c>
      <c r="L297" s="12">
        <f t="shared" si="19"/>
        <v>2.6085225009956194</v>
      </c>
      <c r="M297" s="7"/>
      <c r="N297" s="7"/>
      <c r="O297" s="7"/>
      <c r="P297" s="7"/>
      <c r="Q297" s="7"/>
      <c r="R297" s="10">
        <v>0.625</v>
      </c>
      <c r="S297" s="12"/>
      <c r="T297" s="6">
        <f t="shared" si="18"/>
        <v>77.895357593162359</v>
      </c>
    </row>
    <row r="298" spans="1:20" x14ac:dyDescent="0.2">
      <c r="A298" s="84"/>
      <c r="B298" s="14" t="s">
        <v>220</v>
      </c>
      <c r="C298" s="15" t="s">
        <v>552</v>
      </c>
      <c r="D298" s="9" t="s">
        <v>234</v>
      </c>
      <c r="E298" s="7" t="s">
        <v>77</v>
      </c>
      <c r="F298" s="7" t="s">
        <v>588</v>
      </c>
      <c r="G298" s="7">
        <v>33.69</v>
      </c>
      <c r="H298" s="7">
        <v>20.399999999999999</v>
      </c>
      <c r="I298" s="7">
        <v>93.87</v>
      </c>
      <c r="J298" s="7">
        <v>97.05</v>
      </c>
      <c r="K298" s="12">
        <f t="shared" si="17"/>
        <v>0.60552092609082808</v>
      </c>
      <c r="L298" s="12">
        <f t="shared" si="19"/>
        <v>2.7862867319679432</v>
      </c>
      <c r="M298" s="7"/>
      <c r="N298" s="7"/>
      <c r="O298" s="7"/>
      <c r="P298" s="7"/>
      <c r="Q298" s="7"/>
      <c r="R298" s="10">
        <v>0.58823529411764708</v>
      </c>
      <c r="S298" s="17">
        <v>0.625</v>
      </c>
      <c r="T298" s="6">
        <f t="shared" si="18"/>
        <v>74.549014285444244</v>
      </c>
    </row>
    <row r="299" spans="1:20" x14ac:dyDescent="0.2">
      <c r="A299" s="84"/>
      <c r="B299" s="14" t="s">
        <v>220</v>
      </c>
      <c r="C299" s="15" t="s">
        <v>552</v>
      </c>
      <c r="D299" s="9" t="s">
        <v>235</v>
      </c>
      <c r="E299" s="7" t="s">
        <v>77</v>
      </c>
      <c r="F299" s="7" t="s">
        <v>588</v>
      </c>
      <c r="G299" s="7">
        <v>39.71</v>
      </c>
      <c r="H299" s="7">
        <v>21.6</v>
      </c>
      <c r="I299" s="7">
        <v>109.51</v>
      </c>
      <c r="J299" s="7">
        <v>116.79</v>
      </c>
      <c r="K299" s="12">
        <f t="shared" si="17"/>
        <v>0.54394359103500378</v>
      </c>
      <c r="L299" s="12">
        <f t="shared" si="19"/>
        <v>2.7577436414001513</v>
      </c>
      <c r="M299" s="7"/>
      <c r="N299" s="7"/>
      <c r="O299" s="7"/>
      <c r="P299" s="7"/>
      <c r="Q299" s="7"/>
      <c r="R299" s="10">
        <v>0.7142857142857143</v>
      </c>
      <c r="S299" s="17">
        <v>0.7142857142857143</v>
      </c>
      <c r="T299" s="6">
        <f t="shared" si="18"/>
        <v>69.658107890778496</v>
      </c>
    </row>
    <row r="300" spans="1:20" x14ac:dyDescent="0.2">
      <c r="A300" s="84"/>
      <c r="B300" s="14" t="s">
        <v>220</v>
      </c>
      <c r="C300" s="15" t="s">
        <v>552</v>
      </c>
      <c r="D300" s="9" t="s">
        <v>236</v>
      </c>
      <c r="E300" s="7" t="s">
        <v>77</v>
      </c>
      <c r="F300" s="7" t="s">
        <v>588</v>
      </c>
      <c r="G300" s="7">
        <v>16.260000000000002</v>
      </c>
      <c r="H300" s="7">
        <v>7.87</v>
      </c>
      <c r="I300" s="7">
        <v>38.76</v>
      </c>
      <c r="J300" s="7">
        <v>40.25</v>
      </c>
      <c r="K300" s="12">
        <f t="shared" si="17"/>
        <v>0.48400984009840092</v>
      </c>
      <c r="L300" s="12">
        <f t="shared" si="19"/>
        <v>2.3837638376383761</v>
      </c>
      <c r="M300" s="7"/>
      <c r="N300" s="7"/>
      <c r="O300" s="7"/>
      <c r="P300" s="7"/>
      <c r="Q300" s="7"/>
      <c r="R300" s="10">
        <v>0.5</v>
      </c>
      <c r="S300" s="17">
        <v>0.5</v>
      </c>
      <c r="T300" s="6">
        <f t="shared" si="18"/>
        <v>73.026619511268009</v>
      </c>
    </row>
    <row r="301" spans="1:20" x14ac:dyDescent="0.2">
      <c r="A301" s="84"/>
      <c r="B301" s="14" t="s">
        <v>220</v>
      </c>
      <c r="C301" s="15" t="s">
        <v>552</v>
      </c>
      <c r="D301" s="9" t="s">
        <v>237</v>
      </c>
      <c r="E301" s="7" t="s">
        <v>77</v>
      </c>
      <c r="F301" s="7" t="s">
        <v>588</v>
      </c>
      <c r="G301" s="7">
        <v>26.39</v>
      </c>
      <c r="H301" s="7">
        <v>14.58</v>
      </c>
      <c r="I301" s="7">
        <v>52.77</v>
      </c>
      <c r="J301" s="7">
        <v>57.95</v>
      </c>
      <c r="K301" s="12">
        <f t="shared" si="17"/>
        <v>0.5524820007578628</v>
      </c>
      <c r="L301" s="12">
        <f t="shared" si="19"/>
        <v>1.9996210685865858</v>
      </c>
      <c r="M301" s="7"/>
      <c r="N301" s="7"/>
      <c r="O301" s="7"/>
      <c r="P301" s="7"/>
      <c r="Q301" s="7"/>
      <c r="R301" s="10">
        <v>0.7142857142857143</v>
      </c>
      <c r="S301" s="17">
        <v>0.76923076923076927</v>
      </c>
      <c r="T301" s="6">
        <f t="shared" si="18"/>
        <v>65.467458558680363</v>
      </c>
    </row>
    <row r="302" spans="1:20" x14ac:dyDescent="0.2">
      <c r="A302" s="84"/>
      <c r="B302" s="14" t="s">
        <v>220</v>
      </c>
      <c r="C302" s="15" t="s">
        <v>552</v>
      </c>
      <c r="D302" s="9" t="s">
        <v>238</v>
      </c>
      <c r="E302" s="7" t="s">
        <v>77</v>
      </c>
      <c r="F302" s="7" t="s">
        <v>588</v>
      </c>
      <c r="G302" s="7">
        <v>21.54</v>
      </c>
      <c r="H302" s="7">
        <v>15.58</v>
      </c>
      <c r="I302" s="7">
        <v>54.46</v>
      </c>
      <c r="J302" s="7">
        <v>54.81</v>
      </c>
      <c r="K302" s="12">
        <f t="shared" si="17"/>
        <v>0.72330547818013002</v>
      </c>
      <c r="L302" s="12">
        <f t="shared" si="19"/>
        <v>2.528319405756732</v>
      </c>
      <c r="M302" s="7"/>
      <c r="N302" s="7"/>
      <c r="O302" s="7"/>
      <c r="P302" s="7"/>
      <c r="Q302" s="7"/>
      <c r="R302" s="10">
        <v>0.625</v>
      </c>
      <c r="S302" s="12"/>
      <c r="T302" s="6">
        <f t="shared" si="18"/>
        <v>77.719728576936944</v>
      </c>
    </row>
    <row r="303" spans="1:20" x14ac:dyDescent="0.2">
      <c r="A303" s="84"/>
      <c r="B303" s="14" t="s">
        <v>220</v>
      </c>
      <c r="C303" s="15" t="s">
        <v>552</v>
      </c>
      <c r="D303" s="9" t="s">
        <v>239</v>
      </c>
      <c r="E303" s="7" t="s">
        <v>77</v>
      </c>
      <c r="F303" s="7" t="s">
        <v>588</v>
      </c>
      <c r="G303" s="7">
        <v>47.09</v>
      </c>
      <c r="H303" s="7">
        <v>16.75</v>
      </c>
      <c r="I303" s="7">
        <v>104.99</v>
      </c>
      <c r="J303" s="7">
        <v>117.91</v>
      </c>
      <c r="K303" s="12">
        <f t="shared" si="17"/>
        <v>0.35570184752601397</v>
      </c>
      <c r="L303" s="12">
        <f t="shared" si="19"/>
        <v>2.2295604162242513</v>
      </c>
      <c r="M303" s="7"/>
      <c r="N303" s="7"/>
      <c r="O303" s="7"/>
      <c r="P303" s="7"/>
      <c r="Q303" s="7"/>
      <c r="R303" s="10">
        <v>0.7142857142857143</v>
      </c>
      <c r="S303" s="17">
        <v>0.83333333333333337</v>
      </c>
      <c r="T303" s="6">
        <f t="shared" si="18"/>
        <v>62.675952798371533</v>
      </c>
    </row>
    <row r="304" spans="1:20" x14ac:dyDescent="0.2">
      <c r="A304" s="84"/>
      <c r="B304" s="14" t="s">
        <v>220</v>
      </c>
      <c r="C304" s="15" t="s">
        <v>552</v>
      </c>
      <c r="D304" s="9" t="s">
        <v>240</v>
      </c>
      <c r="E304" s="7" t="s">
        <v>77</v>
      </c>
      <c r="F304" s="7" t="s">
        <v>588</v>
      </c>
      <c r="G304" s="7">
        <v>48.35</v>
      </c>
      <c r="H304" s="7">
        <v>20.64</v>
      </c>
      <c r="I304" s="7">
        <v>145.55000000000001</v>
      </c>
      <c r="J304" s="7">
        <v>152.84</v>
      </c>
      <c r="K304" s="12">
        <f t="shared" si="17"/>
        <v>0.42688728024819028</v>
      </c>
      <c r="L304" s="12">
        <f t="shared" si="19"/>
        <v>3.0103412616339194</v>
      </c>
      <c r="M304" s="7"/>
      <c r="N304" s="7"/>
      <c r="O304" s="7"/>
      <c r="P304" s="7"/>
      <c r="Q304" s="7"/>
      <c r="R304" s="10">
        <v>0.83333333333333337</v>
      </c>
      <c r="S304" s="17">
        <v>0.7142857142857143</v>
      </c>
      <c r="T304" s="6">
        <f t="shared" si="18"/>
        <v>72.22067139913139</v>
      </c>
    </row>
    <row r="305" spans="1:20" x14ac:dyDescent="0.2">
      <c r="A305" s="84"/>
      <c r="B305" s="14" t="s">
        <v>220</v>
      </c>
      <c r="C305" s="15" t="s">
        <v>552</v>
      </c>
      <c r="D305" s="9" t="s">
        <v>241</v>
      </c>
      <c r="E305" s="7" t="s">
        <v>77</v>
      </c>
      <c r="F305" s="7" t="s">
        <v>588</v>
      </c>
      <c r="G305" s="7">
        <v>25.75</v>
      </c>
      <c r="H305" s="7">
        <v>14.04</v>
      </c>
      <c r="I305" s="7">
        <v>70.290000000000006</v>
      </c>
      <c r="J305" s="7">
        <v>78.489999999999995</v>
      </c>
      <c r="K305" s="12">
        <f t="shared" si="17"/>
        <v>0.54524271844660188</v>
      </c>
      <c r="L305" s="12">
        <f t="shared" si="19"/>
        <v>2.7297087378640779</v>
      </c>
      <c r="M305" s="7"/>
      <c r="N305" s="7"/>
      <c r="O305" s="7"/>
      <c r="P305" s="7"/>
      <c r="Q305" s="7"/>
      <c r="R305" s="10">
        <v>0.7142857142857143</v>
      </c>
      <c r="S305" s="12"/>
      <c r="T305" s="6">
        <f t="shared" si="18"/>
        <v>62.235020637319217</v>
      </c>
    </row>
    <row r="306" spans="1:20" x14ac:dyDescent="0.2">
      <c r="A306" s="84"/>
      <c r="B306" s="14" t="s">
        <v>220</v>
      </c>
      <c r="C306" s="15" t="s">
        <v>552</v>
      </c>
      <c r="D306" s="9" t="s">
        <v>242</v>
      </c>
      <c r="E306" s="7" t="s">
        <v>77</v>
      </c>
      <c r="F306" s="7" t="s">
        <v>588</v>
      </c>
      <c r="G306" s="7">
        <v>42.44</v>
      </c>
      <c r="H306" s="7">
        <v>23.49</v>
      </c>
      <c r="I306" s="7">
        <v>123.67</v>
      </c>
      <c r="J306" s="7">
        <v>129.76</v>
      </c>
      <c r="K306" s="12">
        <f t="shared" si="17"/>
        <v>0.55348727615457116</v>
      </c>
      <c r="L306" s="12">
        <f t="shared" si="19"/>
        <v>2.9139962299717248</v>
      </c>
      <c r="M306" s="7"/>
      <c r="N306" s="7"/>
      <c r="O306" s="7"/>
      <c r="P306" s="7"/>
      <c r="Q306" s="7"/>
      <c r="R306" s="10">
        <v>0.76923076923076927</v>
      </c>
      <c r="S306" s="17">
        <v>0.66666666666666663</v>
      </c>
      <c r="T306" s="6">
        <f t="shared" si="18"/>
        <v>72.322313711982972</v>
      </c>
    </row>
    <row r="307" spans="1:20" x14ac:dyDescent="0.2">
      <c r="A307" s="84"/>
      <c r="B307" s="14" t="s">
        <v>220</v>
      </c>
      <c r="C307" s="15" t="s">
        <v>552</v>
      </c>
      <c r="D307" s="9" t="s">
        <v>243</v>
      </c>
      <c r="E307" s="7" t="s">
        <v>77</v>
      </c>
      <c r="F307" s="7" t="s">
        <v>588</v>
      </c>
      <c r="G307" s="7">
        <v>29.1</v>
      </c>
      <c r="H307" s="7">
        <v>16.41</v>
      </c>
      <c r="I307" s="7">
        <v>84.13</v>
      </c>
      <c r="J307" s="7">
        <v>86.24</v>
      </c>
      <c r="K307" s="12">
        <f t="shared" si="17"/>
        <v>0.56391752577319587</v>
      </c>
      <c r="L307" s="12">
        <f t="shared" si="19"/>
        <v>2.8910652920962194</v>
      </c>
      <c r="M307" s="7"/>
      <c r="N307" s="7"/>
      <c r="O307" s="7"/>
      <c r="P307" s="7"/>
      <c r="Q307" s="7"/>
      <c r="R307" s="10">
        <v>0.7142857142857143</v>
      </c>
      <c r="S307" s="12"/>
      <c r="T307" s="6">
        <f t="shared" si="18"/>
        <v>76.093581474659004</v>
      </c>
    </row>
    <row r="308" spans="1:20" x14ac:dyDescent="0.2">
      <c r="A308" s="84"/>
      <c r="B308" s="14" t="s">
        <v>220</v>
      </c>
      <c r="C308" s="15" t="s">
        <v>552</v>
      </c>
      <c r="D308" s="9" t="s">
        <v>244</v>
      </c>
      <c r="E308" s="7" t="s">
        <v>77</v>
      </c>
      <c r="F308" s="7" t="s">
        <v>588</v>
      </c>
      <c r="G308" s="7">
        <v>48.38</v>
      </c>
      <c r="H308" s="7">
        <v>19.940000000000001</v>
      </c>
      <c r="I308" s="7">
        <v>145.54</v>
      </c>
      <c r="J308" s="7">
        <v>152.44</v>
      </c>
      <c r="K308" s="12">
        <f t="shared" si="17"/>
        <v>0.41215378255477469</v>
      </c>
      <c r="L308" s="12">
        <f t="shared" si="19"/>
        <v>3.0082678792889621</v>
      </c>
      <c r="M308" s="7"/>
      <c r="N308" s="7"/>
      <c r="O308" s="7"/>
      <c r="P308" s="7"/>
      <c r="Q308" s="7"/>
      <c r="R308" s="10">
        <v>0.66666666666666663</v>
      </c>
      <c r="S308" s="17">
        <v>0.7142857142857143</v>
      </c>
      <c r="T308" s="6">
        <f t="shared" si="18"/>
        <v>72.657768554597681</v>
      </c>
    </row>
    <row r="309" spans="1:20" x14ac:dyDescent="0.2">
      <c r="A309" s="84" t="s">
        <v>245</v>
      </c>
      <c r="B309" s="9" t="s">
        <v>245</v>
      </c>
      <c r="C309" s="15" t="s">
        <v>553</v>
      </c>
      <c r="D309" s="9" t="s">
        <v>246</v>
      </c>
      <c r="E309" s="7" t="s">
        <v>77</v>
      </c>
      <c r="F309" s="16" t="s">
        <v>588</v>
      </c>
      <c r="G309" s="7">
        <v>14.57</v>
      </c>
      <c r="H309" s="7">
        <v>8.91</v>
      </c>
      <c r="I309" s="7">
        <v>40.69</v>
      </c>
      <c r="J309" s="7">
        <v>41.63</v>
      </c>
      <c r="K309" s="12">
        <f t="shared" si="17"/>
        <v>0.61153054221002057</v>
      </c>
      <c r="L309" s="12">
        <f t="shared" si="19"/>
        <v>2.7927247769389152</v>
      </c>
      <c r="M309" s="7">
        <v>10.85</v>
      </c>
      <c r="N309" s="7">
        <v>6.77</v>
      </c>
      <c r="O309" s="7">
        <f t="shared" si="20"/>
        <v>0.623963133640553</v>
      </c>
      <c r="P309" s="7">
        <v>1</v>
      </c>
      <c r="Q309" s="7">
        <v>1</v>
      </c>
      <c r="R309" s="10">
        <v>0.33333333333333331</v>
      </c>
      <c r="S309" s="17">
        <v>0.31585596967782692</v>
      </c>
      <c r="T309" s="6">
        <f t="shared" si="18"/>
        <v>76.185351119959023</v>
      </c>
    </row>
    <row r="310" spans="1:20" x14ac:dyDescent="0.2">
      <c r="A310" s="84"/>
      <c r="B310" s="14" t="s">
        <v>247</v>
      </c>
      <c r="C310" s="15" t="s">
        <v>553</v>
      </c>
      <c r="D310" s="9" t="s">
        <v>248</v>
      </c>
      <c r="E310" s="7" t="s">
        <v>77</v>
      </c>
      <c r="F310" s="16" t="s">
        <v>588</v>
      </c>
      <c r="G310" s="7">
        <v>15.21</v>
      </c>
      <c r="H310" s="7">
        <v>13.17</v>
      </c>
      <c r="I310" s="7">
        <v>32.799999999999997</v>
      </c>
      <c r="J310" s="7">
        <v>34.19</v>
      </c>
      <c r="K310" s="12">
        <f t="shared" si="17"/>
        <v>0.86587771203155817</v>
      </c>
      <c r="L310" s="12">
        <f t="shared" si="19"/>
        <v>2.1564760026298484</v>
      </c>
      <c r="M310" s="7">
        <v>11.43</v>
      </c>
      <c r="N310" s="7">
        <v>9.33</v>
      </c>
      <c r="O310" s="7">
        <f t="shared" si="20"/>
        <v>0.81627296587926512</v>
      </c>
      <c r="P310" s="7">
        <v>11</v>
      </c>
      <c r="Q310" s="7">
        <v>12</v>
      </c>
      <c r="R310" s="10">
        <v>0.16666666666666666</v>
      </c>
      <c r="S310" s="12"/>
      <c r="T310" s="6">
        <f t="shared" si="18"/>
        <v>71.822428696276205</v>
      </c>
    </row>
    <row r="311" spans="1:20" x14ac:dyDescent="0.2">
      <c r="A311" s="84" t="s">
        <v>249</v>
      </c>
      <c r="B311" s="14" t="s">
        <v>249</v>
      </c>
      <c r="C311" s="15" t="s">
        <v>553</v>
      </c>
      <c r="D311" s="9" t="s">
        <v>250</v>
      </c>
      <c r="E311" s="7" t="s">
        <v>251</v>
      </c>
      <c r="F311" s="16" t="s">
        <v>588</v>
      </c>
      <c r="G311" s="7">
        <v>13.29</v>
      </c>
      <c r="H311" s="7">
        <v>11.19</v>
      </c>
      <c r="I311" s="7">
        <v>33.32</v>
      </c>
      <c r="J311" s="7">
        <v>33.53</v>
      </c>
      <c r="K311" s="12">
        <f t="shared" si="17"/>
        <v>0.84198645598194133</v>
      </c>
      <c r="L311" s="12">
        <f t="shared" si="19"/>
        <v>2.5071482317531979</v>
      </c>
      <c r="M311" s="7">
        <v>10.34</v>
      </c>
      <c r="N311" s="7">
        <v>8.73</v>
      </c>
      <c r="O311" s="7">
        <f t="shared" si="20"/>
        <v>0.84429400386847198</v>
      </c>
      <c r="P311" s="7">
        <v>1</v>
      </c>
      <c r="Q311" s="7">
        <v>5</v>
      </c>
      <c r="R311" s="12"/>
      <c r="S311" s="17">
        <v>0.14285714285714285</v>
      </c>
      <c r="T311" s="6">
        <f t="shared" si="18"/>
        <v>77.647086827978683</v>
      </c>
    </row>
    <row r="312" spans="1:20" x14ac:dyDescent="0.2">
      <c r="A312" s="84"/>
      <c r="B312" s="14" t="s">
        <v>249</v>
      </c>
      <c r="C312" s="15" t="s">
        <v>553</v>
      </c>
      <c r="D312" s="9" t="s">
        <v>250</v>
      </c>
      <c r="E312" s="7" t="s">
        <v>252</v>
      </c>
      <c r="F312" s="16" t="s">
        <v>588</v>
      </c>
      <c r="G312" s="7">
        <v>10.72</v>
      </c>
      <c r="H312" s="7">
        <v>8.5399999999999991</v>
      </c>
      <c r="I312" s="7">
        <v>25.41</v>
      </c>
      <c r="J312" s="7">
        <v>27.61</v>
      </c>
      <c r="K312" s="12">
        <f t="shared" si="17"/>
        <v>0.79664179104477595</v>
      </c>
      <c r="L312" s="12">
        <f t="shared" si="19"/>
        <v>2.3703358208955221</v>
      </c>
      <c r="M312" s="7">
        <v>7.74</v>
      </c>
      <c r="N312" s="7">
        <v>6.98</v>
      </c>
      <c r="O312" s="7">
        <f t="shared" si="20"/>
        <v>0.90180878552971577</v>
      </c>
      <c r="P312" s="7">
        <v>1</v>
      </c>
      <c r="Q312" s="7">
        <v>5</v>
      </c>
      <c r="R312" s="10">
        <v>0.14285714285714285</v>
      </c>
      <c r="S312" s="17">
        <v>0.14285714285714285</v>
      </c>
      <c r="T312" s="6">
        <f t="shared" si="18"/>
        <v>66.972045715583604</v>
      </c>
    </row>
    <row r="313" spans="1:20" x14ac:dyDescent="0.2">
      <c r="A313" s="84"/>
      <c r="B313" s="14" t="s">
        <v>249</v>
      </c>
      <c r="C313" s="15" t="s">
        <v>553</v>
      </c>
      <c r="D313" s="9" t="s">
        <v>250</v>
      </c>
      <c r="E313" s="7" t="s">
        <v>253</v>
      </c>
      <c r="F313" s="16" t="s">
        <v>588</v>
      </c>
      <c r="G313" s="7">
        <v>8.25</v>
      </c>
      <c r="H313" s="7">
        <v>7.65</v>
      </c>
      <c r="I313" s="7">
        <v>20.82</v>
      </c>
      <c r="J313" s="7">
        <v>21.87</v>
      </c>
      <c r="K313" s="12">
        <f t="shared" ref="K313:K376" si="21">H313/G313</f>
        <v>0.92727272727272736</v>
      </c>
      <c r="L313" s="12">
        <f t="shared" si="19"/>
        <v>2.5236363636363635</v>
      </c>
      <c r="M313" s="7">
        <v>6.69</v>
      </c>
      <c r="N313" s="7">
        <v>5.47</v>
      </c>
      <c r="O313" s="7">
        <f t="shared" si="20"/>
        <v>0.81763826606875922</v>
      </c>
      <c r="P313" s="7">
        <v>1</v>
      </c>
      <c r="Q313" s="7">
        <v>5</v>
      </c>
      <c r="R313" s="10">
        <v>0.16666666666666666</v>
      </c>
      <c r="S313" s="17">
        <v>0.14285714285714285</v>
      </c>
      <c r="T313" s="6">
        <f t="shared" si="18"/>
        <v>71.770015438910349</v>
      </c>
    </row>
    <row r="314" spans="1:20" x14ac:dyDescent="0.2">
      <c r="A314" s="84"/>
      <c r="B314" s="14" t="s">
        <v>249</v>
      </c>
      <c r="C314" s="15" t="s">
        <v>553</v>
      </c>
      <c r="D314" s="9" t="s">
        <v>250</v>
      </c>
      <c r="E314" s="7" t="s">
        <v>27</v>
      </c>
      <c r="F314" s="16" t="s">
        <v>588</v>
      </c>
      <c r="G314" s="7">
        <v>18.16</v>
      </c>
      <c r="H314" s="7">
        <v>13.46</v>
      </c>
      <c r="I314" s="7">
        <v>32.49</v>
      </c>
      <c r="J314" s="7">
        <v>38.61</v>
      </c>
      <c r="K314" s="12">
        <f t="shared" si="21"/>
        <v>0.74118942731277537</v>
      </c>
      <c r="L314" s="12">
        <f t="shared" si="19"/>
        <v>1.7890969162995596</v>
      </c>
      <c r="M314" s="7">
        <v>14.61</v>
      </c>
      <c r="N314" s="7">
        <v>10.38</v>
      </c>
      <c r="O314" s="7">
        <f t="shared" si="20"/>
        <v>0.71047227926078038</v>
      </c>
      <c r="P314" s="7">
        <v>1</v>
      </c>
      <c r="Q314" s="7">
        <v>1</v>
      </c>
      <c r="R314" s="12"/>
      <c r="S314" s="17">
        <v>0.16666666666666666</v>
      </c>
      <c r="T314" s="6">
        <f t="shared" ref="T314:T377" si="22">DEGREES(ACOS(((G314^2)+(J314^2)-(I314^2))/(2*G314*J314)))</f>
        <v>56.94337187433225</v>
      </c>
    </row>
    <row r="315" spans="1:20" x14ac:dyDescent="0.2">
      <c r="A315" s="84"/>
      <c r="B315" s="14" t="s">
        <v>249</v>
      </c>
      <c r="C315" s="15" t="s">
        <v>553</v>
      </c>
      <c r="D315" s="9" t="s">
        <v>254</v>
      </c>
      <c r="E315" s="7" t="s">
        <v>77</v>
      </c>
      <c r="F315" s="16" t="s">
        <v>588</v>
      </c>
      <c r="G315" s="7">
        <v>16.93</v>
      </c>
      <c r="H315" s="7">
        <v>13.62</v>
      </c>
      <c r="I315" s="7">
        <v>33.26</v>
      </c>
      <c r="J315" s="7">
        <v>33.979999999999997</v>
      </c>
      <c r="K315" s="12">
        <f t="shared" si="21"/>
        <v>0.80448907265209679</v>
      </c>
      <c r="L315" s="12">
        <f t="shared" si="19"/>
        <v>1.9645599527466036</v>
      </c>
      <c r="M315" s="7">
        <v>12.06</v>
      </c>
      <c r="N315" s="7">
        <v>9.68</v>
      </c>
      <c r="O315" s="7">
        <f t="shared" si="20"/>
        <v>0.80265339966832494</v>
      </c>
      <c r="P315" s="7">
        <v>1</v>
      </c>
      <c r="Q315" s="7">
        <v>1</v>
      </c>
      <c r="R315" s="12"/>
      <c r="S315" s="12"/>
      <c r="T315" s="6">
        <f t="shared" si="22"/>
        <v>73.070510143990987</v>
      </c>
    </row>
    <row r="316" spans="1:20" x14ac:dyDescent="0.2">
      <c r="A316" s="84"/>
      <c r="B316" s="14" t="s">
        <v>249</v>
      </c>
      <c r="C316" s="15" t="s">
        <v>553</v>
      </c>
      <c r="D316" s="9" t="s">
        <v>255</v>
      </c>
      <c r="E316" s="7" t="s">
        <v>77</v>
      </c>
      <c r="F316" s="16" t="s">
        <v>588</v>
      </c>
      <c r="G316" s="7">
        <v>12.06</v>
      </c>
      <c r="H316" s="7">
        <v>10.01</v>
      </c>
      <c r="I316" s="7">
        <v>26.63</v>
      </c>
      <c r="J316" s="7">
        <v>26.8</v>
      </c>
      <c r="K316" s="12">
        <f t="shared" si="21"/>
        <v>0.83001658374792697</v>
      </c>
      <c r="L316" s="12">
        <f t="shared" si="19"/>
        <v>2.2081260364842454</v>
      </c>
      <c r="M316" s="7">
        <v>9.35</v>
      </c>
      <c r="N316" s="7">
        <v>6.95</v>
      </c>
      <c r="O316" s="7">
        <f t="shared" si="20"/>
        <v>0.74331550802139046</v>
      </c>
      <c r="P316" s="7">
        <v>1</v>
      </c>
      <c r="Q316" s="7">
        <v>9</v>
      </c>
      <c r="R316" s="10">
        <v>0.14285714285714285</v>
      </c>
      <c r="S316" s="17">
        <v>0.14285714285714285</v>
      </c>
      <c r="T316" s="6">
        <f t="shared" si="22"/>
        <v>76.16943541948244</v>
      </c>
    </row>
    <row r="317" spans="1:20" x14ac:dyDescent="0.2">
      <c r="A317" s="84"/>
      <c r="B317" s="14" t="s">
        <v>249</v>
      </c>
      <c r="C317" s="15" t="s">
        <v>553</v>
      </c>
      <c r="D317" s="9" t="s">
        <v>256</v>
      </c>
      <c r="E317" s="7" t="s">
        <v>77</v>
      </c>
      <c r="F317" s="16" t="s">
        <v>588</v>
      </c>
      <c r="G317" s="7">
        <v>13.4</v>
      </c>
      <c r="H317" s="7">
        <v>10.4</v>
      </c>
      <c r="I317" s="7">
        <v>29.39</v>
      </c>
      <c r="J317" s="7">
        <v>28.97</v>
      </c>
      <c r="K317" s="12">
        <f t="shared" si="21"/>
        <v>0.77611940298507465</v>
      </c>
      <c r="L317" s="12">
        <f t="shared" ref="L317:L380" si="23">I317/G317</f>
        <v>2.1932835820895522</v>
      </c>
      <c r="M317" s="7">
        <v>10.68</v>
      </c>
      <c r="N317" s="7">
        <v>7.73</v>
      </c>
      <c r="O317" s="7">
        <f t="shared" si="20"/>
        <v>0.72378277153558057</v>
      </c>
      <c r="P317" s="7">
        <v>1</v>
      </c>
      <c r="Q317" s="7">
        <v>1</v>
      </c>
      <c r="R317" s="10">
        <v>0.14285714285714285</v>
      </c>
      <c r="S317" s="17">
        <v>0.14285714285714285</v>
      </c>
      <c r="T317" s="6">
        <f t="shared" si="22"/>
        <v>78.480393895939784</v>
      </c>
    </row>
    <row r="318" spans="1:20" x14ac:dyDescent="0.2">
      <c r="A318" s="84"/>
      <c r="B318" s="14" t="s">
        <v>249</v>
      </c>
      <c r="C318" s="15" t="s">
        <v>553</v>
      </c>
      <c r="D318" s="9" t="s">
        <v>257</v>
      </c>
      <c r="E318" s="7" t="s">
        <v>77</v>
      </c>
      <c r="F318" s="16" t="s">
        <v>588</v>
      </c>
      <c r="G318" s="7">
        <v>15.31</v>
      </c>
      <c r="H318" s="7">
        <v>11.75</v>
      </c>
      <c r="I318" s="7">
        <v>33.69</v>
      </c>
      <c r="J318" s="7">
        <v>33.83</v>
      </c>
      <c r="K318" s="12">
        <f t="shared" si="21"/>
        <v>0.76747224036577399</v>
      </c>
      <c r="L318" s="12">
        <f t="shared" si="23"/>
        <v>2.2005225342913128</v>
      </c>
      <c r="M318" s="7">
        <v>11.22</v>
      </c>
      <c r="N318" s="7">
        <v>9.52</v>
      </c>
      <c r="O318" s="7">
        <f t="shared" si="20"/>
        <v>0.8484848484848484</v>
      </c>
      <c r="P318" s="7">
        <v>2</v>
      </c>
      <c r="Q318" s="7">
        <v>7</v>
      </c>
      <c r="R318" s="10">
        <v>0.125</v>
      </c>
      <c r="S318" s="17">
        <v>0.14285714285714285</v>
      </c>
      <c r="T318" s="6">
        <f t="shared" si="22"/>
        <v>76.384568696281619</v>
      </c>
    </row>
    <row r="319" spans="1:20" x14ac:dyDescent="0.2">
      <c r="A319" s="84"/>
      <c r="B319" s="14" t="s">
        <v>249</v>
      </c>
      <c r="C319" s="15" t="s">
        <v>553</v>
      </c>
      <c r="D319" s="9" t="s">
        <v>258</v>
      </c>
      <c r="E319" s="7" t="s">
        <v>77</v>
      </c>
      <c r="F319" s="16" t="s">
        <v>588</v>
      </c>
      <c r="G319" s="7">
        <v>9.01</v>
      </c>
      <c r="H319" s="7">
        <v>8.44</v>
      </c>
      <c r="I319" s="7">
        <v>20.79</v>
      </c>
      <c r="J319" s="7">
        <v>21.05</v>
      </c>
      <c r="K319" s="12">
        <f t="shared" si="21"/>
        <v>0.93673695893451714</v>
      </c>
      <c r="L319" s="12">
        <f t="shared" si="23"/>
        <v>2.3074361820199778</v>
      </c>
      <c r="M319" s="7">
        <v>7.67</v>
      </c>
      <c r="N319" s="7">
        <v>5.99</v>
      </c>
      <c r="O319" s="7">
        <f t="shared" si="20"/>
        <v>0.78096479791395046</v>
      </c>
      <c r="P319" s="7">
        <v>1</v>
      </c>
      <c r="Q319" s="7">
        <v>8</v>
      </c>
      <c r="R319" s="10">
        <v>0.14285714285714285</v>
      </c>
      <c r="S319" s="17">
        <v>0.14285714285714285</v>
      </c>
      <c r="T319" s="6">
        <f t="shared" si="22"/>
        <v>75.954469925310136</v>
      </c>
    </row>
    <row r="320" spans="1:20" x14ac:dyDescent="0.2">
      <c r="A320" s="84"/>
      <c r="B320" s="14" t="s">
        <v>249</v>
      </c>
      <c r="C320" s="15" t="s">
        <v>553</v>
      </c>
      <c r="D320" s="9" t="s">
        <v>259</v>
      </c>
      <c r="E320" s="7" t="s">
        <v>77</v>
      </c>
      <c r="F320" s="16" t="s">
        <v>588</v>
      </c>
      <c r="G320" s="7">
        <v>11.18</v>
      </c>
      <c r="H320" s="7">
        <v>11.15</v>
      </c>
      <c r="I320" s="7">
        <v>25.77</v>
      </c>
      <c r="J320" s="7">
        <v>26.82</v>
      </c>
      <c r="K320" s="12">
        <f t="shared" si="21"/>
        <v>0.99731663685152061</v>
      </c>
      <c r="L320" s="12">
        <f t="shared" si="23"/>
        <v>2.3050089445438284</v>
      </c>
      <c r="M320" s="7">
        <v>8.9600000000000009</v>
      </c>
      <c r="N320" s="7">
        <v>7.8</v>
      </c>
      <c r="O320" s="7">
        <f t="shared" si="20"/>
        <v>0.87053571428571419</v>
      </c>
      <c r="P320" s="7">
        <v>1</v>
      </c>
      <c r="Q320" s="7">
        <v>8</v>
      </c>
      <c r="R320" s="12"/>
      <c r="S320" s="12"/>
      <c r="T320" s="6">
        <f t="shared" si="22"/>
        <v>72.51201341261114</v>
      </c>
    </row>
    <row r="321" spans="1:20" x14ac:dyDescent="0.2">
      <c r="A321" s="84"/>
      <c r="B321" s="14" t="s">
        <v>249</v>
      </c>
      <c r="C321" s="15" t="s">
        <v>553</v>
      </c>
      <c r="D321" s="9" t="s">
        <v>260</v>
      </c>
      <c r="E321" s="7" t="s">
        <v>77</v>
      </c>
      <c r="F321" s="16" t="s">
        <v>588</v>
      </c>
      <c r="G321" s="7">
        <v>11.79</v>
      </c>
      <c r="H321" s="7">
        <v>10.73</v>
      </c>
      <c r="I321" s="7">
        <v>24.15</v>
      </c>
      <c r="J321" s="7">
        <v>26.79</v>
      </c>
      <c r="K321" s="12">
        <f t="shared" si="21"/>
        <v>0.91009329940627659</v>
      </c>
      <c r="L321" s="12">
        <f t="shared" si="23"/>
        <v>2.0483460559796436</v>
      </c>
      <c r="M321" s="7">
        <v>9.64</v>
      </c>
      <c r="N321" s="7">
        <v>7.57</v>
      </c>
      <c r="O321" s="7">
        <f t="shared" si="20"/>
        <v>0.78526970954356845</v>
      </c>
      <c r="P321" s="7">
        <v>1</v>
      </c>
      <c r="Q321" s="7">
        <v>7</v>
      </c>
      <c r="R321" s="10">
        <v>0.14285714285714285</v>
      </c>
      <c r="S321" s="17">
        <v>0.16666666666666666</v>
      </c>
      <c r="T321" s="6">
        <f t="shared" si="22"/>
        <v>64.346323407096023</v>
      </c>
    </row>
    <row r="322" spans="1:20" x14ac:dyDescent="0.2">
      <c r="A322" s="84"/>
      <c r="B322" s="14" t="s">
        <v>249</v>
      </c>
      <c r="C322" s="15" t="s">
        <v>553</v>
      </c>
      <c r="D322" s="9" t="s">
        <v>261</v>
      </c>
      <c r="E322" s="7" t="s">
        <v>77</v>
      </c>
      <c r="F322" s="16" t="s">
        <v>588</v>
      </c>
      <c r="G322" s="7">
        <v>8.82</v>
      </c>
      <c r="H322" s="7">
        <v>7.5</v>
      </c>
      <c r="I322" s="7">
        <v>16.86</v>
      </c>
      <c r="J322" s="7">
        <v>18.010000000000002</v>
      </c>
      <c r="K322" s="12">
        <f t="shared" si="21"/>
        <v>0.85034013605442171</v>
      </c>
      <c r="L322" s="12">
        <f t="shared" si="23"/>
        <v>1.91156462585034</v>
      </c>
      <c r="M322" s="7">
        <v>7.97</v>
      </c>
      <c r="N322" s="7">
        <v>5.86</v>
      </c>
      <c r="O322" s="7">
        <f t="shared" si="20"/>
        <v>0.73525721455457971</v>
      </c>
      <c r="P322" s="7"/>
      <c r="Q322" s="7"/>
      <c r="R322" s="12"/>
      <c r="S322" s="12"/>
      <c r="T322" s="6">
        <f t="shared" si="22"/>
        <v>68.217349182780765</v>
      </c>
    </row>
    <row r="323" spans="1:20" x14ac:dyDescent="0.2">
      <c r="A323" s="84"/>
      <c r="B323" s="14" t="s">
        <v>249</v>
      </c>
      <c r="C323" s="15" t="s">
        <v>553</v>
      </c>
      <c r="D323" s="9" t="s">
        <v>262</v>
      </c>
      <c r="E323" s="7" t="s">
        <v>77</v>
      </c>
      <c r="F323" s="16" t="s">
        <v>588</v>
      </c>
      <c r="G323" s="7">
        <v>9.3000000000000007</v>
      </c>
      <c r="H323" s="7">
        <v>7.95</v>
      </c>
      <c r="I323" s="7">
        <v>17.91</v>
      </c>
      <c r="J323" s="7">
        <v>17.96</v>
      </c>
      <c r="K323" s="12">
        <f t="shared" si="21"/>
        <v>0.85483870967741926</v>
      </c>
      <c r="L323" s="12">
        <f t="shared" si="23"/>
        <v>1.9258064516129032</v>
      </c>
      <c r="M323" s="7">
        <v>7.9</v>
      </c>
      <c r="N323" s="7">
        <v>6.27</v>
      </c>
      <c r="O323" s="7">
        <f t="shared" si="20"/>
        <v>0.79367088607594927</v>
      </c>
      <c r="P323" s="7">
        <v>1</v>
      </c>
      <c r="Q323" s="7">
        <v>1</v>
      </c>
      <c r="R323" s="10">
        <v>0.14285714285714285</v>
      </c>
      <c r="S323" s="12"/>
      <c r="T323" s="6">
        <f t="shared" si="22"/>
        <v>74.675971091568769</v>
      </c>
    </row>
    <row r="324" spans="1:20" x14ac:dyDescent="0.2">
      <c r="A324" s="84"/>
      <c r="B324" s="14" t="s">
        <v>249</v>
      </c>
      <c r="C324" s="15" t="s">
        <v>553</v>
      </c>
      <c r="D324" s="9" t="s">
        <v>263</v>
      </c>
      <c r="E324" s="7" t="s">
        <v>77</v>
      </c>
      <c r="F324" s="16" t="s">
        <v>588</v>
      </c>
      <c r="G324" s="7">
        <v>9.27</v>
      </c>
      <c r="H324" s="7">
        <v>7.34</v>
      </c>
      <c r="I324" s="7">
        <v>20.440000000000001</v>
      </c>
      <c r="J324" s="7">
        <v>19.559999999999999</v>
      </c>
      <c r="K324" s="12">
        <f t="shared" si="21"/>
        <v>0.79180151024811218</v>
      </c>
      <c r="L324" s="12">
        <f t="shared" si="23"/>
        <v>2.2049622437971954</v>
      </c>
      <c r="M324" s="7">
        <v>7.4</v>
      </c>
      <c r="N324" s="7">
        <v>6.11</v>
      </c>
      <c r="O324" s="7">
        <f t="shared" si="20"/>
        <v>0.82567567567567568</v>
      </c>
      <c r="P324" s="7">
        <v>1</v>
      </c>
      <c r="Q324" s="7"/>
      <c r="R324" s="10">
        <v>0.14285714285714285</v>
      </c>
      <c r="S324" s="17">
        <v>0.1111111111111111</v>
      </c>
      <c r="T324" s="6">
        <f t="shared" si="22"/>
        <v>81.958063423777119</v>
      </c>
    </row>
    <row r="325" spans="1:20" x14ac:dyDescent="0.2">
      <c r="A325" s="84"/>
      <c r="B325" s="14" t="s">
        <v>249</v>
      </c>
      <c r="C325" s="15" t="s">
        <v>553</v>
      </c>
      <c r="D325" s="9" t="s">
        <v>264</v>
      </c>
      <c r="E325" s="7" t="s">
        <v>77</v>
      </c>
      <c r="F325" s="16" t="s">
        <v>588</v>
      </c>
      <c r="G325" s="7">
        <v>15.84</v>
      </c>
      <c r="H325" s="7">
        <v>13.25</v>
      </c>
      <c r="I325" s="7">
        <v>36.479999999999997</v>
      </c>
      <c r="J325" s="7">
        <v>37.69</v>
      </c>
      <c r="K325" s="12">
        <f t="shared" si="21"/>
        <v>0.83648989898989901</v>
      </c>
      <c r="L325" s="12">
        <f t="shared" si="23"/>
        <v>2.3030303030303028</v>
      </c>
      <c r="M325" s="7">
        <v>12.39</v>
      </c>
      <c r="N325" s="7">
        <v>9.7200000000000006</v>
      </c>
      <c r="O325" s="7">
        <f t="shared" si="20"/>
        <v>0.78450363196125905</v>
      </c>
      <c r="P325" s="7">
        <v>1</v>
      </c>
      <c r="Q325" s="7">
        <v>8</v>
      </c>
      <c r="R325" s="10">
        <v>0.14285714285714285</v>
      </c>
      <c r="S325" s="17">
        <v>0.125</v>
      </c>
      <c r="T325" s="6">
        <f t="shared" si="22"/>
        <v>73.423337188290702</v>
      </c>
    </row>
    <row r="326" spans="1:20" x14ac:dyDescent="0.2">
      <c r="A326" s="84"/>
      <c r="B326" s="14" t="s">
        <v>249</v>
      </c>
      <c r="C326" s="15" t="s">
        <v>553</v>
      </c>
      <c r="D326" s="9" t="s">
        <v>265</v>
      </c>
      <c r="E326" s="7" t="s">
        <v>77</v>
      </c>
      <c r="F326" s="16" t="s">
        <v>588</v>
      </c>
      <c r="G326" s="7">
        <v>17.11</v>
      </c>
      <c r="H326" s="7">
        <v>14.29</v>
      </c>
      <c r="I326" s="7">
        <v>30.93</v>
      </c>
      <c r="J326" s="7">
        <v>33.33</v>
      </c>
      <c r="K326" s="12">
        <f t="shared" si="21"/>
        <v>0.83518410286382228</v>
      </c>
      <c r="L326" s="12">
        <f t="shared" si="23"/>
        <v>1.8077147866744594</v>
      </c>
      <c r="M326" s="7">
        <v>13.51</v>
      </c>
      <c r="N326" s="7">
        <v>10.46</v>
      </c>
      <c r="O326" s="7">
        <f t="shared" si="20"/>
        <v>0.77424130273871217</v>
      </c>
      <c r="P326" s="7">
        <v>1</v>
      </c>
      <c r="Q326" s="7">
        <v>8</v>
      </c>
      <c r="R326" s="12"/>
      <c r="S326" s="17">
        <v>0.14285714285714285</v>
      </c>
      <c r="T326" s="6">
        <f t="shared" si="22"/>
        <v>66.927578231542654</v>
      </c>
    </row>
    <row r="327" spans="1:20" x14ac:dyDescent="0.2">
      <c r="A327" s="84"/>
      <c r="B327" s="14" t="s">
        <v>249</v>
      </c>
      <c r="C327" s="15" t="s">
        <v>553</v>
      </c>
      <c r="D327" s="9" t="s">
        <v>266</v>
      </c>
      <c r="E327" s="7" t="s">
        <v>77</v>
      </c>
      <c r="F327" s="16" t="s">
        <v>588</v>
      </c>
      <c r="G327" s="7">
        <v>19.3</v>
      </c>
      <c r="H327" s="7">
        <v>14.41</v>
      </c>
      <c r="I327" s="7">
        <v>42.83</v>
      </c>
      <c r="J327" s="7">
        <v>41.67</v>
      </c>
      <c r="K327" s="12">
        <f t="shared" si="21"/>
        <v>0.74663212435233162</v>
      </c>
      <c r="L327" s="12">
        <f t="shared" si="23"/>
        <v>2.2191709844559582</v>
      </c>
      <c r="M327" s="7">
        <v>14.3</v>
      </c>
      <c r="N327" s="7">
        <v>10.68</v>
      </c>
      <c r="O327" s="7">
        <f t="shared" si="20"/>
        <v>0.74685314685314674</v>
      </c>
      <c r="P327" s="7">
        <v>1</v>
      </c>
      <c r="Q327" s="7">
        <v>1</v>
      </c>
      <c r="R327" s="10">
        <v>0.16666666666666666</v>
      </c>
      <c r="S327" s="17">
        <v>0.16666666666666666</v>
      </c>
      <c r="T327" s="6">
        <f t="shared" si="22"/>
        <v>80.174894011290334</v>
      </c>
    </row>
    <row r="328" spans="1:20" x14ac:dyDescent="0.2">
      <c r="A328" s="84"/>
      <c r="B328" s="14" t="s">
        <v>249</v>
      </c>
      <c r="C328" s="15" t="s">
        <v>553</v>
      </c>
      <c r="D328" s="9" t="s">
        <v>267</v>
      </c>
      <c r="E328" s="7" t="s">
        <v>77</v>
      </c>
      <c r="F328" s="16" t="s">
        <v>588</v>
      </c>
      <c r="G328" s="7">
        <v>12.73</v>
      </c>
      <c r="H328" s="7">
        <v>9.3000000000000007</v>
      </c>
      <c r="I328" s="7">
        <v>21.1</v>
      </c>
      <c r="J328" s="7">
        <v>25.01</v>
      </c>
      <c r="K328" s="12">
        <f t="shared" si="21"/>
        <v>0.73055773762765119</v>
      </c>
      <c r="L328" s="12">
        <f t="shared" si="23"/>
        <v>1.6575019638648862</v>
      </c>
      <c r="M328" s="7">
        <v>11.69</v>
      </c>
      <c r="N328" s="7">
        <v>8.35</v>
      </c>
      <c r="O328" s="7">
        <f t="shared" si="20"/>
        <v>0.7142857142857143</v>
      </c>
      <c r="P328" s="7">
        <v>1</v>
      </c>
      <c r="Q328" s="7">
        <v>1</v>
      </c>
      <c r="R328" s="10">
        <v>0.16666666666666666</v>
      </c>
      <c r="S328" s="17">
        <v>0.16666666666666666</v>
      </c>
      <c r="T328" s="6">
        <f t="shared" si="22"/>
        <v>57.477058548843701</v>
      </c>
    </row>
    <row r="329" spans="1:20" x14ac:dyDescent="0.2">
      <c r="A329" s="84"/>
      <c r="B329" s="14" t="s">
        <v>249</v>
      </c>
      <c r="C329" s="15" t="s">
        <v>553</v>
      </c>
      <c r="D329" s="9" t="s">
        <v>250</v>
      </c>
      <c r="E329" s="7" t="s">
        <v>43</v>
      </c>
      <c r="F329" s="7" t="s">
        <v>588</v>
      </c>
      <c r="G329" s="7">
        <v>13.06</v>
      </c>
      <c r="H329" s="7">
        <v>11.24</v>
      </c>
      <c r="I329" s="7">
        <v>31.37</v>
      </c>
      <c r="J329" s="7">
        <v>32.29</v>
      </c>
      <c r="K329" s="12">
        <f t="shared" si="21"/>
        <v>0.86064318529862172</v>
      </c>
      <c r="L329" s="12">
        <f t="shared" si="23"/>
        <v>2.4019908116385911</v>
      </c>
      <c r="M329" s="7"/>
      <c r="N329" s="7"/>
      <c r="O329" s="7"/>
      <c r="P329" s="7"/>
      <c r="Q329" s="7"/>
      <c r="R329" s="10">
        <v>0.14285714285714285</v>
      </c>
      <c r="S329" s="17">
        <v>0.14285714285714285</v>
      </c>
      <c r="T329" s="6">
        <f t="shared" si="22"/>
        <v>74.236312958304666</v>
      </c>
    </row>
    <row r="330" spans="1:20" x14ac:dyDescent="0.2">
      <c r="A330" s="84"/>
      <c r="B330" s="14" t="s">
        <v>249</v>
      </c>
      <c r="C330" s="15" t="s">
        <v>553</v>
      </c>
      <c r="D330" s="9" t="s">
        <v>250</v>
      </c>
      <c r="E330" s="7" t="s">
        <v>268</v>
      </c>
      <c r="F330" s="7" t="s">
        <v>588</v>
      </c>
      <c r="G330" s="7">
        <v>10.49</v>
      </c>
      <c r="H330" s="7">
        <v>7.9</v>
      </c>
      <c r="I330" s="7">
        <v>23.72</v>
      </c>
      <c r="J330" s="7">
        <v>24.77</v>
      </c>
      <c r="K330" s="12">
        <f t="shared" si="21"/>
        <v>0.75309818875119161</v>
      </c>
      <c r="L330" s="12">
        <f t="shared" si="23"/>
        <v>2.2612011439466158</v>
      </c>
      <c r="M330" s="7"/>
      <c r="N330" s="7"/>
      <c r="O330" s="7"/>
      <c r="P330" s="7"/>
      <c r="Q330" s="7"/>
      <c r="R330" s="10">
        <v>0.14285714285714285</v>
      </c>
      <c r="S330" s="17">
        <v>0.14285714285714285</v>
      </c>
      <c r="T330" s="6">
        <f t="shared" si="22"/>
        <v>71.957528822834831</v>
      </c>
    </row>
    <row r="331" spans="1:20" x14ac:dyDescent="0.2">
      <c r="A331" s="84"/>
      <c r="B331" s="14" t="s">
        <v>249</v>
      </c>
      <c r="C331" s="15" t="s">
        <v>553</v>
      </c>
      <c r="D331" s="9" t="s">
        <v>269</v>
      </c>
      <c r="E331" s="7" t="s">
        <v>77</v>
      </c>
      <c r="F331" s="7" t="s">
        <v>588</v>
      </c>
      <c r="G331" s="7">
        <v>11.69</v>
      </c>
      <c r="H331" s="7">
        <v>11.19</v>
      </c>
      <c r="I331" s="7">
        <v>28.72</v>
      </c>
      <c r="J331" s="7">
        <v>29.22</v>
      </c>
      <c r="K331" s="12">
        <f t="shared" si="21"/>
        <v>0.95722840034217282</v>
      </c>
      <c r="L331" s="12">
        <f t="shared" si="23"/>
        <v>2.4568006843455947</v>
      </c>
      <c r="M331" s="7"/>
      <c r="N331" s="7"/>
      <c r="O331" s="7"/>
      <c r="P331" s="7"/>
      <c r="Q331" s="7"/>
      <c r="R331" s="10">
        <v>0.14285714285714285</v>
      </c>
      <c r="S331" s="17">
        <v>0.14285714285714285</v>
      </c>
      <c r="T331" s="6">
        <f t="shared" si="22"/>
        <v>75.969411185726557</v>
      </c>
    </row>
    <row r="332" spans="1:20" x14ac:dyDescent="0.2">
      <c r="A332" s="84"/>
      <c r="B332" s="14" t="s">
        <v>249</v>
      </c>
      <c r="C332" s="15" t="s">
        <v>553</v>
      </c>
      <c r="D332" s="9" t="s">
        <v>270</v>
      </c>
      <c r="E332" s="7" t="s">
        <v>77</v>
      </c>
      <c r="F332" s="7" t="s">
        <v>588</v>
      </c>
      <c r="G332" s="7">
        <v>15.76</v>
      </c>
      <c r="H332" s="7">
        <v>12.05</v>
      </c>
      <c r="I332" s="7">
        <v>34.799999999999997</v>
      </c>
      <c r="J332" s="7">
        <v>37.409999999999997</v>
      </c>
      <c r="K332" s="12">
        <f t="shared" si="21"/>
        <v>0.76459390862944165</v>
      </c>
      <c r="L332" s="12">
        <f t="shared" si="23"/>
        <v>2.2081218274111674</v>
      </c>
      <c r="M332" s="7"/>
      <c r="N332" s="7"/>
      <c r="O332" s="7"/>
      <c r="P332" s="7"/>
      <c r="Q332" s="7"/>
      <c r="R332" s="10">
        <v>0.14285714285714285</v>
      </c>
      <c r="S332" s="17">
        <v>0.14285714285714285</v>
      </c>
      <c r="T332" s="6">
        <f t="shared" si="22"/>
        <v>68.25533565497571</v>
      </c>
    </row>
    <row r="333" spans="1:20" x14ac:dyDescent="0.2">
      <c r="A333" s="84"/>
      <c r="B333" s="14" t="s">
        <v>249</v>
      </c>
      <c r="C333" s="15" t="s">
        <v>553</v>
      </c>
      <c r="D333" s="9" t="s">
        <v>271</v>
      </c>
      <c r="E333" s="7" t="s">
        <v>77</v>
      </c>
      <c r="F333" s="7" t="s">
        <v>588</v>
      </c>
      <c r="G333" s="7">
        <v>13.18</v>
      </c>
      <c r="H333" s="7">
        <v>10.88</v>
      </c>
      <c r="I333" s="7">
        <v>29.67</v>
      </c>
      <c r="J333" s="7">
        <v>30.52</v>
      </c>
      <c r="K333" s="12">
        <f t="shared" si="21"/>
        <v>0.82549317147192725</v>
      </c>
      <c r="L333" s="12">
        <f t="shared" si="23"/>
        <v>2.2511380880121399</v>
      </c>
      <c r="M333" s="7"/>
      <c r="N333" s="7"/>
      <c r="O333" s="7"/>
      <c r="P333" s="7"/>
      <c r="Q333" s="7"/>
      <c r="R333" s="10">
        <v>0.14285714285714285</v>
      </c>
      <c r="S333" s="17">
        <v>0.14285714285714285</v>
      </c>
      <c r="T333" s="6">
        <f t="shared" si="22"/>
        <v>73.768585924144503</v>
      </c>
    </row>
    <row r="334" spans="1:20" x14ac:dyDescent="0.2">
      <c r="A334" s="84"/>
      <c r="B334" s="14" t="s">
        <v>249</v>
      </c>
      <c r="C334" s="15" t="s">
        <v>553</v>
      </c>
      <c r="D334" s="9" t="s">
        <v>272</v>
      </c>
      <c r="E334" s="7" t="s">
        <v>77</v>
      </c>
      <c r="F334" s="7" t="s">
        <v>588</v>
      </c>
      <c r="G334" s="7">
        <v>12.12</v>
      </c>
      <c r="H334" s="7">
        <v>10.35</v>
      </c>
      <c r="I334" s="7">
        <v>27.19</v>
      </c>
      <c r="J334" s="7">
        <v>30.46</v>
      </c>
      <c r="K334" s="12">
        <f t="shared" si="21"/>
        <v>0.85396039603960394</v>
      </c>
      <c r="L334" s="12">
        <f t="shared" si="23"/>
        <v>2.2433993399339935</v>
      </c>
      <c r="M334" s="7"/>
      <c r="N334" s="7"/>
      <c r="O334" s="7"/>
      <c r="P334" s="7"/>
      <c r="Q334" s="7"/>
      <c r="R334" s="10">
        <v>0.14285714285714285</v>
      </c>
      <c r="S334" s="17">
        <v>0.14285714285714285</v>
      </c>
      <c r="T334" s="6">
        <f t="shared" si="22"/>
        <v>62.982072129779567</v>
      </c>
    </row>
    <row r="335" spans="1:20" x14ac:dyDescent="0.2">
      <c r="A335" s="84"/>
      <c r="B335" s="14" t="s">
        <v>249</v>
      </c>
      <c r="C335" s="15" t="s">
        <v>553</v>
      </c>
      <c r="D335" s="9" t="s">
        <v>273</v>
      </c>
      <c r="E335" s="7" t="s">
        <v>77</v>
      </c>
      <c r="F335" s="7" t="s">
        <v>588</v>
      </c>
      <c r="G335" s="7">
        <v>16.420000000000002</v>
      </c>
      <c r="H335" s="7">
        <v>15.19</v>
      </c>
      <c r="I335" s="7">
        <v>38.549999999999997</v>
      </c>
      <c r="J335" s="7">
        <v>43.88</v>
      </c>
      <c r="K335" s="12">
        <f t="shared" si="21"/>
        <v>0.92509135200974413</v>
      </c>
      <c r="L335" s="12">
        <f t="shared" si="23"/>
        <v>2.3477466504263091</v>
      </c>
      <c r="M335" s="7"/>
      <c r="N335" s="7"/>
      <c r="O335" s="7"/>
      <c r="P335" s="7"/>
      <c r="Q335" s="7"/>
      <c r="R335" s="10">
        <v>0.14285714285714285</v>
      </c>
      <c r="S335" s="17">
        <v>0.14285714285714285</v>
      </c>
      <c r="T335" s="6">
        <f t="shared" si="22"/>
        <v>60.528479655714534</v>
      </c>
    </row>
    <row r="336" spans="1:20" x14ac:dyDescent="0.2">
      <c r="A336" s="84"/>
      <c r="B336" s="14" t="s">
        <v>249</v>
      </c>
      <c r="C336" s="15" t="s">
        <v>553</v>
      </c>
      <c r="D336" s="9" t="s">
        <v>274</v>
      </c>
      <c r="E336" s="7" t="s">
        <v>77</v>
      </c>
      <c r="F336" s="7" t="s">
        <v>588</v>
      </c>
      <c r="G336" s="7">
        <v>16.47</v>
      </c>
      <c r="H336" s="7">
        <v>13.65</v>
      </c>
      <c r="I336" s="7">
        <v>34.119999999999997</v>
      </c>
      <c r="J336" s="7">
        <v>38.11</v>
      </c>
      <c r="K336" s="12">
        <f t="shared" si="21"/>
        <v>0.82877959927140266</v>
      </c>
      <c r="L336" s="12">
        <f t="shared" si="23"/>
        <v>2.0716454159077111</v>
      </c>
      <c r="M336" s="7"/>
      <c r="N336" s="7"/>
      <c r="O336" s="7"/>
      <c r="P336" s="7"/>
      <c r="Q336" s="7"/>
      <c r="R336" s="10">
        <v>0.14285714285714285</v>
      </c>
      <c r="S336" s="17">
        <v>0.14285714285714285</v>
      </c>
      <c r="T336" s="6">
        <f t="shared" si="22"/>
        <v>63.534311648194233</v>
      </c>
    </row>
    <row r="337" spans="1:20" x14ac:dyDescent="0.2">
      <c r="A337" s="84" t="s">
        <v>275</v>
      </c>
      <c r="B337" s="14" t="s">
        <v>275</v>
      </c>
      <c r="C337" s="15" t="s">
        <v>553</v>
      </c>
      <c r="D337" s="9" t="s">
        <v>276</v>
      </c>
      <c r="E337" s="7" t="s">
        <v>77</v>
      </c>
      <c r="F337" s="16" t="s">
        <v>588</v>
      </c>
      <c r="G337" s="7">
        <v>18.2</v>
      </c>
      <c r="H337" s="7">
        <v>14.2</v>
      </c>
      <c r="I337" s="7">
        <v>54</v>
      </c>
      <c r="J337" s="7">
        <v>57.8</v>
      </c>
      <c r="K337" s="12">
        <f t="shared" si="21"/>
        <v>0.78021978021978022</v>
      </c>
      <c r="L337" s="12">
        <f t="shared" si="23"/>
        <v>2.9670329670329672</v>
      </c>
      <c r="M337" s="7">
        <v>13.2</v>
      </c>
      <c r="N337" s="7">
        <v>10.4</v>
      </c>
      <c r="O337" s="7">
        <f t="shared" si="20"/>
        <v>0.78787878787878796</v>
      </c>
      <c r="P337" s="7">
        <v>3</v>
      </c>
      <c r="Q337" s="7">
        <v>1</v>
      </c>
      <c r="R337" s="12"/>
      <c r="S337" s="12"/>
      <c r="T337" s="6">
        <f t="shared" si="22"/>
        <v>68.938656612494341</v>
      </c>
    </row>
    <row r="338" spans="1:20" x14ac:dyDescent="0.2">
      <c r="A338" s="84"/>
      <c r="B338" s="14" t="s">
        <v>275</v>
      </c>
      <c r="C338" s="15" t="s">
        <v>553</v>
      </c>
      <c r="D338" s="9" t="s">
        <v>277</v>
      </c>
      <c r="E338" s="7" t="s">
        <v>77</v>
      </c>
      <c r="F338" s="16" t="s">
        <v>588</v>
      </c>
      <c r="G338" s="7">
        <v>18.600000000000001</v>
      </c>
      <c r="H338" s="7">
        <v>14.9</v>
      </c>
      <c r="I338" s="7">
        <v>48.5</v>
      </c>
      <c r="J338" s="7">
        <v>53</v>
      </c>
      <c r="K338" s="12">
        <f t="shared" si="21"/>
        <v>0.80107526881720426</v>
      </c>
      <c r="L338" s="12">
        <f t="shared" si="23"/>
        <v>2.60752688172043</v>
      </c>
      <c r="M338" s="7">
        <v>13.6</v>
      </c>
      <c r="N338" s="7">
        <v>9.1999999999999993</v>
      </c>
      <c r="O338" s="7">
        <f t="shared" si="20"/>
        <v>0.67647058823529405</v>
      </c>
      <c r="P338" s="7">
        <v>6</v>
      </c>
      <c r="Q338" s="7">
        <v>10</v>
      </c>
      <c r="R338" s="10">
        <v>0.2</v>
      </c>
      <c r="S338" s="17">
        <v>0.14285714285714285</v>
      </c>
      <c r="T338" s="6">
        <f t="shared" si="22"/>
        <v>65.974929602639236</v>
      </c>
    </row>
    <row r="339" spans="1:20" x14ac:dyDescent="0.2">
      <c r="A339" s="84"/>
      <c r="B339" s="14" t="s">
        <v>275</v>
      </c>
      <c r="C339" s="15" t="s">
        <v>553</v>
      </c>
      <c r="D339" s="9" t="s">
        <v>278</v>
      </c>
      <c r="E339" s="7" t="s">
        <v>77</v>
      </c>
      <c r="F339" s="16" t="s">
        <v>588</v>
      </c>
      <c r="G339" s="7">
        <v>12.4</v>
      </c>
      <c r="H339" s="7">
        <v>8.1999999999999993</v>
      </c>
      <c r="I339" s="7">
        <v>32.6</v>
      </c>
      <c r="J339" s="7">
        <v>33.299999999999997</v>
      </c>
      <c r="K339" s="12">
        <f t="shared" si="21"/>
        <v>0.66129032258064513</v>
      </c>
      <c r="L339" s="12">
        <f t="shared" si="23"/>
        <v>2.629032258064516</v>
      </c>
      <c r="M339" s="7">
        <v>8.4</v>
      </c>
      <c r="N339" s="7">
        <v>5.7</v>
      </c>
      <c r="O339" s="7">
        <f t="shared" si="20"/>
        <v>0.6785714285714286</v>
      </c>
      <c r="P339" s="7">
        <v>7</v>
      </c>
      <c r="Q339" s="7">
        <v>7</v>
      </c>
      <c r="R339" s="12"/>
      <c r="S339" s="12"/>
      <c r="T339" s="6">
        <f t="shared" si="22"/>
        <v>75.99276225580266</v>
      </c>
    </row>
    <row r="340" spans="1:20" x14ac:dyDescent="0.2">
      <c r="A340" s="84"/>
      <c r="B340" s="14" t="s">
        <v>275</v>
      </c>
      <c r="C340" s="15" t="s">
        <v>553</v>
      </c>
      <c r="D340" s="9" t="s">
        <v>279</v>
      </c>
      <c r="E340" s="7" t="s">
        <v>77</v>
      </c>
      <c r="F340" s="16" t="s">
        <v>588</v>
      </c>
      <c r="G340" s="7">
        <v>15</v>
      </c>
      <c r="H340" s="7">
        <v>11.3</v>
      </c>
      <c r="I340" s="7">
        <v>40.4</v>
      </c>
      <c r="J340" s="7">
        <v>42.4</v>
      </c>
      <c r="K340" s="12">
        <f t="shared" si="21"/>
        <v>0.75333333333333341</v>
      </c>
      <c r="L340" s="12">
        <f t="shared" si="23"/>
        <v>2.6933333333333334</v>
      </c>
      <c r="M340" s="7">
        <v>10.7</v>
      </c>
      <c r="N340" s="7">
        <v>6.8</v>
      </c>
      <c r="O340" s="7">
        <f t="shared" ref="O340:O403" si="24">N340/M340</f>
        <v>0.63551401869158886</v>
      </c>
      <c r="P340" s="7">
        <v>7</v>
      </c>
      <c r="Q340" s="7">
        <v>6</v>
      </c>
      <c r="R340" s="12"/>
      <c r="S340" s="17">
        <v>0.16666666666666666</v>
      </c>
      <c r="T340" s="6">
        <f t="shared" si="22"/>
        <v>72.116927082277996</v>
      </c>
    </row>
    <row r="341" spans="1:20" x14ac:dyDescent="0.2">
      <c r="A341" s="84"/>
      <c r="B341" s="14" t="s">
        <v>275</v>
      </c>
      <c r="C341" s="15" t="s">
        <v>553</v>
      </c>
      <c r="D341" s="9" t="s">
        <v>280</v>
      </c>
      <c r="E341" s="7" t="s">
        <v>77</v>
      </c>
      <c r="F341" s="16" t="s">
        <v>588</v>
      </c>
      <c r="G341" s="7">
        <v>15.2</v>
      </c>
      <c r="H341" s="7">
        <v>11.3</v>
      </c>
      <c r="I341" s="7">
        <v>32.4</v>
      </c>
      <c r="J341" s="7">
        <v>34</v>
      </c>
      <c r="K341" s="12">
        <f t="shared" si="21"/>
        <v>0.74342105263157898</v>
      </c>
      <c r="L341" s="12">
        <f t="shared" si="23"/>
        <v>2.1315789473684212</v>
      </c>
      <c r="M341" s="7">
        <v>10.6</v>
      </c>
      <c r="N341" s="7">
        <v>7.5</v>
      </c>
      <c r="O341" s="7">
        <f t="shared" si="24"/>
        <v>0.70754716981132082</v>
      </c>
      <c r="P341" s="7">
        <v>7</v>
      </c>
      <c r="Q341" s="7">
        <v>8</v>
      </c>
      <c r="R341" s="10">
        <v>0.16666666666666666</v>
      </c>
      <c r="S341" s="17">
        <v>0.16666666666666666</v>
      </c>
      <c r="T341" s="6">
        <f t="shared" si="22"/>
        <v>70.954689236536339</v>
      </c>
    </row>
    <row r="342" spans="1:20" x14ac:dyDescent="0.2">
      <c r="A342" s="84"/>
      <c r="B342" s="14" t="s">
        <v>275</v>
      </c>
      <c r="C342" s="15" t="s">
        <v>553</v>
      </c>
      <c r="D342" s="9" t="s">
        <v>281</v>
      </c>
      <c r="E342" s="7" t="s">
        <v>77</v>
      </c>
      <c r="F342" s="16" t="s">
        <v>588</v>
      </c>
      <c r="G342" s="7">
        <v>18</v>
      </c>
      <c r="H342" s="7">
        <v>14.4</v>
      </c>
      <c r="I342" s="7">
        <v>36.9</v>
      </c>
      <c r="J342" s="7">
        <v>46.5</v>
      </c>
      <c r="K342" s="12">
        <f t="shared" si="21"/>
        <v>0.8</v>
      </c>
      <c r="L342" s="12">
        <f t="shared" si="23"/>
        <v>2.0499999999999998</v>
      </c>
      <c r="M342" s="7">
        <v>13.6</v>
      </c>
      <c r="N342" s="7">
        <v>9.8000000000000007</v>
      </c>
      <c r="O342" s="7">
        <f t="shared" si="24"/>
        <v>0.72058823529411775</v>
      </c>
      <c r="P342" s="7">
        <v>7</v>
      </c>
      <c r="Q342" s="7">
        <v>7</v>
      </c>
      <c r="R342" s="12"/>
      <c r="S342" s="12"/>
      <c r="T342" s="6">
        <f t="shared" si="22"/>
        <v>47.791695356020753</v>
      </c>
    </row>
    <row r="343" spans="1:20" x14ac:dyDescent="0.2">
      <c r="A343" s="84"/>
      <c r="B343" s="14" t="s">
        <v>275</v>
      </c>
      <c r="C343" s="15" t="s">
        <v>553</v>
      </c>
      <c r="D343" s="9" t="s">
        <v>282</v>
      </c>
      <c r="E343" s="7" t="s">
        <v>77</v>
      </c>
      <c r="F343" s="16" t="s">
        <v>588</v>
      </c>
      <c r="G343" s="7">
        <v>15.9</v>
      </c>
      <c r="H343" s="7">
        <v>10.8</v>
      </c>
      <c r="I343" s="7">
        <v>41.7</v>
      </c>
      <c r="J343" s="7">
        <v>47.8</v>
      </c>
      <c r="K343" s="12">
        <f t="shared" si="21"/>
        <v>0.679245283018868</v>
      </c>
      <c r="L343" s="12">
        <f t="shared" si="23"/>
        <v>2.6226415094339623</v>
      </c>
      <c r="M343" s="7">
        <v>11.6</v>
      </c>
      <c r="N343" s="7">
        <v>7.8</v>
      </c>
      <c r="O343" s="7">
        <f t="shared" si="24"/>
        <v>0.67241379310344829</v>
      </c>
      <c r="P343" s="7">
        <v>9</v>
      </c>
      <c r="Q343" s="7">
        <v>3</v>
      </c>
      <c r="R343" s="10">
        <v>0.2</v>
      </c>
      <c r="S343" s="17">
        <v>0.16666666666666666</v>
      </c>
      <c r="T343" s="6">
        <f t="shared" si="22"/>
        <v>58.299022158009691</v>
      </c>
    </row>
    <row r="344" spans="1:20" x14ac:dyDescent="0.2">
      <c r="A344" s="84"/>
      <c r="B344" s="14" t="s">
        <v>275</v>
      </c>
      <c r="C344" s="15" t="s">
        <v>553</v>
      </c>
      <c r="D344" s="9" t="s">
        <v>283</v>
      </c>
      <c r="E344" s="7" t="s">
        <v>77</v>
      </c>
      <c r="F344" s="16" t="s">
        <v>588</v>
      </c>
      <c r="G344" s="7">
        <v>15.1</v>
      </c>
      <c r="H344" s="7">
        <v>9.8000000000000007</v>
      </c>
      <c r="I344" s="7">
        <v>41.2</v>
      </c>
      <c r="J344" s="7">
        <v>43.1</v>
      </c>
      <c r="K344" s="12">
        <f t="shared" si="21"/>
        <v>0.64900662251655639</v>
      </c>
      <c r="L344" s="12">
        <f t="shared" si="23"/>
        <v>2.7284768211920531</v>
      </c>
      <c r="M344" s="7">
        <v>10.8</v>
      </c>
      <c r="N344" s="7">
        <v>6.8</v>
      </c>
      <c r="O344" s="7">
        <f t="shared" si="24"/>
        <v>0.62962962962962954</v>
      </c>
      <c r="P344" s="7">
        <v>9</v>
      </c>
      <c r="Q344" s="7">
        <v>1</v>
      </c>
      <c r="R344" s="10">
        <v>0.2</v>
      </c>
      <c r="S344" s="17">
        <v>0.2</v>
      </c>
      <c r="T344" s="6">
        <f t="shared" si="22"/>
        <v>72.648774553878454</v>
      </c>
    </row>
    <row r="345" spans="1:20" x14ac:dyDescent="0.2">
      <c r="A345" s="84"/>
      <c r="B345" s="14" t="s">
        <v>275</v>
      </c>
      <c r="C345" s="15" t="s">
        <v>553</v>
      </c>
      <c r="D345" s="9" t="s">
        <v>284</v>
      </c>
      <c r="E345" s="7" t="s">
        <v>77</v>
      </c>
      <c r="F345" s="16" t="s">
        <v>588</v>
      </c>
      <c r="G345" s="7">
        <v>9.4</v>
      </c>
      <c r="H345" s="7">
        <v>7.8</v>
      </c>
      <c r="I345" s="7">
        <v>26.5</v>
      </c>
      <c r="J345" s="7">
        <v>28.6</v>
      </c>
      <c r="K345" s="12">
        <f t="shared" si="21"/>
        <v>0.82978723404255317</v>
      </c>
      <c r="L345" s="12">
        <f t="shared" si="23"/>
        <v>2.8191489361702127</v>
      </c>
      <c r="M345" s="7">
        <v>7.9</v>
      </c>
      <c r="N345" s="7">
        <v>6.2</v>
      </c>
      <c r="O345" s="7">
        <f t="shared" si="24"/>
        <v>0.78481012658227844</v>
      </c>
      <c r="P345" s="7">
        <v>7</v>
      </c>
      <c r="Q345" s="7">
        <v>8</v>
      </c>
      <c r="R345" s="12"/>
      <c r="S345" s="12"/>
      <c r="T345" s="6">
        <f t="shared" si="22"/>
        <v>67.694930805281629</v>
      </c>
    </row>
    <row r="346" spans="1:20" x14ac:dyDescent="0.2">
      <c r="A346" s="84"/>
      <c r="B346" s="14" t="s">
        <v>275</v>
      </c>
      <c r="C346" s="15" t="s">
        <v>553</v>
      </c>
      <c r="D346" s="9" t="s">
        <v>285</v>
      </c>
      <c r="E346" s="7" t="s">
        <v>77</v>
      </c>
      <c r="F346" s="16" t="s">
        <v>588</v>
      </c>
      <c r="G346" s="7">
        <v>13.4</v>
      </c>
      <c r="H346" s="7">
        <v>9.6999999999999993</v>
      </c>
      <c r="I346" s="7">
        <v>39.299999999999997</v>
      </c>
      <c r="J346" s="7">
        <v>41</v>
      </c>
      <c r="K346" s="12">
        <f t="shared" si="21"/>
        <v>0.72388059701492535</v>
      </c>
      <c r="L346" s="12">
        <f t="shared" si="23"/>
        <v>2.9328358208955221</v>
      </c>
      <c r="M346" s="7">
        <v>9.5</v>
      </c>
      <c r="N346" s="7">
        <v>6.7</v>
      </c>
      <c r="O346" s="7">
        <f t="shared" si="24"/>
        <v>0.70526315789473681</v>
      </c>
      <c r="P346" s="7">
        <v>1</v>
      </c>
      <c r="Q346" s="7">
        <v>1</v>
      </c>
      <c r="R346" s="10">
        <v>0.2</v>
      </c>
      <c r="S346" s="17">
        <v>0.18181818181818182</v>
      </c>
      <c r="T346" s="6">
        <f t="shared" si="22"/>
        <v>73.282673063134951</v>
      </c>
    </row>
    <row r="347" spans="1:20" x14ac:dyDescent="0.2">
      <c r="A347" s="84"/>
      <c r="B347" s="14" t="s">
        <v>275</v>
      </c>
      <c r="C347" s="15" t="s">
        <v>553</v>
      </c>
      <c r="D347" s="9" t="s">
        <v>286</v>
      </c>
      <c r="E347" s="7" t="s">
        <v>77</v>
      </c>
      <c r="F347" s="16" t="s">
        <v>588</v>
      </c>
      <c r="G347" s="7">
        <v>14.5</v>
      </c>
      <c r="H347" s="7">
        <v>9.5</v>
      </c>
      <c r="I347" s="7">
        <v>37.299999999999997</v>
      </c>
      <c r="J347" s="7">
        <v>39</v>
      </c>
      <c r="K347" s="12">
        <f t="shared" si="21"/>
        <v>0.65517241379310343</v>
      </c>
      <c r="L347" s="12">
        <f t="shared" si="23"/>
        <v>2.5724137931034479</v>
      </c>
      <c r="M347" s="7">
        <v>10.6</v>
      </c>
      <c r="N347" s="7">
        <v>6.7</v>
      </c>
      <c r="O347" s="7">
        <f t="shared" si="24"/>
        <v>0.63207547169811329</v>
      </c>
      <c r="P347" s="7">
        <v>1</v>
      </c>
      <c r="Q347" s="7">
        <v>5</v>
      </c>
      <c r="R347" s="10">
        <v>0.15384615384615385</v>
      </c>
      <c r="S347" s="17">
        <v>0.16666666666666666</v>
      </c>
      <c r="T347" s="6">
        <f t="shared" si="22"/>
        <v>72.507343885798107</v>
      </c>
    </row>
    <row r="348" spans="1:20" x14ac:dyDescent="0.2">
      <c r="A348" s="84"/>
      <c r="B348" s="14" t="s">
        <v>275</v>
      </c>
      <c r="C348" s="15" t="s">
        <v>553</v>
      </c>
      <c r="D348" s="9" t="s">
        <v>287</v>
      </c>
      <c r="E348" s="7" t="s">
        <v>77</v>
      </c>
      <c r="F348" s="16" t="s">
        <v>588</v>
      </c>
      <c r="G348" s="7">
        <v>12.8</v>
      </c>
      <c r="H348" s="7">
        <v>9.8000000000000007</v>
      </c>
      <c r="I348" s="7">
        <v>38.5</v>
      </c>
      <c r="J348" s="7">
        <v>39.5</v>
      </c>
      <c r="K348" s="12">
        <f t="shared" si="21"/>
        <v>0.765625</v>
      </c>
      <c r="L348" s="12">
        <f t="shared" si="23"/>
        <v>3.0078125</v>
      </c>
      <c r="M348" s="7">
        <v>9</v>
      </c>
      <c r="N348" s="7">
        <v>6.6</v>
      </c>
      <c r="O348" s="7">
        <f t="shared" si="24"/>
        <v>0.73333333333333328</v>
      </c>
      <c r="P348" s="7">
        <v>6</v>
      </c>
      <c r="Q348" s="7">
        <v>6</v>
      </c>
      <c r="R348" s="10">
        <v>0.14285714285714285</v>
      </c>
      <c r="S348" s="12"/>
      <c r="T348" s="6">
        <f t="shared" si="22"/>
        <v>76.162949639315812</v>
      </c>
    </row>
    <row r="349" spans="1:20" x14ac:dyDescent="0.2">
      <c r="A349" s="84"/>
      <c r="B349" s="14" t="s">
        <v>275</v>
      </c>
      <c r="C349" s="15" t="s">
        <v>553</v>
      </c>
      <c r="D349" s="9" t="s">
        <v>288</v>
      </c>
      <c r="E349" s="7" t="s">
        <v>77</v>
      </c>
      <c r="F349" s="16" t="s">
        <v>588</v>
      </c>
      <c r="G349" s="7">
        <v>17.2</v>
      </c>
      <c r="H349" s="7">
        <v>11.6</v>
      </c>
      <c r="I349" s="7">
        <v>38.799999999999997</v>
      </c>
      <c r="J349" s="7">
        <v>38</v>
      </c>
      <c r="K349" s="12">
        <f t="shared" si="21"/>
        <v>0.67441860465116277</v>
      </c>
      <c r="L349" s="12">
        <f t="shared" si="23"/>
        <v>2.2558139534883721</v>
      </c>
      <c r="M349" s="7">
        <v>10.5</v>
      </c>
      <c r="N349" s="7">
        <v>7.9</v>
      </c>
      <c r="O349" s="7">
        <f t="shared" si="24"/>
        <v>0.75238095238095237</v>
      </c>
      <c r="P349" s="7">
        <v>6</v>
      </c>
      <c r="Q349" s="7">
        <v>6</v>
      </c>
      <c r="R349" s="10">
        <v>0.15384615384615385</v>
      </c>
      <c r="S349" s="12"/>
      <c r="T349" s="6">
        <f t="shared" si="22"/>
        <v>79.670162261826619</v>
      </c>
    </row>
    <row r="350" spans="1:20" x14ac:dyDescent="0.2">
      <c r="A350" s="84"/>
      <c r="B350" s="14" t="s">
        <v>275</v>
      </c>
      <c r="C350" s="15" t="s">
        <v>553</v>
      </c>
      <c r="D350" s="9" t="s">
        <v>289</v>
      </c>
      <c r="E350" s="7" t="s">
        <v>77</v>
      </c>
      <c r="F350" s="16" t="s">
        <v>588</v>
      </c>
      <c r="G350" s="7">
        <v>9</v>
      </c>
      <c r="H350" s="7">
        <v>8.3000000000000007</v>
      </c>
      <c r="I350" s="7">
        <v>18.2</v>
      </c>
      <c r="J350" s="7">
        <v>19.5</v>
      </c>
      <c r="K350" s="12">
        <f t="shared" si="21"/>
        <v>0.92222222222222228</v>
      </c>
      <c r="L350" s="12">
        <f t="shared" si="23"/>
        <v>2.0222222222222221</v>
      </c>
      <c r="M350" s="7">
        <v>6.5</v>
      </c>
      <c r="N350" s="7">
        <v>5.4</v>
      </c>
      <c r="O350" s="7">
        <f t="shared" si="24"/>
        <v>0.83076923076923082</v>
      </c>
      <c r="P350" s="7">
        <v>11</v>
      </c>
      <c r="Q350" s="7">
        <v>9</v>
      </c>
      <c r="R350" s="10">
        <v>0.16666666666666666</v>
      </c>
      <c r="S350" s="17">
        <v>0.16666666666666666</v>
      </c>
      <c r="T350" s="6">
        <f t="shared" si="22"/>
        <v>68.259781865166914</v>
      </c>
    </row>
    <row r="351" spans="1:20" x14ac:dyDescent="0.2">
      <c r="A351" s="84"/>
      <c r="B351" s="14" t="s">
        <v>275</v>
      </c>
      <c r="C351" s="15" t="s">
        <v>553</v>
      </c>
      <c r="D351" s="9" t="s">
        <v>290</v>
      </c>
      <c r="E351" s="7" t="s">
        <v>77</v>
      </c>
      <c r="F351" s="16" t="s">
        <v>588</v>
      </c>
      <c r="G351" s="7">
        <v>8</v>
      </c>
      <c r="H351" s="7">
        <v>7</v>
      </c>
      <c r="I351" s="7">
        <v>23.8</v>
      </c>
      <c r="J351" s="7">
        <v>21.4</v>
      </c>
      <c r="K351" s="12">
        <f t="shared" si="21"/>
        <v>0.875</v>
      </c>
      <c r="L351" s="12">
        <f t="shared" si="23"/>
        <v>2.9750000000000001</v>
      </c>
      <c r="M351" s="7">
        <v>6</v>
      </c>
      <c r="N351" s="7">
        <v>4.9000000000000004</v>
      </c>
      <c r="O351" s="7">
        <f t="shared" si="24"/>
        <v>0.81666666666666676</v>
      </c>
      <c r="P351" s="7">
        <v>10</v>
      </c>
      <c r="Q351" s="7">
        <v>10</v>
      </c>
      <c r="R351" s="12"/>
      <c r="S351" s="12"/>
      <c r="T351" s="6">
        <f t="shared" si="22"/>
        <v>97.464191774717662</v>
      </c>
    </row>
    <row r="352" spans="1:20" x14ac:dyDescent="0.2">
      <c r="A352" s="84"/>
      <c r="B352" s="14" t="s">
        <v>275</v>
      </c>
      <c r="C352" s="15" t="s">
        <v>553</v>
      </c>
      <c r="D352" s="9" t="s">
        <v>291</v>
      </c>
      <c r="E352" s="7" t="s">
        <v>77</v>
      </c>
      <c r="F352" s="16" t="s">
        <v>588</v>
      </c>
      <c r="G352" s="7">
        <v>19.899999999999999</v>
      </c>
      <c r="H352" s="7">
        <v>15</v>
      </c>
      <c r="I352" s="7">
        <v>47.6</v>
      </c>
      <c r="J352" s="7">
        <v>47.8</v>
      </c>
      <c r="K352" s="12">
        <f t="shared" si="21"/>
        <v>0.75376884422110557</v>
      </c>
      <c r="L352" s="12">
        <f t="shared" si="23"/>
        <v>2.391959798994975</v>
      </c>
      <c r="M352" s="7">
        <v>14.7</v>
      </c>
      <c r="N352" s="7">
        <v>10.6</v>
      </c>
      <c r="O352" s="7">
        <f t="shared" si="24"/>
        <v>0.72108843537414968</v>
      </c>
      <c r="P352" s="7">
        <v>6</v>
      </c>
      <c r="Q352" s="7">
        <v>6</v>
      </c>
      <c r="R352" s="10">
        <v>0.2</v>
      </c>
      <c r="S352" s="17">
        <v>0.2</v>
      </c>
      <c r="T352" s="6">
        <f t="shared" si="22"/>
        <v>77.397359221461898</v>
      </c>
    </row>
    <row r="353" spans="1:20" x14ac:dyDescent="0.2">
      <c r="A353" s="84"/>
      <c r="B353" s="14" t="s">
        <v>275</v>
      </c>
      <c r="C353" s="15" t="s">
        <v>553</v>
      </c>
      <c r="D353" s="9" t="s">
        <v>292</v>
      </c>
      <c r="E353" s="7" t="s">
        <v>77</v>
      </c>
      <c r="F353" s="7" t="s">
        <v>588</v>
      </c>
      <c r="G353" s="7">
        <v>18.899999999999999</v>
      </c>
      <c r="H353" s="7">
        <v>15.2</v>
      </c>
      <c r="I353" s="7">
        <v>62.94</v>
      </c>
      <c r="J353" s="7">
        <v>70.64</v>
      </c>
      <c r="K353" s="12">
        <f t="shared" si="21"/>
        <v>0.8042328042328043</v>
      </c>
      <c r="L353" s="12">
        <f t="shared" si="23"/>
        <v>3.3301587301587303</v>
      </c>
      <c r="M353" s="7"/>
      <c r="N353" s="7"/>
      <c r="O353" s="7"/>
      <c r="P353" s="7"/>
      <c r="Q353" s="7"/>
      <c r="R353" s="10">
        <v>0.18181818181818182</v>
      </c>
      <c r="S353" s="12"/>
      <c r="T353" s="6">
        <f t="shared" si="22"/>
        <v>58.736149374239886</v>
      </c>
    </row>
    <row r="354" spans="1:20" x14ac:dyDescent="0.2">
      <c r="A354" s="84"/>
      <c r="B354" s="14" t="s">
        <v>275</v>
      </c>
      <c r="C354" s="15" t="s">
        <v>553</v>
      </c>
      <c r="D354" s="9" t="s">
        <v>293</v>
      </c>
      <c r="E354" s="7" t="s">
        <v>77</v>
      </c>
      <c r="F354" s="7" t="s">
        <v>588</v>
      </c>
      <c r="G354" s="7">
        <v>20.8</v>
      </c>
      <c r="H354" s="7">
        <v>18.100000000000001</v>
      </c>
      <c r="I354" s="7">
        <v>56.94</v>
      </c>
      <c r="J354" s="7">
        <v>64.22</v>
      </c>
      <c r="K354" s="12">
        <f t="shared" si="21"/>
        <v>0.87019230769230771</v>
      </c>
      <c r="L354" s="12">
        <f t="shared" si="23"/>
        <v>2.7374999999999998</v>
      </c>
      <c r="M354" s="7"/>
      <c r="N354" s="7"/>
      <c r="O354" s="7"/>
      <c r="P354" s="7"/>
      <c r="Q354" s="7"/>
      <c r="R354" s="10">
        <v>0.18518518518518517</v>
      </c>
      <c r="S354" s="12"/>
      <c r="T354" s="6">
        <f t="shared" si="22"/>
        <v>60.520951417673096</v>
      </c>
    </row>
    <row r="355" spans="1:20" x14ac:dyDescent="0.2">
      <c r="A355" s="84"/>
      <c r="B355" s="14" t="s">
        <v>275</v>
      </c>
      <c r="C355" s="15" t="s">
        <v>553</v>
      </c>
      <c r="D355" s="9" t="s">
        <v>294</v>
      </c>
      <c r="E355" s="7" t="s">
        <v>77</v>
      </c>
      <c r="F355" s="7" t="s">
        <v>588</v>
      </c>
      <c r="G355" s="7">
        <v>18.7</v>
      </c>
      <c r="H355" s="7">
        <v>13.3</v>
      </c>
      <c r="I355" s="7">
        <v>52.66</v>
      </c>
      <c r="J355" s="7">
        <v>60.2</v>
      </c>
      <c r="K355" s="12">
        <f t="shared" si="21"/>
        <v>0.71122994652406424</v>
      </c>
      <c r="L355" s="12">
        <f t="shared" si="23"/>
        <v>2.816042780748663</v>
      </c>
      <c r="M355" s="7"/>
      <c r="N355" s="7"/>
      <c r="O355" s="7"/>
      <c r="P355" s="7"/>
      <c r="Q355" s="7"/>
      <c r="R355" s="10">
        <v>0.14285714285714285</v>
      </c>
      <c r="S355" s="12"/>
      <c r="T355" s="6">
        <f t="shared" si="22"/>
        <v>57.773106582818819</v>
      </c>
    </row>
    <row r="356" spans="1:20" x14ac:dyDescent="0.2">
      <c r="A356" s="84"/>
      <c r="B356" s="14" t="s">
        <v>275</v>
      </c>
      <c r="C356" s="15" t="s">
        <v>553</v>
      </c>
      <c r="D356" s="9" t="s">
        <v>277</v>
      </c>
      <c r="E356" s="7" t="s">
        <v>77</v>
      </c>
      <c r="F356" s="7" t="s">
        <v>588</v>
      </c>
      <c r="G356" s="7">
        <v>19.2</v>
      </c>
      <c r="H356" s="7">
        <v>14.4</v>
      </c>
      <c r="I356" s="7">
        <v>54.34</v>
      </c>
      <c r="J356" s="7">
        <v>55.6</v>
      </c>
      <c r="K356" s="12">
        <f t="shared" si="21"/>
        <v>0.75</v>
      </c>
      <c r="L356" s="12">
        <f t="shared" si="23"/>
        <v>2.8302083333333337</v>
      </c>
      <c r="M356" s="7"/>
      <c r="N356" s="7"/>
      <c r="O356" s="7"/>
      <c r="P356" s="7"/>
      <c r="Q356" s="7"/>
      <c r="R356" s="10">
        <v>0.17241379310344829</v>
      </c>
      <c r="S356" s="12"/>
      <c r="T356" s="6">
        <f t="shared" si="22"/>
        <v>76.258412133582794</v>
      </c>
    </row>
    <row r="357" spans="1:20" ht="35.25" x14ac:dyDescent="0.2">
      <c r="A357" s="18" t="s">
        <v>295</v>
      </c>
      <c r="B357" s="14" t="s">
        <v>295</v>
      </c>
      <c r="C357" s="15" t="s">
        <v>553</v>
      </c>
      <c r="D357" s="9" t="s">
        <v>296</v>
      </c>
      <c r="E357" s="7" t="s">
        <v>297</v>
      </c>
      <c r="F357" s="16" t="s">
        <v>588</v>
      </c>
      <c r="G357" s="7">
        <v>8.1999999999999993</v>
      </c>
      <c r="H357" s="7">
        <v>7.13</v>
      </c>
      <c r="I357" s="7">
        <v>21</v>
      </c>
      <c r="J357" s="7">
        <v>19.8</v>
      </c>
      <c r="K357" s="12">
        <f t="shared" si="21"/>
        <v>0.86951219512195133</v>
      </c>
      <c r="L357" s="12">
        <f t="shared" si="23"/>
        <v>2.5609756097560976</v>
      </c>
      <c r="M357" s="7">
        <v>6.44</v>
      </c>
      <c r="N357" s="7">
        <v>5.21</v>
      </c>
      <c r="O357" s="7">
        <f t="shared" si="24"/>
        <v>0.80900621118012417</v>
      </c>
      <c r="P357" s="7">
        <v>9</v>
      </c>
      <c r="Q357" s="7"/>
      <c r="R357" s="12"/>
      <c r="S357" s="12"/>
      <c r="T357" s="6">
        <f t="shared" si="22"/>
        <v>86.772847870377404</v>
      </c>
    </row>
    <row r="358" spans="1:20" ht="69.75" x14ac:dyDescent="0.2">
      <c r="A358" s="18" t="s">
        <v>298</v>
      </c>
      <c r="B358" s="14" t="s">
        <v>298</v>
      </c>
      <c r="C358" s="15" t="s">
        <v>553</v>
      </c>
      <c r="D358" s="9" t="s">
        <v>299</v>
      </c>
      <c r="E358" s="7" t="s">
        <v>77</v>
      </c>
      <c r="F358" s="16" t="s">
        <v>588</v>
      </c>
      <c r="G358" s="7">
        <v>16.22</v>
      </c>
      <c r="H358" s="7">
        <v>11.55</v>
      </c>
      <c r="I358" s="7">
        <v>56.23</v>
      </c>
      <c r="J358" s="7">
        <v>62.05</v>
      </c>
      <c r="K358" s="12">
        <f t="shared" si="21"/>
        <v>0.71208384710234285</v>
      </c>
      <c r="L358" s="12">
        <f t="shared" si="23"/>
        <v>3.466707768187423</v>
      </c>
      <c r="M358" s="7">
        <v>12.53</v>
      </c>
      <c r="N358" s="7">
        <v>9.75</v>
      </c>
      <c r="O358" s="7">
        <f t="shared" si="24"/>
        <v>0.7781324820430966</v>
      </c>
      <c r="P358" s="7">
        <v>13</v>
      </c>
      <c r="Q358" s="7">
        <v>13</v>
      </c>
      <c r="R358" s="12"/>
      <c r="S358" s="12"/>
      <c r="T358" s="6">
        <f t="shared" si="22"/>
        <v>61.790968464929904</v>
      </c>
    </row>
    <row r="359" spans="1:20" x14ac:dyDescent="0.2">
      <c r="A359" s="84" t="s">
        <v>571</v>
      </c>
      <c r="B359" s="9" t="s">
        <v>572</v>
      </c>
      <c r="C359" s="15" t="s">
        <v>553</v>
      </c>
      <c r="D359" s="9" t="s">
        <v>300</v>
      </c>
      <c r="E359" s="7" t="s">
        <v>77</v>
      </c>
      <c r="F359" s="16" t="s">
        <v>588</v>
      </c>
      <c r="G359" s="7">
        <v>27.78</v>
      </c>
      <c r="H359" s="7">
        <v>23.86</v>
      </c>
      <c r="I359" s="7">
        <v>81.63</v>
      </c>
      <c r="J359" s="7">
        <v>85.96</v>
      </c>
      <c r="K359" s="12">
        <f t="shared" si="21"/>
        <v>0.85889128869690423</v>
      </c>
      <c r="L359" s="12">
        <f t="shared" si="23"/>
        <v>2.9384449244060473</v>
      </c>
      <c r="M359" s="7">
        <v>22.6</v>
      </c>
      <c r="N359" s="7">
        <v>17.25</v>
      </c>
      <c r="O359" s="7">
        <f t="shared" si="24"/>
        <v>0.76327433628318575</v>
      </c>
      <c r="P359" s="7">
        <v>8</v>
      </c>
      <c r="Q359" s="7">
        <v>12</v>
      </c>
      <c r="R359" s="12"/>
      <c r="S359" s="12"/>
      <c r="T359" s="6">
        <f t="shared" si="22"/>
        <v>71.727989555255434</v>
      </c>
    </row>
    <row r="360" spans="1:20" x14ac:dyDescent="0.2">
      <c r="A360" s="84"/>
      <c r="B360" s="9" t="s">
        <v>572</v>
      </c>
      <c r="C360" s="15" t="s">
        <v>553</v>
      </c>
      <c r="D360" s="9" t="s">
        <v>301</v>
      </c>
      <c r="E360" s="7" t="s">
        <v>77</v>
      </c>
      <c r="F360" s="16" t="s">
        <v>588</v>
      </c>
      <c r="G360" s="7">
        <v>26.28</v>
      </c>
      <c r="H360" s="7">
        <v>23.27</v>
      </c>
      <c r="I360" s="7">
        <v>55.17</v>
      </c>
      <c r="J360" s="7">
        <v>59</v>
      </c>
      <c r="K360" s="12">
        <f t="shared" si="21"/>
        <v>0.88546423135464225</v>
      </c>
      <c r="L360" s="12">
        <f t="shared" si="23"/>
        <v>2.0993150684931505</v>
      </c>
      <c r="M360" s="7"/>
      <c r="N360" s="7"/>
      <c r="O360" s="7"/>
      <c r="P360" s="7">
        <v>15</v>
      </c>
      <c r="Q360" s="7">
        <v>8</v>
      </c>
      <c r="R360" s="12"/>
      <c r="S360" s="12"/>
      <c r="T360" s="6">
        <f t="shared" si="22"/>
        <v>68.671184719466993</v>
      </c>
    </row>
    <row r="361" spans="1:20" x14ac:dyDescent="0.2">
      <c r="A361" s="84"/>
      <c r="B361" s="9" t="s">
        <v>572</v>
      </c>
      <c r="C361" s="15" t="s">
        <v>553</v>
      </c>
      <c r="D361" s="9" t="s">
        <v>302</v>
      </c>
      <c r="E361" s="7" t="s">
        <v>77</v>
      </c>
      <c r="F361" s="16" t="s">
        <v>588</v>
      </c>
      <c r="G361" s="7">
        <v>18.079999999999998</v>
      </c>
      <c r="H361" s="7">
        <v>17.12</v>
      </c>
      <c r="I361" s="7">
        <v>45.62</v>
      </c>
      <c r="J361" s="7">
        <v>50.41</v>
      </c>
      <c r="K361" s="12">
        <f t="shared" si="21"/>
        <v>0.94690265486725678</v>
      </c>
      <c r="L361" s="12">
        <f t="shared" si="23"/>
        <v>2.5232300884955752</v>
      </c>
      <c r="M361" s="7">
        <v>14.5</v>
      </c>
      <c r="N361" s="7">
        <v>12.13</v>
      </c>
      <c r="O361" s="7">
        <f t="shared" si="24"/>
        <v>0.83655172413793111</v>
      </c>
      <c r="P361" s="7">
        <v>16</v>
      </c>
      <c r="Q361" s="7">
        <v>13</v>
      </c>
      <c r="R361" s="12"/>
      <c r="S361" s="12"/>
      <c r="T361" s="6">
        <f t="shared" si="22"/>
        <v>64.426028316559055</v>
      </c>
    </row>
    <row r="362" spans="1:20" x14ac:dyDescent="0.2">
      <c r="A362" s="84"/>
      <c r="B362" s="9" t="s">
        <v>572</v>
      </c>
      <c r="C362" s="15" t="s">
        <v>553</v>
      </c>
      <c r="D362" s="9" t="s">
        <v>303</v>
      </c>
      <c r="E362" s="7" t="s">
        <v>77</v>
      </c>
      <c r="F362" s="7" t="s">
        <v>588</v>
      </c>
      <c r="G362" s="7">
        <v>13</v>
      </c>
      <c r="H362" s="7">
        <v>11.5</v>
      </c>
      <c r="I362" s="7">
        <v>29.8</v>
      </c>
      <c r="J362" s="7">
        <v>30.8</v>
      </c>
      <c r="K362" s="12">
        <f t="shared" si="21"/>
        <v>0.88461538461538458</v>
      </c>
      <c r="L362" s="12">
        <f t="shared" si="23"/>
        <v>2.2923076923076922</v>
      </c>
      <c r="M362" s="7"/>
      <c r="N362" s="7"/>
      <c r="O362" s="7"/>
      <c r="P362" s="7"/>
      <c r="Q362" s="7"/>
      <c r="R362" s="12"/>
      <c r="S362" s="12"/>
      <c r="T362" s="6">
        <f t="shared" si="22"/>
        <v>73.338712780155589</v>
      </c>
    </row>
    <row r="363" spans="1:20" x14ac:dyDescent="0.2">
      <c r="A363" s="84"/>
      <c r="B363" s="9" t="s">
        <v>572</v>
      </c>
      <c r="C363" s="15" t="s">
        <v>553</v>
      </c>
      <c r="D363" s="9" t="s">
        <v>304</v>
      </c>
      <c r="E363" s="7" t="s">
        <v>77</v>
      </c>
      <c r="F363" s="7" t="s">
        <v>588</v>
      </c>
      <c r="G363" s="7">
        <v>14.1</v>
      </c>
      <c r="H363" s="7">
        <v>11</v>
      </c>
      <c r="I363" s="7">
        <v>32.200000000000003</v>
      </c>
      <c r="J363" s="7">
        <v>32.799999999999997</v>
      </c>
      <c r="K363" s="12">
        <f t="shared" si="21"/>
        <v>0.78014184397163122</v>
      </c>
      <c r="L363" s="12">
        <f t="shared" si="23"/>
        <v>2.2836879432624118</v>
      </c>
      <c r="M363" s="7"/>
      <c r="N363" s="7"/>
      <c r="O363" s="7"/>
      <c r="P363" s="7"/>
      <c r="Q363" s="7"/>
      <c r="R363" s="12"/>
      <c r="S363" s="12"/>
      <c r="T363" s="6">
        <f t="shared" si="22"/>
        <v>75.101765824022991</v>
      </c>
    </row>
    <row r="364" spans="1:20" x14ac:dyDescent="0.2">
      <c r="A364" s="84"/>
      <c r="B364" s="9" t="s">
        <v>572</v>
      </c>
      <c r="C364" s="15" t="s">
        <v>553</v>
      </c>
      <c r="D364" s="9" t="s">
        <v>305</v>
      </c>
      <c r="E364" s="7" t="s">
        <v>77</v>
      </c>
      <c r="F364" s="7" t="s">
        <v>588</v>
      </c>
      <c r="G364" s="7">
        <v>13.4</v>
      </c>
      <c r="H364" s="7">
        <v>10.1</v>
      </c>
      <c r="I364" s="7">
        <v>37.9</v>
      </c>
      <c r="J364" s="7">
        <v>38</v>
      </c>
      <c r="K364" s="12">
        <f t="shared" si="21"/>
        <v>0.75373134328358204</v>
      </c>
      <c r="L364" s="12">
        <f t="shared" si="23"/>
        <v>2.8283582089552235</v>
      </c>
      <c r="M364" s="7"/>
      <c r="N364" s="7"/>
      <c r="O364" s="7"/>
      <c r="P364" s="7"/>
      <c r="Q364" s="7"/>
      <c r="R364" s="12"/>
      <c r="S364" s="12"/>
      <c r="T364" s="6">
        <f t="shared" si="22"/>
        <v>79.410649130917164</v>
      </c>
    </row>
    <row r="365" spans="1:20" x14ac:dyDescent="0.2">
      <c r="A365" s="84"/>
      <c r="B365" s="9" t="s">
        <v>572</v>
      </c>
      <c r="C365" s="15" t="s">
        <v>553</v>
      </c>
      <c r="D365" s="9" t="s">
        <v>306</v>
      </c>
      <c r="E365" s="7" t="s">
        <v>77</v>
      </c>
      <c r="F365" s="7" t="s">
        <v>588</v>
      </c>
      <c r="G365" s="7">
        <v>11.9</v>
      </c>
      <c r="H365" s="7">
        <v>9.1999999999999993</v>
      </c>
      <c r="I365" s="7">
        <v>20.5</v>
      </c>
      <c r="J365" s="7">
        <v>22.5</v>
      </c>
      <c r="K365" s="12">
        <f t="shared" si="21"/>
        <v>0.77310924369747891</v>
      </c>
      <c r="L365" s="12">
        <f t="shared" si="23"/>
        <v>1.722689075630252</v>
      </c>
      <c r="M365" s="7"/>
      <c r="N365" s="7"/>
      <c r="O365" s="7"/>
      <c r="P365" s="7"/>
      <c r="Q365" s="7"/>
      <c r="R365" s="12"/>
      <c r="S365" s="12"/>
      <c r="T365" s="6">
        <f t="shared" si="22"/>
        <v>64.846677031981898</v>
      </c>
    </row>
    <row r="366" spans="1:20" x14ac:dyDescent="0.2">
      <c r="A366" s="84"/>
      <c r="B366" s="9" t="s">
        <v>572</v>
      </c>
      <c r="C366" s="15" t="s">
        <v>553</v>
      </c>
      <c r="D366" s="9" t="s">
        <v>307</v>
      </c>
      <c r="E366" s="7" t="s">
        <v>77</v>
      </c>
      <c r="F366" s="7" t="s">
        <v>588</v>
      </c>
      <c r="G366" s="7">
        <v>17.5</v>
      </c>
      <c r="H366" s="7">
        <v>12.1</v>
      </c>
      <c r="I366" s="7">
        <v>48</v>
      </c>
      <c r="J366" s="7">
        <v>48.5</v>
      </c>
      <c r="K366" s="12">
        <f t="shared" si="21"/>
        <v>0.69142857142857139</v>
      </c>
      <c r="L366" s="12">
        <f t="shared" si="23"/>
        <v>2.7428571428571429</v>
      </c>
      <c r="M366" s="7"/>
      <c r="N366" s="7"/>
      <c r="O366" s="7"/>
      <c r="P366" s="7"/>
      <c r="Q366" s="7"/>
      <c r="R366" s="12"/>
      <c r="S366" s="12"/>
      <c r="T366" s="6">
        <f t="shared" si="22"/>
        <v>77.945821684913028</v>
      </c>
    </row>
    <row r="367" spans="1:20" ht="70.5" x14ac:dyDescent="0.2">
      <c r="A367" s="1" t="s">
        <v>308</v>
      </c>
      <c r="B367" s="14" t="s">
        <v>308</v>
      </c>
      <c r="C367" s="15" t="s">
        <v>554</v>
      </c>
      <c r="D367" s="9" t="s">
        <v>309</v>
      </c>
      <c r="E367" s="7" t="s">
        <v>310</v>
      </c>
      <c r="F367" s="16" t="s">
        <v>588</v>
      </c>
      <c r="G367" s="7">
        <v>15.78</v>
      </c>
      <c r="H367" s="7">
        <v>11.94</v>
      </c>
      <c r="I367" s="7">
        <v>36.42</v>
      </c>
      <c r="J367" s="7">
        <v>38.53</v>
      </c>
      <c r="K367" s="12">
        <f t="shared" si="21"/>
        <v>0.75665399239543729</v>
      </c>
      <c r="L367" s="12">
        <f t="shared" si="23"/>
        <v>2.3079847908745248</v>
      </c>
      <c r="M367" s="7">
        <v>13.49</v>
      </c>
      <c r="N367" s="7">
        <v>9.35</v>
      </c>
      <c r="O367" s="7">
        <f t="shared" si="24"/>
        <v>0.69310600444773907</v>
      </c>
      <c r="P367" s="7">
        <v>1</v>
      </c>
      <c r="Q367" s="7">
        <v>1</v>
      </c>
      <c r="R367" s="10">
        <v>0.41666666666666669</v>
      </c>
      <c r="S367" s="17">
        <v>0.42881646655231559</v>
      </c>
      <c r="T367" s="6">
        <f t="shared" si="22"/>
        <v>70.437932186551194</v>
      </c>
    </row>
    <row r="368" spans="1:20" x14ac:dyDescent="0.2">
      <c r="A368" s="84"/>
      <c r="B368" s="14" t="s">
        <v>311</v>
      </c>
      <c r="C368" s="15" t="s">
        <v>554</v>
      </c>
      <c r="D368" s="9" t="s">
        <v>312</v>
      </c>
      <c r="E368" s="7" t="s">
        <v>33</v>
      </c>
      <c r="F368" s="16" t="s">
        <v>588</v>
      </c>
      <c r="G368" s="7">
        <v>24.39</v>
      </c>
      <c r="H368" s="7">
        <v>12.3</v>
      </c>
      <c r="I368" s="7">
        <v>59.44</v>
      </c>
      <c r="J368" s="7">
        <v>59.5</v>
      </c>
      <c r="K368" s="12">
        <f t="shared" si="21"/>
        <v>0.50430504305043056</v>
      </c>
      <c r="L368" s="12">
        <f t="shared" si="23"/>
        <v>2.4370643706437063</v>
      </c>
      <c r="M368" s="7">
        <v>21.43</v>
      </c>
      <c r="N368" s="7">
        <v>10.27</v>
      </c>
      <c r="O368" s="7">
        <f t="shared" si="24"/>
        <v>0.47923471768548764</v>
      </c>
      <c r="P368" s="7">
        <v>1</v>
      </c>
      <c r="Q368" s="7">
        <v>1</v>
      </c>
      <c r="R368" s="10">
        <v>0.5</v>
      </c>
      <c r="S368" s="17">
        <v>0.45454545454545453</v>
      </c>
      <c r="T368" s="6">
        <f t="shared" si="22"/>
        <v>78.028988975594388</v>
      </c>
    </row>
    <row r="369" spans="1:20" x14ac:dyDescent="0.2">
      <c r="A369" s="84"/>
      <c r="B369" s="14" t="s">
        <v>311</v>
      </c>
      <c r="C369" s="15" t="s">
        <v>554</v>
      </c>
      <c r="D369" s="9" t="s">
        <v>312</v>
      </c>
      <c r="E369" s="7" t="s">
        <v>26</v>
      </c>
      <c r="F369" s="16" t="s">
        <v>588</v>
      </c>
      <c r="G369" s="7">
        <v>26.63</v>
      </c>
      <c r="H369" s="7">
        <v>10.14</v>
      </c>
      <c r="I369" s="7">
        <v>63.43</v>
      </c>
      <c r="J369" s="7">
        <v>65.47</v>
      </c>
      <c r="K369" s="12">
        <f t="shared" si="21"/>
        <v>0.3807735636500188</v>
      </c>
      <c r="L369" s="12">
        <f t="shared" si="23"/>
        <v>2.3819001126549004</v>
      </c>
      <c r="M369" s="7">
        <v>22.47</v>
      </c>
      <c r="N369" s="7">
        <v>9.9</v>
      </c>
      <c r="O369" s="7">
        <f t="shared" si="24"/>
        <v>0.44058744993324439</v>
      </c>
      <c r="P369" s="7">
        <v>1</v>
      </c>
      <c r="Q369" s="7">
        <v>1</v>
      </c>
      <c r="R369" s="10">
        <v>0.5</v>
      </c>
      <c r="S369" s="17">
        <v>0.5</v>
      </c>
      <c r="T369" s="6">
        <f t="shared" si="22"/>
        <v>73.812151355109407</v>
      </c>
    </row>
    <row r="370" spans="1:20" x14ac:dyDescent="0.2">
      <c r="A370" s="84"/>
      <c r="B370" s="14" t="s">
        <v>311</v>
      </c>
      <c r="C370" s="15" t="s">
        <v>554</v>
      </c>
      <c r="D370" s="9" t="s">
        <v>312</v>
      </c>
      <c r="E370" s="7" t="s">
        <v>28</v>
      </c>
      <c r="F370" s="16" t="s">
        <v>588</v>
      </c>
      <c r="G370" s="7">
        <v>26.74</v>
      </c>
      <c r="H370" s="7">
        <v>10.220000000000001</v>
      </c>
      <c r="I370" s="7">
        <v>60.07</v>
      </c>
      <c r="J370" s="7">
        <v>63.48</v>
      </c>
      <c r="K370" s="12">
        <f t="shared" si="21"/>
        <v>0.38219895287958122</v>
      </c>
      <c r="L370" s="12">
        <f t="shared" si="23"/>
        <v>2.2464472700074798</v>
      </c>
      <c r="M370" s="7">
        <v>22.75</v>
      </c>
      <c r="N370" s="7">
        <v>9.3000000000000007</v>
      </c>
      <c r="O370" s="7">
        <f t="shared" si="24"/>
        <v>0.40879120879120884</v>
      </c>
      <c r="P370" s="7">
        <v>1</v>
      </c>
      <c r="Q370" s="7">
        <v>1</v>
      </c>
      <c r="R370" s="10">
        <v>0.5</v>
      </c>
      <c r="S370" s="17">
        <v>0.45454545454545453</v>
      </c>
      <c r="T370" s="6">
        <f t="shared" si="22"/>
        <v>70.444690352698288</v>
      </c>
    </row>
    <row r="371" spans="1:20" x14ac:dyDescent="0.2">
      <c r="A371" s="84"/>
      <c r="B371" s="14" t="s">
        <v>311</v>
      </c>
      <c r="C371" s="15" t="s">
        <v>554</v>
      </c>
      <c r="D371" s="9" t="s">
        <v>312</v>
      </c>
      <c r="E371" s="7" t="s">
        <v>29</v>
      </c>
      <c r="F371" s="16" t="s">
        <v>588</v>
      </c>
      <c r="G371" s="7">
        <v>26.83</v>
      </c>
      <c r="H371" s="7">
        <v>8.8800000000000008</v>
      </c>
      <c r="I371" s="7">
        <v>55.94</v>
      </c>
      <c r="J371" s="7">
        <v>53.21</v>
      </c>
      <c r="K371" s="12">
        <f t="shared" si="21"/>
        <v>0.33097279165113686</v>
      </c>
      <c r="L371" s="12">
        <f t="shared" si="23"/>
        <v>2.0849795005590757</v>
      </c>
      <c r="M371" s="7">
        <v>21.63</v>
      </c>
      <c r="N371" s="7">
        <v>8.43</v>
      </c>
      <c r="O371" s="7">
        <f t="shared" si="24"/>
        <v>0.38973647711511789</v>
      </c>
      <c r="P371" s="7">
        <v>1</v>
      </c>
      <c r="Q371" s="7">
        <v>1</v>
      </c>
      <c r="R371" s="10">
        <v>0.43478260869565216</v>
      </c>
      <c r="S371" s="17">
        <v>0.41666666666666669</v>
      </c>
      <c r="T371" s="6">
        <f t="shared" si="22"/>
        <v>81.50331155138673</v>
      </c>
    </row>
    <row r="372" spans="1:20" x14ac:dyDescent="0.2">
      <c r="A372" s="84"/>
      <c r="B372" s="14" t="s">
        <v>311</v>
      </c>
      <c r="C372" s="15" t="s">
        <v>554</v>
      </c>
      <c r="D372" s="9" t="s">
        <v>312</v>
      </c>
      <c r="E372" s="7" t="s">
        <v>35</v>
      </c>
      <c r="F372" s="16" t="s">
        <v>588</v>
      </c>
      <c r="G372" s="7">
        <v>14.76</v>
      </c>
      <c r="H372" s="7">
        <v>6.68</v>
      </c>
      <c r="I372" s="7">
        <v>21.62</v>
      </c>
      <c r="J372" s="7">
        <v>20.149999999999999</v>
      </c>
      <c r="K372" s="12">
        <f t="shared" si="21"/>
        <v>0.45257452574525742</v>
      </c>
      <c r="L372" s="12">
        <f t="shared" si="23"/>
        <v>1.4647696476964771</v>
      </c>
      <c r="M372" s="7">
        <v>12.46</v>
      </c>
      <c r="N372" s="7">
        <v>5.52</v>
      </c>
      <c r="O372" s="7">
        <f t="shared" si="24"/>
        <v>0.44301765650080249</v>
      </c>
      <c r="P372" s="7">
        <v>1</v>
      </c>
      <c r="Q372" s="7">
        <v>1</v>
      </c>
      <c r="R372" s="10">
        <v>0.33333333333333331</v>
      </c>
      <c r="S372" s="12"/>
      <c r="T372" s="6">
        <f t="shared" si="22"/>
        <v>74.750262699215781</v>
      </c>
    </row>
    <row r="373" spans="1:20" x14ac:dyDescent="0.2">
      <c r="A373" s="84"/>
      <c r="B373" s="14" t="s">
        <v>311</v>
      </c>
      <c r="C373" s="15" t="s">
        <v>554</v>
      </c>
      <c r="D373" s="9" t="s">
        <v>312</v>
      </c>
      <c r="E373" s="7" t="s">
        <v>94</v>
      </c>
      <c r="F373" s="16" t="s">
        <v>588</v>
      </c>
      <c r="G373" s="7">
        <v>21.13</v>
      </c>
      <c r="H373" s="7">
        <v>8.23</v>
      </c>
      <c r="I373" s="7">
        <v>37.01</v>
      </c>
      <c r="J373" s="7">
        <v>38.6</v>
      </c>
      <c r="K373" s="12">
        <f t="shared" si="21"/>
        <v>0.38949361097964985</v>
      </c>
      <c r="L373" s="12">
        <f t="shared" si="23"/>
        <v>1.7515380974917178</v>
      </c>
      <c r="M373" s="7">
        <v>17.12</v>
      </c>
      <c r="N373" s="7">
        <v>8.35</v>
      </c>
      <c r="O373" s="7">
        <f t="shared" si="24"/>
        <v>0.48773364485981302</v>
      </c>
      <c r="P373" s="7">
        <v>1</v>
      </c>
      <c r="Q373" s="7">
        <v>1</v>
      </c>
      <c r="R373" s="10">
        <v>0.43478260869565216</v>
      </c>
      <c r="S373" s="17">
        <v>0.45454545454545453</v>
      </c>
      <c r="T373" s="6">
        <f t="shared" si="22"/>
        <v>69.671427505983516</v>
      </c>
    </row>
    <row r="374" spans="1:20" x14ac:dyDescent="0.2">
      <c r="A374" s="84"/>
      <c r="B374" s="14" t="s">
        <v>311</v>
      </c>
      <c r="C374" s="15" t="s">
        <v>554</v>
      </c>
      <c r="D374" s="9" t="s">
        <v>313</v>
      </c>
      <c r="E374" s="7" t="s">
        <v>77</v>
      </c>
      <c r="F374" s="16" t="s">
        <v>588</v>
      </c>
      <c r="G374" s="7">
        <v>19</v>
      </c>
      <c r="H374" s="7">
        <v>9.6</v>
      </c>
      <c r="I374" s="7">
        <v>40.549999999999997</v>
      </c>
      <c r="J374" s="7">
        <v>40.049999999999997</v>
      </c>
      <c r="K374" s="12">
        <f t="shared" si="21"/>
        <v>0.50526315789473686</v>
      </c>
      <c r="L374" s="12">
        <f t="shared" si="23"/>
        <v>2.1342105263157891</v>
      </c>
      <c r="M374" s="7">
        <v>16.489999999999998</v>
      </c>
      <c r="N374" s="7">
        <v>9.0299999999999994</v>
      </c>
      <c r="O374" s="7">
        <f t="shared" si="24"/>
        <v>0.54760460885385087</v>
      </c>
      <c r="P374" s="7">
        <v>1</v>
      </c>
      <c r="Q374" s="7">
        <v>1</v>
      </c>
      <c r="R374" s="10">
        <v>0.47619047619047616</v>
      </c>
      <c r="S374" s="17">
        <v>0.43478260869565216</v>
      </c>
      <c r="T374" s="6">
        <f t="shared" si="22"/>
        <v>77.835249092511859</v>
      </c>
    </row>
    <row r="375" spans="1:20" x14ac:dyDescent="0.2">
      <c r="A375" s="84"/>
      <c r="B375" s="14" t="s">
        <v>311</v>
      </c>
      <c r="C375" s="15" t="s">
        <v>554</v>
      </c>
      <c r="D375" s="9" t="s">
        <v>314</v>
      </c>
      <c r="E375" s="7" t="s">
        <v>77</v>
      </c>
      <c r="F375" s="16" t="s">
        <v>588</v>
      </c>
      <c r="G375" s="7">
        <v>19.579999999999998</v>
      </c>
      <c r="H375" s="7">
        <v>9.48</v>
      </c>
      <c r="I375" s="7">
        <v>38.42</v>
      </c>
      <c r="J375" s="7">
        <v>38.97</v>
      </c>
      <c r="K375" s="12">
        <f t="shared" si="21"/>
        <v>0.48416751787538309</v>
      </c>
      <c r="L375" s="12">
        <f t="shared" si="23"/>
        <v>1.9622063329928501</v>
      </c>
      <c r="M375" s="7">
        <v>17.13</v>
      </c>
      <c r="N375" s="7">
        <v>8.6199999999999992</v>
      </c>
      <c r="O375" s="7">
        <f t="shared" si="24"/>
        <v>0.50321074138937538</v>
      </c>
      <c r="P375" s="7">
        <v>1</v>
      </c>
      <c r="Q375" s="7">
        <v>1</v>
      </c>
      <c r="R375" s="10">
        <v>0.43478260869565216</v>
      </c>
      <c r="S375" s="17">
        <v>0.4</v>
      </c>
      <c r="T375" s="6">
        <f t="shared" si="22"/>
        <v>73.792873159850245</v>
      </c>
    </row>
    <row r="376" spans="1:20" x14ac:dyDescent="0.2">
      <c r="A376" s="84"/>
      <c r="B376" s="14" t="s">
        <v>311</v>
      </c>
      <c r="C376" s="15" t="s">
        <v>554</v>
      </c>
      <c r="D376" s="9" t="s">
        <v>315</v>
      </c>
      <c r="E376" s="7" t="s">
        <v>110</v>
      </c>
      <c r="F376" s="16" t="s">
        <v>588</v>
      </c>
      <c r="G376" s="7">
        <v>15.33</v>
      </c>
      <c r="H376" s="7">
        <v>10.199999999999999</v>
      </c>
      <c r="I376" s="7">
        <v>32.29</v>
      </c>
      <c r="J376" s="7">
        <v>33.33</v>
      </c>
      <c r="K376" s="12">
        <f t="shared" si="21"/>
        <v>0.66536203522504889</v>
      </c>
      <c r="L376" s="12">
        <f t="shared" si="23"/>
        <v>2.106327462491846</v>
      </c>
      <c r="M376" s="7">
        <v>15.53</v>
      </c>
      <c r="N376" s="7">
        <v>8.66</v>
      </c>
      <c r="O376" s="7">
        <f t="shared" si="24"/>
        <v>0.55763039278815196</v>
      </c>
      <c r="P376" s="7">
        <v>1</v>
      </c>
      <c r="Q376" s="7">
        <v>1</v>
      </c>
      <c r="R376" s="10">
        <v>0.45454545454545453</v>
      </c>
      <c r="S376" s="17">
        <v>0.4</v>
      </c>
      <c r="T376" s="6">
        <f t="shared" si="22"/>
        <v>72.737170701600078</v>
      </c>
    </row>
    <row r="377" spans="1:20" x14ac:dyDescent="0.2">
      <c r="A377" s="84"/>
      <c r="B377" s="14" t="s">
        <v>311</v>
      </c>
      <c r="C377" s="15" t="s">
        <v>554</v>
      </c>
      <c r="D377" s="9" t="s">
        <v>316</v>
      </c>
      <c r="E377" s="7" t="s">
        <v>110</v>
      </c>
      <c r="F377" s="16" t="s">
        <v>588</v>
      </c>
      <c r="G377" s="7">
        <v>17.079999999999998</v>
      </c>
      <c r="H377" s="7">
        <v>11.36</v>
      </c>
      <c r="I377" s="7">
        <v>38</v>
      </c>
      <c r="J377" s="7">
        <v>37.18</v>
      </c>
      <c r="K377" s="12">
        <f t="shared" ref="K377:K440" si="25">H377/G377</f>
        <v>0.6651053864168619</v>
      </c>
      <c r="L377" s="12">
        <f t="shared" si="23"/>
        <v>2.2248243559718972</v>
      </c>
      <c r="M377" s="7">
        <v>15.43</v>
      </c>
      <c r="N377" s="7">
        <v>9.69</v>
      </c>
      <c r="O377" s="7">
        <f t="shared" si="24"/>
        <v>0.62799740764744005</v>
      </c>
      <c r="P377" s="7">
        <v>1</v>
      </c>
      <c r="Q377" s="7">
        <v>1</v>
      </c>
      <c r="R377" s="10">
        <v>0.45454545454545453</v>
      </c>
      <c r="S377" s="17">
        <v>0.41666666666666669</v>
      </c>
      <c r="T377" s="6">
        <f t="shared" si="22"/>
        <v>79.562981041633805</v>
      </c>
    </row>
    <row r="378" spans="1:20" x14ac:dyDescent="0.2">
      <c r="A378" s="84"/>
      <c r="B378" s="14" t="s">
        <v>311</v>
      </c>
      <c r="C378" s="15" t="s">
        <v>554</v>
      </c>
      <c r="D378" s="9" t="s">
        <v>317</v>
      </c>
      <c r="E378" s="7" t="s">
        <v>77</v>
      </c>
      <c r="F378" s="16" t="s">
        <v>588</v>
      </c>
      <c r="G378" s="7">
        <v>19.89</v>
      </c>
      <c r="H378" s="7">
        <v>10.54</v>
      </c>
      <c r="I378" s="7">
        <v>39.97</v>
      </c>
      <c r="J378" s="7">
        <v>41.04</v>
      </c>
      <c r="K378" s="12">
        <f t="shared" si="25"/>
        <v>0.52991452991452981</v>
      </c>
      <c r="L378" s="12">
        <f t="shared" si="23"/>
        <v>2.0095525389643036</v>
      </c>
      <c r="M378" s="7">
        <v>17.600000000000001</v>
      </c>
      <c r="N378" s="7">
        <v>8.86</v>
      </c>
      <c r="O378" s="7">
        <f t="shared" si="24"/>
        <v>0.50340909090909081</v>
      </c>
      <c r="P378" s="7">
        <v>1</v>
      </c>
      <c r="Q378" s="7">
        <v>1</v>
      </c>
      <c r="R378" s="10">
        <v>0.45454545454545453</v>
      </c>
      <c r="S378" s="17">
        <v>0.43478260869565216</v>
      </c>
      <c r="T378" s="6">
        <f t="shared" ref="T378:T441" si="26">DEGREES(ACOS(((G378^2)+(J378^2)-(I378^2))/(2*G378*J378)))</f>
        <v>72.817326725593063</v>
      </c>
    </row>
    <row r="379" spans="1:20" x14ac:dyDescent="0.2">
      <c r="A379" s="84" t="s">
        <v>318</v>
      </c>
      <c r="B379" s="14" t="s">
        <v>318</v>
      </c>
      <c r="C379" s="15" t="s">
        <v>554</v>
      </c>
      <c r="D379" s="9" t="s">
        <v>319</v>
      </c>
      <c r="E379" s="7" t="s">
        <v>103</v>
      </c>
      <c r="F379" s="16" t="s">
        <v>588</v>
      </c>
      <c r="G379" s="7">
        <v>16.2</v>
      </c>
      <c r="H379" s="7">
        <v>7.5</v>
      </c>
      <c r="I379" s="2">
        <v>45</v>
      </c>
      <c r="J379" s="2">
        <v>49</v>
      </c>
      <c r="K379" s="12">
        <f t="shared" si="25"/>
        <v>0.46296296296296297</v>
      </c>
      <c r="L379" s="12">
        <f t="shared" si="23"/>
        <v>2.7777777777777777</v>
      </c>
      <c r="M379" s="7">
        <v>13.2</v>
      </c>
      <c r="N379" s="7">
        <v>6.6</v>
      </c>
      <c r="O379" s="7">
        <f t="shared" si="24"/>
        <v>0.5</v>
      </c>
      <c r="P379" s="7">
        <v>1</v>
      </c>
      <c r="Q379" s="7">
        <v>1</v>
      </c>
      <c r="R379" s="10">
        <v>0.35714285714285715</v>
      </c>
      <c r="S379" s="17">
        <v>0.33333333333333331</v>
      </c>
      <c r="T379" s="6">
        <f t="shared" si="26"/>
        <v>66.287871487166939</v>
      </c>
    </row>
    <row r="380" spans="1:20" x14ac:dyDescent="0.2">
      <c r="A380" s="84"/>
      <c r="B380" s="14" t="s">
        <v>318</v>
      </c>
      <c r="C380" s="15" t="s">
        <v>554</v>
      </c>
      <c r="D380" s="9" t="s">
        <v>319</v>
      </c>
      <c r="E380" s="7" t="s">
        <v>320</v>
      </c>
      <c r="F380" s="16" t="s">
        <v>588</v>
      </c>
      <c r="G380" s="7">
        <v>18.7</v>
      </c>
      <c r="H380" s="7">
        <v>7.4</v>
      </c>
      <c r="I380" s="7">
        <v>48.3</v>
      </c>
      <c r="J380" s="7">
        <v>55.3</v>
      </c>
      <c r="K380" s="12">
        <f t="shared" si="25"/>
        <v>0.39572192513368987</v>
      </c>
      <c r="L380" s="12">
        <f t="shared" si="23"/>
        <v>2.5828877005347595</v>
      </c>
      <c r="M380" s="7">
        <v>14.5</v>
      </c>
      <c r="N380" s="7">
        <v>6.9</v>
      </c>
      <c r="O380" s="7">
        <f t="shared" si="24"/>
        <v>0.47586206896551725</v>
      </c>
      <c r="P380" s="7">
        <v>1</v>
      </c>
      <c r="Q380" s="7">
        <v>1</v>
      </c>
      <c r="R380" s="10">
        <v>0.38461538461538464</v>
      </c>
      <c r="S380" s="17">
        <v>0.35714285714285715</v>
      </c>
      <c r="T380" s="6">
        <f t="shared" si="26"/>
        <v>58.686700281143011</v>
      </c>
    </row>
    <row r="381" spans="1:20" x14ac:dyDescent="0.2">
      <c r="A381" s="84"/>
      <c r="B381" s="14" t="s">
        <v>318</v>
      </c>
      <c r="C381" s="15" t="s">
        <v>554</v>
      </c>
      <c r="D381" s="9" t="s">
        <v>319</v>
      </c>
      <c r="E381" s="7" t="s">
        <v>102</v>
      </c>
      <c r="F381" s="16" t="s">
        <v>588</v>
      </c>
      <c r="G381" s="7">
        <v>21.5</v>
      </c>
      <c r="H381" s="7">
        <v>10.3</v>
      </c>
      <c r="I381" s="2">
        <v>49</v>
      </c>
      <c r="J381" s="2">
        <v>56</v>
      </c>
      <c r="K381" s="12">
        <f t="shared" si="25"/>
        <v>0.47906976744186047</v>
      </c>
      <c r="L381" s="12">
        <f t="shared" ref="L381:L444" si="27">I381/G381</f>
        <v>2.2790697674418605</v>
      </c>
      <c r="M381" s="7">
        <v>16</v>
      </c>
      <c r="N381" s="7">
        <v>7.5</v>
      </c>
      <c r="O381" s="7">
        <f t="shared" si="24"/>
        <v>0.46875</v>
      </c>
      <c r="P381" s="7">
        <v>1</v>
      </c>
      <c r="Q381" s="7">
        <v>1</v>
      </c>
      <c r="R381" s="10">
        <v>0.41666666666666669</v>
      </c>
      <c r="S381" s="17">
        <v>0.38461538461538464</v>
      </c>
      <c r="T381" s="6">
        <f t="shared" si="26"/>
        <v>60.18528267663099</v>
      </c>
    </row>
    <row r="382" spans="1:20" x14ac:dyDescent="0.2">
      <c r="A382" s="84" t="s">
        <v>321</v>
      </c>
      <c r="B382" s="14" t="s">
        <v>321</v>
      </c>
      <c r="C382" s="15" t="s">
        <v>540</v>
      </c>
      <c r="D382" s="9" t="s">
        <v>323</v>
      </c>
      <c r="E382" s="7" t="s">
        <v>40</v>
      </c>
      <c r="F382" s="7" t="s">
        <v>588</v>
      </c>
      <c r="G382" s="7">
        <v>12.46</v>
      </c>
      <c r="H382" s="7">
        <v>6</v>
      </c>
      <c r="I382" s="7">
        <v>28.65</v>
      </c>
      <c r="J382" s="7">
        <v>25.49</v>
      </c>
      <c r="K382" s="12">
        <f t="shared" si="25"/>
        <v>0.4815409309791332</v>
      </c>
      <c r="L382" s="12">
        <f t="shared" si="27"/>
        <v>2.2993579454253608</v>
      </c>
      <c r="M382" s="7"/>
      <c r="N382" s="7"/>
      <c r="O382" s="7"/>
      <c r="P382" s="7"/>
      <c r="Q382" s="7"/>
      <c r="R382" s="10">
        <v>0.5</v>
      </c>
      <c r="S382" s="17">
        <v>0.5</v>
      </c>
      <c r="T382" s="6">
        <f t="shared" si="26"/>
        <v>91.428080171100291</v>
      </c>
    </row>
    <row r="383" spans="1:20" x14ac:dyDescent="0.2">
      <c r="A383" s="84"/>
      <c r="B383" s="14" t="s">
        <v>321</v>
      </c>
      <c r="C383" s="15" t="s">
        <v>540</v>
      </c>
      <c r="D383" s="9" t="s">
        <v>323</v>
      </c>
      <c r="E383" s="7" t="s">
        <v>42</v>
      </c>
      <c r="F383" s="7" t="s">
        <v>588</v>
      </c>
      <c r="G383" s="7">
        <v>12</v>
      </c>
      <c r="H383" s="7">
        <v>11.07</v>
      </c>
      <c r="I383" s="7">
        <v>20.69</v>
      </c>
      <c r="J383" s="7">
        <v>25.59</v>
      </c>
      <c r="K383" s="12">
        <f t="shared" si="25"/>
        <v>0.92249999999999999</v>
      </c>
      <c r="L383" s="12">
        <f t="shared" si="27"/>
        <v>1.7241666666666668</v>
      </c>
      <c r="M383" s="7"/>
      <c r="N383" s="7"/>
      <c r="O383" s="7"/>
      <c r="P383" s="7"/>
      <c r="Q383" s="7"/>
      <c r="R383" s="10">
        <v>0.5</v>
      </c>
      <c r="S383" s="17">
        <v>0.5</v>
      </c>
      <c r="T383" s="6">
        <f t="shared" si="26"/>
        <v>52.864225006830075</v>
      </c>
    </row>
    <row r="384" spans="1:20" x14ac:dyDescent="0.2">
      <c r="A384" s="84"/>
      <c r="B384" s="14" t="s">
        <v>321</v>
      </c>
      <c r="C384" s="15" t="s">
        <v>540</v>
      </c>
      <c r="D384" s="9" t="s">
        <v>323</v>
      </c>
      <c r="E384" s="7" t="s">
        <v>324</v>
      </c>
      <c r="F384" s="7" t="s">
        <v>588</v>
      </c>
      <c r="G384" s="7">
        <v>13.04</v>
      </c>
      <c r="H384" s="7">
        <v>9.2799999999999994</v>
      </c>
      <c r="I384" s="7">
        <v>26.98</v>
      </c>
      <c r="J384" s="7">
        <v>30.39</v>
      </c>
      <c r="K384" s="12">
        <f t="shared" si="25"/>
        <v>0.71165644171779141</v>
      </c>
      <c r="L384" s="12">
        <f t="shared" si="27"/>
        <v>2.0690184049079758</v>
      </c>
      <c r="M384" s="7"/>
      <c r="N384" s="7"/>
      <c r="O384" s="7"/>
      <c r="P384" s="7"/>
      <c r="Q384" s="7"/>
      <c r="R384" s="10">
        <v>0.45454545454545453</v>
      </c>
      <c r="S384" s="17">
        <v>0.5</v>
      </c>
      <c r="T384" s="6">
        <f t="shared" si="26"/>
        <v>62.524068475796653</v>
      </c>
    </row>
    <row r="385" spans="1:20" x14ac:dyDescent="0.2">
      <c r="A385" s="84"/>
      <c r="B385" s="14" t="s">
        <v>321</v>
      </c>
      <c r="C385" s="15" t="s">
        <v>540</v>
      </c>
      <c r="D385" s="9" t="s">
        <v>325</v>
      </c>
      <c r="E385" s="7" t="s">
        <v>42</v>
      </c>
      <c r="F385" s="7" t="s">
        <v>588</v>
      </c>
      <c r="G385" s="7">
        <v>20.36</v>
      </c>
      <c r="H385" s="7">
        <v>12.29</v>
      </c>
      <c r="I385" s="7">
        <v>49.57</v>
      </c>
      <c r="J385" s="7">
        <v>54</v>
      </c>
      <c r="K385" s="12">
        <f t="shared" si="25"/>
        <v>0.60363457760314343</v>
      </c>
      <c r="L385" s="12">
        <f t="shared" si="27"/>
        <v>2.4346758349705304</v>
      </c>
      <c r="M385" s="7"/>
      <c r="N385" s="7"/>
      <c r="O385" s="7"/>
      <c r="P385" s="7"/>
      <c r="Q385" s="7"/>
      <c r="R385" s="10">
        <v>0.55555555555555558</v>
      </c>
      <c r="S385" s="17">
        <v>0.55555555555555558</v>
      </c>
      <c r="T385" s="6">
        <f t="shared" si="26"/>
        <v>66.598178753543877</v>
      </c>
    </row>
    <row r="386" spans="1:20" x14ac:dyDescent="0.2">
      <c r="A386" s="84"/>
      <c r="B386" s="14" t="s">
        <v>321</v>
      </c>
      <c r="C386" s="15" t="s">
        <v>540</v>
      </c>
      <c r="D386" s="9" t="s">
        <v>325</v>
      </c>
      <c r="E386" s="7" t="s">
        <v>324</v>
      </c>
      <c r="F386" s="7" t="s">
        <v>588</v>
      </c>
      <c r="G386" s="7">
        <v>16.010000000000002</v>
      </c>
      <c r="H386" s="7">
        <v>8.23</v>
      </c>
      <c r="I386" s="7">
        <v>34.049999999999997</v>
      </c>
      <c r="J386" s="7">
        <v>39.74</v>
      </c>
      <c r="K386" s="12">
        <f t="shared" si="25"/>
        <v>0.51405371642723297</v>
      </c>
      <c r="L386" s="12">
        <f t="shared" si="27"/>
        <v>2.1267957526545906</v>
      </c>
      <c r="M386" s="7"/>
      <c r="N386" s="7"/>
      <c r="O386" s="7"/>
      <c r="P386" s="7"/>
      <c r="Q386" s="7"/>
      <c r="R386" s="10">
        <v>0.4</v>
      </c>
      <c r="S386" s="17">
        <v>0.3125</v>
      </c>
      <c r="T386" s="6">
        <f t="shared" si="26"/>
        <v>57.900324295918267</v>
      </c>
    </row>
    <row r="387" spans="1:20" x14ac:dyDescent="0.2">
      <c r="A387" s="84"/>
      <c r="B387" s="14" t="s">
        <v>321</v>
      </c>
      <c r="C387" s="15" t="s">
        <v>540</v>
      </c>
      <c r="D387" s="9" t="s">
        <v>326</v>
      </c>
      <c r="E387" s="7" t="s">
        <v>21</v>
      </c>
      <c r="F387" s="16" t="s">
        <v>588</v>
      </c>
      <c r="G387" s="7">
        <v>16.75</v>
      </c>
      <c r="H387" s="7">
        <v>15.89</v>
      </c>
      <c r="I387" s="7">
        <v>38.35</v>
      </c>
      <c r="J387" s="7">
        <v>39.57</v>
      </c>
      <c r="K387" s="12">
        <f t="shared" si="25"/>
        <v>0.94865671641791049</v>
      </c>
      <c r="L387" s="12">
        <f t="shared" si="27"/>
        <v>2.2895522388059701</v>
      </c>
      <c r="M387" s="7">
        <v>13.39</v>
      </c>
      <c r="N387" s="7">
        <v>11.7</v>
      </c>
      <c r="O387" s="7">
        <f t="shared" si="24"/>
        <v>0.87378640776699024</v>
      </c>
      <c r="P387" s="7">
        <v>1</v>
      </c>
      <c r="Q387" s="7">
        <v>1</v>
      </c>
      <c r="R387" s="10">
        <v>0.52631578947368418</v>
      </c>
      <c r="S387" s="17">
        <v>0.52631578947368418</v>
      </c>
      <c r="T387" s="6">
        <f t="shared" si="26"/>
        <v>73.538963354971145</v>
      </c>
    </row>
    <row r="388" spans="1:20" x14ac:dyDescent="0.2">
      <c r="A388" s="84"/>
      <c r="B388" s="14" t="s">
        <v>321</v>
      </c>
      <c r="C388" s="15" t="s">
        <v>540</v>
      </c>
      <c r="D388" s="9" t="s">
        <v>326</v>
      </c>
      <c r="E388" s="7" t="s">
        <v>22</v>
      </c>
      <c r="F388" s="16" t="s">
        <v>588</v>
      </c>
      <c r="G388" s="7">
        <v>16.739999999999998</v>
      </c>
      <c r="H388" s="7">
        <v>14.27</v>
      </c>
      <c r="I388" s="7">
        <v>35.93</v>
      </c>
      <c r="J388" s="7">
        <v>38.68</v>
      </c>
      <c r="K388" s="12">
        <f t="shared" si="25"/>
        <v>0.85244922341696538</v>
      </c>
      <c r="L388" s="12">
        <f t="shared" si="27"/>
        <v>2.146356033452808</v>
      </c>
      <c r="M388" s="7">
        <v>14.6</v>
      </c>
      <c r="N388" s="7">
        <v>10.48</v>
      </c>
      <c r="O388" s="7">
        <f t="shared" si="24"/>
        <v>0.71780821917808224</v>
      </c>
      <c r="P388" s="7">
        <v>1</v>
      </c>
      <c r="Q388" s="7">
        <v>1</v>
      </c>
      <c r="R388" s="10">
        <v>0.5</v>
      </c>
      <c r="S388" s="17">
        <v>0.60024009603841533</v>
      </c>
      <c r="T388" s="6">
        <f t="shared" si="26"/>
        <v>67.986296361096052</v>
      </c>
    </row>
    <row r="389" spans="1:20" x14ac:dyDescent="0.2">
      <c r="A389" s="84"/>
      <c r="B389" s="14" t="s">
        <v>321</v>
      </c>
      <c r="C389" s="15" t="s">
        <v>540</v>
      </c>
      <c r="D389" s="9" t="s">
        <v>326</v>
      </c>
      <c r="E389" s="7" t="s">
        <v>23</v>
      </c>
      <c r="F389" s="16" t="s">
        <v>588</v>
      </c>
      <c r="G389" s="7">
        <v>16.96</v>
      </c>
      <c r="H389" s="7">
        <v>15.28</v>
      </c>
      <c r="I389" s="7">
        <v>43.95</v>
      </c>
      <c r="J389" s="7">
        <v>39.1</v>
      </c>
      <c r="K389" s="12">
        <f t="shared" si="25"/>
        <v>0.90094339622641506</v>
      </c>
      <c r="L389" s="12">
        <f t="shared" si="27"/>
        <v>2.5913915094339623</v>
      </c>
      <c r="M389" s="7">
        <v>16.43</v>
      </c>
      <c r="N389" s="7">
        <v>11.76</v>
      </c>
      <c r="O389" s="7">
        <f t="shared" si="24"/>
        <v>0.71576384662203285</v>
      </c>
      <c r="P389" s="7">
        <v>1</v>
      </c>
      <c r="Q389" s="7">
        <v>1</v>
      </c>
      <c r="R389" s="10">
        <v>0.5</v>
      </c>
      <c r="S389" s="17">
        <v>0.55555555555555558</v>
      </c>
      <c r="T389" s="6">
        <f t="shared" si="26"/>
        <v>94.980862099030617</v>
      </c>
    </row>
    <row r="390" spans="1:20" x14ac:dyDescent="0.2">
      <c r="A390" s="84"/>
      <c r="B390" s="14" t="s">
        <v>321</v>
      </c>
      <c r="C390" s="15" t="s">
        <v>540</v>
      </c>
      <c r="D390" s="9" t="s">
        <v>327</v>
      </c>
      <c r="E390" s="7" t="s">
        <v>23</v>
      </c>
      <c r="F390" s="16" t="s">
        <v>588</v>
      </c>
      <c r="G390" s="7">
        <v>16.399999999999999</v>
      </c>
      <c r="H390" s="7">
        <v>14.76</v>
      </c>
      <c r="I390" s="7">
        <v>39.520000000000003</v>
      </c>
      <c r="J390" s="7">
        <v>39.29</v>
      </c>
      <c r="K390" s="12">
        <f t="shared" si="25"/>
        <v>0.9</v>
      </c>
      <c r="L390" s="12">
        <f t="shared" si="27"/>
        <v>2.409756097560976</v>
      </c>
      <c r="M390" s="7">
        <v>15.1</v>
      </c>
      <c r="N390" s="7">
        <v>11.75</v>
      </c>
      <c r="O390" s="7">
        <f t="shared" si="24"/>
        <v>0.77814569536423839</v>
      </c>
      <c r="P390" s="7">
        <v>1</v>
      </c>
      <c r="Q390" s="7">
        <v>1</v>
      </c>
      <c r="R390" s="10">
        <v>0.47080979284369118</v>
      </c>
      <c r="S390" s="17">
        <v>0.44444444444444442</v>
      </c>
      <c r="T390" s="6">
        <f t="shared" si="26"/>
        <v>78.776360391667069</v>
      </c>
    </row>
    <row r="391" spans="1:20" x14ac:dyDescent="0.2">
      <c r="A391" s="84"/>
      <c r="B391" s="14" t="s">
        <v>321</v>
      </c>
      <c r="C391" s="15" t="s">
        <v>540</v>
      </c>
      <c r="D391" s="9" t="s">
        <v>329</v>
      </c>
      <c r="E391" s="7" t="s">
        <v>23</v>
      </c>
      <c r="F391" s="16" t="s">
        <v>588</v>
      </c>
      <c r="G391" s="7">
        <v>10.47</v>
      </c>
      <c r="H391" s="7">
        <v>8.8800000000000008</v>
      </c>
      <c r="I391" s="7">
        <v>27.23</v>
      </c>
      <c r="J391" s="7">
        <v>28.67</v>
      </c>
      <c r="K391" s="12">
        <f t="shared" si="25"/>
        <v>0.84813753581661888</v>
      </c>
      <c r="L391" s="12">
        <f t="shared" si="27"/>
        <v>2.6007640878701048</v>
      </c>
      <c r="M391" s="7">
        <v>9.34</v>
      </c>
      <c r="N391" s="7">
        <v>7.05</v>
      </c>
      <c r="O391" s="7">
        <f t="shared" si="24"/>
        <v>0.7548179871520343</v>
      </c>
      <c r="P391" s="7">
        <v>1</v>
      </c>
      <c r="Q391" s="7">
        <v>1</v>
      </c>
      <c r="R391" s="10">
        <v>0.47619047619047616</v>
      </c>
      <c r="S391" s="17">
        <v>0.46168051708217911</v>
      </c>
      <c r="T391" s="6">
        <f t="shared" si="26"/>
        <v>71.537924930316876</v>
      </c>
    </row>
    <row r="392" spans="1:20" x14ac:dyDescent="0.2">
      <c r="A392" s="84"/>
      <c r="B392" s="14" t="s">
        <v>321</v>
      </c>
      <c r="C392" s="15" t="s">
        <v>540</v>
      </c>
      <c r="D392" s="9" t="s">
        <v>330</v>
      </c>
      <c r="E392" s="7" t="s">
        <v>60</v>
      </c>
      <c r="F392" s="16" t="s">
        <v>588</v>
      </c>
      <c r="G392" s="7">
        <v>11.52</v>
      </c>
      <c r="H392" s="7">
        <v>8.42</v>
      </c>
      <c r="I392" s="7">
        <v>25.69</v>
      </c>
      <c r="J392" s="7">
        <v>28.54</v>
      </c>
      <c r="K392" s="12">
        <f t="shared" si="25"/>
        <v>0.73090277777777779</v>
      </c>
      <c r="L392" s="12">
        <f t="shared" si="27"/>
        <v>2.2300347222222223</v>
      </c>
      <c r="M392" s="7">
        <v>10.4</v>
      </c>
      <c r="N392" s="7">
        <v>5.98</v>
      </c>
      <c r="O392" s="7">
        <f t="shared" si="24"/>
        <v>0.57500000000000007</v>
      </c>
      <c r="P392" s="7">
        <v>1</v>
      </c>
      <c r="Q392" s="7">
        <v>1</v>
      </c>
      <c r="R392" s="10">
        <v>0.36363636363636365</v>
      </c>
      <c r="S392" s="17">
        <v>0.30769230769230771</v>
      </c>
      <c r="T392" s="6">
        <f t="shared" si="26"/>
        <v>64.095949402460278</v>
      </c>
    </row>
    <row r="393" spans="1:20" x14ac:dyDescent="0.2">
      <c r="A393" s="84"/>
      <c r="B393" s="14" t="s">
        <v>321</v>
      </c>
      <c r="C393" s="15" t="s">
        <v>540</v>
      </c>
      <c r="D393" s="9" t="s">
        <v>331</v>
      </c>
      <c r="E393" s="7" t="s">
        <v>67</v>
      </c>
      <c r="F393" s="16" t="s">
        <v>588</v>
      </c>
      <c r="G393" s="7">
        <v>5.47</v>
      </c>
      <c r="H393" s="7">
        <v>6.39</v>
      </c>
      <c r="I393" s="7">
        <v>12.27</v>
      </c>
      <c r="J393" s="7">
        <v>11.9</v>
      </c>
      <c r="K393" s="12">
        <f t="shared" si="25"/>
        <v>1.1681901279707496</v>
      </c>
      <c r="L393" s="12">
        <f t="shared" si="27"/>
        <v>2.2431444241316272</v>
      </c>
      <c r="M393" s="7">
        <v>5.36</v>
      </c>
      <c r="N393" s="7">
        <v>4.3</v>
      </c>
      <c r="O393" s="7">
        <f t="shared" si="24"/>
        <v>0.80223880597014918</v>
      </c>
      <c r="P393" s="7">
        <v>1</v>
      </c>
      <c r="Q393" s="7">
        <v>1</v>
      </c>
      <c r="R393" s="10">
        <v>0.38461538461538464</v>
      </c>
      <c r="S393" s="17">
        <v>0.4</v>
      </c>
      <c r="T393" s="6">
        <f t="shared" si="26"/>
        <v>80.727004636852243</v>
      </c>
    </row>
    <row r="394" spans="1:20" x14ac:dyDescent="0.2">
      <c r="A394" s="84"/>
      <c r="B394" s="14" t="s">
        <v>321</v>
      </c>
      <c r="C394" s="15" t="s">
        <v>540</v>
      </c>
      <c r="D394" s="9" t="s">
        <v>331</v>
      </c>
      <c r="E394" s="7" t="s">
        <v>58</v>
      </c>
      <c r="F394" s="16" t="s">
        <v>588</v>
      </c>
      <c r="G394" s="7">
        <v>7.74</v>
      </c>
      <c r="H394" s="7">
        <v>6.07</v>
      </c>
      <c r="I394" s="7">
        <v>19.100000000000001</v>
      </c>
      <c r="J394" s="7">
        <v>19.03</v>
      </c>
      <c r="K394" s="12">
        <f t="shared" si="25"/>
        <v>0.7842377260981912</v>
      </c>
      <c r="L394" s="12">
        <f t="shared" si="27"/>
        <v>2.4677002583979331</v>
      </c>
      <c r="M394" s="7">
        <v>6.91</v>
      </c>
      <c r="N394" s="7">
        <v>4.4800000000000004</v>
      </c>
      <c r="O394" s="7">
        <f t="shared" si="24"/>
        <v>0.64833574529667148</v>
      </c>
      <c r="P394" s="7">
        <v>1</v>
      </c>
      <c r="Q394" s="7">
        <v>1</v>
      </c>
      <c r="R394" s="10">
        <v>0.37037037037037035</v>
      </c>
      <c r="S394" s="17">
        <v>0.33333333333333331</v>
      </c>
      <c r="T394" s="6">
        <f t="shared" si="26"/>
        <v>78.796016629605205</v>
      </c>
    </row>
    <row r="395" spans="1:20" x14ac:dyDescent="0.2">
      <c r="A395" s="84"/>
      <c r="B395" s="14" t="s">
        <v>321</v>
      </c>
      <c r="C395" s="15" t="s">
        <v>540</v>
      </c>
      <c r="D395" s="9" t="s">
        <v>332</v>
      </c>
      <c r="E395" s="7" t="s">
        <v>57</v>
      </c>
      <c r="F395" s="16" t="s">
        <v>588</v>
      </c>
      <c r="G395" s="7">
        <v>12.75</v>
      </c>
      <c r="H395" s="7">
        <v>11.8</v>
      </c>
      <c r="I395" s="7">
        <v>23.25</v>
      </c>
      <c r="J395" s="7">
        <v>25.22</v>
      </c>
      <c r="K395" s="12">
        <f t="shared" si="25"/>
        <v>0.92549019607843142</v>
      </c>
      <c r="L395" s="12">
        <f t="shared" si="27"/>
        <v>1.8235294117647058</v>
      </c>
      <c r="M395" s="7">
        <v>10.38</v>
      </c>
      <c r="N395" s="7">
        <v>7.56</v>
      </c>
      <c r="O395" s="7">
        <f t="shared" si="24"/>
        <v>0.72832369942196518</v>
      </c>
      <c r="P395" s="7">
        <v>1</v>
      </c>
      <c r="Q395" s="7">
        <v>1</v>
      </c>
      <c r="R395" s="10">
        <v>0.5</v>
      </c>
      <c r="S395" s="17">
        <v>0.45454545454545453</v>
      </c>
      <c r="T395" s="6">
        <f t="shared" si="26"/>
        <v>66.343604852559082</v>
      </c>
    </row>
    <row r="396" spans="1:20" x14ac:dyDescent="0.2">
      <c r="A396" s="84"/>
      <c r="B396" s="14" t="s">
        <v>321</v>
      </c>
      <c r="C396" s="15" t="s">
        <v>540</v>
      </c>
      <c r="D396" s="9" t="s">
        <v>332</v>
      </c>
      <c r="E396" s="7" t="s">
        <v>58</v>
      </c>
      <c r="F396" s="16" t="s">
        <v>588</v>
      </c>
      <c r="G396" s="7">
        <v>14.13</v>
      </c>
      <c r="H396" s="7">
        <v>13.29</v>
      </c>
      <c r="I396" s="7">
        <v>30.83</v>
      </c>
      <c r="J396" s="7">
        <v>37.68</v>
      </c>
      <c r="K396" s="12">
        <f t="shared" si="25"/>
        <v>0.94055201698513791</v>
      </c>
      <c r="L396" s="12">
        <f t="shared" si="27"/>
        <v>2.1818825194621372</v>
      </c>
      <c r="M396" s="7">
        <v>12.61</v>
      </c>
      <c r="N396" s="7">
        <v>8.3000000000000007</v>
      </c>
      <c r="O396" s="7">
        <f t="shared" si="24"/>
        <v>0.65820777160983357</v>
      </c>
      <c r="P396" s="7">
        <v>1</v>
      </c>
      <c r="Q396" s="7">
        <v>1</v>
      </c>
      <c r="R396" s="10">
        <v>0.5</v>
      </c>
      <c r="S396" s="17">
        <v>0.44444444444444442</v>
      </c>
      <c r="T396" s="6">
        <f t="shared" si="26"/>
        <v>51.081175938733615</v>
      </c>
    </row>
    <row r="397" spans="1:20" x14ac:dyDescent="0.2">
      <c r="A397" s="84"/>
      <c r="B397" s="14" t="s">
        <v>321</v>
      </c>
      <c r="C397" s="15" t="s">
        <v>540</v>
      </c>
      <c r="D397" s="9" t="s">
        <v>332</v>
      </c>
      <c r="E397" s="7" t="s">
        <v>60</v>
      </c>
      <c r="F397" s="16" t="s">
        <v>588</v>
      </c>
      <c r="G397" s="7">
        <v>14.68</v>
      </c>
      <c r="H397" s="7">
        <v>11.23</v>
      </c>
      <c r="I397" s="7">
        <v>29.2</v>
      </c>
      <c r="J397" s="7">
        <v>32.24</v>
      </c>
      <c r="K397" s="12">
        <f t="shared" si="25"/>
        <v>0.76498637602179842</v>
      </c>
      <c r="L397" s="12">
        <f t="shared" si="27"/>
        <v>1.9891008174386922</v>
      </c>
      <c r="M397" s="7">
        <v>13.33</v>
      </c>
      <c r="N397" s="7">
        <v>8.65</v>
      </c>
      <c r="O397" s="7">
        <f t="shared" si="24"/>
        <v>0.64891222805701432</v>
      </c>
      <c r="P397" s="7">
        <v>1</v>
      </c>
      <c r="Q397" s="7">
        <v>1</v>
      </c>
      <c r="R397" s="10">
        <v>0.42881646655231559</v>
      </c>
      <c r="S397" s="17">
        <v>0.47080979284369118</v>
      </c>
      <c r="T397" s="6">
        <f t="shared" si="26"/>
        <v>64.850053429886188</v>
      </c>
    </row>
    <row r="398" spans="1:20" x14ac:dyDescent="0.2">
      <c r="A398" s="84"/>
      <c r="B398" s="14" t="s">
        <v>321</v>
      </c>
      <c r="C398" s="15" t="s">
        <v>540</v>
      </c>
      <c r="D398" s="9" t="s">
        <v>333</v>
      </c>
      <c r="E398" s="7" t="s">
        <v>26</v>
      </c>
      <c r="F398" s="16" t="s">
        <v>588</v>
      </c>
      <c r="G398" s="7">
        <v>14.94</v>
      </c>
      <c r="H398" s="7">
        <v>7.17</v>
      </c>
      <c r="I398" s="7">
        <v>31.47</v>
      </c>
      <c r="J398" s="7">
        <v>36.57</v>
      </c>
      <c r="K398" s="12">
        <f t="shared" si="25"/>
        <v>0.47991967871485947</v>
      </c>
      <c r="L398" s="12">
        <f t="shared" si="27"/>
        <v>2.106425702811245</v>
      </c>
      <c r="M398" s="7">
        <v>13.14</v>
      </c>
      <c r="N398" s="7">
        <v>6.21</v>
      </c>
      <c r="O398" s="7">
        <f t="shared" si="24"/>
        <v>0.4726027397260274</v>
      </c>
      <c r="P398" s="7">
        <v>1</v>
      </c>
      <c r="Q398" s="7">
        <v>1</v>
      </c>
      <c r="R398" s="10">
        <v>0.38095238095238093</v>
      </c>
      <c r="S398" s="17">
        <v>0.4</v>
      </c>
      <c r="T398" s="6">
        <f t="shared" si="26"/>
        <v>58.545044205564295</v>
      </c>
    </row>
    <row r="399" spans="1:20" x14ac:dyDescent="0.2">
      <c r="A399" s="84"/>
      <c r="B399" s="14" t="s">
        <v>321</v>
      </c>
      <c r="C399" s="15" t="s">
        <v>540</v>
      </c>
      <c r="D399" s="9" t="s">
        <v>333</v>
      </c>
      <c r="E399" s="7" t="s">
        <v>28</v>
      </c>
      <c r="F399" s="16" t="s">
        <v>588</v>
      </c>
      <c r="G399" s="7">
        <v>14.99</v>
      </c>
      <c r="H399" s="7">
        <v>6.54</v>
      </c>
      <c r="I399" s="7">
        <v>29.27</v>
      </c>
      <c r="J399" s="7">
        <v>33.5</v>
      </c>
      <c r="K399" s="12">
        <f t="shared" si="25"/>
        <v>0.4362908605737158</v>
      </c>
      <c r="L399" s="12">
        <f t="shared" si="27"/>
        <v>1.95263509006004</v>
      </c>
      <c r="M399" s="7">
        <v>13.89</v>
      </c>
      <c r="N399" s="7">
        <v>7.43</v>
      </c>
      <c r="O399" s="7">
        <f t="shared" si="24"/>
        <v>0.53491720662347009</v>
      </c>
      <c r="P399" s="7">
        <v>1</v>
      </c>
      <c r="Q399" s="7">
        <v>1</v>
      </c>
      <c r="R399" s="12"/>
      <c r="S399" s="12"/>
      <c r="T399" s="6">
        <f t="shared" si="26"/>
        <v>60.783979978416944</v>
      </c>
    </row>
    <row r="400" spans="1:20" x14ac:dyDescent="0.2">
      <c r="A400" s="84"/>
      <c r="B400" s="14" t="s">
        <v>321</v>
      </c>
      <c r="C400" s="15" t="s">
        <v>540</v>
      </c>
      <c r="D400" s="9" t="s">
        <v>334</v>
      </c>
      <c r="E400" s="7" t="s">
        <v>29</v>
      </c>
      <c r="F400" s="16" t="s">
        <v>588</v>
      </c>
      <c r="G400" s="7">
        <v>22.59</v>
      </c>
      <c r="H400" s="7">
        <v>12.05</v>
      </c>
      <c r="I400" s="7">
        <v>47.49</v>
      </c>
      <c r="J400" s="7">
        <v>46.36</v>
      </c>
      <c r="K400" s="12">
        <f t="shared" si="25"/>
        <v>0.53342186808322267</v>
      </c>
      <c r="L400" s="12">
        <f t="shared" si="27"/>
        <v>2.1022576361221779</v>
      </c>
      <c r="M400" s="7">
        <v>18.059999999999999</v>
      </c>
      <c r="N400" s="7">
        <v>10.01</v>
      </c>
      <c r="O400" s="7">
        <f t="shared" si="24"/>
        <v>0.55426356589147285</v>
      </c>
      <c r="P400" s="7">
        <v>1</v>
      </c>
      <c r="Q400" s="7">
        <v>1</v>
      </c>
      <c r="R400" s="10">
        <v>0.43478260869565216</v>
      </c>
      <c r="S400" s="17">
        <v>0.43478260869565216</v>
      </c>
      <c r="T400" s="6">
        <f t="shared" si="26"/>
        <v>78.871795780311587</v>
      </c>
    </row>
    <row r="401" spans="1:20" x14ac:dyDescent="0.2">
      <c r="A401" s="84"/>
      <c r="B401" s="14" t="s">
        <v>321</v>
      </c>
      <c r="C401" s="15" t="s">
        <v>540</v>
      </c>
      <c r="D401" s="9" t="s">
        <v>335</v>
      </c>
      <c r="E401" s="7" t="s">
        <v>28</v>
      </c>
      <c r="F401" s="16" t="s">
        <v>588</v>
      </c>
      <c r="G401" s="7">
        <v>20.57</v>
      </c>
      <c r="H401" s="7">
        <v>13.93</v>
      </c>
      <c r="I401" s="7">
        <v>47.29</v>
      </c>
      <c r="J401" s="7">
        <v>50.15</v>
      </c>
      <c r="K401" s="12">
        <f t="shared" si="25"/>
        <v>0.6771998055420515</v>
      </c>
      <c r="L401" s="12">
        <f t="shared" si="27"/>
        <v>2.2989790957705396</v>
      </c>
      <c r="M401" s="7">
        <v>19.29</v>
      </c>
      <c r="N401" s="7">
        <v>10.42</v>
      </c>
      <c r="O401" s="7">
        <f t="shared" si="24"/>
        <v>0.54017625712804562</v>
      </c>
      <c r="P401" s="7">
        <v>1</v>
      </c>
      <c r="Q401" s="7">
        <v>1</v>
      </c>
      <c r="R401" s="10">
        <v>0.4</v>
      </c>
      <c r="S401" s="17">
        <v>0.37509377344336081</v>
      </c>
      <c r="T401" s="6">
        <f t="shared" si="26"/>
        <v>70.113523673154347</v>
      </c>
    </row>
    <row r="402" spans="1:20" x14ac:dyDescent="0.2">
      <c r="A402" s="84"/>
      <c r="B402" s="14" t="s">
        <v>321</v>
      </c>
      <c r="C402" s="15" t="s">
        <v>540</v>
      </c>
      <c r="D402" s="9" t="s">
        <v>336</v>
      </c>
      <c r="E402" s="7" t="s">
        <v>24</v>
      </c>
      <c r="F402" s="16" t="s">
        <v>588</v>
      </c>
      <c r="G402" s="7">
        <v>18.670000000000002</v>
      </c>
      <c r="H402" s="7">
        <v>13.44</v>
      </c>
      <c r="I402" s="7">
        <v>42.12</v>
      </c>
      <c r="J402" s="7">
        <v>44.07</v>
      </c>
      <c r="K402" s="12">
        <f t="shared" si="25"/>
        <v>0.719871451526513</v>
      </c>
      <c r="L402" s="12">
        <f t="shared" si="27"/>
        <v>2.256025709694697</v>
      </c>
      <c r="M402" s="7">
        <v>15.93</v>
      </c>
      <c r="N402" s="7">
        <v>10.67</v>
      </c>
      <c r="O402" s="7">
        <f t="shared" si="24"/>
        <v>0.66980539861895794</v>
      </c>
      <c r="P402" s="7">
        <v>1</v>
      </c>
      <c r="Q402" s="7">
        <v>1</v>
      </c>
      <c r="R402" s="10">
        <v>0.47619047619047616</v>
      </c>
      <c r="S402" s="17">
        <v>0.5</v>
      </c>
      <c r="T402" s="6">
        <f t="shared" si="26"/>
        <v>71.702140173988695</v>
      </c>
    </row>
    <row r="403" spans="1:20" x14ac:dyDescent="0.2">
      <c r="A403" s="84"/>
      <c r="B403" s="14" t="s">
        <v>321</v>
      </c>
      <c r="C403" s="15" t="s">
        <v>540</v>
      </c>
      <c r="D403" s="9" t="s">
        <v>337</v>
      </c>
      <c r="E403" s="7" t="s">
        <v>77</v>
      </c>
      <c r="F403" s="16" t="s">
        <v>588</v>
      </c>
      <c r="G403" s="7">
        <v>14.88</v>
      </c>
      <c r="H403" s="7">
        <v>17.3</v>
      </c>
      <c r="I403" s="7">
        <v>33.97</v>
      </c>
      <c r="J403" s="7">
        <v>34.950000000000003</v>
      </c>
      <c r="K403" s="12">
        <f t="shared" si="25"/>
        <v>1.1626344086021505</v>
      </c>
      <c r="L403" s="12">
        <f t="shared" si="27"/>
        <v>2.2829301075268815</v>
      </c>
      <c r="M403" s="7">
        <v>12.27</v>
      </c>
      <c r="N403" s="7">
        <v>11.51</v>
      </c>
      <c r="O403" s="7">
        <f t="shared" si="24"/>
        <v>0.93806030969845156</v>
      </c>
      <c r="P403" s="7">
        <v>1</v>
      </c>
      <c r="Q403" s="7">
        <v>1</v>
      </c>
      <c r="R403" s="10">
        <v>0.55555555555555558</v>
      </c>
      <c r="S403" s="17">
        <v>0.5</v>
      </c>
      <c r="T403" s="6">
        <f t="shared" si="26"/>
        <v>73.870315432713539</v>
      </c>
    </row>
    <row r="404" spans="1:20" x14ac:dyDescent="0.2">
      <c r="A404" s="84"/>
      <c r="B404" s="14" t="s">
        <v>321</v>
      </c>
      <c r="C404" s="15" t="s">
        <v>540</v>
      </c>
      <c r="D404" s="9" t="s">
        <v>338</v>
      </c>
      <c r="E404" s="7" t="s">
        <v>77</v>
      </c>
      <c r="F404" s="16" t="s">
        <v>588</v>
      </c>
      <c r="G404" s="7">
        <v>17.920000000000002</v>
      </c>
      <c r="H404" s="7">
        <v>15.38</v>
      </c>
      <c r="I404" s="7">
        <v>40.200000000000003</v>
      </c>
      <c r="J404" s="7">
        <v>41.09</v>
      </c>
      <c r="K404" s="12">
        <f t="shared" si="25"/>
        <v>0.85825892857142849</v>
      </c>
      <c r="L404" s="12">
        <f t="shared" si="27"/>
        <v>2.2433035714285712</v>
      </c>
      <c r="M404" s="7">
        <v>15.91</v>
      </c>
      <c r="N404" s="7">
        <v>10.51</v>
      </c>
      <c r="O404" s="7">
        <f t="shared" ref="O404:O436" si="28">N404/M404</f>
        <v>0.66059082338152109</v>
      </c>
      <c r="P404" s="7">
        <v>1</v>
      </c>
      <c r="Q404" s="7">
        <v>1</v>
      </c>
      <c r="R404" s="10">
        <v>0.5</v>
      </c>
      <c r="S404" s="17">
        <v>0.54585152838427942</v>
      </c>
      <c r="T404" s="6">
        <f t="shared" si="26"/>
        <v>74.503159829455001</v>
      </c>
    </row>
    <row r="405" spans="1:20" x14ac:dyDescent="0.2">
      <c r="A405" s="84"/>
      <c r="B405" s="14" t="s">
        <v>321</v>
      </c>
      <c r="C405" s="15" t="s">
        <v>540</v>
      </c>
      <c r="D405" s="9" t="s">
        <v>339</v>
      </c>
      <c r="E405" s="7" t="s">
        <v>77</v>
      </c>
      <c r="F405" s="16" t="s">
        <v>588</v>
      </c>
      <c r="G405" s="7">
        <v>10.93</v>
      </c>
      <c r="H405" s="7">
        <v>12.56</v>
      </c>
      <c r="I405" s="7">
        <v>25.25</v>
      </c>
      <c r="J405" s="7">
        <v>27.09</v>
      </c>
      <c r="K405" s="12">
        <f t="shared" si="25"/>
        <v>1.1491308325709058</v>
      </c>
      <c r="L405" s="12">
        <f t="shared" si="27"/>
        <v>2.3101555352241538</v>
      </c>
      <c r="M405" s="7">
        <v>9.65</v>
      </c>
      <c r="N405" s="7">
        <v>9.06</v>
      </c>
      <c r="O405" s="7">
        <f t="shared" si="28"/>
        <v>0.93886010362694305</v>
      </c>
      <c r="P405" s="7">
        <v>1</v>
      </c>
      <c r="Q405" s="7">
        <v>1</v>
      </c>
      <c r="R405" s="10">
        <v>0.48780487804878048</v>
      </c>
      <c r="S405" s="17">
        <v>0.5</v>
      </c>
      <c r="T405" s="6">
        <f t="shared" si="26"/>
        <v>68.631684503500537</v>
      </c>
    </row>
    <row r="406" spans="1:20" x14ac:dyDescent="0.2">
      <c r="A406" s="84"/>
      <c r="B406" s="14" t="s">
        <v>321</v>
      </c>
      <c r="C406" s="15" t="s">
        <v>540</v>
      </c>
      <c r="D406" s="9" t="s">
        <v>340</v>
      </c>
      <c r="E406" s="7" t="s">
        <v>77</v>
      </c>
      <c r="F406" s="16" t="s">
        <v>588</v>
      </c>
      <c r="G406" s="7">
        <v>17.64</v>
      </c>
      <c r="H406" s="7">
        <v>14.49</v>
      </c>
      <c r="I406" s="7">
        <v>36.54</v>
      </c>
      <c r="J406" s="7">
        <v>39.450000000000003</v>
      </c>
      <c r="K406" s="12">
        <f t="shared" si="25"/>
        <v>0.8214285714285714</v>
      </c>
      <c r="L406" s="12">
        <f t="shared" si="27"/>
        <v>2.0714285714285712</v>
      </c>
      <c r="M406" s="7">
        <v>15.6</v>
      </c>
      <c r="N406" s="7">
        <v>10.89</v>
      </c>
      <c r="O406" s="7">
        <f t="shared" si="28"/>
        <v>0.69807692307692315</v>
      </c>
      <c r="P406" s="7">
        <v>1</v>
      </c>
      <c r="Q406" s="7">
        <v>1</v>
      </c>
      <c r="R406" s="10">
        <v>0.5</v>
      </c>
      <c r="S406" s="17">
        <v>0.5714285714285714</v>
      </c>
      <c r="T406" s="6">
        <f t="shared" si="26"/>
        <v>67.514114132408693</v>
      </c>
    </row>
    <row r="407" spans="1:20" x14ac:dyDescent="0.2">
      <c r="A407" s="84"/>
      <c r="B407" s="14" t="s">
        <v>321</v>
      </c>
      <c r="C407" s="15" t="s">
        <v>540</v>
      </c>
      <c r="D407" s="9" t="s">
        <v>341</v>
      </c>
      <c r="E407" s="7" t="s">
        <v>77</v>
      </c>
      <c r="F407" s="16" t="s">
        <v>588</v>
      </c>
      <c r="G407" s="7">
        <v>10.67</v>
      </c>
      <c r="H407" s="7">
        <v>9.5299999999999994</v>
      </c>
      <c r="I407" s="7">
        <v>24.03</v>
      </c>
      <c r="J407" s="7">
        <v>26.51</v>
      </c>
      <c r="K407" s="12">
        <f t="shared" si="25"/>
        <v>0.8931583880037488</v>
      </c>
      <c r="L407" s="12">
        <f t="shared" si="27"/>
        <v>2.2521087160262421</v>
      </c>
      <c r="M407" s="7">
        <v>9.49</v>
      </c>
      <c r="N407" s="7">
        <v>6.33</v>
      </c>
      <c r="O407" s="7">
        <f t="shared" si="28"/>
        <v>0.66701791359325602</v>
      </c>
      <c r="P407" s="7">
        <v>1</v>
      </c>
      <c r="Q407" s="7">
        <v>1</v>
      </c>
      <c r="R407" s="10">
        <v>0.41666666666666669</v>
      </c>
      <c r="S407" s="17">
        <v>0.45454545454545453</v>
      </c>
      <c r="T407" s="6">
        <f t="shared" si="26"/>
        <v>64.988482623820246</v>
      </c>
    </row>
    <row r="408" spans="1:20" x14ac:dyDescent="0.2">
      <c r="A408" s="84"/>
      <c r="B408" s="14" t="s">
        <v>321</v>
      </c>
      <c r="C408" s="15" t="s">
        <v>540</v>
      </c>
      <c r="D408" s="9" t="s">
        <v>342</v>
      </c>
      <c r="E408" s="7" t="s">
        <v>77</v>
      </c>
      <c r="F408" s="16" t="s">
        <v>588</v>
      </c>
      <c r="G408" s="7">
        <v>23.33</v>
      </c>
      <c r="H408" s="7">
        <v>10.77</v>
      </c>
      <c r="I408" s="7">
        <v>45.44</v>
      </c>
      <c r="J408" s="7">
        <v>44.71</v>
      </c>
      <c r="K408" s="12">
        <f t="shared" si="25"/>
        <v>0.46163737676810973</v>
      </c>
      <c r="L408" s="12">
        <f t="shared" si="27"/>
        <v>1.9477068152593229</v>
      </c>
      <c r="M408" s="7">
        <v>19.059999999999999</v>
      </c>
      <c r="N408" s="7">
        <v>10.029999999999999</v>
      </c>
      <c r="O408" s="7">
        <f t="shared" si="28"/>
        <v>0.52623294858342073</v>
      </c>
      <c r="P408" s="7">
        <v>1</v>
      </c>
      <c r="Q408" s="7">
        <v>1</v>
      </c>
      <c r="R408" s="10">
        <v>0.45454545454545453</v>
      </c>
      <c r="S408" s="17">
        <v>0.36363636363636365</v>
      </c>
      <c r="T408" s="6">
        <f t="shared" si="26"/>
        <v>76.74072414920164</v>
      </c>
    </row>
    <row r="409" spans="1:20" x14ac:dyDescent="0.2">
      <c r="A409" s="84"/>
      <c r="B409" s="14" t="s">
        <v>321</v>
      </c>
      <c r="C409" s="15" t="s">
        <v>540</v>
      </c>
      <c r="D409" s="9" t="s">
        <v>343</v>
      </c>
      <c r="E409" s="7" t="s">
        <v>77</v>
      </c>
      <c r="F409" s="16" t="s">
        <v>588</v>
      </c>
      <c r="G409" s="7">
        <v>16.739999999999998</v>
      </c>
      <c r="H409" s="7">
        <v>8.25</v>
      </c>
      <c r="I409" s="7">
        <v>29.24</v>
      </c>
      <c r="J409" s="7">
        <v>35.61</v>
      </c>
      <c r="K409" s="12">
        <f t="shared" si="25"/>
        <v>0.49283154121863804</v>
      </c>
      <c r="L409" s="12">
        <f t="shared" si="27"/>
        <v>1.7467144563918757</v>
      </c>
      <c r="M409" s="7">
        <v>15.29</v>
      </c>
      <c r="N409" s="7">
        <v>8.06</v>
      </c>
      <c r="O409" s="7">
        <f t="shared" si="28"/>
        <v>0.52714192282537609</v>
      </c>
      <c r="P409" s="7">
        <v>1</v>
      </c>
      <c r="Q409" s="7">
        <v>1</v>
      </c>
      <c r="R409" s="10">
        <v>0.41666666666666669</v>
      </c>
      <c r="S409" s="17">
        <v>0.2857142857142857</v>
      </c>
      <c r="T409" s="6">
        <f t="shared" si="26"/>
        <v>54.441254825862273</v>
      </c>
    </row>
    <row r="410" spans="1:20" x14ac:dyDescent="0.2">
      <c r="A410" s="84"/>
      <c r="B410" s="14" t="s">
        <v>321</v>
      </c>
      <c r="C410" s="15" t="s">
        <v>540</v>
      </c>
      <c r="D410" s="9" t="s">
        <v>344</v>
      </c>
      <c r="E410" s="7" t="s">
        <v>77</v>
      </c>
      <c r="F410" s="16" t="s">
        <v>588</v>
      </c>
      <c r="G410" s="7">
        <v>15.63</v>
      </c>
      <c r="H410" s="7">
        <v>10.09</v>
      </c>
      <c r="I410" s="7">
        <v>35.909999999999997</v>
      </c>
      <c r="J410" s="7">
        <v>38.86</v>
      </c>
      <c r="K410" s="12">
        <f t="shared" si="25"/>
        <v>0.64555342290467044</v>
      </c>
      <c r="L410" s="12">
        <f t="shared" si="27"/>
        <v>2.297504798464491</v>
      </c>
      <c r="M410" s="7">
        <v>13.67</v>
      </c>
      <c r="N410" s="7">
        <v>8.51</v>
      </c>
      <c r="O410" s="7">
        <f t="shared" si="28"/>
        <v>0.62253108997805418</v>
      </c>
      <c r="P410" s="7">
        <v>1</v>
      </c>
      <c r="Q410" s="7">
        <v>1</v>
      </c>
      <c r="R410" s="10">
        <v>0.41666666666666669</v>
      </c>
      <c r="S410" s="17">
        <v>0.36363636363636365</v>
      </c>
      <c r="T410" s="6">
        <f t="shared" si="26"/>
        <v>67.500076780640669</v>
      </c>
    </row>
    <row r="411" spans="1:20" x14ac:dyDescent="0.2">
      <c r="A411" s="84"/>
      <c r="B411" s="14" t="s">
        <v>321</v>
      </c>
      <c r="C411" s="15" t="s">
        <v>540</v>
      </c>
      <c r="D411" s="9" t="s">
        <v>345</v>
      </c>
      <c r="E411" s="7" t="s">
        <v>77</v>
      </c>
      <c r="F411" s="16" t="s">
        <v>588</v>
      </c>
      <c r="G411" s="7">
        <v>20.28</v>
      </c>
      <c r="H411" s="7">
        <v>13.4</v>
      </c>
      <c r="I411" s="7">
        <v>41.08</v>
      </c>
      <c r="J411" s="7">
        <v>46.62</v>
      </c>
      <c r="K411" s="12">
        <f t="shared" si="25"/>
        <v>0.66074950690335299</v>
      </c>
      <c r="L411" s="12">
        <f t="shared" si="27"/>
        <v>2.0256410256410255</v>
      </c>
      <c r="M411" s="7">
        <v>17.600000000000001</v>
      </c>
      <c r="N411" s="7">
        <v>9.4</v>
      </c>
      <c r="O411" s="7">
        <f t="shared" si="28"/>
        <v>0.53409090909090906</v>
      </c>
      <c r="P411" s="7">
        <v>1</v>
      </c>
      <c r="Q411" s="7">
        <v>1</v>
      </c>
      <c r="R411" s="10">
        <v>0.4</v>
      </c>
      <c r="S411" s="12"/>
      <c r="T411" s="6">
        <f t="shared" si="26"/>
        <v>61.676609996853728</v>
      </c>
    </row>
    <row r="412" spans="1:20" x14ac:dyDescent="0.2">
      <c r="A412" s="84"/>
      <c r="B412" s="14" t="s">
        <v>321</v>
      </c>
      <c r="C412" s="15" t="s">
        <v>540</v>
      </c>
      <c r="D412" s="9" t="s">
        <v>346</v>
      </c>
      <c r="E412" s="7" t="s">
        <v>77</v>
      </c>
      <c r="F412" s="16" t="s">
        <v>588</v>
      </c>
      <c r="G412" s="7">
        <v>21.71</v>
      </c>
      <c r="H412" s="7">
        <v>14.01</v>
      </c>
      <c r="I412" s="7">
        <v>47.12</v>
      </c>
      <c r="J412" s="7">
        <v>51.21</v>
      </c>
      <c r="K412" s="12">
        <f t="shared" si="25"/>
        <v>0.64532473514509436</v>
      </c>
      <c r="L412" s="12">
        <f t="shared" si="27"/>
        <v>2.170428374021188</v>
      </c>
      <c r="M412" s="7">
        <v>20.51</v>
      </c>
      <c r="N412" s="7">
        <v>11.05</v>
      </c>
      <c r="O412" s="7">
        <f t="shared" si="28"/>
        <v>0.53876157971721106</v>
      </c>
      <c r="P412" s="7">
        <v>1</v>
      </c>
      <c r="Q412" s="7">
        <v>1</v>
      </c>
      <c r="R412" s="10">
        <v>0.37037037037037035</v>
      </c>
      <c r="S412" s="12"/>
      <c r="T412" s="6">
        <f t="shared" si="26"/>
        <v>66.868698205683145</v>
      </c>
    </row>
    <row r="413" spans="1:20" x14ac:dyDescent="0.2">
      <c r="A413" s="84"/>
      <c r="B413" s="14" t="s">
        <v>321</v>
      </c>
      <c r="C413" s="15" t="s">
        <v>540</v>
      </c>
      <c r="D413" s="9" t="s">
        <v>347</v>
      </c>
      <c r="E413" s="7" t="s">
        <v>77</v>
      </c>
      <c r="F413" s="16" t="s">
        <v>588</v>
      </c>
      <c r="G413" s="7">
        <v>16.239999999999998</v>
      </c>
      <c r="H413" s="7">
        <v>8.01</v>
      </c>
      <c r="I413" s="7">
        <v>32.22</v>
      </c>
      <c r="J413" s="7">
        <v>35.799999999999997</v>
      </c>
      <c r="K413" s="12">
        <f t="shared" si="25"/>
        <v>0.4932266009852217</v>
      </c>
      <c r="L413" s="12">
        <f t="shared" si="27"/>
        <v>1.9839901477832513</v>
      </c>
      <c r="M413" s="7">
        <v>14.55</v>
      </c>
      <c r="N413" s="7">
        <v>6.79</v>
      </c>
      <c r="O413" s="7">
        <f t="shared" si="28"/>
        <v>0.46666666666666667</v>
      </c>
      <c r="P413" s="7">
        <v>1</v>
      </c>
      <c r="Q413" s="7">
        <v>1</v>
      </c>
      <c r="R413" s="10">
        <v>0.38461538461538464</v>
      </c>
      <c r="S413" s="17">
        <v>0.34482758620689657</v>
      </c>
      <c r="T413" s="6">
        <f t="shared" si="26"/>
        <v>64.135978900875116</v>
      </c>
    </row>
    <row r="414" spans="1:20" x14ac:dyDescent="0.2">
      <c r="A414" s="84"/>
      <c r="B414" s="14" t="s">
        <v>321</v>
      </c>
      <c r="C414" s="15" t="s">
        <v>540</v>
      </c>
      <c r="D414" s="9" t="s">
        <v>348</v>
      </c>
      <c r="E414" s="7" t="s">
        <v>77</v>
      </c>
      <c r="F414" s="16" t="s">
        <v>588</v>
      </c>
      <c r="G414" s="7">
        <v>20.64</v>
      </c>
      <c r="H414" s="7">
        <v>12.89</v>
      </c>
      <c r="I414" s="7">
        <v>45.06</v>
      </c>
      <c r="J414" s="7">
        <v>46.08</v>
      </c>
      <c r="K414" s="12">
        <f t="shared" si="25"/>
        <v>0.62451550387596899</v>
      </c>
      <c r="L414" s="12">
        <f t="shared" si="27"/>
        <v>2.183139534883721</v>
      </c>
      <c r="M414" s="7">
        <v>18.46</v>
      </c>
      <c r="N414" s="7">
        <v>9.6</v>
      </c>
      <c r="O414" s="7">
        <f t="shared" si="28"/>
        <v>0.52004333694474536</v>
      </c>
      <c r="P414" s="7">
        <v>1</v>
      </c>
      <c r="Q414" s="7">
        <v>1</v>
      </c>
      <c r="R414" s="10">
        <v>0.4</v>
      </c>
      <c r="S414" s="17">
        <v>0.4</v>
      </c>
      <c r="T414" s="6">
        <f t="shared" si="26"/>
        <v>74.167262778178198</v>
      </c>
    </row>
    <row r="415" spans="1:20" x14ac:dyDescent="0.2">
      <c r="A415" s="84"/>
      <c r="B415" s="14" t="s">
        <v>321</v>
      </c>
      <c r="C415" s="15" t="s">
        <v>540</v>
      </c>
      <c r="D415" s="9" t="s">
        <v>349</v>
      </c>
      <c r="E415" s="7" t="s">
        <v>77</v>
      </c>
      <c r="F415" s="16" t="s">
        <v>588</v>
      </c>
      <c r="G415" s="7">
        <v>22.87</v>
      </c>
      <c r="H415" s="7">
        <v>15.86</v>
      </c>
      <c r="I415" s="7">
        <v>49.87</v>
      </c>
      <c r="J415" s="7">
        <v>55.28</v>
      </c>
      <c r="K415" s="12">
        <f t="shared" si="25"/>
        <v>0.69348491473546126</v>
      </c>
      <c r="L415" s="12">
        <f t="shared" si="27"/>
        <v>2.1805859204197637</v>
      </c>
      <c r="M415" s="7">
        <v>20.350000000000001</v>
      </c>
      <c r="N415" s="7">
        <v>11.17</v>
      </c>
      <c r="O415" s="7">
        <f t="shared" si="28"/>
        <v>0.54889434889434885</v>
      </c>
      <c r="P415" s="7">
        <v>1</v>
      </c>
      <c r="Q415" s="7">
        <v>1</v>
      </c>
      <c r="R415" s="10">
        <v>0.47619047619047616</v>
      </c>
      <c r="S415" s="17">
        <v>0.47619047619047616</v>
      </c>
      <c r="T415" s="6">
        <f t="shared" si="26"/>
        <v>64.415917273589955</v>
      </c>
    </row>
    <row r="416" spans="1:20" x14ac:dyDescent="0.2">
      <c r="A416" s="84"/>
      <c r="B416" s="14" t="s">
        <v>321</v>
      </c>
      <c r="C416" s="15" t="s">
        <v>540</v>
      </c>
      <c r="D416" s="9" t="s">
        <v>333</v>
      </c>
      <c r="E416" s="7" t="s">
        <v>45</v>
      </c>
      <c r="F416" s="7" t="s">
        <v>588</v>
      </c>
      <c r="G416" s="7">
        <v>14.99</v>
      </c>
      <c r="H416" s="7">
        <v>7.33</v>
      </c>
      <c r="I416" s="7">
        <v>30.02</v>
      </c>
      <c r="J416" s="7">
        <v>37.51</v>
      </c>
      <c r="K416" s="12">
        <f t="shared" si="25"/>
        <v>0.48899266177451634</v>
      </c>
      <c r="L416" s="12">
        <f t="shared" si="27"/>
        <v>2.00266844563042</v>
      </c>
      <c r="M416" s="7"/>
      <c r="N416" s="7"/>
      <c r="O416" s="7"/>
      <c r="P416" s="7"/>
      <c r="Q416" s="7"/>
      <c r="R416" s="10">
        <v>0.5</v>
      </c>
      <c r="S416" s="17">
        <v>0.43478260869565216</v>
      </c>
      <c r="T416" s="6">
        <f t="shared" si="26"/>
        <v>49.489068996511122</v>
      </c>
    </row>
    <row r="417" spans="1:20" x14ac:dyDescent="0.2">
      <c r="A417" s="84"/>
      <c r="B417" s="14" t="s">
        <v>321</v>
      </c>
      <c r="C417" s="15" t="s">
        <v>540</v>
      </c>
      <c r="D417" s="9" t="s">
        <v>333</v>
      </c>
      <c r="E417" s="7" t="s">
        <v>46</v>
      </c>
      <c r="F417" s="7" t="s">
        <v>588</v>
      </c>
      <c r="G417" s="7">
        <v>15.22</v>
      </c>
      <c r="H417" s="7">
        <v>7.04</v>
      </c>
      <c r="I417" s="7">
        <v>33.479999999999997</v>
      </c>
      <c r="J417" s="7">
        <v>37.9</v>
      </c>
      <c r="K417" s="12">
        <f t="shared" si="25"/>
        <v>0.46254927726675427</v>
      </c>
      <c r="L417" s="12">
        <f t="shared" si="27"/>
        <v>2.1997371879106438</v>
      </c>
      <c r="M417" s="7"/>
      <c r="N417" s="7"/>
      <c r="O417" s="7"/>
      <c r="P417" s="7"/>
      <c r="Q417" s="7"/>
      <c r="R417" s="10">
        <v>0.45454545454545453</v>
      </c>
      <c r="S417" s="17">
        <v>0.45454545454545453</v>
      </c>
      <c r="T417" s="6">
        <f t="shared" si="26"/>
        <v>61.688503321366348</v>
      </c>
    </row>
    <row r="418" spans="1:20" x14ac:dyDescent="0.2">
      <c r="A418" s="84"/>
      <c r="B418" s="14" t="s">
        <v>321</v>
      </c>
      <c r="C418" s="15" t="s">
        <v>540</v>
      </c>
      <c r="D418" s="9" t="s">
        <v>350</v>
      </c>
      <c r="E418" s="7" t="s">
        <v>47</v>
      </c>
      <c r="F418" s="7" t="s">
        <v>588</v>
      </c>
      <c r="G418" s="7">
        <v>12.08</v>
      </c>
      <c r="H418" s="7">
        <v>7.45</v>
      </c>
      <c r="I418" s="7">
        <v>25.43</v>
      </c>
      <c r="J418" s="7">
        <v>30.53</v>
      </c>
      <c r="K418" s="12">
        <f t="shared" si="25"/>
        <v>0.61672185430463577</v>
      </c>
      <c r="L418" s="12">
        <f t="shared" si="27"/>
        <v>2.1051324503311259</v>
      </c>
      <c r="M418" s="7"/>
      <c r="N418" s="7"/>
      <c r="O418" s="7"/>
      <c r="P418" s="7"/>
      <c r="Q418" s="7"/>
      <c r="R418" s="10">
        <v>0.2857142857142857</v>
      </c>
      <c r="S418" s="17">
        <v>0.35714285714285715</v>
      </c>
      <c r="T418" s="6">
        <f t="shared" si="26"/>
        <v>54.213903981725302</v>
      </c>
    </row>
    <row r="419" spans="1:20" x14ac:dyDescent="0.2">
      <c r="A419" s="84"/>
      <c r="B419" s="14" t="s">
        <v>321</v>
      </c>
      <c r="C419" s="15" t="s">
        <v>540</v>
      </c>
      <c r="D419" s="9" t="s">
        <v>351</v>
      </c>
      <c r="E419" s="7" t="s">
        <v>47</v>
      </c>
      <c r="F419" s="7" t="s">
        <v>588</v>
      </c>
      <c r="G419" s="7">
        <v>14.06</v>
      </c>
      <c r="H419" s="7">
        <v>7.59</v>
      </c>
      <c r="I419" s="7">
        <v>28.5</v>
      </c>
      <c r="J419" s="7">
        <v>32.119999999999997</v>
      </c>
      <c r="K419" s="12">
        <f t="shared" si="25"/>
        <v>0.53982930298719767</v>
      </c>
      <c r="L419" s="12">
        <f t="shared" si="27"/>
        <v>2.0270270270270268</v>
      </c>
      <c r="M419" s="7"/>
      <c r="N419" s="7"/>
      <c r="O419" s="7"/>
      <c r="P419" s="7"/>
      <c r="Q419" s="7"/>
      <c r="R419" s="10">
        <v>0.35714285714285715</v>
      </c>
      <c r="S419" s="17">
        <v>0.37037037037037035</v>
      </c>
      <c r="T419" s="6">
        <f t="shared" si="26"/>
        <v>62.494993530983074</v>
      </c>
    </row>
    <row r="420" spans="1:20" x14ac:dyDescent="0.2">
      <c r="A420" s="84"/>
      <c r="B420" s="14" t="s">
        <v>321</v>
      </c>
      <c r="C420" s="15" t="s">
        <v>540</v>
      </c>
      <c r="D420" s="9" t="s">
        <v>351</v>
      </c>
      <c r="E420" s="7" t="s">
        <v>46</v>
      </c>
      <c r="F420" s="7" t="s">
        <v>588</v>
      </c>
      <c r="G420" s="7">
        <v>14.78</v>
      </c>
      <c r="H420" s="7">
        <v>7.21</v>
      </c>
      <c r="I420" s="7">
        <v>25.52</v>
      </c>
      <c r="J420" s="7">
        <v>29.82</v>
      </c>
      <c r="K420" s="12">
        <f t="shared" si="25"/>
        <v>0.48782138024357241</v>
      </c>
      <c r="L420" s="12">
        <f t="shared" si="27"/>
        <v>1.7266576454668472</v>
      </c>
      <c r="M420" s="7"/>
      <c r="N420" s="7"/>
      <c r="O420" s="7"/>
      <c r="P420" s="7"/>
      <c r="Q420" s="7"/>
      <c r="R420" s="10">
        <v>0.33333333333333331</v>
      </c>
      <c r="S420" s="17">
        <v>0.4</v>
      </c>
      <c r="T420" s="6">
        <f t="shared" si="26"/>
        <v>58.816688616827008</v>
      </c>
    </row>
    <row r="421" spans="1:20" x14ac:dyDescent="0.2">
      <c r="A421" s="84"/>
      <c r="B421" s="14" t="s">
        <v>321</v>
      </c>
      <c r="C421" s="15" t="s">
        <v>540</v>
      </c>
      <c r="D421" s="9" t="s">
        <v>336</v>
      </c>
      <c r="E421" s="7" t="s">
        <v>103</v>
      </c>
      <c r="F421" s="7" t="s">
        <v>588</v>
      </c>
      <c r="G421" s="7">
        <v>17.32</v>
      </c>
      <c r="H421" s="7">
        <v>13.03</v>
      </c>
      <c r="I421" s="7">
        <v>38.25</v>
      </c>
      <c r="J421" s="7">
        <v>42.19</v>
      </c>
      <c r="K421" s="12">
        <f t="shared" si="25"/>
        <v>0.75230946882217087</v>
      </c>
      <c r="L421" s="12">
        <f t="shared" si="27"/>
        <v>2.2084295612009237</v>
      </c>
      <c r="M421" s="7"/>
      <c r="N421" s="7"/>
      <c r="O421" s="7"/>
      <c r="P421" s="7"/>
      <c r="Q421" s="7"/>
      <c r="R421" s="10">
        <v>0.43478260869565216</v>
      </c>
      <c r="S421" s="17">
        <v>0.52631578947368418</v>
      </c>
      <c r="T421" s="6">
        <f t="shared" si="26"/>
        <v>65.031329915537313</v>
      </c>
    </row>
    <row r="422" spans="1:20" x14ac:dyDescent="0.2">
      <c r="A422" s="84"/>
      <c r="B422" s="14" t="s">
        <v>321</v>
      </c>
      <c r="C422" s="15" t="s">
        <v>540</v>
      </c>
      <c r="D422" s="9" t="s">
        <v>330</v>
      </c>
      <c r="E422" s="7" t="s">
        <v>156</v>
      </c>
      <c r="F422" s="7" t="s">
        <v>588</v>
      </c>
      <c r="G422" s="7">
        <v>11.77</v>
      </c>
      <c r="H422" s="7">
        <v>8.26</v>
      </c>
      <c r="I422" s="7">
        <v>25.8</v>
      </c>
      <c r="J422" s="7">
        <v>29.1</v>
      </c>
      <c r="K422" s="12">
        <f t="shared" si="25"/>
        <v>0.70178419711129991</v>
      </c>
      <c r="L422" s="12">
        <f t="shared" si="27"/>
        <v>2.192013593882753</v>
      </c>
      <c r="M422" s="7"/>
      <c r="N422" s="7"/>
      <c r="O422" s="7"/>
      <c r="P422" s="7"/>
      <c r="Q422" s="7"/>
      <c r="R422" s="10">
        <v>0.37037037037037035</v>
      </c>
      <c r="S422" s="17">
        <v>0.27777777777777779</v>
      </c>
      <c r="T422" s="6">
        <f t="shared" si="26"/>
        <v>62.179051919485296</v>
      </c>
    </row>
    <row r="423" spans="1:20" x14ac:dyDescent="0.2">
      <c r="A423" s="84"/>
      <c r="B423" s="14" t="s">
        <v>321</v>
      </c>
      <c r="C423" s="15" t="s">
        <v>540</v>
      </c>
      <c r="D423" s="9" t="s">
        <v>352</v>
      </c>
      <c r="E423" s="7" t="s">
        <v>154</v>
      </c>
      <c r="F423" s="7" t="s">
        <v>588</v>
      </c>
      <c r="G423" s="7">
        <v>10.63</v>
      </c>
      <c r="H423" s="7">
        <v>9.77</v>
      </c>
      <c r="I423" s="7">
        <v>24.62</v>
      </c>
      <c r="J423" s="7">
        <v>27.61</v>
      </c>
      <c r="K423" s="12">
        <f t="shared" si="25"/>
        <v>0.91909689557855112</v>
      </c>
      <c r="L423" s="12">
        <f t="shared" si="27"/>
        <v>2.3160865475070556</v>
      </c>
      <c r="M423" s="7"/>
      <c r="N423" s="7"/>
      <c r="O423" s="7"/>
      <c r="P423" s="7"/>
      <c r="Q423" s="7"/>
      <c r="R423" s="10">
        <v>0.45454545454545453</v>
      </c>
      <c r="S423" s="17">
        <v>0.5</v>
      </c>
      <c r="T423" s="6">
        <f t="shared" si="26"/>
        <v>62.706311470901319</v>
      </c>
    </row>
    <row r="424" spans="1:20" x14ac:dyDescent="0.2">
      <c r="A424" s="84"/>
      <c r="B424" s="14" t="s">
        <v>321</v>
      </c>
      <c r="C424" s="15" t="s">
        <v>540</v>
      </c>
      <c r="D424" s="9" t="s">
        <v>328</v>
      </c>
      <c r="E424" s="7" t="s">
        <v>324</v>
      </c>
      <c r="F424" s="7" t="s">
        <v>588</v>
      </c>
      <c r="G424" s="7">
        <v>16.100000000000001</v>
      </c>
      <c r="H424" s="7">
        <v>13.82</v>
      </c>
      <c r="I424" s="7">
        <v>40.85</v>
      </c>
      <c r="J424" s="7">
        <v>40.61</v>
      </c>
      <c r="K424" s="12">
        <f t="shared" si="25"/>
        <v>0.85838509316770184</v>
      </c>
      <c r="L424" s="12">
        <f t="shared" si="27"/>
        <v>2.5372670807453415</v>
      </c>
      <c r="M424" s="7"/>
      <c r="N424" s="7"/>
      <c r="O424" s="7"/>
      <c r="P424" s="7"/>
      <c r="Q424" s="7"/>
      <c r="R424" s="10">
        <v>0.45454545454545453</v>
      </c>
      <c r="S424" s="17">
        <v>0.5</v>
      </c>
      <c r="T424" s="6">
        <f t="shared" si="26"/>
        <v>79.43935485962912</v>
      </c>
    </row>
    <row r="425" spans="1:20" x14ac:dyDescent="0.2">
      <c r="A425" s="84"/>
      <c r="B425" s="14" t="s">
        <v>321</v>
      </c>
      <c r="C425" s="15" t="s">
        <v>540</v>
      </c>
      <c r="D425" s="9" t="s">
        <v>353</v>
      </c>
      <c r="E425" s="7" t="s">
        <v>24</v>
      </c>
      <c r="F425" s="16" t="s">
        <v>588</v>
      </c>
      <c r="G425" s="7">
        <v>16.7</v>
      </c>
      <c r="H425" s="7">
        <v>13.4</v>
      </c>
      <c r="I425" s="7">
        <v>34.1</v>
      </c>
      <c r="J425" s="7">
        <v>45</v>
      </c>
      <c r="K425" s="12">
        <f t="shared" si="25"/>
        <v>0.80239520958083843</v>
      </c>
      <c r="L425" s="12">
        <f t="shared" si="27"/>
        <v>2.0419161676646707</v>
      </c>
      <c r="M425" s="7">
        <v>15.3</v>
      </c>
      <c r="N425" s="7">
        <v>8.9</v>
      </c>
      <c r="O425" s="7">
        <f t="shared" si="28"/>
        <v>0.5816993464052288</v>
      </c>
      <c r="P425" s="7">
        <v>1</v>
      </c>
      <c r="Q425" s="7">
        <v>1</v>
      </c>
      <c r="R425" s="10">
        <v>0.45454545454545453</v>
      </c>
      <c r="S425" s="17">
        <v>0.41666666666666669</v>
      </c>
      <c r="T425" s="6">
        <f t="shared" si="26"/>
        <v>40.606137104719323</v>
      </c>
    </row>
    <row r="426" spans="1:20" x14ac:dyDescent="0.2">
      <c r="A426" s="84"/>
      <c r="B426" s="14" t="s">
        <v>321</v>
      </c>
      <c r="C426" s="15" t="s">
        <v>540</v>
      </c>
      <c r="D426" s="9" t="s">
        <v>353</v>
      </c>
      <c r="E426" s="7" t="s">
        <v>31</v>
      </c>
      <c r="F426" s="16" t="s">
        <v>588</v>
      </c>
      <c r="G426" s="7">
        <v>18.7</v>
      </c>
      <c r="H426" s="7">
        <v>6.9</v>
      </c>
      <c r="I426" s="7">
        <v>31.9</v>
      </c>
      <c r="J426" s="7">
        <v>35</v>
      </c>
      <c r="K426" s="12">
        <f t="shared" si="25"/>
        <v>0.36898395721925137</v>
      </c>
      <c r="L426" s="12">
        <f t="shared" si="27"/>
        <v>1.7058823529411764</v>
      </c>
      <c r="M426" s="7">
        <v>14.5</v>
      </c>
      <c r="N426" s="7">
        <v>7.4</v>
      </c>
      <c r="O426" s="7">
        <f t="shared" si="28"/>
        <v>0.51034482758620692</v>
      </c>
      <c r="P426" s="7">
        <v>1</v>
      </c>
      <c r="Q426" s="7">
        <v>1</v>
      </c>
      <c r="R426" s="10">
        <v>0.37509377344336081</v>
      </c>
      <c r="S426" s="17">
        <v>0.38461538461538464</v>
      </c>
      <c r="T426" s="6">
        <f t="shared" si="26"/>
        <v>64.812823076863197</v>
      </c>
    </row>
    <row r="427" spans="1:20" x14ac:dyDescent="0.2">
      <c r="A427" s="84"/>
      <c r="B427" s="14" t="s">
        <v>321</v>
      </c>
      <c r="C427" s="15" t="s">
        <v>540</v>
      </c>
      <c r="D427" s="9" t="s">
        <v>354</v>
      </c>
      <c r="E427" s="7" t="s">
        <v>355</v>
      </c>
      <c r="F427" s="16" t="s">
        <v>588</v>
      </c>
      <c r="G427" s="7">
        <v>17.899999999999999</v>
      </c>
      <c r="H427" s="7">
        <v>17.3</v>
      </c>
      <c r="I427" s="7">
        <v>39.5</v>
      </c>
      <c r="J427" s="7">
        <v>39.200000000000003</v>
      </c>
      <c r="K427" s="12">
        <f t="shared" si="25"/>
        <v>0.96648044692737445</v>
      </c>
      <c r="L427" s="12">
        <f t="shared" si="27"/>
        <v>2.2067039106145252</v>
      </c>
      <c r="M427" s="7">
        <v>14.2</v>
      </c>
      <c r="N427" s="7">
        <v>11.2</v>
      </c>
      <c r="O427" s="7">
        <f t="shared" si="28"/>
        <v>0.78873239436619713</v>
      </c>
      <c r="P427" s="7">
        <v>1</v>
      </c>
      <c r="Q427" s="7">
        <v>1</v>
      </c>
      <c r="R427" s="10">
        <v>0.41666666666666669</v>
      </c>
      <c r="S427" s="17">
        <v>0.5</v>
      </c>
      <c r="T427" s="6">
        <f t="shared" si="26"/>
        <v>77.790173889670115</v>
      </c>
    </row>
    <row r="428" spans="1:20" x14ac:dyDescent="0.2">
      <c r="A428" s="84"/>
      <c r="B428" s="14" t="s">
        <v>321</v>
      </c>
      <c r="C428" s="15" t="s">
        <v>540</v>
      </c>
      <c r="D428" s="9" t="s">
        <v>354</v>
      </c>
      <c r="E428" s="7" t="s">
        <v>77</v>
      </c>
      <c r="F428" s="16" t="s">
        <v>588</v>
      </c>
      <c r="G428" s="7">
        <v>18.2</v>
      </c>
      <c r="H428" s="7">
        <v>14.4</v>
      </c>
      <c r="I428" s="7">
        <v>50.8</v>
      </c>
      <c r="J428" s="7">
        <v>56.2</v>
      </c>
      <c r="K428" s="12">
        <f t="shared" si="25"/>
        <v>0.79120879120879128</v>
      </c>
      <c r="L428" s="12">
        <f t="shared" si="27"/>
        <v>2.7912087912087911</v>
      </c>
      <c r="M428" s="7">
        <v>18</v>
      </c>
      <c r="N428" s="7">
        <v>10.7</v>
      </c>
      <c r="O428" s="7">
        <f t="shared" si="28"/>
        <v>0.59444444444444444</v>
      </c>
      <c r="P428" s="7">
        <v>1</v>
      </c>
      <c r="Q428" s="7">
        <v>1</v>
      </c>
      <c r="R428" s="12"/>
      <c r="S428" s="12"/>
      <c r="T428" s="6">
        <f t="shared" si="26"/>
        <v>63.616924565157262</v>
      </c>
    </row>
    <row r="429" spans="1:20" x14ac:dyDescent="0.2">
      <c r="A429" s="84"/>
      <c r="B429" s="14" t="s">
        <v>321</v>
      </c>
      <c r="C429" s="15" t="s">
        <v>540</v>
      </c>
      <c r="D429" s="9" t="s">
        <v>356</v>
      </c>
      <c r="E429" s="7" t="s">
        <v>21</v>
      </c>
      <c r="F429" s="16" t="s">
        <v>588</v>
      </c>
      <c r="G429" s="7">
        <v>12.6</v>
      </c>
      <c r="H429" s="7">
        <v>14.5</v>
      </c>
      <c r="I429" s="7">
        <v>33.799999999999997</v>
      </c>
      <c r="J429" s="7">
        <v>34.799999999999997</v>
      </c>
      <c r="K429" s="12">
        <f t="shared" si="25"/>
        <v>1.1507936507936509</v>
      </c>
      <c r="L429" s="12">
        <f t="shared" si="27"/>
        <v>2.6825396825396823</v>
      </c>
      <c r="M429" s="7">
        <v>12.6</v>
      </c>
      <c r="N429" s="7">
        <v>9.8000000000000007</v>
      </c>
      <c r="O429" s="7">
        <f t="shared" si="28"/>
        <v>0.7777777777777779</v>
      </c>
      <c r="P429" s="7">
        <v>1</v>
      </c>
      <c r="Q429" s="7">
        <v>1</v>
      </c>
      <c r="R429" s="10">
        <v>0.5</v>
      </c>
      <c r="S429" s="17">
        <v>0.5</v>
      </c>
      <c r="T429" s="6">
        <f t="shared" si="26"/>
        <v>74.973886240880546</v>
      </c>
    </row>
    <row r="430" spans="1:20" x14ac:dyDescent="0.2">
      <c r="A430" s="84"/>
      <c r="B430" s="14" t="s">
        <v>321</v>
      </c>
      <c r="C430" s="15" t="s">
        <v>540</v>
      </c>
      <c r="D430" s="9" t="s">
        <v>356</v>
      </c>
      <c r="E430" s="7" t="s">
        <v>22</v>
      </c>
      <c r="F430" s="16" t="s">
        <v>588</v>
      </c>
      <c r="G430" s="7">
        <v>15.6</v>
      </c>
      <c r="H430" s="7">
        <v>12.6</v>
      </c>
      <c r="I430" s="7">
        <v>33.299999999999997</v>
      </c>
      <c r="J430" s="7">
        <v>37</v>
      </c>
      <c r="K430" s="12">
        <f t="shared" si="25"/>
        <v>0.80769230769230771</v>
      </c>
      <c r="L430" s="12">
        <f t="shared" si="27"/>
        <v>2.1346153846153846</v>
      </c>
      <c r="M430" s="7">
        <v>11.4</v>
      </c>
      <c r="N430" s="7">
        <v>9.4</v>
      </c>
      <c r="O430" s="7">
        <f t="shared" si="28"/>
        <v>0.82456140350877194</v>
      </c>
      <c r="P430" s="7">
        <v>1</v>
      </c>
      <c r="Q430" s="7">
        <v>1</v>
      </c>
      <c r="R430" s="12"/>
      <c r="S430" s="12"/>
      <c r="T430" s="6">
        <f t="shared" si="26"/>
        <v>64.142696372926196</v>
      </c>
    </row>
    <row r="431" spans="1:20" x14ac:dyDescent="0.2">
      <c r="A431" s="84"/>
      <c r="B431" s="14" t="s">
        <v>321</v>
      </c>
      <c r="C431" s="15" t="s">
        <v>540</v>
      </c>
      <c r="D431" s="9" t="s">
        <v>356</v>
      </c>
      <c r="E431" s="7" t="s">
        <v>23</v>
      </c>
      <c r="F431" s="16" t="s">
        <v>588</v>
      </c>
      <c r="G431" s="7">
        <v>15.5</v>
      </c>
      <c r="H431" s="7">
        <v>12.8</v>
      </c>
      <c r="I431" s="7">
        <v>34.799999999999997</v>
      </c>
      <c r="J431" s="7">
        <v>35.1</v>
      </c>
      <c r="K431" s="12">
        <f t="shared" si="25"/>
        <v>0.82580645161290323</v>
      </c>
      <c r="L431" s="12">
        <f t="shared" si="27"/>
        <v>2.2451612903225806</v>
      </c>
      <c r="M431" s="7">
        <v>12.4</v>
      </c>
      <c r="N431" s="7">
        <v>8.8000000000000007</v>
      </c>
      <c r="O431" s="7">
        <f t="shared" si="28"/>
        <v>0.70967741935483875</v>
      </c>
      <c r="P431" s="7">
        <v>1</v>
      </c>
      <c r="Q431" s="7">
        <v>1</v>
      </c>
      <c r="R431" s="10">
        <v>0.45454545454545453</v>
      </c>
      <c r="S431" s="17">
        <v>0.47619047619047616</v>
      </c>
      <c r="T431" s="6">
        <f t="shared" si="26"/>
        <v>76.109337204060907</v>
      </c>
    </row>
    <row r="432" spans="1:20" x14ac:dyDescent="0.2">
      <c r="A432" s="84"/>
      <c r="B432" s="14" t="s">
        <v>321</v>
      </c>
      <c r="C432" s="15" t="s">
        <v>540</v>
      </c>
      <c r="D432" s="9" t="s">
        <v>356</v>
      </c>
      <c r="E432" s="7" t="s">
        <v>40</v>
      </c>
      <c r="F432" s="7" t="s">
        <v>588</v>
      </c>
      <c r="G432" s="7">
        <v>14.05</v>
      </c>
      <c r="H432" s="7">
        <v>12.52</v>
      </c>
      <c r="I432" s="7">
        <v>34.31</v>
      </c>
      <c r="J432" s="7">
        <v>34.82</v>
      </c>
      <c r="K432" s="12">
        <f t="shared" si="25"/>
        <v>0.89110320284697497</v>
      </c>
      <c r="L432" s="12">
        <f t="shared" si="27"/>
        <v>2.4419928825622774</v>
      </c>
      <c r="M432" s="7"/>
      <c r="N432" s="7"/>
      <c r="O432" s="7"/>
      <c r="P432" s="7"/>
      <c r="Q432" s="7"/>
      <c r="R432" s="10">
        <v>0.5</v>
      </c>
      <c r="S432" s="17">
        <v>0.5</v>
      </c>
      <c r="T432" s="6">
        <f t="shared" si="26"/>
        <v>76.244155808843672</v>
      </c>
    </row>
    <row r="433" spans="1:20" x14ac:dyDescent="0.2">
      <c r="A433" s="84"/>
      <c r="B433" s="14" t="s">
        <v>321</v>
      </c>
      <c r="C433" s="15" t="s">
        <v>540</v>
      </c>
      <c r="D433" s="9" t="s">
        <v>356</v>
      </c>
      <c r="E433" s="7" t="s">
        <v>42</v>
      </c>
      <c r="F433" s="7" t="s">
        <v>588</v>
      </c>
      <c r="G433" s="7">
        <v>12.79</v>
      </c>
      <c r="H433" s="7">
        <v>10.5</v>
      </c>
      <c r="I433" s="7">
        <v>34.200000000000003</v>
      </c>
      <c r="J433" s="7">
        <v>36.53</v>
      </c>
      <c r="K433" s="12">
        <f t="shared" si="25"/>
        <v>0.82095387021110244</v>
      </c>
      <c r="L433" s="12">
        <f t="shared" si="27"/>
        <v>2.6739640344018767</v>
      </c>
      <c r="M433" s="7"/>
      <c r="N433" s="7"/>
      <c r="O433" s="7"/>
      <c r="P433" s="7"/>
      <c r="Q433" s="7"/>
      <c r="R433" s="10">
        <v>0.5</v>
      </c>
      <c r="S433" s="17">
        <v>0.52631578947368418</v>
      </c>
      <c r="T433" s="6">
        <f t="shared" si="26"/>
        <v>69.425478675746618</v>
      </c>
    </row>
    <row r="434" spans="1:20" x14ac:dyDescent="0.2">
      <c r="A434" s="84"/>
      <c r="B434" s="14" t="s">
        <v>321</v>
      </c>
      <c r="C434" s="15" t="s">
        <v>540</v>
      </c>
      <c r="D434" s="9" t="s">
        <v>356</v>
      </c>
      <c r="E434" s="7" t="s">
        <v>43</v>
      </c>
      <c r="F434" s="7" t="s">
        <v>588</v>
      </c>
      <c r="G434" s="7">
        <v>13.73</v>
      </c>
      <c r="H434" s="7">
        <v>10.65</v>
      </c>
      <c r="I434" s="7">
        <v>33.19</v>
      </c>
      <c r="J434" s="7">
        <v>35.51</v>
      </c>
      <c r="K434" s="12">
        <f t="shared" si="25"/>
        <v>0.77567370721048801</v>
      </c>
      <c r="L434" s="12">
        <f t="shared" si="27"/>
        <v>2.4173343044428255</v>
      </c>
      <c r="M434" s="7"/>
      <c r="N434" s="7"/>
      <c r="O434" s="7"/>
      <c r="P434" s="7"/>
      <c r="Q434" s="7"/>
      <c r="R434" s="10">
        <v>0.45454545454545453</v>
      </c>
      <c r="S434" s="17">
        <v>0.47619047619047616</v>
      </c>
      <c r="T434" s="6">
        <f t="shared" si="26"/>
        <v>69.097481845431318</v>
      </c>
    </row>
    <row r="435" spans="1:20" x14ac:dyDescent="0.2">
      <c r="A435" s="84"/>
      <c r="B435" s="14" t="s">
        <v>321</v>
      </c>
      <c r="C435" s="15" t="s">
        <v>540</v>
      </c>
      <c r="D435" s="9" t="s">
        <v>357</v>
      </c>
      <c r="E435" s="7" t="s">
        <v>22</v>
      </c>
      <c r="F435" s="16" t="s">
        <v>588</v>
      </c>
      <c r="G435" s="7">
        <v>17.95</v>
      </c>
      <c r="H435" s="7">
        <v>17.72</v>
      </c>
      <c r="I435" s="7">
        <v>36.4</v>
      </c>
      <c r="J435" s="7">
        <v>38.020000000000003</v>
      </c>
      <c r="K435" s="12">
        <f t="shared" si="25"/>
        <v>0.98718662952646241</v>
      </c>
      <c r="L435" s="12">
        <f t="shared" si="27"/>
        <v>2.0278551532033426</v>
      </c>
      <c r="M435" s="7">
        <v>13.46</v>
      </c>
      <c r="N435" s="7">
        <v>12.21</v>
      </c>
      <c r="O435" s="7">
        <f t="shared" si="28"/>
        <v>0.90713224368499257</v>
      </c>
      <c r="P435" s="7">
        <v>1</v>
      </c>
      <c r="Q435" s="7">
        <v>1</v>
      </c>
      <c r="R435" s="10">
        <v>0.52631578947368418</v>
      </c>
      <c r="S435" s="17">
        <v>0.5</v>
      </c>
      <c r="T435" s="6">
        <f t="shared" si="26"/>
        <v>71.071504048394104</v>
      </c>
    </row>
    <row r="436" spans="1:20" x14ac:dyDescent="0.2">
      <c r="A436" s="84"/>
      <c r="B436" s="14" t="s">
        <v>321</v>
      </c>
      <c r="C436" s="15" t="s">
        <v>540</v>
      </c>
      <c r="D436" s="9" t="s">
        <v>357</v>
      </c>
      <c r="E436" s="7" t="s">
        <v>48</v>
      </c>
      <c r="F436" s="16" t="s">
        <v>588</v>
      </c>
      <c r="G436" s="7">
        <v>22.2</v>
      </c>
      <c r="H436" s="7">
        <v>9.74</v>
      </c>
      <c r="I436" s="7">
        <v>43.67</v>
      </c>
      <c r="J436" s="7">
        <v>48.75</v>
      </c>
      <c r="K436" s="12">
        <f t="shared" si="25"/>
        <v>0.43873873873873875</v>
      </c>
      <c r="L436" s="12">
        <f t="shared" si="27"/>
        <v>1.9671171171171173</v>
      </c>
      <c r="M436" s="7">
        <v>19.579999999999998</v>
      </c>
      <c r="N436" s="7">
        <v>9.67</v>
      </c>
      <c r="O436" s="7">
        <f t="shared" si="28"/>
        <v>0.49387129724208378</v>
      </c>
      <c r="P436" s="7">
        <v>1</v>
      </c>
      <c r="Q436" s="7">
        <v>1</v>
      </c>
      <c r="R436" s="10">
        <v>0.45454545454545453</v>
      </c>
      <c r="S436" s="17">
        <v>0.5</v>
      </c>
      <c r="T436" s="6">
        <f t="shared" si="26"/>
        <v>63.602341888019843</v>
      </c>
    </row>
    <row r="437" spans="1:20" x14ac:dyDescent="0.2">
      <c r="A437" s="84"/>
      <c r="B437" s="14" t="s">
        <v>321</v>
      </c>
      <c r="C437" s="15" t="s">
        <v>540</v>
      </c>
      <c r="D437" s="9" t="s">
        <v>358</v>
      </c>
      <c r="E437" s="7" t="s">
        <v>100</v>
      </c>
      <c r="F437" s="7" t="s">
        <v>588</v>
      </c>
      <c r="G437" s="7">
        <v>16.100000000000001</v>
      </c>
      <c r="H437" s="7">
        <v>15.3</v>
      </c>
      <c r="I437" s="7">
        <v>33.9</v>
      </c>
      <c r="J437" s="7">
        <v>36.69</v>
      </c>
      <c r="K437" s="12">
        <f t="shared" si="25"/>
        <v>0.95031055900621109</v>
      </c>
      <c r="L437" s="12">
        <f t="shared" si="27"/>
        <v>2.1055900621118009</v>
      </c>
      <c r="M437" s="7"/>
      <c r="N437" s="7"/>
      <c r="O437" s="7"/>
      <c r="P437" s="7"/>
      <c r="Q437" s="7"/>
      <c r="R437" s="10">
        <v>0.5</v>
      </c>
      <c r="S437" s="17">
        <v>0.52631578947368418</v>
      </c>
      <c r="T437" s="6">
        <f t="shared" si="26"/>
        <v>67.287395578254063</v>
      </c>
    </row>
    <row r="438" spans="1:20" x14ac:dyDescent="0.2">
      <c r="A438" s="84"/>
      <c r="B438" s="14" t="s">
        <v>321</v>
      </c>
      <c r="C438" s="15" t="s">
        <v>540</v>
      </c>
      <c r="D438" s="9" t="s">
        <v>358</v>
      </c>
      <c r="E438" s="7" t="s">
        <v>40</v>
      </c>
      <c r="F438" s="7" t="s">
        <v>588</v>
      </c>
      <c r="G438" s="7">
        <v>16</v>
      </c>
      <c r="H438" s="7">
        <v>14.6</v>
      </c>
      <c r="I438" s="7">
        <v>33.89</v>
      </c>
      <c r="J438" s="7">
        <v>35.99</v>
      </c>
      <c r="K438" s="12">
        <f t="shared" si="25"/>
        <v>0.91249999999999998</v>
      </c>
      <c r="L438" s="12">
        <f t="shared" si="27"/>
        <v>2.118125</v>
      </c>
      <c r="M438" s="7"/>
      <c r="N438" s="7"/>
      <c r="O438" s="7"/>
      <c r="P438" s="7"/>
      <c r="Q438" s="7"/>
      <c r="R438" s="10">
        <v>0.48543689320388345</v>
      </c>
      <c r="S438" s="17">
        <v>0.5376344086021505</v>
      </c>
      <c r="T438" s="6">
        <f t="shared" si="26"/>
        <v>69.530740846020976</v>
      </c>
    </row>
    <row r="439" spans="1:20" x14ac:dyDescent="0.2">
      <c r="A439" s="84"/>
      <c r="B439" s="14" t="s">
        <v>321</v>
      </c>
      <c r="C439" s="15" t="s">
        <v>540</v>
      </c>
      <c r="D439" s="9" t="s">
        <v>358</v>
      </c>
      <c r="E439" s="7" t="s">
        <v>42</v>
      </c>
      <c r="F439" s="7" t="s">
        <v>588</v>
      </c>
      <c r="G439" s="7">
        <v>15.5</v>
      </c>
      <c r="H439" s="7">
        <v>14.9</v>
      </c>
      <c r="I439" s="7">
        <v>36.81</v>
      </c>
      <c r="J439" s="7">
        <v>38.299999999999997</v>
      </c>
      <c r="K439" s="12">
        <f t="shared" si="25"/>
        <v>0.96129032258064517</v>
      </c>
      <c r="L439" s="12">
        <f t="shared" si="27"/>
        <v>2.3748387096774195</v>
      </c>
      <c r="M439" s="7"/>
      <c r="N439" s="7"/>
      <c r="O439" s="7"/>
      <c r="P439" s="7"/>
      <c r="Q439" s="7"/>
      <c r="R439" s="10">
        <v>0.5</v>
      </c>
      <c r="S439" s="17">
        <v>0.52631578947368418</v>
      </c>
      <c r="T439" s="6">
        <f t="shared" si="26"/>
        <v>72.745953103427098</v>
      </c>
    </row>
    <row r="440" spans="1:20" x14ac:dyDescent="0.2">
      <c r="A440" s="84"/>
      <c r="B440" s="14" t="s">
        <v>321</v>
      </c>
      <c r="C440" s="15" t="s">
        <v>540</v>
      </c>
      <c r="D440" s="9" t="s">
        <v>358</v>
      </c>
      <c r="E440" s="7" t="s">
        <v>43</v>
      </c>
      <c r="F440" s="7" t="s">
        <v>588</v>
      </c>
      <c r="G440" s="7">
        <v>16.3</v>
      </c>
      <c r="H440" s="7">
        <v>13.5</v>
      </c>
      <c r="I440" s="7">
        <v>37.69</v>
      </c>
      <c r="J440" s="7">
        <v>38.979999999999997</v>
      </c>
      <c r="K440" s="12">
        <f t="shared" si="25"/>
        <v>0.82822085889570551</v>
      </c>
      <c r="L440" s="12">
        <f t="shared" si="27"/>
        <v>2.3122699386503065</v>
      </c>
      <c r="M440" s="7"/>
      <c r="N440" s="7"/>
      <c r="O440" s="7"/>
      <c r="P440" s="7"/>
      <c r="Q440" s="7"/>
      <c r="R440" s="10">
        <v>0.5</v>
      </c>
      <c r="S440" s="17">
        <v>0.51020408163265307</v>
      </c>
      <c r="T440" s="6">
        <f t="shared" si="26"/>
        <v>73.326759790839375</v>
      </c>
    </row>
    <row r="441" spans="1:20" x14ac:dyDescent="0.2">
      <c r="A441" s="84"/>
      <c r="B441" s="14" t="s">
        <v>321</v>
      </c>
      <c r="C441" s="15" t="s">
        <v>540</v>
      </c>
      <c r="D441" s="9" t="s">
        <v>358</v>
      </c>
      <c r="E441" s="7" t="s">
        <v>324</v>
      </c>
      <c r="F441" s="7" t="s">
        <v>588</v>
      </c>
      <c r="G441" s="7">
        <v>17.5</v>
      </c>
      <c r="H441" s="7">
        <v>12.8</v>
      </c>
      <c r="I441" s="7">
        <v>38.85</v>
      </c>
      <c r="J441" s="7">
        <v>40.26</v>
      </c>
      <c r="K441" s="12">
        <f t="shared" ref="K441:K476" si="29">H441/G441</f>
        <v>0.73142857142857143</v>
      </c>
      <c r="L441" s="12">
        <f t="shared" si="27"/>
        <v>2.2200000000000002</v>
      </c>
      <c r="M441" s="7"/>
      <c r="N441" s="7"/>
      <c r="O441" s="7"/>
      <c r="P441" s="7"/>
      <c r="Q441" s="7"/>
      <c r="R441" s="10">
        <v>0.45454545454545453</v>
      </c>
      <c r="S441" s="17">
        <v>0.45454545454545453</v>
      </c>
      <c r="T441" s="6">
        <f t="shared" si="26"/>
        <v>72.752624101903137</v>
      </c>
    </row>
    <row r="442" spans="1:20" x14ac:dyDescent="0.2">
      <c r="A442" s="84" t="s">
        <v>359</v>
      </c>
      <c r="B442" s="14" t="s">
        <v>359</v>
      </c>
      <c r="C442" s="9" t="s">
        <v>611</v>
      </c>
      <c r="D442" s="9" t="s">
        <v>360</v>
      </c>
      <c r="E442" s="7" t="s">
        <v>27</v>
      </c>
      <c r="F442" s="16" t="s">
        <v>588</v>
      </c>
      <c r="G442" s="7">
        <v>8.1</v>
      </c>
      <c r="H442" s="7">
        <v>3.76</v>
      </c>
      <c r="I442" s="7">
        <v>14.23</v>
      </c>
      <c r="J442" s="7">
        <v>16.45</v>
      </c>
      <c r="K442" s="12">
        <f t="shared" si="29"/>
        <v>0.46419753086419752</v>
      </c>
      <c r="L442" s="12">
        <f t="shared" si="27"/>
        <v>1.7567901234567902</v>
      </c>
      <c r="M442" s="7">
        <v>6.76</v>
      </c>
      <c r="N442" s="7">
        <v>2.9</v>
      </c>
      <c r="O442" s="7">
        <f t="shared" ref="O442:O477" si="30">N442/M442</f>
        <v>0.42899408284023671</v>
      </c>
      <c r="P442" s="7">
        <v>1</v>
      </c>
      <c r="Q442" s="7">
        <v>1</v>
      </c>
      <c r="R442" s="10">
        <v>0.2857142857142857</v>
      </c>
      <c r="S442" s="12"/>
      <c r="T442" s="6">
        <f t="shared" ref="T442:T477" si="31">DEGREES(ACOS(((G442^2)+(J442^2)-(I442^2))/(2*G442*J442)))</f>
        <v>59.882104515816671</v>
      </c>
    </row>
    <row r="443" spans="1:20" x14ac:dyDescent="0.2">
      <c r="A443" s="84"/>
      <c r="B443" s="14" t="s">
        <v>359</v>
      </c>
      <c r="C443" s="9" t="s">
        <v>611</v>
      </c>
      <c r="D443" s="9" t="s">
        <v>360</v>
      </c>
      <c r="E443" s="7" t="s">
        <v>25</v>
      </c>
      <c r="F443" s="16" t="s">
        <v>588</v>
      </c>
      <c r="G443" s="7">
        <v>6.24</v>
      </c>
      <c r="H443" s="7">
        <v>3.16</v>
      </c>
      <c r="I443" s="7">
        <v>11.42</v>
      </c>
      <c r="J443" s="7">
        <v>11.28</v>
      </c>
      <c r="K443" s="12">
        <f t="shared" si="29"/>
        <v>0.50641025641025639</v>
      </c>
      <c r="L443" s="12">
        <f t="shared" si="27"/>
        <v>1.8301282051282051</v>
      </c>
      <c r="M443" s="7">
        <v>5.71</v>
      </c>
      <c r="N443" s="7">
        <v>3.31</v>
      </c>
      <c r="O443" s="7">
        <f t="shared" si="30"/>
        <v>0.57968476357267951</v>
      </c>
      <c r="P443" s="7">
        <v>1</v>
      </c>
      <c r="Q443" s="7">
        <v>1</v>
      </c>
      <c r="R443" s="12"/>
      <c r="S443" s="12"/>
      <c r="T443" s="6">
        <f t="shared" si="31"/>
        <v>75.284440110686148</v>
      </c>
    </row>
    <row r="444" spans="1:20" x14ac:dyDescent="0.2">
      <c r="A444" s="84"/>
      <c r="B444" s="14" t="s">
        <v>359</v>
      </c>
      <c r="C444" s="9" t="s">
        <v>611</v>
      </c>
      <c r="D444" s="9" t="s">
        <v>360</v>
      </c>
      <c r="E444" s="7" t="s">
        <v>27</v>
      </c>
      <c r="F444" s="16" t="s">
        <v>588</v>
      </c>
      <c r="G444" s="7">
        <v>8.06</v>
      </c>
      <c r="H444" s="7">
        <v>3.87</v>
      </c>
      <c r="I444" s="7">
        <v>13.72</v>
      </c>
      <c r="J444" s="7">
        <v>15.27</v>
      </c>
      <c r="K444" s="12">
        <f t="shared" si="29"/>
        <v>0.48014888337468981</v>
      </c>
      <c r="L444" s="12">
        <f t="shared" si="27"/>
        <v>1.7022332506203475</v>
      </c>
      <c r="M444" s="7">
        <v>6.35</v>
      </c>
      <c r="N444" s="7">
        <v>3.4</v>
      </c>
      <c r="O444" s="7">
        <f t="shared" si="30"/>
        <v>0.53543307086614178</v>
      </c>
      <c r="P444" s="7">
        <v>1</v>
      </c>
      <c r="Q444" s="7">
        <v>1</v>
      </c>
      <c r="R444" s="10">
        <v>0.33333333333333331</v>
      </c>
      <c r="S444" s="12"/>
      <c r="T444" s="6">
        <f t="shared" si="31"/>
        <v>63.482978972719373</v>
      </c>
    </row>
    <row r="445" spans="1:20" x14ac:dyDescent="0.2">
      <c r="A445" s="84"/>
      <c r="B445" s="14" t="s">
        <v>359</v>
      </c>
      <c r="C445" s="9" t="s">
        <v>611</v>
      </c>
      <c r="D445" s="9" t="s">
        <v>360</v>
      </c>
      <c r="E445" s="7" t="s">
        <v>29</v>
      </c>
      <c r="F445" s="16" t="s">
        <v>588</v>
      </c>
      <c r="G445" s="7">
        <v>7.35</v>
      </c>
      <c r="H445" s="7">
        <v>3.63</v>
      </c>
      <c r="I445" s="7">
        <v>12.4</v>
      </c>
      <c r="J445" s="7">
        <v>13.73</v>
      </c>
      <c r="K445" s="12">
        <f t="shared" si="29"/>
        <v>0.49387755102040815</v>
      </c>
      <c r="L445" s="12">
        <f t="shared" ref="L445:L480" si="32">I445/G445</f>
        <v>1.6870748299319729</v>
      </c>
      <c r="M445" s="7">
        <v>6.39</v>
      </c>
      <c r="N445" s="7">
        <v>3.2</v>
      </c>
      <c r="O445" s="7">
        <f t="shared" si="30"/>
        <v>0.50078247261345854</v>
      </c>
      <c r="P445" s="7">
        <v>1</v>
      </c>
      <c r="Q445" s="7">
        <v>1</v>
      </c>
      <c r="R445" s="10">
        <v>0.2857142857142857</v>
      </c>
      <c r="S445" s="12"/>
      <c r="T445" s="6">
        <f t="shared" si="31"/>
        <v>63.905678106474134</v>
      </c>
    </row>
    <row r="446" spans="1:20" x14ac:dyDescent="0.2">
      <c r="A446" s="84"/>
      <c r="B446" s="14" t="s">
        <v>359</v>
      </c>
      <c r="C446" s="9" t="s">
        <v>611</v>
      </c>
      <c r="D446" s="9" t="s">
        <v>360</v>
      </c>
      <c r="E446" s="7" t="s">
        <v>30</v>
      </c>
      <c r="F446" s="16" t="s">
        <v>588</v>
      </c>
      <c r="G446" s="7">
        <v>7.73</v>
      </c>
      <c r="H446" s="7">
        <v>3.68</v>
      </c>
      <c r="I446" s="7">
        <v>10.57</v>
      </c>
      <c r="J446" s="7">
        <v>13.66</v>
      </c>
      <c r="K446" s="12">
        <f t="shared" si="29"/>
        <v>0.47606727037516172</v>
      </c>
      <c r="L446" s="12">
        <f t="shared" si="32"/>
        <v>1.3673997412677878</v>
      </c>
      <c r="M446" s="7">
        <v>5.94</v>
      </c>
      <c r="N446" s="7">
        <v>3.39</v>
      </c>
      <c r="O446" s="7">
        <f t="shared" si="30"/>
        <v>0.57070707070707072</v>
      </c>
      <c r="P446" s="7">
        <v>1</v>
      </c>
      <c r="Q446" s="7">
        <v>1</v>
      </c>
      <c r="R446" s="12"/>
      <c r="S446" s="12"/>
      <c r="T446" s="6">
        <f t="shared" si="31"/>
        <v>50.396441058470948</v>
      </c>
    </row>
    <row r="447" spans="1:20" x14ac:dyDescent="0.2">
      <c r="A447" s="84"/>
      <c r="B447" s="14" t="s">
        <v>359</v>
      </c>
      <c r="C447" s="9" t="s">
        <v>611</v>
      </c>
      <c r="D447" s="9" t="s">
        <v>360</v>
      </c>
      <c r="E447" s="7" t="s">
        <v>31</v>
      </c>
      <c r="F447" s="16" t="s">
        <v>588</v>
      </c>
      <c r="G447" s="7">
        <v>7.65</v>
      </c>
      <c r="H447" s="7">
        <v>3.51</v>
      </c>
      <c r="I447" s="7">
        <v>11.22</v>
      </c>
      <c r="J447" s="7">
        <v>13.92</v>
      </c>
      <c r="K447" s="12">
        <f t="shared" si="29"/>
        <v>0.45882352941176463</v>
      </c>
      <c r="L447" s="12">
        <f t="shared" si="32"/>
        <v>1.4666666666666668</v>
      </c>
      <c r="M447" s="7">
        <v>6.61</v>
      </c>
      <c r="N447" s="7">
        <v>3.17</v>
      </c>
      <c r="O447" s="7">
        <f t="shared" si="30"/>
        <v>0.47957639939485625</v>
      </c>
      <c r="P447" s="7">
        <v>1</v>
      </c>
      <c r="Q447" s="7">
        <v>1</v>
      </c>
      <c r="R447" s="10">
        <v>0.2857142857142857</v>
      </c>
      <c r="S447" s="12"/>
      <c r="T447" s="6">
        <f t="shared" si="31"/>
        <v>53.594478488235325</v>
      </c>
    </row>
    <row r="448" spans="1:20" ht="15" customHeight="1" x14ac:dyDescent="0.2">
      <c r="A448" s="18"/>
      <c r="B448" s="14" t="s">
        <v>363</v>
      </c>
      <c r="C448" s="9" t="s">
        <v>611</v>
      </c>
      <c r="D448" s="9" t="s">
        <v>364</v>
      </c>
      <c r="E448" s="7" t="s">
        <v>77</v>
      </c>
      <c r="F448" s="7" t="s">
        <v>588</v>
      </c>
      <c r="G448" s="7">
        <v>16.75</v>
      </c>
      <c r="H448" s="7">
        <v>6.2</v>
      </c>
      <c r="I448" s="7">
        <v>34.799999999999997</v>
      </c>
      <c r="J448" s="7">
        <v>40.4</v>
      </c>
      <c r="K448" s="12">
        <f t="shared" si="29"/>
        <v>0.37014925373134328</v>
      </c>
      <c r="L448" s="12">
        <f t="shared" si="32"/>
        <v>2.0776119402985072</v>
      </c>
      <c r="M448" s="7"/>
      <c r="N448" s="7"/>
      <c r="O448" s="7"/>
      <c r="P448" s="7"/>
      <c r="Q448" s="7"/>
      <c r="R448" s="12"/>
      <c r="S448" s="12"/>
      <c r="T448" s="6">
        <f t="shared" si="31"/>
        <v>58.771054655686541</v>
      </c>
    </row>
    <row r="449" spans="1:20" x14ac:dyDescent="0.2">
      <c r="A449" s="84" t="s">
        <v>365</v>
      </c>
      <c r="B449" s="14" t="s">
        <v>365</v>
      </c>
      <c r="C449" s="9" t="s">
        <v>611</v>
      </c>
      <c r="D449" s="9" t="s">
        <v>366</v>
      </c>
      <c r="E449" s="7" t="s">
        <v>367</v>
      </c>
      <c r="F449" s="7" t="s">
        <v>588</v>
      </c>
      <c r="G449" s="21">
        <v>7.16</v>
      </c>
      <c r="H449" s="21">
        <v>5.12</v>
      </c>
      <c r="I449" s="21">
        <v>13.83</v>
      </c>
      <c r="J449" s="21">
        <v>14.45</v>
      </c>
      <c r="K449" s="12">
        <f t="shared" si="29"/>
        <v>0.71508379888268159</v>
      </c>
      <c r="L449" s="12">
        <f t="shared" si="32"/>
        <v>1.9315642458100559</v>
      </c>
      <c r="M449" s="21">
        <v>5.46</v>
      </c>
      <c r="N449" s="21"/>
      <c r="O449" s="7"/>
      <c r="P449" s="21"/>
      <c r="Q449" s="21"/>
      <c r="R449" s="12"/>
      <c r="S449" s="12"/>
      <c r="T449" s="6">
        <f t="shared" si="31"/>
        <v>70.580303852757069</v>
      </c>
    </row>
    <row r="450" spans="1:20" x14ac:dyDescent="0.2">
      <c r="A450" s="84"/>
      <c r="B450" s="14" t="s">
        <v>365</v>
      </c>
      <c r="C450" s="9" t="s">
        <v>611</v>
      </c>
      <c r="D450" s="9" t="s">
        <v>368</v>
      </c>
      <c r="E450" s="7" t="s">
        <v>367</v>
      </c>
      <c r="F450" s="7" t="s">
        <v>588</v>
      </c>
      <c r="G450" s="21">
        <v>6.84</v>
      </c>
      <c r="H450" s="21">
        <v>5.25</v>
      </c>
      <c r="I450" s="21">
        <v>14.62</v>
      </c>
      <c r="J450" s="21">
        <v>16.649999999999999</v>
      </c>
      <c r="K450" s="12">
        <f t="shared" si="29"/>
        <v>0.76754385964912286</v>
      </c>
      <c r="L450" s="12">
        <f t="shared" si="32"/>
        <v>2.1374269005847952</v>
      </c>
      <c r="M450" s="21">
        <v>6</v>
      </c>
      <c r="N450" s="21"/>
      <c r="O450" s="7"/>
      <c r="P450" s="21"/>
      <c r="Q450" s="21"/>
      <c r="R450" s="12"/>
      <c r="S450" s="12"/>
      <c r="T450" s="6">
        <f t="shared" si="31"/>
        <v>61.046684806828623</v>
      </c>
    </row>
    <row r="451" spans="1:20" x14ac:dyDescent="0.2">
      <c r="A451" s="84"/>
      <c r="B451" s="14" t="s">
        <v>365</v>
      </c>
      <c r="C451" s="9" t="s">
        <v>611</v>
      </c>
      <c r="D451" s="9" t="s">
        <v>369</v>
      </c>
      <c r="E451" s="7" t="s">
        <v>77</v>
      </c>
      <c r="F451" s="7" t="s">
        <v>588</v>
      </c>
      <c r="G451" s="21">
        <v>8.32</v>
      </c>
      <c r="H451" s="21">
        <v>3.99</v>
      </c>
      <c r="I451" s="21">
        <v>12.53</v>
      </c>
      <c r="J451" s="21">
        <v>16.260000000000002</v>
      </c>
      <c r="K451" s="12">
        <f t="shared" si="29"/>
        <v>0.47956730769230771</v>
      </c>
      <c r="L451" s="12">
        <f t="shared" si="32"/>
        <v>1.5060096153846152</v>
      </c>
      <c r="M451" s="21">
        <v>6.29</v>
      </c>
      <c r="N451" s="21"/>
      <c r="O451" s="7"/>
      <c r="P451" s="21"/>
      <c r="Q451" s="21"/>
      <c r="R451" s="12"/>
      <c r="S451" s="12"/>
      <c r="T451" s="6">
        <f t="shared" si="31"/>
        <v>49.251609037595401</v>
      </c>
    </row>
    <row r="452" spans="1:20" x14ac:dyDescent="0.2">
      <c r="A452" s="84"/>
      <c r="B452" s="14" t="s">
        <v>365</v>
      </c>
      <c r="C452" s="9" t="s">
        <v>611</v>
      </c>
      <c r="D452" s="9" t="s">
        <v>370</v>
      </c>
      <c r="E452" s="7" t="s">
        <v>77</v>
      </c>
      <c r="F452" s="7" t="s">
        <v>588</v>
      </c>
      <c r="G452" s="21">
        <v>11.11</v>
      </c>
      <c r="H452" s="21">
        <v>5.94</v>
      </c>
      <c r="I452" s="21">
        <v>20.85</v>
      </c>
      <c r="J452" s="21">
        <v>23.66</v>
      </c>
      <c r="K452" s="12">
        <f t="shared" si="29"/>
        <v>0.53465346534653468</v>
      </c>
      <c r="L452" s="12">
        <f t="shared" si="32"/>
        <v>1.876687668766877</v>
      </c>
      <c r="M452" s="21">
        <v>10.029999999999999</v>
      </c>
      <c r="N452" s="21"/>
      <c r="O452" s="7"/>
      <c r="P452" s="21"/>
      <c r="Q452" s="21"/>
      <c r="R452" s="12"/>
      <c r="S452" s="12"/>
      <c r="T452" s="6">
        <f t="shared" si="31"/>
        <v>61.790928390887323</v>
      </c>
    </row>
    <row r="453" spans="1:20" x14ac:dyDescent="0.2">
      <c r="A453" s="84"/>
      <c r="B453" s="14" t="s">
        <v>365</v>
      </c>
      <c r="C453" s="9" t="s">
        <v>611</v>
      </c>
      <c r="D453" s="9" t="s">
        <v>371</v>
      </c>
      <c r="E453" s="7" t="s">
        <v>77</v>
      </c>
      <c r="F453" s="7" t="s">
        <v>588</v>
      </c>
      <c r="G453" s="21">
        <v>9.3000000000000007</v>
      </c>
      <c r="H453" s="21">
        <v>4.97</v>
      </c>
      <c r="I453" s="21">
        <v>17.21</v>
      </c>
      <c r="J453" s="21">
        <v>20.100000000000001</v>
      </c>
      <c r="K453" s="12">
        <f t="shared" si="29"/>
        <v>0.53440860215053754</v>
      </c>
      <c r="L453" s="12">
        <f t="shared" si="32"/>
        <v>1.8505376344086022</v>
      </c>
      <c r="M453" s="21">
        <v>8.24</v>
      </c>
      <c r="N453" s="21"/>
      <c r="O453" s="7"/>
      <c r="P453" s="21"/>
      <c r="Q453" s="21"/>
      <c r="R453" s="12"/>
      <c r="S453" s="12"/>
      <c r="T453" s="6">
        <f t="shared" si="31"/>
        <v>58.684128137091015</v>
      </c>
    </row>
    <row r="454" spans="1:20" x14ac:dyDescent="0.2">
      <c r="A454" s="84"/>
      <c r="B454" s="14" t="s">
        <v>365</v>
      </c>
      <c r="C454" s="9" t="s">
        <v>611</v>
      </c>
      <c r="D454" s="9" t="s">
        <v>372</v>
      </c>
      <c r="E454" s="7" t="s">
        <v>77</v>
      </c>
      <c r="F454" s="7" t="s">
        <v>588</v>
      </c>
      <c r="G454" s="21">
        <v>10.81</v>
      </c>
      <c r="H454" s="21">
        <v>6.37</v>
      </c>
      <c r="I454" s="21">
        <v>21.97</v>
      </c>
      <c r="J454" s="21">
        <v>25.6</v>
      </c>
      <c r="K454" s="12">
        <f t="shared" si="29"/>
        <v>0.58926919518963916</v>
      </c>
      <c r="L454" s="12">
        <f t="shared" si="32"/>
        <v>2.032377428307123</v>
      </c>
      <c r="M454" s="21">
        <v>9.3000000000000007</v>
      </c>
      <c r="N454" s="21"/>
      <c r="O454" s="7"/>
      <c r="P454" s="21"/>
      <c r="Q454" s="21"/>
      <c r="R454" s="12"/>
      <c r="S454" s="12"/>
      <c r="T454" s="6">
        <f t="shared" si="31"/>
        <v>58.457875834587497</v>
      </c>
    </row>
    <row r="455" spans="1:20" x14ac:dyDescent="0.2">
      <c r="A455" s="84" t="s">
        <v>373</v>
      </c>
      <c r="B455" s="14" t="s">
        <v>607</v>
      </c>
      <c r="C455" s="15" t="s">
        <v>556</v>
      </c>
      <c r="D455" s="9" t="s">
        <v>374</v>
      </c>
      <c r="E455" s="7" t="s">
        <v>77</v>
      </c>
      <c r="F455" s="16" t="s">
        <v>588</v>
      </c>
      <c r="G455" s="7">
        <v>30.7</v>
      </c>
      <c r="H455" s="7">
        <v>19</v>
      </c>
      <c r="I455" s="7">
        <v>95.4</v>
      </c>
      <c r="J455" s="7">
        <v>89.5</v>
      </c>
      <c r="K455" s="12">
        <f t="shared" si="29"/>
        <v>0.61889250814332253</v>
      </c>
      <c r="L455" s="12">
        <f t="shared" si="32"/>
        <v>3.1074918566775245</v>
      </c>
      <c r="M455" s="7">
        <v>24.2</v>
      </c>
      <c r="N455" s="7">
        <v>16.100000000000001</v>
      </c>
      <c r="O455" s="7">
        <f t="shared" si="30"/>
        <v>0.66528925619834722</v>
      </c>
      <c r="P455" s="7">
        <v>1</v>
      </c>
      <c r="Q455" s="7">
        <v>1</v>
      </c>
      <c r="R455" s="10">
        <v>0.41666666666666669</v>
      </c>
      <c r="S455" s="17">
        <v>0.5</v>
      </c>
      <c r="T455" s="6">
        <f t="shared" si="31"/>
        <v>91.547663240343198</v>
      </c>
    </row>
    <row r="456" spans="1:20" x14ac:dyDescent="0.2">
      <c r="A456" s="84"/>
      <c r="B456" s="9" t="s">
        <v>608</v>
      </c>
      <c r="C456" s="15" t="s">
        <v>556</v>
      </c>
      <c r="D456" s="9" t="s">
        <v>375</v>
      </c>
      <c r="E456" s="7" t="s">
        <v>77</v>
      </c>
      <c r="F456" s="16" t="s">
        <v>588</v>
      </c>
      <c r="G456" s="7">
        <v>23.1</v>
      </c>
      <c r="H456" s="7">
        <v>10.6</v>
      </c>
      <c r="I456" s="7">
        <v>58.9</v>
      </c>
      <c r="J456" s="7">
        <v>60.8</v>
      </c>
      <c r="K456" s="12">
        <f t="shared" si="29"/>
        <v>0.45887445887445882</v>
      </c>
      <c r="L456" s="12">
        <f t="shared" si="32"/>
        <v>2.5497835497835495</v>
      </c>
      <c r="M456" s="7">
        <v>17.600000000000001</v>
      </c>
      <c r="N456" s="7">
        <v>9.3000000000000007</v>
      </c>
      <c r="O456" s="7">
        <f t="shared" si="30"/>
        <v>0.52840909090909094</v>
      </c>
      <c r="P456" s="7">
        <v>1</v>
      </c>
      <c r="Q456" s="7">
        <v>1</v>
      </c>
      <c r="R456" s="10">
        <v>0.35714285714285715</v>
      </c>
      <c r="S456" s="17">
        <v>0.25</v>
      </c>
      <c r="T456" s="6">
        <f t="shared" si="31"/>
        <v>74.280205823772192</v>
      </c>
    </row>
    <row r="457" spans="1:20" x14ac:dyDescent="0.2">
      <c r="A457" s="84"/>
      <c r="B457" s="14" t="s">
        <v>373</v>
      </c>
      <c r="C457" s="15" t="s">
        <v>556</v>
      </c>
      <c r="D457" s="9" t="s">
        <v>376</v>
      </c>
      <c r="E457" s="7" t="s">
        <v>100</v>
      </c>
      <c r="F457" s="16" t="s">
        <v>588</v>
      </c>
      <c r="G457" s="7">
        <v>21.12</v>
      </c>
      <c r="H457" s="7">
        <v>16.16</v>
      </c>
      <c r="I457" s="7">
        <v>49.12</v>
      </c>
      <c r="J457" s="7">
        <v>50.35</v>
      </c>
      <c r="K457" s="12">
        <f t="shared" si="29"/>
        <v>0.76515151515151514</v>
      </c>
      <c r="L457" s="12">
        <f t="shared" si="32"/>
        <v>2.3257575757575757</v>
      </c>
      <c r="M457" s="7">
        <v>15.55</v>
      </c>
      <c r="N457" s="7">
        <v>13.53</v>
      </c>
      <c r="O457" s="7">
        <f t="shared" si="30"/>
        <v>0.87009646302250798</v>
      </c>
      <c r="P457" s="7">
        <v>1</v>
      </c>
      <c r="Q457" s="7">
        <v>1</v>
      </c>
      <c r="R457" s="10">
        <v>0.43478260869565216</v>
      </c>
      <c r="S457" s="17">
        <v>0.27777777777777779</v>
      </c>
      <c r="T457" s="6">
        <f t="shared" si="31"/>
        <v>74.498764370038955</v>
      </c>
    </row>
    <row r="458" spans="1:20" x14ac:dyDescent="0.2">
      <c r="A458" s="84"/>
      <c r="B458" s="14" t="s">
        <v>373</v>
      </c>
      <c r="C458" s="15" t="s">
        <v>556</v>
      </c>
      <c r="D458" s="9" t="s">
        <v>376</v>
      </c>
      <c r="E458" s="7" t="s">
        <v>42</v>
      </c>
      <c r="F458" s="16" t="s">
        <v>588</v>
      </c>
      <c r="G458" s="7">
        <v>28.63</v>
      </c>
      <c r="H458" s="7">
        <v>16.61</v>
      </c>
      <c r="I458" s="7">
        <v>63.42</v>
      </c>
      <c r="J458" s="7">
        <v>62.9</v>
      </c>
      <c r="K458" s="12">
        <f t="shared" si="29"/>
        <v>0.58016067062521826</v>
      </c>
      <c r="L458" s="12">
        <f t="shared" si="32"/>
        <v>2.2151589242053791</v>
      </c>
      <c r="M458" s="7">
        <v>17.97</v>
      </c>
      <c r="N458" s="7">
        <v>12.99</v>
      </c>
      <c r="O458" s="7">
        <f t="shared" si="30"/>
        <v>0.72287145242070128</v>
      </c>
      <c r="P458" s="7">
        <v>1</v>
      </c>
      <c r="Q458" s="7">
        <v>1</v>
      </c>
      <c r="R458" s="10">
        <v>0.37509377344336081</v>
      </c>
      <c r="S458" s="17">
        <v>0.27777777777777779</v>
      </c>
      <c r="T458" s="6">
        <f t="shared" si="31"/>
        <v>77.915993160444572</v>
      </c>
    </row>
    <row r="459" spans="1:20" x14ac:dyDescent="0.2">
      <c r="A459" s="84"/>
      <c r="B459" s="14" t="s">
        <v>373</v>
      </c>
      <c r="C459" s="15" t="s">
        <v>556</v>
      </c>
      <c r="D459" s="9" t="s">
        <v>376</v>
      </c>
      <c r="E459" s="7" t="s">
        <v>100</v>
      </c>
      <c r="F459" s="16" t="s">
        <v>588</v>
      </c>
      <c r="G459" s="7">
        <v>20.56</v>
      </c>
      <c r="H459" s="7">
        <v>20.82</v>
      </c>
      <c r="I459" s="7">
        <v>49.51</v>
      </c>
      <c r="J459" s="7">
        <v>49.17</v>
      </c>
      <c r="K459" s="12">
        <f t="shared" si="29"/>
        <v>1.0126459143968873</v>
      </c>
      <c r="L459" s="12">
        <f t="shared" si="32"/>
        <v>2.4080739299610894</v>
      </c>
      <c r="M459" s="7">
        <v>15.66</v>
      </c>
      <c r="N459" s="7">
        <v>13.76</v>
      </c>
      <c r="O459" s="7">
        <f t="shared" si="30"/>
        <v>0.87867177522349937</v>
      </c>
      <c r="P459" s="7">
        <v>1</v>
      </c>
      <c r="Q459" s="7">
        <v>1</v>
      </c>
      <c r="R459" s="10">
        <v>0.38461538461538464</v>
      </c>
      <c r="S459" s="17">
        <v>0.26315789473684209</v>
      </c>
      <c r="T459" s="6">
        <f t="shared" si="31"/>
        <v>78.902658676867674</v>
      </c>
    </row>
    <row r="460" spans="1:20" x14ac:dyDescent="0.2">
      <c r="A460" s="84"/>
      <c r="B460" s="14" t="s">
        <v>373</v>
      </c>
      <c r="C460" s="15" t="s">
        <v>556</v>
      </c>
      <c r="D460" s="9" t="s">
        <v>376</v>
      </c>
      <c r="E460" s="7" t="s">
        <v>42</v>
      </c>
      <c r="F460" s="16" t="s">
        <v>588</v>
      </c>
      <c r="G460" s="7">
        <v>24.05</v>
      </c>
      <c r="H460" s="7">
        <v>16.59</v>
      </c>
      <c r="I460" s="7">
        <v>63.44</v>
      </c>
      <c r="J460" s="7">
        <v>59.51</v>
      </c>
      <c r="K460" s="12">
        <f t="shared" si="29"/>
        <v>0.6898128898128898</v>
      </c>
      <c r="L460" s="12">
        <f t="shared" si="32"/>
        <v>2.6378378378378375</v>
      </c>
      <c r="M460" s="7">
        <v>18.21</v>
      </c>
      <c r="N460" s="7">
        <v>12.63</v>
      </c>
      <c r="O460" s="7">
        <f t="shared" si="30"/>
        <v>0.69357495881383857</v>
      </c>
      <c r="P460" s="7">
        <v>1</v>
      </c>
      <c r="Q460" s="7">
        <v>1</v>
      </c>
      <c r="R460" s="10">
        <v>0.41666666666666669</v>
      </c>
      <c r="S460" s="17">
        <v>0.29411764705882354</v>
      </c>
      <c r="T460" s="6">
        <f t="shared" si="31"/>
        <v>88.093899825824622</v>
      </c>
    </row>
    <row r="461" spans="1:20" x14ac:dyDescent="0.2">
      <c r="A461" s="84"/>
      <c r="B461" s="14" t="s">
        <v>373</v>
      </c>
      <c r="C461" s="15" t="s">
        <v>556</v>
      </c>
      <c r="D461" s="9" t="s">
        <v>376</v>
      </c>
      <c r="E461" s="7" t="s">
        <v>103</v>
      </c>
      <c r="F461" s="16" t="s">
        <v>588</v>
      </c>
      <c r="G461" s="7">
        <v>26.01</v>
      </c>
      <c r="H461" s="7">
        <v>16.87</v>
      </c>
      <c r="I461" s="7">
        <v>51.84</v>
      </c>
      <c r="J461" s="7">
        <v>63.55</v>
      </c>
      <c r="K461" s="12">
        <f t="shared" si="29"/>
        <v>0.64859669357939254</v>
      </c>
      <c r="L461" s="12">
        <f t="shared" si="32"/>
        <v>1.9930795847750866</v>
      </c>
      <c r="M461" s="7">
        <v>17.89</v>
      </c>
      <c r="N461" s="7">
        <v>10.07</v>
      </c>
      <c r="O461" s="7">
        <f t="shared" si="30"/>
        <v>0.56288429290106201</v>
      </c>
      <c r="P461" s="7">
        <v>1</v>
      </c>
      <c r="Q461" s="7">
        <v>1</v>
      </c>
      <c r="R461" s="10">
        <v>0.37509377344336081</v>
      </c>
      <c r="S461" s="17">
        <v>0.3125</v>
      </c>
      <c r="T461" s="6">
        <f t="shared" si="31"/>
        <v>52.166096091590319</v>
      </c>
    </row>
    <row r="462" spans="1:20" x14ac:dyDescent="0.2">
      <c r="A462" s="84"/>
      <c r="B462" s="14" t="s">
        <v>373</v>
      </c>
      <c r="C462" s="15" t="s">
        <v>556</v>
      </c>
      <c r="D462" s="9" t="s">
        <v>376</v>
      </c>
      <c r="E462" s="7" t="s">
        <v>44</v>
      </c>
      <c r="F462" s="16" t="s">
        <v>588</v>
      </c>
      <c r="G462" s="7">
        <v>38.869999999999997</v>
      </c>
      <c r="H462" s="7">
        <v>20.28</v>
      </c>
      <c r="I462" s="7">
        <v>90.06</v>
      </c>
      <c r="J462" s="7">
        <v>93.61</v>
      </c>
      <c r="K462" s="12">
        <f t="shared" si="29"/>
        <v>0.52173913043478271</v>
      </c>
      <c r="L462" s="12">
        <f t="shared" si="32"/>
        <v>2.3169539490609727</v>
      </c>
      <c r="M462" s="7">
        <v>27.61</v>
      </c>
      <c r="N462" s="7">
        <v>16.440000000000001</v>
      </c>
      <c r="O462" s="7">
        <f t="shared" si="30"/>
        <v>0.5954364360738863</v>
      </c>
      <c r="P462" s="7">
        <v>1</v>
      </c>
      <c r="Q462" s="7">
        <v>1</v>
      </c>
      <c r="R462" s="10">
        <v>0.38461538461538464</v>
      </c>
      <c r="S462" s="17">
        <v>0.33333333333333331</v>
      </c>
      <c r="T462" s="6">
        <f t="shared" si="31"/>
        <v>72.709593088736867</v>
      </c>
    </row>
    <row r="463" spans="1:20" x14ac:dyDescent="0.2">
      <c r="A463" s="84"/>
      <c r="B463" s="14" t="s">
        <v>373</v>
      </c>
      <c r="C463" s="15" t="s">
        <v>556</v>
      </c>
      <c r="D463" s="9" t="s">
        <v>376</v>
      </c>
      <c r="E463" s="7" t="s">
        <v>45</v>
      </c>
      <c r="F463" s="16" t="s">
        <v>588</v>
      </c>
      <c r="G463" s="7">
        <v>38.770000000000003</v>
      </c>
      <c r="H463" s="7">
        <v>22.18</v>
      </c>
      <c r="I463" s="7">
        <v>94.96</v>
      </c>
      <c r="J463" s="7">
        <v>94.12</v>
      </c>
      <c r="K463" s="12">
        <f t="shared" si="29"/>
        <v>0.57209182357492905</v>
      </c>
      <c r="L463" s="12">
        <f t="shared" si="32"/>
        <v>2.4493164818158366</v>
      </c>
      <c r="M463" s="7">
        <v>27.65</v>
      </c>
      <c r="N463" s="7">
        <v>16.899999999999999</v>
      </c>
      <c r="O463" s="7">
        <f t="shared" si="30"/>
        <v>0.61121157323688968</v>
      </c>
      <c r="P463" s="7">
        <v>1</v>
      </c>
      <c r="Q463" s="7">
        <v>1</v>
      </c>
      <c r="R463" s="10">
        <v>0.38461538461538464</v>
      </c>
      <c r="S463" s="17">
        <v>0.41666666666666669</v>
      </c>
      <c r="T463" s="6">
        <f t="shared" si="31"/>
        <v>79.385648229229474</v>
      </c>
    </row>
    <row r="464" spans="1:20" x14ac:dyDescent="0.2">
      <c r="A464" s="84"/>
      <c r="B464" s="14" t="s">
        <v>373</v>
      </c>
      <c r="C464" s="15" t="s">
        <v>556</v>
      </c>
      <c r="D464" s="9" t="s">
        <v>376</v>
      </c>
      <c r="E464" s="7" t="s">
        <v>103</v>
      </c>
      <c r="F464" s="16" t="s">
        <v>588</v>
      </c>
      <c r="G464" s="7">
        <v>27.92</v>
      </c>
      <c r="H464" s="7">
        <v>18.59</v>
      </c>
      <c r="I464" s="7">
        <v>73.58</v>
      </c>
      <c r="J464" s="7">
        <v>70.28</v>
      </c>
      <c r="K464" s="12">
        <f t="shared" si="29"/>
        <v>0.66583094555873923</v>
      </c>
      <c r="L464" s="12">
        <f t="shared" si="32"/>
        <v>2.6353868194842405</v>
      </c>
      <c r="M464" s="7">
        <v>20.54</v>
      </c>
      <c r="N464" s="7">
        <v>14.19</v>
      </c>
      <c r="O464" s="7">
        <f t="shared" si="30"/>
        <v>0.69084712755598832</v>
      </c>
      <c r="P464" s="7">
        <v>1</v>
      </c>
      <c r="Q464" s="7">
        <v>1</v>
      </c>
      <c r="R464" s="10">
        <v>0.33333333333333331</v>
      </c>
      <c r="S464" s="17">
        <v>0.30303030303030304</v>
      </c>
      <c r="T464" s="6">
        <f t="shared" si="31"/>
        <v>85.545679476955343</v>
      </c>
    </row>
    <row r="465" spans="1:20" x14ac:dyDescent="0.2">
      <c r="A465" s="84"/>
      <c r="B465" s="14" t="s">
        <v>373</v>
      </c>
      <c r="C465" s="15" t="s">
        <v>556</v>
      </c>
      <c r="D465" s="9" t="s">
        <v>376</v>
      </c>
      <c r="E465" s="7" t="s">
        <v>44</v>
      </c>
      <c r="F465" s="16" t="s">
        <v>588</v>
      </c>
      <c r="G465" s="7">
        <v>32.97</v>
      </c>
      <c r="H465" s="7">
        <v>21.39</v>
      </c>
      <c r="I465" s="7">
        <v>66.25</v>
      </c>
      <c r="J465" s="7">
        <v>74.680000000000007</v>
      </c>
      <c r="K465" s="12">
        <f t="shared" si="29"/>
        <v>0.64877161055505006</v>
      </c>
      <c r="L465" s="12">
        <f t="shared" si="32"/>
        <v>2.0094024871094938</v>
      </c>
      <c r="M465" s="7">
        <v>23.25</v>
      </c>
      <c r="N465" s="7">
        <v>14.69</v>
      </c>
      <c r="O465" s="7">
        <f t="shared" si="30"/>
        <v>0.63182795698924732</v>
      </c>
      <c r="P465" s="7">
        <v>1</v>
      </c>
      <c r="Q465" s="7">
        <v>1</v>
      </c>
      <c r="R465" s="10">
        <v>0.41666666666666669</v>
      </c>
      <c r="S465" s="17">
        <v>0.38461538461538464</v>
      </c>
      <c r="T465" s="6">
        <f t="shared" si="31"/>
        <v>62.483913248352728</v>
      </c>
    </row>
    <row r="466" spans="1:20" x14ac:dyDescent="0.2">
      <c r="A466" s="84"/>
      <c r="B466" s="14" t="s">
        <v>373</v>
      </c>
      <c r="C466" s="15" t="s">
        <v>556</v>
      </c>
      <c r="D466" s="9" t="s">
        <v>376</v>
      </c>
      <c r="E466" s="7" t="s">
        <v>102</v>
      </c>
      <c r="F466" s="16" t="s">
        <v>588</v>
      </c>
      <c r="G466" s="7">
        <v>37.85</v>
      </c>
      <c r="H466" s="7">
        <v>21.61</v>
      </c>
      <c r="I466" s="7">
        <v>92.03</v>
      </c>
      <c r="J466" s="7">
        <v>92.82</v>
      </c>
      <c r="K466" s="12">
        <f t="shared" si="29"/>
        <v>0.5709379128137384</v>
      </c>
      <c r="L466" s="12">
        <f t="shared" si="32"/>
        <v>2.4314398943196829</v>
      </c>
      <c r="M466" s="7">
        <v>27.86</v>
      </c>
      <c r="N466" s="7">
        <v>16.579999999999998</v>
      </c>
      <c r="O466" s="7">
        <f t="shared" si="30"/>
        <v>0.59511844938980607</v>
      </c>
      <c r="P466" s="7">
        <v>1</v>
      </c>
      <c r="Q466" s="7">
        <v>1</v>
      </c>
      <c r="R466" s="10">
        <v>0.33333333333333331</v>
      </c>
      <c r="S466" s="17">
        <v>0.45454545454545453</v>
      </c>
      <c r="T466" s="6">
        <f t="shared" si="31"/>
        <v>77.016391644223077</v>
      </c>
    </row>
    <row r="467" spans="1:20" x14ac:dyDescent="0.2">
      <c r="A467" s="84"/>
      <c r="B467" s="14" t="s">
        <v>373</v>
      </c>
      <c r="C467" s="15" t="s">
        <v>556</v>
      </c>
      <c r="D467" s="9" t="s">
        <v>376</v>
      </c>
      <c r="E467" s="7" t="s">
        <v>45</v>
      </c>
      <c r="F467" s="16" t="s">
        <v>588</v>
      </c>
      <c r="G467" s="7">
        <v>33.229999999999997</v>
      </c>
      <c r="H467" s="7">
        <v>18.829999999999998</v>
      </c>
      <c r="I467" s="7">
        <v>71.010000000000005</v>
      </c>
      <c r="J467" s="7">
        <v>74.62</v>
      </c>
      <c r="K467" s="12">
        <f t="shared" si="29"/>
        <v>0.5666566355702678</v>
      </c>
      <c r="L467" s="12">
        <f t="shared" si="32"/>
        <v>2.1369244658441171</v>
      </c>
      <c r="M467" s="7">
        <v>24.33</v>
      </c>
      <c r="N467" s="7">
        <v>15.14</v>
      </c>
      <c r="O467" s="7">
        <f t="shared" si="30"/>
        <v>0.62227702424989728</v>
      </c>
      <c r="P467" s="7">
        <v>1</v>
      </c>
      <c r="Q467" s="7">
        <v>1</v>
      </c>
      <c r="R467" s="10">
        <v>0.43478260869565216</v>
      </c>
      <c r="S467" s="17">
        <v>0.41666666666666669</v>
      </c>
      <c r="T467" s="6">
        <f t="shared" si="31"/>
        <v>70.811904776123455</v>
      </c>
    </row>
    <row r="468" spans="1:20" x14ac:dyDescent="0.2">
      <c r="A468" s="84"/>
      <c r="B468" s="14" t="s">
        <v>373</v>
      </c>
      <c r="C468" s="15" t="s">
        <v>556</v>
      </c>
      <c r="D468" s="9" t="s">
        <v>376</v>
      </c>
      <c r="E468" s="7" t="s">
        <v>49</v>
      </c>
      <c r="F468" s="16" t="s">
        <v>588</v>
      </c>
      <c r="G468" s="7">
        <v>39.85</v>
      </c>
      <c r="H468" s="7">
        <v>21.96</v>
      </c>
      <c r="I468" s="7">
        <v>91.33</v>
      </c>
      <c r="J468" s="7">
        <v>92.57</v>
      </c>
      <c r="K468" s="12">
        <f t="shared" si="29"/>
        <v>0.5510664993726474</v>
      </c>
      <c r="L468" s="12">
        <f t="shared" si="32"/>
        <v>2.2918444165621077</v>
      </c>
      <c r="M468" s="7">
        <v>29.7</v>
      </c>
      <c r="N468" s="7">
        <v>17.46</v>
      </c>
      <c r="O468" s="7">
        <f t="shared" si="30"/>
        <v>0.58787878787878789</v>
      </c>
      <c r="P468" s="7">
        <v>1</v>
      </c>
      <c r="Q468" s="7">
        <v>1</v>
      </c>
      <c r="R468" s="10">
        <v>0.35714285714285715</v>
      </c>
      <c r="S468" s="17">
        <v>0.4</v>
      </c>
      <c r="T468" s="6">
        <f t="shared" si="31"/>
        <v>75.750147459612407</v>
      </c>
    </row>
    <row r="469" spans="1:20" x14ac:dyDescent="0.2">
      <c r="A469" s="84"/>
      <c r="B469" s="14" t="s">
        <v>373</v>
      </c>
      <c r="C469" s="15" t="s">
        <v>556</v>
      </c>
      <c r="D469" s="9" t="s">
        <v>376</v>
      </c>
      <c r="E469" s="7" t="s">
        <v>46</v>
      </c>
      <c r="F469" s="16" t="s">
        <v>588</v>
      </c>
      <c r="G469" s="7">
        <v>40.35</v>
      </c>
      <c r="H469" s="7">
        <v>19.95</v>
      </c>
      <c r="I469" s="7">
        <v>89.18</v>
      </c>
      <c r="J469" s="7">
        <v>97.97</v>
      </c>
      <c r="K469" s="12">
        <f t="shared" si="29"/>
        <v>0.49442379182156132</v>
      </c>
      <c r="L469" s="12">
        <f t="shared" si="32"/>
        <v>2.2101610904584885</v>
      </c>
      <c r="M469" s="7">
        <v>29.13</v>
      </c>
      <c r="N469" s="7">
        <v>15.53</v>
      </c>
      <c r="O469" s="7">
        <f t="shared" si="30"/>
        <v>0.5331273601098524</v>
      </c>
      <c r="P469" s="7">
        <v>1</v>
      </c>
      <c r="Q469" s="7">
        <v>1</v>
      </c>
      <c r="R469" s="10">
        <v>0.35714285714285715</v>
      </c>
      <c r="S469" s="17">
        <v>0.41666666666666669</v>
      </c>
      <c r="T469" s="6">
        <f t="shared" si="31"/>
        <v>65.543539852466523</v>
      </c>
    </row>
    <row r="470" spans="1:20" x14ac:dyDescent="0.2">
      <c r="A470" s="84"/>
      <c r="B470" s="14" t="s">
        <v>373</v>
      </c>
      <c r="C470" s="15" t="s">
        <v>556</v>
      </c>
      <c r="D470" s="9" t="s">
        <v>376</v>
      </c>
      <c r="E470" s="7" t="s">
        <v>50</v>
      </c>
      <c r="F470" s="16" t="s">
        <v>588</v>
      </c>
      <c r="G470" s="7">
        <v>31.54</v>
      </c>
      <c r="H470" s="7">
        <v>19.100000000000001</v>
      </c>
      <c r="I470" s="7">
        <v>73.41</v>
      </c>
      <c r="J470" s="7">
        <v>97.14</v>
      </c>
      <c r="K470" s="12">
        <f t="shared" si="29"/>
        <v>0.60558021559923914</v>
      </c>
      <c r="L470" s="12">
        <f t="shared" si="32"/>
        <v>2.3275206087507927</v>
      </c>
      <c r="M470" s="7">
        <v>23.77</v>
      </c>
      <c r="N470" s="7">
        <v>14.87</v>
      </c>
      <c r="O470" s="7">
        <f t="shared" si="30"/>
        <v>0.62557846024400499</v>
      </c>
      <c r="P470" s="7">
        <v>1</v>
      </c>
      <c r="Q470" s="7">
        <v>1</v>
      </c>
      <c r="R470" s="10">
        <v>0.34482758620689657</v>
      </c>
      <c r="S470" s="17">
        <v>0.41666666666666669</v>
      </c>
      <c r="T470" s="6">
        <f t="shared" si="31"/>
        <v>34.631604366711137</v>
      </c>
    </row>
    <row r="471" spans="1:20" x14ac:dyDescent="0.2">
      <c r="A471" s="84"/>
      <c r="B471" s="14" t="s">
        <v>373</v>
      </c>
      <c r="C471" s="15" t="s">
        <v>556</v>
      </c>
      <c r="D471" s="9" t="s">
        <v>376</v>
      </c>
      <c r="E471" s="7" t="s">
        <v>48</v>
      </c>
      <c r="F471" s="16" t="s">
        <v>588</v>
      </c>
      <c r="G471" s="7">
        <v>29.47</v>
      </c>
      <c r="H471" s="7">
        <v>15.58</v>
      </c>
      <c r="I471" s="7">
        <v>62.68</v>
      </c>
      <c r="J471" s="7">
        <v>71.540000000000006</v>
      </c>
      <c r="K471" s="12">
        <f t="shared" si="29"/>
        <v>0.52867322701051922</v>
      </c>
      <c r="L471" s="12">
        <f t="shared" si="32"/>
        <v>2.1269087207329487</v>
      </c>
      <c r="M471" s="7">
        <v>21.88</v>
      </c>
      <c r="N471" s="7">
        <v>11.68</v>
      </c>
      <c r="O471" s="7">
        <f t="shared" si="30"/>
        <v>0.53382084095063986</v>
      </c>
      <c r="P471" s="7">
        <v>1</v>
      </c>
      <c r="Q471" s="7">
        <v>1</v>
      </c>
      <c r="R471" s="10">
        <v>0.33333333333333331</v>
      </c>
      <c r="S471" s="17">
        <v>0.4</v>
      </c>
      <c r="T471" s="6">
        <f t="shared" si="31"/>
        <v>60.791019851766279</v>
      </c>
    </row>
    <row r="472" spans="1:20" x14ac:dyDescent="0.2">
      <c r="A472" s="84"/>
      <c r="B472" s="14" t="s">
        <v>373</v>
      </c>
      <c r="C472" s="15" t="s">
        <v>556</v>
      </c>
      <c r="D472" s="9" t="s">
        <v>376</v>
      </c>
      <c r="E472" s="7" t="s">
        <v>86</v>
      </c>
      <c r="F472" s="16" t="s">
        <v>588</v>
      </c>
      <c r="G472" s="7">
        <v>14.67</v>
      </c>
      <c r="H472" s="7">
        <v>13.12</v>
      </c>
      <c r="I472" s="7">
        <v>33.659999999999997</v>
      </c>
      <c r="J472" s="7">
        <v>37.630000000000003</v>
      </c>
      <c r="K472" s="12">
        <f t="shared" si="29"/>
        <v>0.89434219495569189</v>
      </c>
      <c r="L472" s="12">
        <f t="shared" si="32"/>
        <v>2.2944785276073616</v>
      </c>
      <c r="M472" s="7">
        <v>12.22</v>
      </c>
      <c r="N472" s="7">
        <v>9.91</v>
      </c>
      <c r="O472" s="7">
        <f t="shared" si="30"/>
        <v>0.81096563011456624</v>
      </c>
      <c r="P472" s="7">
        <v>1</v>
      </c>
      <c r="Q472" s="7">
        <v>1</v>
      </c>
      <c r="R472" s="12"/>
      <c r="S472" s="12"/>
      <c r="T472" s="6">
        <f t="shared" si="31"/>
        <v>63.174854451398296</v>
      </c>
    </row>
    <row r="473" spans="1:20" x14ac:dyDescent="0.2">
      <c r="A473" s="84"/>
      <c r="B473" s="14" t="s">
        <v>373</v>
      </c>
      <c r="C473" s="15" t="s">
        <v>556</v>
      </c>
      <c r="D473" s="9" t="s">
        <v>376</v>
      </c>
      <c r="E473" s="7" t="s">
        <v>154</v>
      </c>
      <c r="F473" s="16" t="s">
        <v>588</v>
      </c>
      <c r="G473" s="7">
        <v>24.18</v>
      </c>
      <c r="H473" s="7">
        <v>20.73</v>
      </c>
      <c r="I473" s="7">
        <v>68.47</v>
      </c>
      <c r="J473" s="7">
        <v>74.61</v>
      </c>
      <c r="K473" s="12">
        <f t="shared" si="29"/>
        <v>0.85732009925558317</v>
      </c>
      <c r="L473" s="12">
        <f t="shared" si="32"/>
        <v>2.8316790736145574</v>
      </c>
      <c r="M473" s="7">
        <v>19.02</v>
      </c>
      <c r="N473" s="7">
        <v>15.7</v>
      </c>
      <c r="O473" s="7">
        <f t="shared" si="30"/>
        <v>0.82544689800210302</v>
      </c>
      <c r="P473" s="7">
        <v>1</v>
      </c>
      <c r="Q473" s="7">
        <v>1</v>
      </c>
      <c r="R473" s="12"/>
      <c r="S473" s="12"/>
      <c r="T473" s="6">
        <f t="shared" si="31"/>
        <v>66.076094751446874</v>
      </c>
    </row>
    <row r="474" spans="1:20" x14ac:dyDescent="0.2">
      <c r="A474" s="84"/>
      <c r="B474" s="14" t="s">
        <v>373</v>
      </c>
      <c r="C474" s="15" t="s">
        <v>556</v>
      </c>
      <c r="D474" s="9" t="s">
        <v>376</v>
      </c>
      <c r="E474" s="7" t="s">
        <v>87</v>
      </c>
      <c r="F474" s="16" t="s">
        <v>588</v>
      </c>
      <c r="G474" s="7">
        <v>31.64</v>
      </c>
      <c r="H474" s="7">
        <v>18.96</v>
      </c>
      <c r="I474" s="7">
        <v>82.62</v>
      </c>
      <c r="J474" s="7">
        <v>86.44</v>
      </c>
      <c r="K474" s="12">
        <f t="shared" si="29"/>
        <v>0.59924146649810373</v>
      </c>
      <c r="L474" s="12">
        <f t="shared" si="32"/>
        <v>2.6112515802781289</v>
      </c>
      <c r="M474" s="7">
        <v>23.46</v>
      </c>
      <c r="N474" s="7">
        <v>16.66</v>
      </c>
      <c r="O474" s="7">
        <f t="shared" si="30"/>
        <v>0.71014492753623182</v>
      </c>
      <c r="P474" s="7">
        <v>1</v>
      </c>
      <c r="Q474" s="7">
        <v>1</v>
      </c>
      <c r="R474" s="10">
        <v>0.33333333333333331</v>
      </c>
      <c r="S474" s="12"/>
      <c r="T474" s="6">
        <f t="shared" si="31"/>
        <v>72.477360701101588</v>
      </c>
    </row>
    <row r="475" spans="1:20" x14ac:dyDescent="0.2">
      <c r="A475" s="84"/>
      <c r="B475" s="14" t="s">
        <v>373</v>
      </c>
      <c r="C475" s="15" t="s">
        <v>556</v>
      </c>
      <c r="D475" s="9" t="s">
        <v>376</v>
      </c>
      <c r="E475" s="7" t="s">
        <v>149</v>
      </c>
      <c r="F475" s="16" t="s">
        <v>588</v>
      </c>
      <c r="G475" s="7">
        <v>30.09</v>
      </c>
      <c r="H475" s="7">
        <v>17.36</v>
      </c>
      <c r="I475" s="7">
        <v>70.98</v>
      </c>
      <c r="J475" s="7">
        <v>76.22</v>
      </c>
      <c r="K475" s="12">
        <f t="shared" si="29"/>
        <v>0.57693585908939848</v>
      </c>
      <c r="L475" s="12">
        <f t="shared" si="32"/>
        <v>2.358923230309073</v>
      </c>
      <c r="M475" s="7">
        <v>24.54</v>
      </c>
      <c r="N475" s="7">
        <v>14.56</v>
      </c>
      <c r="O475" s="7">
        <f t="shared" si="30"/>
        <v>0.59331703341483299</v>
      </c>
      <c r="P475" s="7">
        <v>1</v>
      </c>
      <c r="Q475" s="7">
        <v>1</v>
      </c>
      <c r="R475" s="10">
        <v>0.33333333333333331</v>
      </c>
      <c r="S475" s="12"/>
      <c r="T475" s="6">
        <f t="shared" si="31"/>
        <v>68.558731308878436</v>
      </c>
    </row>
    <row r="476" spans="1:20" x14ac:dyDescent="0.2">
      <c r="A476" s="84"/>
      <c r="B476" s="14" t="s">
        <v>373</v>
      </c>
      <c r="C476" s="15" t="s">
        <v>556</v>
      </c>
      <c r="D476" s="9" t="s">
        <v>376</v>
      </c>
      <c r="E476" s="7" t="s">
        <v>150</v>
      </c>
      <c r="F476" s="16" t="s">
        <v>588</v>
      </c>
      <c r="G476" s="7">
        <v>30.89</v>
      </c>
      <c r="H476" s="7">
        <v>16.059999999999999</v>
      </c>
      <c r="I476" s="7">
        <v>62.87</v>
      </c>
      <c r="J476" s="7">
        <v>69.8</v>
      </c>
      <c r="K476" s="12">
        <f t="shared" si="29"/>
        <v>0.51990935577856912</v>
      </c>
      <c r="L476" s="12">
        <f t="shared" si="32"/>
        <v>2.035286500485594</v>
      </c>
      <c r="M476" s="7">
        <v>22.45</v>
      </c>
      <c r="N476" s="7">
        <v>12.87</v>
      </c>
      <c r="O476" s="7">
        <f t="shared" si="30"/>
        <v>0.57327394209354121</v>
      </c>
      <c r="P476" s="7">
        <v>1</v>
      </c>
      <c r="Q476" s="7">
        <v>1</v>
      </c>
      <c r="R476" s="10">
        <v>0.33333333333333331</v>
      </c>
      <c r="S476" s="12"/>
      <c r="T476" s="6">
        <f t="shared" si="31"/>
        <v>64.247621343373751</v>
      </c>
    </row>
    <row r="477" spans="1:20" x14ac:dyDescent="0.2">
      <c r="A477" s="84"/>
      <c r="B477" s="14" t="s">
        <v>373</v>
      </c>
      <c r="C477" s="15" t="s">
        <v>556</v>
      </c>
      <c r="D477" s="9" t="s">
        <v>376</v>
      </c>
      <c r="E477" s="7" t="s">
        <v>162</v>
      </c>
      <c r="F477" s="16" t="s">
        <v>588</v>
      </c>
      <c r="G477" s="7">
        <v>31.06</v>
      </c>
      <c r="H477" s="7">
        <v>16.8</v>
      </c>
      <c r="I477" s="7">
        <v>55.84</v>
      </c>
      <c r="J477" s="7">
        <v>56.6</v>
      </c>
      <c r="K477" s="12">
        <f t="shared" ref="K477:K540" si="33">H477/G477</f>
        <v>0.54088860270444306</v>
      </c>
      <c r="L477" s="12">
        <f t="shared" si="32"/>
        <v>1.7978106889890537</v>
      </c>
      <c r="M477" s="7">
        <v>20.53</v>
      </c>
      <c r="N477" s="7">
        <v>11.96</v>
      </c>
      <c r="O477" s="7">
        <f t="shared" si="30"/>
        <v>0.58256210423770094</v>
      </c>
      <c r="P477" s="7">
        <v>1</v>
      </c>
      <c r="Q477" s="7">
        <v>1</v>
      </c>
      <c r="R477" s="10">
        <v>0.33333333333333331</v>
      </c>
      <c r="S477" s="17">
        <v>0.36363636363636365</v>
      </c>
      <c r="T477" s="6">
        <f t="shared" si="31"/>
        <v>72.621294612346489</v>
      </c>
    </row>
    <row r="478" spans="1:20" x14ac:dyDescent="0.2">
      <c r="A478" s="84"/>
      <c r="B478" s="14" t="s">
        <v>373</v>
      </c>
      <c r="C478" s="15" t="s">
        <v>556</v>
      </c>
      <c r="D478" s="9" t="s">
        <v>376</v>
      </c>
      <c r="E478" s="7" t="s">
        <v>157</v>
      </c>
      <c r="F478" s="16" t="s">
        <v>588</v>
      </c>
      <c r="G478" s="7">
        <v>27.93</v>
      </c>
      <c r="H478" s="7">
        <v>13.63</v>
      </c>
      <c r="I478" s="7">
        <v>47.26</v>
      </c>
      <c r="J478" s="7">
        <v>55.82</v>
      </c>
      <c r="K478" s="12">
        <f t="shared" si="33"/>
        <v>0.4880057286072324</v>
      </c>
      <c r="L478" s="12">
        <f t="shared" si="32"/>
        <v>1.6920873612602936</v>
      </c>
      <c r="M478" s="7">
        <v>21.91</v>
      </c>
      <c r="N478" s="7">
        <v>12</v>
      </c>
      <c r="O478" s="7">
        <f t="shared" ref="O478:O541" si="34">N478/M478</f>
        <v>0.54769511638521218</v>
      </c>
      <c r="P478" s="7">
        <v>1</v>
      </c>
      <c r="Q478" s="7">
        <v>1</v>
      </c>
      <c r="R478" s="10">
        <v>0.33333333333333331</v>
      </c>
      <c r="S478" s="12"/>
      <c r="T478" s="6">
        <f t="shared" ref="T478:T541" si="35">DEGREES(ACOS(((G478^2)+(J478^2)-(I478^2))/(2*G478*J478)))</f>
        <v>57.78077112086028</v>
      </c>
    </row>
    <row r="479" spans="1:20" x14ac:dyDescent="0.2">
      <c r="A479" s="84"/>
      <c r="B479" s="14" t="s">
        <v>373</v>
      </c>
      <c r="C479" s="15" t="s">
        <v>556</v>
      </c>
      <c r="D479" s="9" t="s">
        <v>376</v>
      </c>
      <c r="E479" s="7" t="s">
        <v>151</v>
      </c>
      <c r="F479" s="16" t="s">
        <v>588</v>
      </c>
      <c r="G479" s="7">
        <v>24.87</v>
      </c>
      <c r="H479" s="7">
        <v>13.54</v>
      </c>
      <c r="I479" s="7">
        <v>39.659999999999997</v>
      </c>
      <c r="J479" s="7">
        <v>49.15</v>
      </c>
      <c r="K479" s="12">
        <f t="shared" si="33"/>
        <v>0.54443104141535981</v>
      </c>
      <c r="L479" s="12">
        <f t="shared" si="32"/>
        <v>1.5946924004825089</v>
      </c>
      <c r="M479" s="7">
        <v>20.420000000000002</v>
      </c>
      <c r="N479" s="7">
        <v>9.65</v>
      </c>
      <c r="O479" s="7">
        <f t="shared" si="34"/>
        <v>0.47257590597453475</v>
      </c>
      <c r="P479" s="7">
        <v>1</v>
      </c>
      <c r="Q479" s="7">
        <v>1</v>
      </c>
      <c r="R479" s="10">
        <v>0.3125</v>
      </c>
      <c r="S479" s="17">
        <v>0.30769230769230771</v>
      </c>
      <c r="T479" s="6">
        <f t="shared" si="35"/>
        <v>53.29131641550557</v>
      </c>
    </row>
    <row r="480" spans="1:20" x14ac:dyDescent="0.2">
      <c r="A480" s="84"/>
      <c r="B480" s="14" t="s">
        <v>373</v>
      </c>
      <c r="C480" s="15" t="s">
        <v>556</v>
      </c>
      <c r="D480" s="9" t="s">
        <v>376</v>
      </c>
      <c r="E480" s="7" t="s">
        <v>152</v>
      </c>
      <c r="F480" s="16" t="s">
        <v>588</v>
      </c>
      <c r="G480" s="7">
        <v>20.07</v>
      </c>
      <c r="H480" s="7">
        <v>11.51</v>
      </c>
      <c r="I480" s="7">
        <v>29.11</v>
      </c>
      <c r="J480" s="7">
        <v>38.4</v>
      </c>
      <c r="K480" s="12">
        <f t="shared" si="33"/>
        <v>0.57349277528649723</v>
      </c>
      <c r="L480" s="12">
        <f t="shared" si="32"/>
        <v>1.4504235176880915</v>
      </c>
      <c r="M480" s="7">
        <v>17</v>
      </c>
      <c r="N480" s="7">
        <v>9.9600000000000009</v>
      </c>
      <c r="O480" s="7">
        <f t="shared" si="34"/>
        <v>0.58588235294117652</v>
      </c>
      <c r="P480" s="7">
        <v>1</v>
      </c>
      <c r="Q480" s="7">
        <v>1</v>
      </c>
      <c r="R480" s="10">
        <v>0.33333333333333331</v>
      </c>
      <c r="S480" s="17">
        <v>0.34782608695652173</v>
      </c>
      <c r="T480" s="6">
        <f t="shared" si="35"/>
        <v>48.070441581159528</v>
      </c>
    </row>
    <row r="481" spans="1:20" x14ac:dyDescent="0.2">
      <c r="A481" s="84"/>
      <c r="B481" s="14" t="s">
        <v>373</v>
      </c>
      <c r="C481" s="15" t="s">
        <v>556</v>
      </c>
      <c r="D481" s="9" t="s">
        <v>376</v>
      </c>
      <c r="E481" s="7" t="s">
        <v>154</v>
      </c>
      <c r="F481" s="16" t="s">
        <v>588</v>
      </c>
      <c r="G481" s="7">
        <v>22.63</v>
      </c>
      <c r="H481" s="7">
        <v>18.23</v>
      </c>
      <c r="I481" s="7">
        <v>58.49</v>
      </c>
      <c r="J481" s="7">
        <v>67.09</v>
      </c>
      <c r="K481" s="12">
        <f t="shared" si="33"/>
        <v>0.80556783031374291</v>
      </c>
      <c r="L481" s="12">
        <f t="shared" ref="L481:L544" si="36">I481/G481</f>
        <v>2.5846221829429963</v>
      </c>
      <c r="M481" s="7">
        <v>15.96</v>
      </c>
      <c r="N481" s="7">
        <v>12.35</v>
      </c>
      <c r="O481" s="7">
        <f t="shared" si="34"/>
        <v>0.77380952380952372</v>
      </c>
      <c r="P481" s="7">
        <v>1</v>
      </c>
      <c r="Q481" s="7">
        <v>1</v>
      </c>
      <c r="R481" s="12"/>
      <c r="S481" s="12"/>
      <c r="T481" s="6">
        <f t="shared" si="35"/>
        <v>58.37728606673263</v>
      </c>
    </row>
    <row r="482" spans="1:20" x14ac:dyDescent="0.2">
      <c r="A482" s="84"/>
      <c r="B482" s="14" t="s">
        <v>373</v>
      </c>
      <c r="C482" s="15" t="s">
        <v>556</v>
      </c>
      <c r="D482" s="9" t="s">
        <v>376</v>
      </c>
      <c r="E482" s="7" t="s">
        <v>87</v>
      </c>
      <c r="F482" s="16" t="s">
        <v>588</v>
      </c>
      <c r="G482" s="7">
        <v>31.09</v>
      </c>
      <c r="H482" s="7">
        <v>20.010000000000002</v>
      </c>
      <c r="I482" s="7">
        <v>73.41</v>
      </c>
      <c r="J482" s="7">
        <v>79.36</v>
      </c>
      <c r="K482" s="12">
        <f t="shared" si="33"/>
        <v>0.64361531038919273</v>
      </c>
      <c r="L482" s="12">
        <f t="shared" si="36"/>
        <v>2.3612093920874879</v>
      </c>
      <c r="M482" s="7">
        <v>19.68</v>
      </c>
      <c r="N482" s="7">
        <v>15.3</v>
      </c>
      <c r="O482" s="7">
        <f t="shared" si="34"/>
        <v>0.77743902439024393</v>
      </c>
      <c r="P482" s="7">
        <v>1</v>
      </c>
      <c r="Q482" s="7">
        <v>1</v>
      </c>
      <c r="R482" s="10">
        <v>0.35310734463276838</v>
      </c>
      <c r="S482" s="17">
        <v>0.42105263157894735</v>
      </c>
      <c r="T482" s="6">
        <f t="shared" si="35"/>
        <v>67.661047948135618</v>
      </c>
    </row>
    <row r="483" spans="1:20" x14ac:dyDescent="0.2">
      <c r="A483" s="84"/>
      <c r="B483" s="14" t="s">
        <v>373</v>
      </c>
      <c r="C483" s="15" t="s">
        <v>556</v>
      </c>
      <c r="D483" s="9" t="s">
        <v>376</v>
      </c>
      <c r="E483" s="7" t="s">
        <v>149</v>
      </c>
      <c r="F483" s="16" t="s">
        <v>588</v>
      </c>
      <c r="G483" s="7">
        <v>32.270000000000003</v>
      </c>
      <c r="H483" s="7">
        <v>16.53</v>
      </c>
      <c r="I483" s="7">
        <v>68.47</v>
      </c>
      <c r="J483" s="7">
        <v>64.36</v>
      </c>
      <c r="K483" s="12">
        <f t="shared" si="33"/>
        <v>0.51224047102572046</v>
      </c>
      <c r="L483" s="12">
        <f t="shared" si="36"/>
        <v>2.121784939572358</v>
      </c>
      <c r="M483" s="7">
        <v>21.03</v>
      </c>
      <c r="N483" s="7">
        <v>13.14</v>
      </c>
      <c r="O483" s="7">
        <f t="shared" si="34"/>
        <v>0.62482168330955778</v>
      </c>
      <c r="P483" s="7">
        <v>1</v>
      </c>
      <c r="Q483" s="7">
        <v>1</v>
      </c>
      <c r="R483" s="10">
        <v>0.38461538461538464</v>
      </c>
      <c r="S483" s="12"/>
      <c r="T483" s="6">
        <f t="shared" si="35"/>
        <v>83.150046166796471</v>
      </c>
    </row>
    <row r="484" spans="1:20" x14ac:dyDescent="0.2">
      <c r="A484" s="84"/>
      <c r="B484" s="14" t="s">
        <v>373</v>
      </c>
      <c r="C484" s="15" t="s">
        <v>556</v>
      </c>
      <c r="D484" s="9" t="s">
        <v>376</v>
      </c>
      <c r="E484" s="7" t="s">
        <v>156</v>
      </c>
      <c r="F484" s="16" t="s">
        <v>588</v>
      </c>
      <c r="G484" s="7">
        <v>31.69</v>
      </c>
      <c r="H484" s="7">
        <v>16.38</v>
      </c>
      <c r="I484" s="7">
        <v>77.540000000000006</v>
      </c>
      <c r="J484" s="7">
        <v>85.05</v>
      </c>
      <c r="K484" s="12">
        <f t="shared" si="33"/>
        <v>0.5168822972546544</v>
      </c>
      <c r="L484" s="12">
        <f t="shared" si="36"/>
        <v>2.4468286525717895</v>
      </c>
      <c r="M484" s="7">
        <v>22.83</v>
      </c>
      <c r="N484" s="7">
        <v>14.33</v>
      </c>
      <c r="O484" s="7">
        <f t="shared" si="34"/>
        <v>0.62768287341217699</v>
      </c>
      <c r="P484" s="7">
        <v>1</v>
      </c>
      <c r="Q484" s="7">
        <v>1</v>
      </c>
      <c r="R484" s="10">
        <v>0.37037037037037035</v>
      </c>
      <c r="S484" s="17">
        <v>0.4</v>
      </c>
      <c r="T484" s="6">
        <f t="shared" si="35"/>
        <v>65.617735107873472</v>
      </c>
    </row>
    <row r="485" spans="1:20" x14ac:dyDescent="0.2">
      <c r="A485" s="84"/>
      <c r="B485" s="14" t="s">
        <v>373</v>
      </c>
      <c r="C485" s="15" t="s">
        <v>556</v>
      </c>
      <c r="D485" s="9" t="s">
        <v>376</v>
      </c>
      <c r="E485" s="7" t="s">
        <v>150</v>
      </c>
      <c r="F485" s="16" t="s">
        <v>588</v>
      </c>
      <c r="G485" s="7">
        <v>30.96</v>
      </c>
      <c r="H485" s="7">
        <v>18.079999999999998</v>
      </c>
      <c r="I485" s="7">
        <v>67.569999999999993</v>
      </c>
      <c r="J485" s="7">
        <v>77.14</v>
      </c>
      <c r="K485" s="12">
        <f t="shared" si="33"/>
        <v>0.58397932816537457</v>
      </c>
      <c r="L485" s="12">
        <f t="shared" si="36"/>
        <v>2.1824935400516794</v>
      </c>
      <c r="M485" s="7">
        <v>22.24</v>
      </c>
      <c r="N485" s="7">
        <v>13.05</v>
      </c>
      <c r="O485" s="7">
        <f t="shared" si="34"/>
        <v>0.58678057553956842</v>
      </c>
      <c r="P485" s="7">
        <v>1</v>
      </c>
      <c r="Q485" s="7">
        <v>1</v>
      </c>
      <c r="R485" s="10">
        <v>0.4</v>
      </c>
      <c r="S485" s="17">
        <v>0.4</v>
      </c>
      <c r="T485" s="6">
        <f t="shared" si="35"/>
        <v>60.619408996795961</v>
      </c>
    </row>
    <row r="486" spans="1:20" x14ac:dyDescent="0.2">
      <c r="A486" s="84"/>
      <c r="B486" s="14" t="s">
        <v>373</v>
      </c>
      <c r="C486" s="15" t="s">
        <v>556</v>
      </c>
      <c r="D486" s="9" t="s">
        <v>376</v>
      </c>
      <c r="E486" s="7" t="s">
        <v>164</v>
      </c>
      <c r="F486" s="16" t="s">
        <v>588</v>
      </c>
      <c r="G486" s="7">
        <v>32.79</v>
      </c>
      <c r="H486" s="7">
        <v>15.19</v>
      </c>
      <c r="I486" s="7">
        <v>60.06</v>
      </c>
      <c r="J486" s="7">
        <v>73.09</v>
      </c>
      <c r="K486" s="12">
        <f t="shared" si="33"/>
        <v>0.46325099115584017</v>
      </c>
      <c r="L486" s="12">
        <f t="shared" si="36"/>
        <v>1.8316559926806955</v>
      </c>
      <c r="M486" s="7">
        <v>23.06</v>
      </c>
      <c r="N486" s="7">
        <v>12.36</v>
      </c>
      <c r="O486" s="7">
        <f t="shared" si="34"/>
        <v>0.53599306157849091</v>
      </c>
      <c r="P486" s="7">
        <v>1</v>
      </c>
      <c r="Q486" s="7">
        <v>1</v>
      </c>
      <c r="R486" s="10">
        <v>0.39032006245120998</v>
      </c>
      <c r="S486" s="17">
        <v>0.4</v>
      </c>
      <c r="T486" s="6">
        <f t="shared" si="35"/>
        <v>54.107320776278932</v>
      </c>
    </row>
    <row r="487" spans="1:20" x14ac:dyDescent="0.2">
      <c r="A487" s="84"/>
      <c r="B487" s="14" t="s">
        <v>373</v>
      </c>
      <c r="C487" s="15" t="s">
        <v>556</v>
      </c>
      <c r="D487" s="9" t="s">
        <v>376</v>
      </c>
      <c r="E487" s="7" t="s">
        <v>151</v>
      </c>
      <c r="F487" s="16" t="s">
        <v>588</v>
      </c>
      <c r="G487" s="7">
        <v>26.07</v>
      </c>
      <c r="H487" s="7">
        <v>16.14</v>
      </c>
      <c r="I487" s="7">
        <v>42.86</v>
      </c>
      <c r="J487" s="7">
        <v>53.08</v>
      </c>
      <c r="K487" s="12">
        <f t="shared" si="33"/>
        <v>0.61910241657077103</v>
      </c>
      <c r="L487" s="12">
        <f t="shared" si="36"/>
        <v>1.6440352896049097</v>
      </c>
      <c r="M487" s="7">
        <v>17.13</v>
      </c>
      <c r="N487" s="7">
        <v>10.35</v>
      </c>
      <c r="O487" s="7">
        <f t="shared" si="34"/>
        <v>0.60420315236427324</v>
      </c>
      <c r="P487" s="7">
        <v>1</v>
      </c>
      <c r="Q487" s="7">
        <v>1</v>
      </c>
      <c r="R487" s="12"/>
      <c r="S487" s="12"/>
      <c r="T487" s="6">
        <f t="shared" si="35"/>
        <v>53.140530993864409</v>
      </c>
    </row>
    <row r="488" spans="1:20" x14ac:dyDescent="0.2">
      <c r="A488" s="84"/>
      <c r="B488" s="14" t="s">
        <v>373</v>
      </c>
      <c r="C488" s="15" t="s">
        <v>556</v>
      </c>
      <c r="D488" s="9" t="s">
        <v>376</v>
      </c>
      <c r="E488" s="7" t="s">
        <v>152</v>
      </c>
      <c r="F488" s="16" t="s">
        <v>588</v>
      </c>
      <c r="G488" s="7">
        <v>24.19</v>
      </c>
      <c r="H488" s="7">
        <v>14.89</v>
      </c>
      <c r="I488" s="7">
        <v>50.96</v>
      </c>
      <c r="J488" s="7">
        <v>60.88</v>
      </c>
      <c r="K488" s="12">
        <f t="shared" si="33"/>
        <v>0.61554361306324923</v>
      </c>
      <c r="L488" s="12">
        <f t="shared" si="36"/>
        <v>2.1066556428276146</v>
      </c>
      <c r="M488" s="7">
        <v>22.25</v>
      </c>
      <c r="N488" s="7">
        <v>12.5</v>
      </c>
      <c r="O488" s="7">
        <f t="shared" si="34"/>
        <v>0.5617977528089888</v>
      </c>
      <c r="P488" s="7">
        <v>1</v>
      </c>
      <c r="Q488" s="7">
        <v>1</v>
      </c>
      <c r="R488" s="12"/>
      <c r="S488" s="12"/>
      <c r="T488" s="6">
        <f t="shared" si="35"/>
        <v>54.876145017260072</v>
      </c>
    </row>
    <row r="489" spans="1:20" x14ac:dyDescent="0.2">
      <c r="A489" s="84"/>
      <c r="B489" s="14" t="s">
        <v>373</v>
      </c>
      <c r="C489" s="15" t="s">
        <v>556</v>
      </c>
      <c r="D489" s="9" t="s">
        <v>376</v>
      </c>
      <c r="E489" s="7" t="s">
        <v>100</v>
      </c>
      <c r="F489" s="7" t="s">
        <v>588</v>
      </c>
      <c r="G489" s="7">
        <v>21.7</v>
      </c>
      <c r="H489" s="7">
        <v>16.260000000000002</v>
      </c>
      <c r="I489" s="7">
        <v>52.23</v>
      </c>
      <c r="J489" s="7">
        <v>55.15</v>
      </c>
      <c r="K489" s="12">
        <f t="shared" si="33"/>
        <v>0.74930875576036871</v>
      </c>
      <c r="L489" s="12">
        <f t="shared" si="36"/>
        <v>2.4069124423963131</v>
      </c>
      <c r="M489" s="7"/>
      <c r="N489" s="7"/>
      <c r="O489" s="7"/>
      <c r="P489" s="7"/>
      <c r="Q489" s="7"/>
      <c r="R489" s="10">
        <v>0.3546099290780142</v>
      </c>
      <c r="S489" s="17">
        <v>0.33112582781456956</v>
      </c>
      <c r="T489" s="6">
        <f t="shared" si="35"/>
        <v>70.868577381285846</v>
      </c>
    </row>
    <row r="490" spans="1:20" x14ac:dyDescent="0.2">
      <c r="A490" s="84"/>
      <c r="B490" s="14" t="s">
        <v>373</v>
      </c>
      <c r="C490" s="15" t="s">
        <v>556</v>
      </c>
      <c r="D490" s="9" t="s">
        <v>376</v>
      </c>
      <c r="E490" s="7" t="s">
        <v>42</v>
      </c>
      <c r="F490" s="7" t="s">
        <v>588</v>
      </c>
      <c r="G490" s="7">
        <v>26.84</v>
      </c>
      <c r="H490" s="7">
        <v>16.559999999999999</v>
      </c>
      <c r="I490" s="7">
        <v>72.349999999999994</v>
      </c>
      <c r="J490" s="7">
        <v>77.510000000000005</v>
      </c>
      <c r="K490" s="12">
        <f t="shared" si="33"/>
        <v>0.61698956780923986</v>
      </c>
      <c r="L490" s="12">
        <f t="shared" si="36"/>
        <v>2.6956035767511177</v>
      </c>
      <c r="M490" s="7"/>
      <c r="N490" s="7"/>
      <c r="O490" s="7"/>
      <c r="P490" s="7"/>
      <c r="Q490" s="7"/>
      <c r="R490" s="10">
        <v>0.36496350364963503</v>
      </c>
      <c r="S490" s="17">
        <v>0.40322580645161288</v>
      </c>
      <c r="T490" s="6">
        <f t="shared" si="35"/>
        <v>68.961814209153729</v>
      </c>
    </row>
    <row r="491" spans="1:20" x14ac:dyDescent="0.2">
      <c r="A491" s="84"/>
      <c r="B491" s="14" t="s">
        <v>373</v>
      </c>
      <c r="C491" s="15" t="s">
        <v>556</v>
      </c>
      <c r="D491" s="9" t="s">
        <v>376</v>
      </c>
      <c r="E491" s="7" t="s">
        <v>103</v>
      </c>
      <c r="F491" s="7" t="s">
        <v>588</v>
      </c>
      <c r="G491" s="7">
        <v>26.73</v>
      </c>
      <c r="H491" s="7">
        <v>17.559999999999999</v>
      </c>
      <c r="I491" s="7">
        <v>62.6</v>
      </c>
      <c r="J491" s="7">
        <v>71.290000000000006</v>
      </c>
      <c r="K491" s="12">
        <f t="shared" si="33"/>
        <v>0.65693976805087906</v>
      </c>
      <c r="L491" s="12">
        <f t="shared" si="36"/>
        <v>2.341937897493453</v>
      </c>
      <c r="M491" s="7"/>
      <c r="N491" s="7"/>
      <c r="O491" s="7"/>
      <c r="P491" s="7"/>
      <c r="Q491" s="7"/>
      <c r="R491" s="10">
        <v>0.35211267605633806</v>
      </c>
      <c r="S491" s="17">
        <v>0.41666666666666669</v>
      </c>
      <c r="T491" s="6">
        <f t="shared" si="35"/>
        <v>60.477709296735298</v>
      </c>
    </row>
    <row r="492" spans="1:20" x14ac:dyDescent="0.2">
      <c r="A492" s="84"/>
      <c r="B492" s="14" t="s">
        <v>373</v>
      </c>
      <c r="C492" s="15" t="s">
        <v>556</v>
      </c>
      <c r="D492" s="9" t="s">
        <v>376</v>
      </c>
      <c r="E492" s="7" t="s">
        <v>44</v>
      </c>
      <c r="F492" s="7" t="s">
        <v>588</v>
      </c>
      <c r="G492" s="7">
        <v>35.24</v>
      </c>
      <c r="H492" s="7">
        <v>20.59</v>
      </c>
      <c r="I492" s="7">
        <v>79.23</v>
      </c>
      <c r="J492" s="7">
        <v>90.02</v>
      </c>
      <c r="K492" s="12">
        <f t="shared" si="33"/>
        <v>0.58427922814982969</v>
      </c>
      <c r="L492" s="12">
        <f t="shared" si="36"/>
        <v>2.2482973893303067</v>
      </c>
      <c r="M492" s="7"/>
      <c r="N492" s="7"/>
      <c r="O492" s="7"/>
      <c r="P492" s="7"/>
      <c r="Q492" s="7"/>
      <c r="R492" s="10">
        <v>0.37313432835820892</v>
      </c>
      <c r="S492" s="17">
        <v>0.4065040650406504</v>
      </c>
      <c r="T492" s="6">
        <f t="shared" si="35"/>
        <v>61.08115181863802</v>
      </c>
    </row>
    <row r="493" spans="1:20" x14ac:dyDescent="0.2">
      <c r="A493" s="84"/>
      <c r="B493" s="14" t="s">
        <v>373</v>
      </c>
      <c r="C493" s="15" t="s">
        <v>556</v>
      </c>
      <c r="D493" s="9" t="s">
        <v>376</v>
      </c>
      <c r="E493" s="7" t="s">
        <v>45</v>
      </c>
      <c r="F493" s="7" t="s">
        <v>588</v>
      </c>
      <c r="G493" s="7">
        <v>36.6</v>
      </c>
      <c r="H493" s="7">
        <v>20.64</v>
      </c>
      <c r="I493" s="7">
        <v>87.09</v>
      </c>
      <c r="J493" s="7">
        <v>97.5</v>
      </c>
      <c r="K493" s="12">
        <f t="shared" si="33"/>
        <v>0.56393442622950818</v>
      </c>
      <c r="L493" s="12">
        <f t="shared" si="36"/>
        <v>2.3795081967213116</v>
      </c>
      <c r="M493" s="7"/>
      <c r="N493" s="7"/>
      <c r="O493" s="7"/>
      <c r="P493" s="7"/>
      <c r="Q493" s="7"/>
      <c r="R493" s="10">
        <v>0.36764705882352944</v>
      </c>
      <c r="S493" s="17">
        <v>0.41322314049586778</v>
      </c>
      <c r="T493" s="6">
        <f t="shared" si="35"/>
        <v>62.810524025423291</v>
      </c>
    </row>
    <row r="494" spans="1:20" x14ac:dyDescent="0.2">
      <c r="A494" s="84"/>
      <c r="B494" s="14" t="s">
        <v>373</v>
      </c>
      <c r="C494" s="15" t="s">
        <v>556</v>
      </c>
      <c r="D494" s="9" t="s">
        <v>376</v>
      </c>
      <c r="E494" s="7" t="s">
        <v>49</v>
      </c>
      <c r="F494" s="7" t="s">
        <v>588</v>
      </c>
      <c r="G494" s="7">
        <v>42.07</v>
      </c>
      <c r="H494" s="7">
        <v>20.74</v>
      </c>
      <c r="I494" s="7">
        <v>93.08</v>
      </c>
      <c r="J494" s="7">
        <v>107.9</v>
      </c>
      <c r="K494" s="12">
        <f t="shared" si="33"/>
        <v>0.49298787734727828</v>
      </c>
      <c r="L494" s="12">
        <f t="shared" si="36"/>
        <v>2.2125029712384121</v>
      </c>
      <c r="M494" s="7"/>
      <c r="N494" s="7"/>
      <c r="O494" s="7"/>
      <c r="P494" s="7"/>
      <c r="Q494" s="7"/>
      <c r="R494" s="10">
        <v>0.38759689922480617</v>
      </c>
      <c r="S494" s="12"/>
      <c r="T494" s="6">
        <f t="shared" si="35"/>
        <v>58.464482403065283</v>
      </c>
    </row>
    <row r="495" spans="1:20" x14ac:dyDescent="0.2">
      <c r="A495" s="84"/>
      <c r="B495" s="14" t="s">
        <v>373</v>
      </c>
      <c r="C495" s="15" t="s">
        <v>556</v>
      </c>
      <c r="D495" s="9" t="s">
        <v>376</v>
      </c>
      <c r="E495" s="7" t="s">
        <v>35</v>
      </c>
      <c r="F495" s="7" t="s">
        <v>588</v>
      </c>
      <c r="G495" s="7">
        <v>22.43</v>
      </c>
      <c r="H495" s="7">
        <v>10.87</v>
      </c>
      <c r="I495" s="7">
        <v>33.79</v>
      </c>
      <c r="J495" s="7">
        <v>41.87</v>
      </c>
      <c r="K495" s="12">
        <f t="shared" si="33"/>
        <v>0.48461881408827462</v>
      </c>
      <c r="L495" s="12">
        <f t="shared" si="36"/>
        <v>1.5064645563976817</v>
      </c>
      <c r="M495" s="7"/>
      <c r="N495" s="7"/>
      <c r="O495" s="7"/>
      <c r="P495" s="7"/>
      <c r="Q495" s="7"/>
      <c r="R495" s="10">
        <v>0.3125</v>
      </c>
      <c r="S495" s="17">
        <v>0.33333333333333331</v>
      </c>
      <c r="T495" s="6">
        <f t="shared" si="35"/>
        <v>53.606593766895394</v>
      </c>
    </row>
    <row r="496" spans="1:20" x14ac:dyDescent="0.2">
      <c r="A496" s="84"/>
      <c r="B496" s="14" t="s">
        <v>373</v>
      </c>
      <c r="C496" s="15" t="s">
        <v>556</v>
      </c>
      <c r="D496" s="9" t="s">
        <v>376</v>
      </c>
      <c r="E496" s="7" t="s">
        <v>36</v>
      </c>
      <c r="F496" s="7" t="s">
        <v>588</v>
      </c>
      <c r="G496" s="7">
        <v>17.11</v>
      </c>
      <c r="H496" s="7">
        <v>8.5500000000000007</v>
      </c>
      <c r="I496" s="7">
        <v>25.03</v>
      </c>
      <c r="J496" s="7">
        <v>32.119999999999997</v>
      </c>
      <c r="K496" s="12">
        <f t="shared" si="33"/>
        <v>0.49970777323202809</v>
      </c>
      <c r="L496" s="12">
        <f t="shared" si="36"/>
        <v>1.462887200467563</v>
      </c>
      <c r="M496" s="7"/>
      <c r="N496" s="7"/>
      <c r="O496" s="7"/>
      <c r="P496" s="7"/>
      <c r="Q496" s="7"/>
      <c r="R496" s="12"/>
      <c r="S496" s="12"/>
      <c r="T496" s="6">
        <f t="shared" si="35"/>
        <v>50.580849825129363</v>
      </c>
    </row>
    <row r="497" spans="1:20" x14ac:dyDescent="0.2">
      <c r="A497" s="84"/>
      <c r="B497" s="14" t="s">
        <v>373</v>
      </c>
      <c r="C497" s="15" t="s">
        <v>556</v>
      </c>
      <c r="D497" s="9" t="s">
        <v>376</v>
      </c>
      <c r="E497" s="7" t="s">
        <v>102</v>
      </c>
      <c r="F497" s="7" t="s">
        <v>588</v>
      </c>
      <c r="G497" s="7">
        <v>37.21</v>
      </c>
      <c r="H497" s="7">
        <v>21.44</v>
      </c>
      <c r="I497" s="7">
        <v>90.75</v>
      </c>
      <c r="J497" s="7">
        <v>101.46</v>
      </c>
      <c r="K497" s="12">
        <f t="shared" si="33"/>
        <v>0.5761891964525665</v>
      </c>
      <c r="L497" s="12">
        <f t="shared" si="36"/>
        <v>2.4388605213652244</v>
      </c>
      <c r="M497" s="7"/>
      <c r="N497" s="7"/>
      <c r="O497" s="7"/>
      <c r="P497" s="7"/>
      <c r="Q497" s="7"/>
      <c r="R497" s="10">
        <v>0.32679738562091504</v>
      </c>
      <c r="S497" s="17">
        <v>0.45454545454545453</v>
      </c>
      <c r="T497" s="6">
        <f t="shared" si="35"/>
        <v>62.870233685023898</v>
      </c>
    </row>
    <row r="498" spans="1:20" x14ac:dyDescent="0.2">
      <c r="A498" s="84"/>
      <c r="B498" s="14" t="s">
        <v>373</v>
      </c>
      <c r="C498" s="15" t="s">
        <v>556</v>
      </c>
      <c r="D498" s="9" t="s">
        <v>376</v>
      </c>
      <c r="E498" s="7" t="s">
        <v>46</v>
      </c>
      <c r="F498" s="7" t="s">
        <v>588</v>
      </c>
      <c r="G498" s="7">
        <v>40.79</v>
      </c>
      <c r="H498" s="7">
        <v>17.86</v>
      </c>
      <c r="I498" s="7">
        <v>82.3</v>
      </c>
      <c r="J498" s="7">
        <v>90.25</v>
      </c>
      <c r="K498" s="12">
        <f t="shared" si="33"/>
        <v>0.43785241480755088</v>
      </c>
      <c r="L498" s="12">
        <f t="shared" si="36"/>
        <v>2.0176513851434175</v>
      </c>
      <c r="M498" s="7"/>
      <c r="N498" s="7"/>
      <c r="O498" s="7"/>
      <c r="P498" s="7"/>
      <c r="Q498" s="7"/>
      <c r="R498" s="10">
        <v>0.41666666666666669</v>
      </c>
      <c r="S498" s="17">
        <v>0.38461538461538464</v>
      </c>
      <c r="T498" s="6">
        <f t="shared" si="35"/>
        <v>65.650611939054443</v>
      </c>
    </row>
    <row r="499" spans="1:20" x14ac:dyDescent="0.2">
      <c r="A499" s="84"/>
      <c r="B499" s="14" t="s">
        <v>373</v>
      </c>
      <c r="C499" s="15" t="s">
        <v>556</v>
      </c>
      <c r="D499" s="9" t="s">
        <v>376</v>
      </c>
      <c r="E499" s="7" t="s">
        <v>50</v>
      </c>
      <c r="F499" s="7" t="s">
        <v>588</v>
      </c>
      <c r="G499" s="7">
        <v>31.94</v>
      </c>
      <c r="H499" s="7">
        <v>16.73</v>
      </c>
      <c r="I499" s="7">
        <v>66.78</v>
      </c>
      <c r="J499" s="7">
        <v>76.59</v>
      </c>
      <c r="K499" s="12">
        <f t="shared" si="33"/>
        <v>0.52379461490294299</v>
      </c>
      <c r="L499" s="12">
        <f t="shared" si="36"/>
        <v>2.0907952410770192</v>
      </c>
      <c r="M499" s="7"/>
      <c r="N499" s="7"/>
      <c r="O499" s="7"/>
      <c r="P499" s="7"/>
      <c r="Q499" s="7"/>
      <c r="R499" s="10">
        <v>0.33557046979865773</v>
      </c>
      <c r="S499" s="12"/>
      <c r="T499" s="6">
        <f t="shared" si="35"/>
        <v>60.265514484398516</v>
      </c>
    </row>
    <row r="500" spans="1:20" x14ac:dyDescent="0.2">
      <c r="A500" s="84"/>
      <c r="B500" s="14" t="s">
        <v>373</v>
      </c>
      <c r="C500" s="15" t="s">
        <v>556</v>
      </c>
      <c r="D500" s="9" t="s">
        <v>376</v>
      </c>
      <c r="E500" s="7" t="s">
        <v>48</v>
      </c>
      <c r="F500" s="7" t="s">
        <v>588</v>
      </c>
      <c r="G500" s="7">
        <v>29.11</v>
      </c>
      <c r="H500" s="7">
        <v>14.43</v>
      </c>
      <c r="I500" s="7">
        <v>54.97</v>
      </c>
      <c r="J500" s="7">
        <v>64</v>
      </c>
      <c r="K500" s="12">
        <f t="shared" si="33"/>
        <v>0.49570594297492271</v>
      </c>
      <c r="L500" s="12">
        <f t="shared" si="36"/>
        <v>1.8883545173479903</v>
      </c>
      <c r="M500" s="7"/>
      <c r="N500" s="7"/>
      <c r="O500" s="7"/>
      <c r="P500" s="7"/>
      <c r="Q500" s="7"/>
      <c r="R500" s="12"/>
      <c r="S500" s="12"/>
      <c r="T500" s="6">
        <f t="shared" si="35"/>
        <v>58.953021073799121</v>
      </c>
    </row>
    <row r="501" spans="1:20" x14ac:dyDescent="0.2">
      <c r="A501" s="84"/>
      <c r="B501" s="14" t="s">
        <v>373</v>
      </c>
      <c r="C501" s="15" t="s">
        <v>556</v>
      </c>
      <c r="D501" s="9" t="s">
        <v>376</v>
      </c>
      <c r="E501" s="7" t="s">
        <v>32</v>
      </c>
      <c r="F501" s="7" t="s">
        <v>588</v>
      </c>
      <c r="G501" s="7">
        <v>26.64</v>
      </c>
      <c r="H501" s="7">
        <v>11.78</v>
      </c>
      <c r="I501" s="7">
        <v>39.4</v>
      </c>
      <c r="J501" s="7">
        <v>46.47</v>
      </c>
      <c r="K501" s="12">
        <f t="shared" si="33"/>
        <v>0.44219219219219214</v>
      </c>
      <c r="L501" s="12">
        <f t="shared" si="36"/>
        <v>1.4789789789789789</v>
      </c>
      <c r="M501" s="7"/>
      <c r="N501" s="7"/>
      <c r="O501" s="7"/>
      <c r="P501" s="7"/>
      <c r="Q501" s="7"/>
      <c r="R501" s="12"/>
      <c r="S501" s="17">
        <v>0.33333333333333331</v>
      </c>
      <c r="T501" s="6">
        <f t="shared" si="35"/>
        <v>57.870238854739661</v>
      </c>
    </row>
    <row r="502" spans="1:20" x14ac:dyDescent="0.2">
      <c r="A502" s="84"/>
      <c r="B502" s="14" t="s">
        <v>373</v>
      </c>
      <c r="C502" s="15" t="s">
        <v>556</v>
      </c>
      <c r="D502" s="9" t="s">
        <v>376</v>
      </c>
      <c r="E502" s="7" t="s">
        <v>86</v>
      </c>
      <c r="F502" s="7" t="s">
        <v>588</v>
      </c>
      <c r="G502" s="7">
        <v>14.42</v>
      </c>
      <c r="H502" s="7">
        <v>11.77</v>
      </c>
      <c r="I502" s="7">
        <v>29.46</v>
      </c>
      <c r="J502" s="7">
        <v>35.42</v>
      </c>
      <c r="K502" s="12">
        <f t="shared" si="33"/>
        <v>0.81622746185852979</v>
      </c>
      <c r="L502" s="12">
        <f t="shared" si="36"/>
        <v>2.0429958391123439</v>
      </c>
      <c r="M502" s="7"/>
      <c r="N502" s="7"/>
      <c r="O502" s="7"/>
      <c r="P502" s="7"/>
      <c r="Q502" s="7"/>
      <c r="R502" s="12"/>
      <c r="S502" s="12"/>
      <c r="T502" s="6">
        <f t="shared" si="35"/>
        <v>54.401715226882708</v>
      </c>
    </row>
    <row r="503" spans="1:20" x14ac:dyDescent="0.2">
      <c r="A503" s="84"/>
      <c r="B503" s="14" t="s">
        <v>373</v>
      </c>
      <c r="C503" s="15" t="s">
        <v>556</v>
      </c>
      <c r="D503" s="9" t="s">
        <v>376</v>
      </c>
      <c r="E503" s="7" t="s">
        <v>154</v>
      </c>
      <c r="F503" s="7" t="s">
        <v>588</v>
      </c>
      <c r="G503" s="7">
        <v>23.91</v>
      </c>
      <c r="H503" s="7">
        <v>17.100000000000001</v>
      </c>
      <c r="I503" s="7">
        <v>58.55</v>
      </c>
      <c r="J503" s="7">
        <v>63.55</v>
      </c>
      <c r="K503" s="12">
        <f t="shared" si="33"/>
        <v>0.7151819322459223</v>
      </c>
      <c r="L503" s="12">
        <f t="shared" si="36"/>
        <v>2.4487662066081137</v>
      </c>
      <c r="M503" s="7"/>
      <c r="N503" s="7"/>
      <c r="O503" s="7"/>
      <c r="P503" s="7"/>
      <c r="Q503" s="7"/>
      <c r="R503" s="10">
        <v>0.38461538461538464</v>
      </c>
      <c r="S503" s="12"/>
      <c r="T503" s="6">
        <f t="shared" si="35"/>
        <v>67.107048767957579</v>
      </c>
    </row>
    <row r="504" spans="1:20" x14ac:dyDescent="0.2">
      <c r="A504" s="84"/>
      <c r="B504" s="14" t="s">
        <v>373</v>
      </c>
      <c r="C504" s="15" t="s">
        <v>556</v>
      </c>
      <c r="D504" s="9" t="s">
        <v>376</v>
      </c>
      <c r="E504" s="7" t="s">
        <v>155</v>
      </c>
      <c r="F504" s="7" t="s">
        <v>588</v>
      </c>
      <c r="G504" s="7">
        <v>29.63</v>
      </c>
      <c r="H504" s="7">
        <v>17.63</v>
      </c>
      <c r="I504" s="7">
        <v>72.23</v>
      </c>
      <c r="J504" s="7">
        <v>79.2</v>
      </c>
      <c r="K504" s="12">
        <f t="shared" si="33"/>
        <v>0.59500506243671958</v>
      </c>
      <c r="L504" s="12">
        <f t="shared" si="36"/>
        <v>2.4377320283496458</v>
      </c>
      <c r="M504" s="7"/>
      <c r="N504" s="7"/>
      <c r="O504" s="7"/>
      <c r="P504" s="7"/>
      <c r="Q504" s="7"/>
      <c r="R504" s="12"/>
      <c r="S504" s="17">
        <v>0.37593984962406013</v>
      </c>
      <c r="T504" s="6">
        <f t="shared" si="35"/>
        <v>65.673130526645323</v>
      </c>
    </row>
    <row r="505" spans="1:20" x14ac:dyDescent="0.2">
      <c r="A505" s="84"/>
      <c r="B505" s="14" t="s">
        <v>373</v>
      </c>
      <c r="C505" s="15" t="s">
        <v>556</v>
      </c>
      <c r="D505" s="9" t="s">
        <v>376</v>
      </c>
      <c r="E505" s="7" t="s">
        <v>87</v>
      </c>
      <c r="F505" s="7" t="s">
        <v>588</v>
      </c>
      <c r="G505" s="7">
        <v>29.11</v>
      </c>
      <c r="H505" s="7">
        <v>19.329999999999998</v>
      </c>
      <c r="I505" s="7">
        <v>70.62</v>
      </c>
      <c r="J505" s="7">
        <v>77.81</v>
      </c>
      <c r="K505" s="12">
        <f t="shared" si="33"/>
        <v>0.6640329783579525</v>
      </c>
      <c r="L505" s="12">
        <f t="shared" si="36"/>
        <v>2.4259704568876677</v>
      </c>
      <c r="M505" s="7"/>
      <c r="N505" s="7"/>
      <c r="O505" s="7"/>
      <c r="P505" s="7"/>
      <c r="Q505" s="7"/>
      <c r="R505" s="10">
        <v>0.43478260869565216</v>
      </c>
      <c r="S505" s="17">
        <v>0.37593984962406013</v>
      </c>
      <c r="T505" s="6">
        <f t="shared" si="35"/>
        <v>64.998582506910964</v>
      </c>
    </row>
    <row r="506" spans="1:20" x14ac:dyDescent="0.2">
      <c r="A506" s="84"/>
      <c r="B506" s="14" t="s">
        <v>373</v>
      </c>
      <c r="C506" s="15" t="s">
        <v>556</v>
      </c>
      <c r="D506" s="9" t="s">
        <v>376</v>
      </c>
      <c r="E506" s="7" t="s">
        <v>149</v>
      </c>
      <c r="F506" s="7" t="s">
        <v>588</v>
      </c>
      <c r="G506" s="7">
        <v>30.6</v>
      </c>
      <c r="H506" s="7">
        <v>18.75</v>
      </c>
      <c r="I506" s="7">
        <v>60.48</v>
      </c>
      <c r="J506" s="7">
        <v>68.81</v>
      </c>
      <c r="K506" s="12">
        <f t="shared" si="33"/>
        <v>0.61274509803921562</v>
      </c>
      <c r="L506" s="12">
        <f t="shared" si="36"/>
        <v>1.976470588235294</v>
      </c>
      <c r="M506" s="7"/>
      <c r="N506" s="7"/>
      <c r="O506" s="7"/>
      <c r="P506" s="7"/>
      <c r="Q506" s="7"/>
      <c r="R506" s="10">
        <v>0.38461538461538464</v>
      </c>
      <c r="S506" s="12"/>
      <c r="T506" s="6">
        <f t="shared" si="35"/>
        <v>61.438858790890485</v>
      </c>
    </row>
    <row r="507" spans="1:20" x14ac:dyDescent="0.2">
      <c r="A507" s="84"/>
      <c r="B507" s="14" t="s">
        <v>373</v>
      </c>
      <c r="C507" s="15" t="s">
        <v>556</v>
      </c>
      <c r="D507" s="9" t="s">
        <v>376</v>
      </c>
      <c r="E507" s="7" t="s">
        <v>150</v>
      </c>
      <c r="F507" s="7" t="s">
        <v>588</v>
      </c>
      <c r="G507" s="7">
        <v>31.1</v>
      </c>
      <c r="H507" s="7">
        <v>17.190000000000001</v>
      </c>
      <c r="I507" s="7">
        <v>64.849999999999994</v>
      </c>
      <c r="J507" s="7">
        <v>76.069999999999993</v>
      </c>
      <c r="K507" s="12">
        <f t="shared" si="33"/>
        <v>0.55273311897106114</v>
      </c>
      <c r="L507" s="12">
        <f t="shared" si="36"/>
        <v>2.085209003215434</v>
      </c>
      <c r="M507" s="7"/>
      <c r="N507" s="7"/>
      <c r="O507" s="7"/>
      <c r="P507" s="7"/>
      <c r="Q507" s="7"/>
      <c r="R507" s="10">
        <v>0.30303030303030304</v>
      </c>
      <c r="S507" s="17">
        <v>0.31446540880503143</v>
      </c>
      <c r="T507" s="6">
        <f t="shared" si="35"/>
        <v>57.412801350604802</v>
      </c>
    </row>
    <row r="508" spans="1:20" x14ac:dyDescent="0.2">
      <c r="A508" s="84"/>
      <c r="B508" s="14" t="s">
        <v>373</v>
      </c>
      <c r="C508" s="15" t="s">
        <v>556</v>
      </c>
      <c r="D508" s="9" t="s">
        <v>376</v>
      </c>
      <c r="E508" s="7" t="s">
        <v>162</v>
      </c>
      <c r="F508" s="7" t="s">
        <v>588</v>
      </c>
      <c r="G508" s="7">
        <v>26.08</v>
      </c>
      <c r="H508" s="7">
        <v>16.579999999999998</v>
      </c>
      <c r="I508" s="7">
        <v>43.01</v>
      </c>
      <c r="J508" s="7">
        <v>58.07</v>
      </c>
      <c r="K508" s="12">
        <f t="shared" si="33"/>
        <v>0.63573619631901834</v>
      </c>
      <c r="L508" s="12">
        <f t="shared" si="36"/>
        <v>1.6491564417177915</v>
      </c>
      <c r="M508" s="7"/>
      <c r="N508" s="7"/>
      <c r="O508" s="7"/>
      <c r="P508" s="7"/>
      <c r="Q508" s="7"/>
      <c r="R508" s="10">
        <v>0.37593984962406013</v>
      </c>
      <c r="S508" s="17">
        <v>0.33333333333333331</v>
      </c>
      <c r="T508" s="6">
        <f t="shared" si="35"/>
        <v>43.353548864705232</v>
      </c>
    </row>
    <row r="509" spans="1:20" x14ac:dyDescent="0.2">
      <c r="A509" s="84"/>
      <c r="B509" s="14" t="s">
        <v>373</v>
      </c>
      <c r="C509" s="15" t="s">
        <v>556</v>
      </c>
      <c r="D509" s="9" t="s">
        <v>376</v>
      </c>
      <c r="E509" s="7" t="s">
        <v>157</v>
      </c>
      <c r="F509" s="7" t="s">
        <v>588</v>
      </c>
      <c r="G509" s="7">
        <v>28.26</v>
      </c>
      <c r="H509" s="7">
        <v>14.35</v>
      </c>
      <c r="I509" s="7">
        <v>47.47</v>
      </c>
      <c r="J509" s="7">
        <v>55.54</v>
      </c>
      <c r="K509" s="12">
        <f t="shared" si="33"/>
        <v>0.5077848549186128</v>
      </c>
      <c r="L509" s="12">
        <f t="shared" si="36"/>
        <v>1.6797593772116064</v>
      </c>
      <c r="M509" s="7"/>
      <c r="N509" s="7"/>
      <c r="O509" s="7"/>
      <c r="P509" s="7"/>
      <c r="Q509" s="7"/>
      <c r="R509" s="10">
        <v>0.34482758620689657</v>
      </c>
      <c r="S509" s="17">
        <v>0.29411764705882354</v>
      </c>
      <c r="T509" s="6">
        <f t="shared" si="35"/>
        <v>58.719542307781978</v>
      </c>
    </row>
    <row r="510" spans="1:20" x14ac:dyDescent="0.2">
      <c r="A510" s="84"/>
      <c r="B510" s="14" t="s">
        <v>373</v>
      </c>
      <c r="C510" s="15" t="s">
        <v>556</v>
      </c>
      <c r="D510" s="9" t="s">
        <v>376</v>
      </c>
      <c r="E510" s="7" t="s">
        <v>151</v>
      </c>
      <c r="F510" s="7" t="s">
        <v>588</v>
      </c>
      <c r="G510" s="7">
        <v>24.96</v>
      </c>
      <c r="H510" s="7">
        <v>13.22</v>
      </c>
      <c r="I510" s="7">
        <v>38.96</v>
      </c>
      <c r="J510" s="7">
        <v>49</v>
      </c>
      <c r="K510" s="12">
        <f t="shared" si="33"/>
        <v>0.5296474358974359</v>
      </c>
      <c r="L510" s="12">
        <f t="shared" si="36"/>
        <v>1.5608974358974359</v>
      </c>
      <c r="M510" s="7"/>
      <c r="N510" s="7"/>
      <c r="O510" s="7"/>
      <c r="P510" s="7"/>
      <c r="Q510" s="7"/>
      <c r="R510" s="10">
        <v>0.32258064516129031</v>
      </c>
      <c r="S510" s="17">
        <v>0.29411764705882354</v>
      </c>
      <c r="T510" s="6">
        <f t="shared" si="35"/>
        <v>51.995161274005753</v>
      </c>
    </row>
    <row r="511" spans="1:20" x14ac:dyDescent="0.2">
      <c r="A511" s="84"/>
      <c r="B511" s="14" t="s">
        <v>373</v>
      </c>
      <c r="C511" s="15" t="s">
        <v>556</v>
      </c>
      <c r="D511" s="9" t="s">
        <v>376</v>
      </c>
      <c r="E511" s="7" t="s">
        <v>153</v>
      </c>
      <c r="F511" s="7" t="s">
        <v>588</v>
      </c>
      <c r="G511" s="7">
        <v>20.420000000000002</v>
      </c>
      <c r="H511" s="7">
        <v>11.46</v>
      </c>
      <c r="I511" s="7">
        <v>33.130000000000003</v>
      </c>
      <c r="J511" s="7">
        <v>38.86</v>
      </c>
      <c r="K511" s="12">
        <f t="shared" si="33"/>
        <v>0.56121449559255632</v>
      </c>
      <c r="L511" s="12">
        <f t="shared" si="36"/>
        <v>1.6224289911851126</v>
      </c>
      <c r="M511" s="7"/>
      <c r="N511" s="7"/>
      <c r="O511" s="7"/>
      <c r="P511" s="7"/>
      <c r="Q511" s="7"/>
      <c r="R511" s="10">
        <v>0.33333333333333331</v>
      </c>
      <c r="S511" s="17">
        <v>0.5</v>
      </c>
      <c r="T511" s="6">
        <f t="shared" si="35"/>
        <v>58.489340975717852</v>
      </c>
    </row>
    <row r="512" spans="1:20" x14ac:dyDescent="0.2">
      <c r="A512" s="84"/>
      <c r="B512" s="14" t="s">
        <v>373</v>
      </c>
      <c r="C512" s="15" t="s">
        <v>556</v>
      </c>
      <c r="D512" s="9" t="s">
        <v>376</v>
      </c>
      <c r="E512" s="7" t="s">
        <v>163</v>
      </c>
      <c r="F512" s="7" t="s">
        <v>588</v>
      </c>
      <c r="G512" s="7">
        <v>15.37</v>
      </c>
      <c r="H512" s="7">
        <v>9.1</v>
      </c>
      <c r="I512" s="7">
        <v>16.04</v>
      </c>
      <c r="J512" s="7">
        <v>22.61</v>
      </c>
      <c r="K512" s="12">
        <f t="shared" si="33"/>
        <v>0.59206245933636958</v>
      </c>
      <c r="L512" s="12">
        <f t="shared" si="36"/>
        <v>1.0435914118412493</v>
      </c>
      <c r="M512" s="7"/>
      <c r="N512" s="7"/>
      <c r="O512" s="7"/>
      <c r="P512" s="7"/>
      <c r="Q512" s="7"/>
      <c r="R512" s="10">
        <v>0.29940119760479045</v>
      </c>
      <c r="S512" s="12"/>
      <c r="T512" s="6">
        <f t="shared" si="35"/>
        <v>45.150661662151066</v>
      </c>
    </row>
    <row r="513" spans="1:20" x14ac:dyDescent="0.2">
      <c r="A513" s="84"/>
      <c r="B513" s="14" t="s">
        <v>373</v>
      </c>
      <c r="C513" s="15" t="s">
        <v>556</v>
      </c>
      <c r="D513" s="9" t="s">
        <v>376</v>
      </c>
      <c r="E513" s="7" t="s">
        <v>149</v>
      </c>
      <c r="F513" s="7" t="s">
        <v>588</v>
      </c>
      <c r="G513" s="7">
        <v>28.98</v>
      </c>
      <c r="H513" s="7">
        <v>16.54</v>
      </c>
      <c r="I513" s="7">
        <v>68.150000000000006</v>
      </c>
      <c r="J513" s="7">
        <v>72.16</v>
      </c>
      <c r="K513" s="12">
        <f t="shared" si="33"/>
        <v>0.57073844030365761</v>
      </c>
      <c r="L513" s="12">
        <f t="shared" si="36"/>
        <v>2.3516218081435474</v>
      </c>
      <c r="M513" s="7"/>
      <c r="N513" s="7"/>
      <c r="O513" s="7"/>
      <c r="P513" s="7"/>
      <c r="Q513" s="7"/>
      <c r="R513" s="10">
        <v>0.2857142857142857</v>
      </c>
      <c r="S513" s="12"/>
      <c r="T513" s="6">
        <f t="shared" si="35"/>
        <v>70.407372537845475</v>
      </c>
    </row>
    <row r="514" spans="1:20" x14ac:dyDescent="0.2">
      <c r="A514" s="84"/>
      <c r="B514" s="14" t="s">
        <v>373</v>
      </c>
      <c r="C514" s="15" t="s">
        <v>556</v>
      </c>
      <c r="D514" s="9" t="s">
        <v>376</v>
      </c>
      <c r="E514" s="7" t="s">
        <v>156</v>
      </c>
      <c r="F514" s="7" t="s">
        <v>588</v>
      </c>
      <c r="G514" s="7">
        <v>31.35</v>
      </c>
      <c r="H514" s="7">
        <v>16.71</v>
      </c>
      <c r="I514" s="7">
        <v>62.15</v>
      </c>
      <c r="J514" s="7">
        <v>72.97</v>
      </c>
      <c r="K514" s="12">
        <f t="shared" si="33"/>
        <v>0.53301435406698561</v>
      </c>
      <c r="L514" s="12">
        <f t="shared" si="36"/>
        <v>1.9824561403508771</v>
      </c>
      <c r="M514" s="7"/>
      <c r="N514" s="7"/>
      <c r="O514" s="7"/>
      <c r="P514" s="7"/>
      <c r="Q514" s="7"/>
      <c r="R514" s="10">
        <v>0.390625</v>
      </c>
      <c r="S514" s="17">
        <v>0.35714285714285715</v>
      </c>
      <c r="T514" s="6">
        <f t="shared" si="35"/>
        <v>57.699379544248103</v>
      </c>
    </row>
    <row r="515" spans="1:20" x14ac:dyDescent="0.2">
      <c r="A515" s="84" t="s">
        <v>378</v>
      </c>
      <c r="B515" s="14" t="s">
        <v>378</v>
      </c>
      <c r="C515" s="15" t="s">
        <v>556</v>
      </c>
      <c r="D515" s="9" t="s">
        <v>379</v>
      </c>
      <c r="E515" s="7" t="s">
        <v>77</v>
      </c>
      <c r="F515" s="16" t="s">
        <v>588</v>
      </c>
      <c r="G515" s="7">
        <v>24</v>
      </c>
      <c r="H515" s="7">
        <v>11.5</v>
      </c>
      <c r="I515" s="7">
        <v>42</v>
      </c>
      <c r="J515" s="7">
        <v>45.3</v>
      </c>
      <c r="K515" s="12">
        <f t="shared" si="33"/>
        <v>0.47916666666666669</v>
      </c>
      <c r="L515" s="12">
        <f t="shared" si="36"/>
        <v>1.75</v>
      </c>
      <c r="M515" s="7">
        <v>16.100000000000001</v>
      </c>
      <c r="N515" s="7">
        <v>8.9</v>
      </c>
      <c r="O515" s="7">
        <f t="shared" si="34"/>
        <v>0.55279503105590055</v>
      </c>
      <c r="P515" s="7">
        <v>1</v>
      </c>
      <c r="Q515" s="7">
        <v>1</v>
      </c>
      <c r="R515" s="10">
        <v>0.3125</v>
      </c>
      <c r="S515" s="17">
        <v>0.35714285714285715</v>
      </c>
      <c r="T515" s="6">
        <f t="shared" si="35"/>
        <v>66.584735297046038</v>
      </c>
    </row>
    <row r="516" spans="1:20" x14ac:dyDescent="0.2">
      <c r="A516" s="84"/>
      <c r="B516" s="14" t="s">
        <v>378</v>
      </c>
      <c r="C516" s="15" t="s">
        <v>556</v>
      </c>
      <c r="D516" s="9" t="s">
        <v>379</v>
      </c>
      <c r="E516" s="7" t="s">
        <v>77</v>
      </c>
      <c r="F516" s="7" t="s">
        <v>588</v>
      </c>
      <c r="G516" s="7">
        <v>24</v>
      </c>
      <c r="H516" s="7">
        <v>11</v>
      </c>
      <c r="I516" s="7">
        <v>48</v>
      </c>
      <c r="J516" s="7">
        <v>57</v>
      </c>
      <c r="K516" s="12">
        <f t="shared" si="33"/>
        <v>0.45833333333333331</v>
      </c>
      <c r="L516" s="12">
        <f t="shared" si="36"/>
        <v>2</v>
      </c>
      <c r="M516" s="7"/>
      <c r="N516" s="7"/>
      <c r="O516" s="7"/>
      <c r="P516" s="7"/>
      <c r="Q516" s="7"/>
      <c r="R516" s="12"/>
      <c r="S516" s="12"/>
      <c r="T516" s="6">
        <f t="shared" si="35"/>
        <v>56.225821945112038</v>
      </c>
    </row>
    <row r="517" spans="1:20" x14ac:dyDescent="0.2">
      <c r="A517" s="84" t="s">
        <v>380</v>
      </c>
      <c r="B517" s="14" t="s">
        <v>380</v>
      </c>
      <c r="C517" s="15" t="s">
        <v>556</v>
      </c>
      <c r="D517" s="9" t="s">
        <v>381</v>
      </c>
      <c r="E517" s="7" t="s">
        <v>102</v>
      </c>
      <c r="F517" s="7" t="s">
        <v>588</v>
      </c>
      <c r="G517" s="7">
        <v>41.46</v>
      </c>
      <c r="H517" s="7">
        <v>15.15</v>
      </c>
      <c r="I517" s="7">
        <v>71.010000000000005</v>
      </c>
      <c r="J517" s="7">
        <v>82.32</v>
      </c>
      <c r="K517" s="12">
        <f t="shared" si="33"/>
        <v>0.36541244573082488</v>
      </c>
      <c r="L517" s="12">
        <f t="shared" si="36"/>
        <v>1.7127351664254704</v>
      </c>
      <c r="M517" s="7"/>
      <c r="N517" s="7"/>
      <c r="O517" s="7"/>
      <c r="P517" s="7"/>
      <c r="Q517" s="7"/>
      <c r="R517" s="10">
        <v>0.55555555555555558</v>
      </c>
      <c r="S517" s="17">
        <v>0.625</v>
      </c>
      <c r="T517" s="6">
        <f t="shared" si="35"/>
        <v>59.610506046623762</v>
      </c>
    </row>
    <row r="518" spans="1:20" x14ac:dyDescent="0.2">
      <c r="A518" s="84"/>
      <c r="B518" s="14" t="s">
        <v>380</v>
      </c>
      <c r="C518" s="15" t="s">
        <v>556</v>
      </c>
      <c r="D518" s="9" t="s">
        <v>381</v>
      </c>
      <c r="E518" s="7" t="s">
        <v>49</v>
      </c>
      <c r="F518" s="7" t="s">
        <v>588</v>
      </c>
      <c r="G518" s="7">
        <v>41.04</v>
      </c>
      <c r="H518" s="7">
        <v>14.88</v>
      </c>
      <c r="I518" s="7">
        <v>73.959999999999994</v>
      </c>
      <c r="J518" s="7">
        <v>80.59</v>
      </c>
      <c r="K518" s="12">
        <f t="shared" si="33"/>
        <v>0.36257309941520471</v>
      </c>
      <c r="L518" s="12">
        <f t="shared" si="36"/>
        <v>1.8021442495126705</v>
      </c>
      <c r="M518" s="7"/>
      <c r="N518" s="7"/>
      <c r="O518" s="7"/>
      <c r="P518" s="7"/>
      <c r="Q518" s="7"/>
      <c r="R518" s="10">
        <v>0.55555555555555558</v>
      </c>
      <c r="S518" s="17">
        <v>0.64935064935064934</v>
      </c>
      <c r="T518" s="6">
        <f t="shared" si="35"/>
        <v>65.82489610965554</v>
      </c>
    </row>
    <row r="519" spans="1:20" x14ac:dyDescent="0.2">
      <c r="A519" s="84"/>
      <c r="B519" s="14" t="s">
        <v>380</v>
      </c>
      <c r="C519" s="15" t="s">
        <v>556</v>
      </c>
      <c r="D519" s="9" t="s">
        <v>381</v>
      </c>
      <c r="E519" s="7" t="s">
        <v>46</v>
      </c>
      <c r="F519" s="7" t="s">
        <v>588</v>
      </c>
      <c r="G519" s="7">
        <v>41.17</v>
      </c>
      <c r="H519" s="7">
        <v>14.88</v>
      </c>
      <c r="I519" s="7">
        <v>73.17</v>
      </c>
      <c r="J519" s="7">
        <v>79.510000000000005</v>
      </c>
      <c r="K519" s="12">
        <f t="shared" si="33"/>
        <v>0.3614282244352684</v>
      </c>
      <c r="L519" s="12">
        <f t="shared" si="36"/>
        <v>1.7772649987855234</v>
      </c>
      <c r="M519" s="7"/>
      <c r="N519" s="7"/>
      <c r="O519" s="7"/>
      <c r="P519" s="7"/>
      <c r="Q519" s="7"/>
      <c r="R519" s="10">
        <v>0.55555555555555558</v>
      </c>
      <c r="S519" s="17">
        <v>0.56179775280898869</v>
      </c>
      <c r="T519" s="6">
        <f t="shared" si="35"/>
        <v>65.998899024538318</v>
      </c>
    </row>
    <row r="520" spans="1:20" x14ac:dyDescent="0.2">
      <c r="A520" s="84"/>
      <c r="B520" s="14" t="s">
        <v>380</v>
      </c>
      <c r="C520" s="15" t="s">
        <v>556</v>
      </c>
      <c r="D520" s="9" t="s">
        <v>381</v>
      </c>
      <c r="E520" s="7" t="s">
        <v>50</v>
      </c>
      <c r="F520" s="7" t="s">
        <v>588</v>
      </c>
      <c r="G520" s="7">
        <v>39.909999999999997</v>
      </c>
      <c r="H520" s="7">
        <v>14.49</v>
      </c>
      <c r="I520" s="7">
        <v>73.989999999999995</v>
      </c>
      <c r="J520" s="7">
        <v>80.02</v>
      </c>
      <c r="K520" s="12">
        <f t="shared" si="33"/>
        <v>0.36306690052618396</v>
      </c>
      <c r="L520" s="12">
        <f t="shared" si="36"/>
        <v>1.8539213229766975</v>
      </c>
      <c r="M520" s="7"/>
      <c r="N520" s="7"/>
      <c r="O520" s="7"/>
      <c r="P520" s="7"/>
      <c r="Q520" s="7"/>
      <c r="R520" s="10">
        <v>0.60975609756097571</v>
      </c>
      <c r="S520" s="17">
        <v>0.625</v>
      </c>
      <c r="T520" s="6">
        <f t="shared" si="35"/>
        <v>66.748224423526466</v>
      </c>
    </row>
    <row r="521" spans="1:20" x14ac:dyDescent="0.2">
      <c r="A521" s="84"/>
      <c r="B521" s="14" t="s">
        <v>380</v>
      </c>
      <c r="C521" s="15" t="s">
        <v>556</v>
      </c>
      <c r="D521" s="9" t="s">
        <v>381</v>
      </c>
      <c r="E521" s="7" t="s">
        <v>77</v>
      </c>
      <c r="F521" s="7" t="s">
        <v>588</v>
      </c>
      <c r="G521" s="7">
        <v>41.53</v>
      </c>
      <c r="H521" s="7">
        <v>15.09</v>
      </c>
      <c r="I521" s="7">
        <v>80.680000000000007</v>
      </c>
      <c r="J521" s="7">
        <v>89.82</v>
      </c>
      <c r="K521" s="12">
        <f t="shared" si="33"/>
        <v>0.36335179388393929</v>
      </c>
      <c r="L521" s="12">
        <f t="shared" si="36"/>
        <v>1.9426920298579342</v>
      </c>
      <c r="M521" s="7"/>
      <c r="N521" s="7"/>
      <c r="O521" s="7"/>
      <c r="P521" s="7"/>
      <c r="Q521" s="7"/>
      <c r="R521" s="10">
        <v>0.5</v>
      </c>
      <c r="S521" s="17">
        <v>0.625</v>
      </c>
      <c r="T521" s="6">
        <f t="shared" si="35"/>
        <v>63.891729300558701</v>
      </c>
    </row>
    <row r="522" spans="1:20" x14ac:dyDescent="0.2">
      <c r="A522" s="84"/>
      <c r="B522" s="14" t="s">
        <v>380</v>
      </c>
      <c r="C522" s="15" t="s">
        <v>556</v>
      </c>
      <c r="D522" s="9" t="s">
        <v>381</v>
      </c>
      <c r="E522" s="7" t="s">
        <v>77</v>
      </c>
      <c r="F522" s="7" t="s">
        <v>588</v>
      </c>
      <c r="G522" s="7">
        <v>46.65</v>
      </c>
      <c r="H522" s="7">
        <v>16.88</v>
      </c>
      <c r="I522" s="7">
        <v>97.55</v>
      </c>
      <c r="J522" s="7">
        <v>102.25</v>
      </c>
      <c r="K522" s="12">
        <f t="shared" si="33"/>
        <v>0.3618435155412647</v>
      </c>
      <c r="L522" s="12">
        <f t="shared" si="36"/>
        <v>2.0911039657020365</v>
      </c>
      <c r="M522" s="7"/>
      <c r="N522" s="7"/>
      <c r="O522" s="7"/>
      <c r="P522" s="7"/>
      <c r="Q522" s="7"/>
      <c r="R522" s="10">
        <v>0.55555555555555558</v>
      </c>
      <c r="S522" s="17">
        <v>0.625</v>
      </c>
      <c r="T522" s="6">
        <f t="shared" si="35"/>
        <v>70.940365227516352</v>
      </c>
    </row>
    <row r="523" spans="1:20" x14ac:dyDescent="0.2">
      <c r="A523" s="84"/>
      <c r="B523" s="14" t="s">
        <v>380</v>
      </c>
      <c r="C523" s="15" t="s">
        <v>556</v>
      </c>
      <c r="D523" s="9" t="s">
        <v>381</v>
      </c>
      <c r="E523" s="7" t="s">
        <v>102</v>
      </c>
      <c r="F523" s="16" t="s">
        <v>588</v>
      </c>
      <c r="G523" s="7">
        <v>40.6</v>
      </c>
      <c r="H523" s="7">
        <v>17.100000000000001</v>
      </c>
      <c r="I523" s="7">
        <v>72</v>
      </c>
      <c r="J523" s="7">
        <v>81</v>
      </c>
      <c r="K523" s="12">
        <f t="shared" si="33"/>
        <v>0.42118226600985226</v>
      </c>
      <c r="L523" s="12">
        <f t="shared" si="36"/>
        <v>1.773399014778325</v>
      </c>
      <c r="M523" s="7">
        <v>29.4</v>
      </c>
      <c r="N523" s="7">
        <v>15.9</v>
      </c>
      <c r="O523" s="7">
        <f t="shared" si="34"/>
        <v>0.54081632653061229</v>
      </c>
      <c r="P523" s="7">
        <v>1</v>
      </c>
      <c r="Q523" s="7">
        <v>1</v>
      </c>
      <c r="R523" s="10">
        <v>0.58823529411764708</v>
      </c>
      <c r="S523" s="17">
        <v>0.7142857142857143</v>
      </c>
      <c r="T523" s="6">
        <f t="shared" si="35"/>
        <v>62.614383742126307</v>
      </c>
    </row>
    <row r="524" spans="1:20" x14ac:dyDescent="0.2">
      <c r="A524" s="84"/>
      <c r="B524" s="14" t="s">
        <v>380</v>
      </c>
      <c r="C524" s="15" t="s">
        <v>556</v>
      </c>
      <c r="D524" s="9" t="s">
        <v>381</v>
      </c>
      <c r="E524" s="7" t="s">
        <v>49</v>
      </c>
      <c r="F524" s="16" t="s">
        <v>588</v>
      </c>
      <c r="G524" s="7">
        <v>41.4</v>
      </c>
      <c r="H524" s="7">
        <v>16.600000000000001</v>
      </c>
      <c r="I524" s="7">
        <v>73</v>
      </c>
      <c r="J524" s="7">
        <v>75</v>
      </c>
      <c r="K524" s="12">
        <f t="shared" si="33"/>
        <v>0.40096618357487929</v>
      </c>
      <c r="L524" s="12">
        <f t="shared" si="36"/>
        <v>1.7632850241545894</v>
      </c>
      <c r="M524" s="7">
        <v>32.5</v>
      </c>
      <c r="N524" s="7">
        <v>15.6</v>
      </c>
      <c r="O524" s="7">
        <f t="shared" si="34"/>
        <v>0.48</v>
      </c>
      <c r="P524" s="7">
        <v>1</v>
      </c>
      <c r="Q524" s="7">
        <v>1</v>
      </c>
      <c r="R524" s="10">
        <v>0.52631578947368418</v>
      </c>
      <c r="S524" s="17">
        <v>0.625</v>
      </c>
      <c r="T524" s="6">
        <f t="shared" si="35"/>
        <v>71.115282562016588</v>
      </c>
    </row>
    <row r="525" spans="1:20" x14ac:dyDescent="0.2">
      <c r="A525" s="84"/>
      <c r="B525" s="14" t="s">
        <v>380</v>
      </c>
      <c r="C525" s="15" t="s">
        <v>556</v>
      </c>
      <c r="D525" s="9" t="s">
        <v>381</v>
      </c>
      <c r="E525" s="7" t="s">
        <v>46</v>
      </c>
      <c r="F525" s="16" t="s">
        <v>588</v>
      </c>
      <c r="G525" s="7">
        <v>41.1</v>
      </c>
      <c r="H525" s="7">
        <v>15.5</v>
      </c>
      <c r="I525" s="7">
        <v>69</v>
      </c>
      <c r="J525" s="7">
        <v>77</v>
      </c>
      <c r="K525" s="12">
        <f t="shared" si="33"/>
        <v>0.37712895377128952</v>
      </c>
      <c r="L525" s="12">
        <f t="shared" si="36"/>
        <v>1.6788321167883211</v>
      </c>
      <c r="M525" s="7">
        <v>30</v>
      </c>
      <c r="N525" s="7">
        <v>12.4</v>
      </c>
      <c r="O525" s="7">
        <f t="shared" si="34"/>
        <v>0.41333333333333333</v>
      </c>
      <c r="P525" s="7">
        <v>1</v>
      </c>
      <c r="Q525" s="7">
        <v>1</v>
      </c>
      <c r="R525" s="10">
        <v>0.55555555555555558</v>
      </c>
      <c r="S525" s="17">
        <v>0.625</v>
      </c>
      <c r="T525" s="6">
        <f t="shared" si="35"/>
        <v>63.165252367230373</v>
      </c>
    </row>
    <row r="526" spans="1:20" x14ac:dyDescent="0.2">
      <c r="A526" s="84"/>
      <c r="B526" s="14" t="s">
        <v>380</v>
      </c>
      <c r="C526" s="15" t="s">
        <v>556</v>
      </c>
      <c r="D526" s="9" t="s">
        <v>381</v>
      </c>
      <c r="E526" s="7" t="s">
        <v>77</v>
      </c>
      <c r="F526" s="16" t="s">
        <v>588</v>
      </c>
      <c r="G526" s="7">
        <v>40.4</v>
      </c>
      <c r="H526" s="7">
        <v>15.9</v>
      </c>
      <c r="I526" s="7">
        <v>80.900000000000006</v>
      </c>
      <c r="J526" s="7">
        <v>93.4</v>
      </c>
      <c r="K526" s="12">
        <f t="shared" si="33"/>
        <v>0.39356435643564358</v>
      </c>
      <c r="L526" s="12">
        <f t="shared" si="36"/>
        <v>2.0024752475247527</v>
      </c>
      <c r="M526" s="7">
        <v>32.799999999999997</v>
      </c>
      <c r="N526" s="7">
        <v>13.6</v>
      </c>
      <c r="O526" s="7">
        <f t="shared" si="34"/>
        <v>0.41463414634146345</v>
      </c>
      <c r="P526" s="7">
        <v>1</v>
      </c>
      <c r="Q526" s="7">
        <v>1</v>
      </c>
      <c r="R526" s="10">
        <v>0.5</v>
      </c>
      <c r="S526" s="17">
        <v>0.66666666666666663</v>
      </c>
      <c r="T526" s="6">
        <f t="shared" si="35"/>
        <v>59.670262599970521</v>
      </c>
    </row>
    <row r="527" spans="1:20" x14ac:dyDescent="0.2">
      <c r="A527" s="84"/>
      <c r="B527" s="14" t="s">
        <v>380</v>
      </c>
      <c r="C527" s="15" t="s">
        <v>556</v>
      </c>
      <c r="D527" s="9" t="s">
        <v>382</v>
      </c>
      <c r="E527" s="7" t="s">
        <v>77</v>
      </c>
      <c r="F527" s="16" t="s">
        <v>588</v>
      </c>
      <c r="G527" s="7">
        <v>45.1</v>
      </c>
      <c r="H527" s="7">
        <v>16.8</v>
      </c>
      <c r="I527" s="7">
        <v>102.6</v>
      </c>
      <c r="J527" s="7">
        <v>113</v>
      </c>
      <c r="K527" s="12">
        <f t="shared" si="33"/>
        <v>0.37250554323725055</v>
      </c>
      <c r="L527" s="12">
        <f t="shared" si="36"/>
        <v>2.2749445676274944</v>
      </c>
      <c r="M527" s="7">
        <v>37.1</v>
      </c>
      <c r="N527" s="7">
        <v>16.100000000000001</v>
      </c>
      <c r="O527" s="7">
        <f t="shared" si="34"/>
        <v>0.43396226415094341</v>
      </c>
      <c r="P527" s="7">
        <v>1</v>
      </c>
      <c r="Q527" s="7">
        <v>1</v>
      </c>
      <c r="R527" s="10">
        <v>0.58823529411764708</v>
      </c>
      <c r="S527" s="17">
        <v>0.625</v>
      </c>
      <c r="T527" s="6">
        <f t="shared" si="35"/>
        <v>65.194162269622879</v>
      </c>
    </row>
    <row r="528" spans="1:20" x14ac:dyDescent="0.2">
      <c r="A528" s="84"/>
      <c r="B528" s="14" t="s">
        <v>380</v>
      </c>
      <c r="C528" s="15" t="s">
        <v>556</v>
      </c>
      <c r="D528" s="9" t="s">
        <v>383</v>
      </c>
      <c r="E528" s="7" t="s">
        <v>77</v>
      </c>
      <c r="F528" s="16" t="s">
        <v>588</v>
      </c>
      <c r="G528" s="7">
        <v>43.8</v>
      </c>
      <c r="H528" s="7">
        <v>22.6</v>
      </c>
      <c r="I528" s="7">
        <v>85</v>
      </c>
      <c r="J528" s="7">
        <v>89.9</v>
      </c>
      <c r="K528" s="12">
        <f t="shared" si="33"/>
        <v>0.51598173515981738</v>
      </c>
      <c r="L528" s="12">
        <f t="shared" si="36"/>
        <v>1.9406392694063928</v>
      </c>
      <c r="M528" s="7">
        <v>32.6</v>
      </c>
      <c r="N528" s="7">
        <v>16.100000000000001</v>
      </c>
      <c r="O528" s="7">
        <f t="shared" si="34"/>
        <v>0.49386503067484666</v>
      </c>
      <c r="P528" s="7">
        <v>1</v>
      </c>
      <c r="Q528" s="7">
        <v>1</v>
      </c>
      <c r="R528" s="10">
        <v>0.47619047619047616</v>
      </c>
      <c r="S528" s="17">
        <v>0.55555555555555558</v>
      </c>
      <c r="T528" s="6">
        <f t="shared" si="35"/>
        <v>69.364144970598687</v>
      </c>
    </row>
    <row r="529" spans="1:20" x14ac:dyDescent="0.2">
      <c r="A529" s="84"/>
      <c r="B529" s="14" t="s">
        <v>380</v>
      </c>
      <c r="C529" s="15" t="s">
        <v>556</v>
      </c>
      <c r="D529" s="9" t="s">
        <v>384</v>
      </c>
      <c r="E529" s="7" t="s">
        <v>77</v>
      </c>
      <c r="F529" s="16" t="s">
        <v>588</v>
      </c>
      <c r="G529" s="7">
        <v>30.1</v>
      </c>
      <c r="H529" s="7">
        <v>19.3</v>
      </c>
      <c r="I529" s="7">
        <v>60.6</v>
      </c>
      <c r="J529" s="7">
        <v>67.8</v>
      </c>
      <c r="K529" s="12">
        <f t="shared" si="33"/>
        <v>0.64119601328903653</v>
      </c>
      <c r="L529" s="12">
        <f t="shared" si="36"/>
        <v>2.0132890365448506</v>
      </c>
      <c r="M529" s="7">
        <v>25.1</v>
      </c>
      <c r="N529" s="7">
        <v>15.4</v>
      </c>
      <c r="O529" s="7">
        <f t="shared" si="34"/>
        <v>0.61354581673306774</v>
      </c>
      <c r="P529" s="7">
        <v>1</v>
      </c>
      <c r="Q529" s="7">
        <v>1</v>
      </c>
      <c r="R529" s="10">
        <v>0.43478260869565216</v>
      </c>
      <c r="S529" s="17">
        <v>0.52631578947368418</v>
      </c>
      <c r="T529" s="6">
        <f t="shared" si="35"/>
        <v>63.353922022446909</v>
      </c>
    </row>
    <row r="530" spans="1:20" x14ac:dyDescent="0.2">
      <c r="A530" s="84"/>
      <c r="B530" s="14" t="s">
        <v>380</v>
      </c>
      <c r="C530" s="15" t="s">
        <v>556</v>
      </c>
      <c r="D530" s="9" t="s">
        <v>385</v>
      </c>
      <c r="E530" s="7" t="s">
        <v>77</v>
      </c>
      <c r="F530" s="16" t="s">
        <v>588</v>
      </c>
      <c r="G530" s="7">
        <v>32.1</v>
      </c>
      <c r="H530" s="7">
        <v>18.2</v>
      </c>
      <c r="I530" s="7">
        <v>67.400000000000006</v>
      </c>
      <c r="J530" s="7">
        <v>76.599999999999994</v>
      </c>
      <c r="K530" s="12">
        <f t="shared" si="33"/>
        <v>0.5669781931464174</v>
      </c>
      <c r="L530" s="12">
        <f t="shared" si="36"/>
        <v>2.0996884735202492</v>
      </c>
      <c r="M530" s="7">
        <v>24.5</v>
      </c>
      <c r="N530" s="7">
        <v>15.9</v>
      </c>
      <c r="O530" s="7">
        <f t="shared" si="34"/>
        <v>0.6489795918367347</v>
      </c>
      <c r="P530" s="7">
        <v>1</v>
      </c>
      <c r="Q530" s="7">
        <v>1</v>
      </c>
      <c r="R530" s="10">
        <v>0.35714285714285715</v>
      </c>
      <c r="S530" s="17">
        <v>0.5</v>
      </c>
      <c r="T530" s="6">
        <f t="shared" si="35"/>
        <v>61.384904541062518</v>
      </c>
    </row>
    <row r="531" spans="1:20" x14ac:dyDescent="0.2">
      <c r="A531" s="84"/>
      <c r="B531" s="14" t="s">
        <v>380</v>
      </c>
      <c r="C531" s="15" t="s">
        <v>556</v>
      </c>
      <c r="D531" s="9" t="s">
        <v>386</v>
      </c>
      <c r="E531" s="7" t="s">
        <v>77</v>
      </c>
      <c r="F531" s="16" t="s">
        <v>588</v>
      </c>
      <c r="G531" s="7">
        <v>43.32</v>
      </c>
      <c r="H531" s="7">
        <v>23.51</v>
      </c>
      <c r="I531" s="7">
        <v>99.25</v>
      </c>
      <c r="J531" s="7">
        <v>109.75</v>
      </c>
      <c r="K531" s="12">
        <f t="shared" si="33"/>
        <v>0.54270544783010155</v>
      </c>
      <c r="L531" s="12">
        <f t="shared" si="36"/>
        <v>2.2910895660203141</v>
      </c>
      <c r="M531" s="7">
        <v>35.08</v>
      </c>
      <c r="N531" s="7">
        <v>18.079999999999998</v>
      </c>
      <c r="O531" s="7">
        <f t="shared" si="34"/>
        <v>0.51539338654503986</v>
      </c>
      <c r="P531" s="7">
        <v>1</v>
      </c>
      <c r="Q531" s="7">
        <v>1</v>
      </c>
      <c r="R531" s="10">
        <v>0.625</v>
      </c>
      <c r="S531" s="17">
        <v>0.7142857142857143</v>
      </c>
      <c r="T531" s="6">
        <f t="shared" si="35"/>
        <v>64.6500859144261</v>
      </c>
    </row>
    <row r="532" spans="1:20" x14ac:dyDescent="0.2">
      <c r="A532" s="84"/>
      <c r="B532" s="14" t="s">
        <v>380</v>
      </c>
      <c r="C532" s="15" t="s">
        <v>556</v>
      </c>
      <c r="D532" s="9" t="s">
        <v>387</v>
      </c>
      <c r="E532" s="7" t="s">
        <v>77</v>
      </c>
      <c r="F532" s="16" t="s">
        <v>588</v>
      </c>
      <c r="G532" s="7">
        <v>31.23</v>
      </c>
      <c r="H532" s="7">
        <v>14.42</v>
      </c>
      <c r="I532" s="7">
        <v>57.22</v>
      </c>
      <c r="J532" s="7">
        <v>63.79</v>
      </c>
      <c r="K532" s="12">
        <f t="shared" si="33"/>
        <v>0.46173551072686519</v>
      </c>
      <c r="L532" s="12">
        <f t="shared" si="36"/>
        <v>1.8322126160742875</v>
      </c>
      <c r="M532" s="7">
        <v>26.25</v>
      </c>
      <c r="N532" s="7">
        <v>10.76</v>
      </c>
      <c r="O532" s="7">
        <f t="shared" si="34"/>
        <v>0.40990476190476188</v>
      </c>
      <c r="P532" s="7">
        <v>1</v>
      </c>
      <c r="Q532" s="7">
        <v>1</v>
      </c>
      <c r="R532" s="10">
        <v>0.47619047619047616</v>
      </c>
      <c r="S532" s="17">
        <v>0.52631578947368418</v>
      </c>
      <c r="T532" s="6">
        <f t="shared" si="35"/>
        <v>63.619613036580105</v>
      </c>
    </row>
    <row r="533" spans="1:20" x14ac:dyDescent="0.2">
      <c r="A533" s="84"/>
      <c r="B533" s="14" t="s">
        <v>380</v>
      </c>
      <c r="C533" s="15" t="s">
        <v>556</v>
      </c>
      <c r="D533" s="9" t="s">
        <v>388</v>
      </c>
      <c r="E533" s="7" t="s">
        <v>77</v>
      </c>
      <c r="F533" s="16" t="s">
        <v>588</v>
      </c>
      <c r="G533" s="7">
        <v>26.69</v>
      </c>
      <c r="H533" s="7">
        <v>13.63</v>
      </c>
      <c r="I533" s="7">
        <v>42.01</v>
      </c>
      <c r="J533" s="7">
        <v>45.53</v>
      </c>
      <c r="K533" s="12">
        <f t="shared" si="33"/>
        <v>0.51067815661296367</v>
      </c>
      <c r="L533" s="12">
        <f t="shared" si="36"/>
        <v>1.5739977519670287</v>
      </c>
      <c r="M533" s="7">
        <v>24.03</v>
      </c>
      <c r="N533" s="7">
        <v>10.96</v>
      </c>
      <c r="O533" s="7">
        <f t="shared" si="34"/>
        <v>0.45609654598418647</v>
      </c>
      <c r="P533" s="7">
        <v>1</v>
      </c>
      <c r="Q533" s="7">
        <v>1</v>
      </c>
      <c r="R533" s="10">
        <v>0.45454545454545453</v>
      </c>
      <c r="S533" s="17">
        <v>0.52631578947368418</v>
      </c>
      <c r="T533" s="6">
        <f t="shared" si="35"/>
        <v>65.172360839096669</v>
      </c>
    </row>
    <row r="534" spans="1:20" x14ac:dyDescent="0.2">
      <c r="A534" s="84"/>
      <c r="B534" s="14" t="s">
        <v>389</v>
      </c>
      <c r="C534" s="15" t="s">
        <v>556</v>
      </c>
      <c r="D534" s="9" t="s">
        <v>390</v>
      </c>
      <c r="E534" s="7" t="s">
        <v>54</v>
      </c>
      <c r="F534" s="16" t="s">
        <v>588</v>
      </c>
      <c r="G534" s="7">
        <v>33.82</v>
      </c>
      <c r="H534" s="7">
        <v>22.83</v>
      </c>
      <c r="I534" s="7">
        <v>81.62</v>
      </c>
      <c r="J534" s="7">
        <v>88.54</v>
      </c>
      <c r="K534" s="12">
        <f t="shared" si="33"/>
        <v>0.67504435245416905</v>
      </c>
      <c r="L534" s="12">
        <f t="shared" si="36"/>
        <v>2.413364872856298</v>
      </c>
      <c r="M534" s="7">
        <v>28.86</v>
      </c>
      <c r="N534" s="7">
        <v>18.5</v>
      </c>
      <c r="O534" s="7">
        <f t="shared" si="34"/>
        <v>0.64102564102564108</v>
      </c>
      <c r="P534" s="7">
        <v>1</v>
      </c>
      <c r="Q534" s="7">
        <v>1</v>
      </c>
      <c r="R534" s="10">
        <v>0.52631578947368418</v>
      </c>
      <c r="S534" s="17">
        <v>0.58823529411764708</v>
      </c>
      <c r="T534" s="6">
        <f t="shared" si="35"/>
        <v>67.194514240623377</v>
      </c>
    </row>
    <row r="535" spans="1:20" x14ac:dyDescent="0.2">
      <c r="A535" s="84"/>
      <c r="B535" s="14" t="s">
        <v>389</v>
      </c>
      <c r="C535" s="15" t="s">
        <v>556</v>
      </c>
      <c r="D535" s="9" t="s">
        <v>390</v>
      </c>
      <c r="E535" s="7" t="s">
        <v>61</v>
      </c>
      <c r="F535" s="16" t="s">
        <v>588</v>
      </c>
      <c r="G535" s="7">
        <v>37.299999999999997</v>
      </c>
      <c r="H535" s="7">
        <v>20.32</v>
      </c>
      <c r="I535" s="7">
        <v>79.260000000000005</v>
      </c>
      <c r="J535" s="7">
        <v>86.87</v>
      </c>
      <c r="K535" s="12">
        <f t="shared" si="33"/>
        <v>0.5447721179624665</v>
      </c>
      <c r="L535" s="12">
        <f t="shared" si="36"/>
        <v>2.1249329758713138</v>
      </c>
      <c r="M535" s="7">
        <v>30.65</v>
      </c>
      <c r="N535" s="7">
        <v>16.18</v>
      </c>
      <c r="O535" s="7">
        <f t="shared" si="34"/>
        <v>0.52789559543230014</v>
      </c>
      <c r="P535" s="7">
        <v>1</v>
      </c>
      <c r="Q535" s="7">
        <v>1</v>
      </c>
      <c r="R535" s="10">
        <v>0.52631578947368418</v>
      </c>
      <c r="S535" s="17">
        <v>0.55555555555555558</v>
      </c>
      <c r="T535" s="6">
        <f t="shared" si="35"/>
        <v>65.809380045865069</v>
      </c>
    </row>
    <row r="536" spans="1:20" x14ac:dyDescent="0.2">
      <c r="A536" s="84"/>
      <c r="B536" s="14" t="s">
        <v>389</v>
      </c>
      <c r="C536" s="15" t="s">
        <v>556</v>
      </c>
      <c r="D536" s="9" t="s">
        <v>391</v>
      </c>
      <c r="E536" s="7" t="s">
        <v>77</v>
      </c>
      <c r="F536" s="16" t="s">
        <v>588</v>
      </c>
      <c r="G536" s="7">
        <v>37.83</v>
      </c>
      <c r="H536" s="7">
        <v>21.07</v>
      </c>
      <c r="I536" s="7">
        <v>96.02</v>
      </c>
      <c r="J536" s="7">
        <v>97.74</v>
      </c>
      <c r="K536" s="12">
        <f t="shared" si="33"/>
        <v>0.55696537139836111</v>
      </c>
      <c r="L536" s="12">
        <f t="shared" si="36"/>
        <v>2.5381971979910123</v>
      </c>
      <c r="M536" s="7">
        <v>33.33</v>
      </c>
      <c r="N536" s="7">
        <v>17.54</v>
      </c>
      <c r="O536" s="7">
        <f t="shared" si="34"/>
        <v>0.52625262526252625</v>
      </c>
      <c r="P536" s="7">
        <v>1</v>
      </c>
      <c r="Q536" s="7">
        <v>1</v>
      </c>
      <c r="R536" s="10">
        <v>0.58823529411764708</v>
      </c>
      <c r="S536" s="17">
        <v>0.66666666666666663</v>
      </c>
      <c r="T536" s="6">
        <f t="shared" si="35"/>
        <v>76.196655695762132</v>
      </c>
    </row>
    <row r="537" spans="1:20" x14ac:dyDescent="0.2">
      <c r="A537" s="84"/>
      <c r="B537" s="14" t="s">
        <v>389</v>
      </c>
      <c r="C537" s="15" t="s">
        <v>556</v>
      </c>
      <c r="D537" s="9" t="s">
        <v>392</v>
      </c>
      <c r="E537" s="7" t="s">
        <v>77</v>
      </c>
      <c r="F537" s="16" t="s">
        <v>588</v>
      </c>
      <c r="G537" s="7">
        <v>30.86</v>
      </c>
      <c r="H537" s="7">
        <v>19.37</v>
      </c>
      <c r="I537" s="7">
        <v>70.36</v>
      </c>
      <c r="J537" s="7">
        <v>72.53</v>
      </c>
      <c r="K537" s="12">
        <f t="shared" si="33"/>
        <v>0.62767336357744663</v>
      </c>
      <c r="L537" s="12">
        <f t="shared" si="36"/>
        <v>2.2799740764744008</v>
      </c>
      <c r="M537" s="7">
        <v>24.9</v>
      </c>
      <c r="N537" s="7">
        <v>16.04</v>
      </c>
      <c r="O537" s="7">
        <f t="shared" si="34"/>
        <v>0.64417670682730921</v>
      </c>
      <c r="P537" s="7">
        <v>1</v>
      </c>
      <c r="Q537" s="7">
        <v>1</v>
      </c>
      <c r="R537" s="10">
        <v>0.5</v>
      </c>
      <c r="S537" s="17">
        <v>0.66666666666666663</v>
      </c>
      <c r="T537" s="6">
        <f t="shared" si="35"/>
        <v>73.620081224661405</v>
      </c>
    </row>
    <row r="538" spans="1:20" x14ac:dyDescent="0.2">
      <c r="A538" s="84"/>
      <c r="B538" s="14" t="s">
        <v>389</v>
      </c>
      <c r="C538" s="15" t="s">
        <v>556</v>
      </c>
      <c r="D538" s="9" t="s">
        <v>393</v>
      </c>
      <c r="E538" s="7" t="s">
        <v>77</v>
      </c>
      <c r="F538" s="16" t="s">
        <v>588</v>
      </c>
      <c r="G538" s="7">
        <v>34.92</v>
      </c>
      <c r="H538" s="7">
        <v>14.6</v>
      </c>
      <c r="I538" s="7">
        <v>72.599999999999994</v>
      </c>
      <c r="J538" s="7">
        <v>72.36</v>
      </c>
      <c r="K538" s="12">
        <f t="shared" si="33"/>
        <v>0.41809851088201599</v>
      </c>
      <c r="L538" s="12">
        <f t="shared" si="36"/>
        <v>2.0790378006872849</v>
      </c>
      <c r="M538" s="7">
        <v>29.73</v>
      </c>
      <c r="N538" s="7">
        <v>13.46</v>
      </c>
      <c r="O538" s="7">
        <f t="shared" si="34"/>
        <v>0.45274133871510264</v>
      </c>
      <c r="P538" s="7">
        <v>1</v>
      </c>
      <c r="Q538" s="7">
        <v>1</v>
      </c>
      <c r="R538" s="10">
        <v>0.5</v>
      </c>
      <c r="S538" s="17">
        <v>0.52631578947368418</v>
      </c>
      <c r="T538" s="6">
        <f t="shared" si="35"/>
        <v>76.443195442040448</v>
      </c>
    </row>
    <row r="539" spans="1:20" x14ac:dyDescent="0.2">
      <c r="A539" s="84"/>
      <c r="B539" s="14" t="s">
        <v>389</v>
      </c>
      <c r="C539" s="15" t="s">
        <v>556</v>
      </c>
      <c r="D539" s="9" t="s">
        <v>394</v>
      </c>
      <c r="E539" s="7" t="s">
        <v>77</v>
      </c>
      <c r="F539" s="16" t="s">
        <v>588</v>
      </c>
      <c r="G539" s="7">
        <v>33.24</v>
      </c>
      <c r="H539" s="7">
        <v>21.56</v>
      </c>
      <c r="I539" s="7">
        <v>70.16</v>
      </c>
      <c r="J539" s="7">
        <v>76.02</v>
      </c>
      <c r="K539" s="12">
        <f t="shared" si="33"/>
        <v>0.64861612515042111</v>
      </c>
      <c r="L539" s="12">
        <f t="shared" si="36"/>
        <v>2.1107099879663056</v>
      </c>
      <c r="M539" s="7">
        <v>25.07</v>
      </c>
      <c r="N539" s="7">
        <v>17.079999999999998</v>
      </c>
      <c r="O539" s="7">
        <f t="shared" si="34"/>
        <v>0.68129238133226955</v>
      </c>
      <c r="P539" s="7">
        <v>1</v>
      </c>
      <c r="Q539" s="7">
        <v>1</v>
      </c>
      <c r="R539" s="10">
        <v>0.55555555555555558</v>
      </c>
      <c r="S539" s="12"/>
      <c r="T539" s="6">
        <f t="shared" si="35"/>
        <v>67.162087012586596</v>
      </c>
    </row>
    <row r="540" spans="1:20" x14ac:dyDescent="0.2">
      <c r="A540" s="84"/>
      <c r="B540" s="14" t="s">
        <v>389</v>
      </c>
      <c r="C540" s="15" t="s">
        <v>556</v>
      </c>
      <c r="D540" s="9" t="s">
        <v>395</v>
      </c>
      <c r="E540" s="7" t="s">
        <v>77</v>
      </c>
      <c r="F540" s="16" t="s">
        <v>588</v>
      </c>
      <c r="G540" s="7">
        <v>27.75</v>
      </c>
      <c r="H540" s="7">
        <v>11.77</v>
      </c>
      <c r="I540" s="7">
        <v>45.5</v>
      </c>
      <c r="J540" s="7">
        <v>50.75</v>
      </c>
      <c r="K540" s="12">
        <f t="shared" si="33"/>
        <v>0.42414414414414414</v>
      </c>
      <c r="L540" s="12">
        <f t="shared" si="36"/>
        <v>1.6396396396396395</v>
      </c>
      <c r="M540" s="7">
        <v>21.26</v>
      </c>
      <c r="N540" s="7">
        <v>9.1999999999999993</v>
      </c>
      <c r="O540" s="7">
        <f t="shared" si="34"/>
        <v>0.43273753527751641</v>
      </c>
      <c r="P540" s="7">
        <v>1</v>
      </c>
      <c r="Q540" s="7">
        <v>1</v>
      </c>
      <c r="R540" s="10">
        <v>0.5</v>
      </c>
      <c r="S540" s="17">
        <v>0.5</v>
      </c>
      <c r="T540" s="6">
        <f t="shared" si="35"/>
        <v>63.076364272510354</v>
      </c>
    </row>
    <row r="541" spans="1:20" x14ac:dyDescent="0.2">
      <c r="A541" s="84" t="s">
        <v>396</v>
      </c>
      <c r="B541" s="14" t="s">
        <v>396</v>
      </c>
      <c r="C541" s="15" t="s">
        <v>556</v>
      </c>
      <c r="D541" s="9" t="s">
        <v>397</v>
      </c>
      <c r="E541" s="7" t="s">
        <v>398</v>
      </c>
      <c r="F541" s="16" t="s">
        <v>588</v>
      </c>
      <c r="G541" s="7">
        <v>21.48</v>
      </c>
      <c r="H541" s="7">
        <v>17.309999999999999</v>
      </c>
      <c r="I541" s="7">
        <v>42.74</v>
      </c>
      <c r="J541" s="7">
        <v>40.76</v>
      </c>
      <c r="K541" s="12">
        <f t="shared" ref="K541:K602" si="37">H541/G541</f>
        <v>0.80586592178770944</v>
      </c>
      <c r="L541" s="12">
        <f t="shared" si="36"/>
        <v>1.9897579143389199</v>
      </c>
      <c r="M541" s="7">
        <v>18.62</v>
      </c>
      <c r="N541" s="7">
        <v>13.64</v>
      </c>
      <c r="O541" s="7">
        <f t="shared" si="34"/>
        <v>0.73254564983888293</v>
      </c>
      <c r="P541" s="7">
        <v>1</v>
      </c>
      <c r="Q541" s="7">
        <v>1</v>
      </c>
      <c r="R541" s="10">
        <v>0.43478260869565216</v>
      </c>
      <c r="S541" s="17">
        <v>0.5</v>
      </c>
      <c r="T541" s="6">
        <f t="shared" si="35"/>
        <v>80.26590196399161</v>
      </c>
    </row>
    <row r="542" spans="1:20" x14ac:dyDescent="0.2">
      <c r="A542" s="84"/>
      <c r="B542" s="14" t="s">
        <v>396</v>
      </c>
      <c r="C542" s="15" t="s">
        <v>556</v>
      </c>
      <c r="D542" s="9" t="s">
        <v>399</v>
      </c>
      <c r="E542" s="7" t="s">
        <v>77</v>
      </c>
      <c r="F542" s="16" t="s">
        <v>588</v>
      </c>
      <c r="G542" s="7">
        <v>32.97</v>
      </c>
      <c r="H542" s="7">
        <v>19.71</v>
      </c>
      <c r="I542" s="7">
        <v>65.349999999999994</v>
      </c>
      <c r="J542" s="7">
        <v>69.760000000000005</v>
      </c>
      <c r="K542" s="12">
        <f t="shared" si="37"/>
        <v>0.59781619654231122</v>
      </c>
      <c r="L542" s="12">
        <f t="shared" si="36"/>
        <v>1.9821049438883833</v>
      </c>
      <c r="M542" s="7">
        <v>25.57</v>
      </c>
      <c r="N542" s="7">
        <v>18.09</v>
      </c>
      <c r="O542" s="7">
        <f t="shared" ref="O542:O603" si="38">N542/M542</f>
        <v>0.70746969104419244</v>
      </c>
      <c r="P542" s="7">
        <v>1</v>
      </c>
      <c r="Q542" s="7">
        <v>1</v>
      </c>
      <c r="R542" s="12"/>
      <c r="S542" s="17">
        <v>0.5</v>
      </c>
      <c r="T542" s="6">
        <f t="shared" ref="T542:T603" si="39">DEGREES(ACOS(((G542^2)+(J542^2)-(I542^2))/(2*G542*J542)))</f>
        <v>68.540694845157731</v>
      </c>
    </row>
    <row r="543" spans="1:20" x14ac:dyDescent="0.2">
      <c r="A543" s="84"/>
      <c r="B543" s="14" t="s">
        <v>396</v>
      </c>
      <c r="C543" s="15" t="s">
        <v>556</v>
      </c>
      <c r="D543" s="9" t="s">
        <v>400</v>
      </c>
      <c r="E543" s="7" t="s">
        <v>77</v>
      </c>
      <c r="F543" s="16" t="s">
        <v>588</v>
      </c>
      <c r="G543" s="7">
        <v>32.6</v>
      </c>
      <c r="H543" s="7">
        <v>17.11</v>
      </c>
      <c r="I543" s="7">
        <v>74.010000000000005</v>
      </c>
      <c r="J543" s="7">
        <v>75.709999999999994</v>
      </c>
      <c r="K543" s="12">
        <f t="shared" si="37"/>
        <v>0.52484662576687113</v>
      </c>
      <c r="L543" s="12">
        <f t="shared" si="36"/>
        <v>2.2702453987730062</v>
      </c>
      <c r="M543" s="7">
        <v>28.35</v>
      </c>
      <c r="N543" s="7">
        <v>13.68</v>
      </c>
      <c r="O543" s="7">
        <f t="shared" si="38"/>
        <v>0.48253968253968249</v>
      </c>
      <c r="P543" s="7">
        <v>1</v>
      </c>
      <c r="Q543" s="7">
        <v>1</v>
      </c>
      <c r="R543" s="10">
        <v>0.4</v>
      </c>
      <c r="S543" s="17">
        <v>0.5</v>
      </c>
      <c r="T543" s="6">
        <f t="shared" si="39"/>
        <v>74.522675604345196</v>
      </c>
    </row>
    <row r="544" spans="1:20" x14ac:dyDescent="0.2">
      <c r="A544" s="84"/>
      <c r="B544" s="14" t="s">
        <v>396</v>
      </c>
      <c r="C544" s="15" t="s">
        <v>556</v>
      </c>
      <c r="D544" s="9" t="s">
        <v>401</v>
      </c>
      <c r="E544" s="7" t="s">
        <v>77</v>
      </c>
      <c r="F544" s="16" t="s">
        <v>588</v>
      </c>
      <c r="G544" s="7">
        <v>28.93</v>
      </c>
      <c r="H544" s="7">
        <v>15.39</v>
      </c>
      <c r="I544" s="7">
        <v>55.1</v>
      </c>
      <c r="J544" s="7">
        <v>58.58</v>
      </c>
      <c r="K544" s="12">
        <f t="shared" si="37"/>
        <v>0.5319737296923609</v>
      </c>
      <c r="L544" s="12">
        <f t="shared" si="36"/>
        <v>1.9045973038368476</v>
      </c>
      <c r="M544" s="7">
        <v>24.74</v>
      </c>
      <c r="N544" s="7">
        <v>12.59</v>
      </c>
      <c r="O544" s="7">
        <f t="shared" si="38"/>
        <v>0.50889248181083269</v>
      </c>
      <c r="P544" s="7">
        <v>1</v>
      </c>
      <c r="Q544" s="7">
        <v>1</v>
      </c>
      <c r="R544" s="10">
        <v>0.41666666666666669</v>
      </c>
      <c r="S544" s="17">
        <v>0.5</v>
      </c>
      <c r="T544" s="6">
        <f t="shared" si="39"/>
        <v>68.675803818968291</v>
      </c>
    </row>
    <row r="545" spans="1:20" x14ac:dyDescent="0.2">
      <c r="A545" s="84"/>
      <c r="B545" s="14" t="s">
        <v>396</v>
      </c>
      <c r="C545" s="15" t="s">
        <v>556</v>
      </c>
      <c r="D545" s="9" t="s">
        <v>402</v>
      </c>
      <c r="E545" s="7" t="s">
        <v>77</v>
      </c>
      <c r="F545" s="16" t="s">
        <v>588</v>
      </c>
      <c r="G545" s="7">
        <v>23.92</v>
      </c>
      <c r="H545" s="7">
        <v>13.23</v>
      </c>
      <c r="I545" s="7">
        <v>40.32</v>
      </c>
      <c r="J545" s="7">
        <v>48.77</v>
      </c>
      <c r="K545" s="12">
        <f t="shared" si="37"/>
        <v>0.55309364548494977</v>
      </c>
      <c r="L545" s="12">
        <f t="shared" ref="L545:L606" si="40">I545/G545</f>
        <v>1.68561872909699</v>
      </c>
      <c r="M545" s="7">
        <v>21.51</v>
      </c>
      <c r="N545" s="7">
        <v>11.54</v>
      </c>
      <c r="O545" s="7">
        <f t="shared" si="38"/>
        <v>0.53649465364946525</v>
      </c>
      <c r="P545" s="7">
        <v>1</v>
      </c>
      <c r="Q545" s="7">
        <v>1</v>
      </c>
      <c r="R545" s="10">
        <v>0.38461538461538464</v>
      </c>
      <c r="S545" s="17">
        <v>0.41666666666666669</v>
      </c>
      <c r="T545" s="6">
        <f t="shared" si="39"/>
        <v>55.39676581951629</v>
      </c>
    </row>
    <row r="546" spans="1:20" x14ac:dyDescent="0.2">
      <c r="A546" s="84"/>
      <c r="B546" s="14" t="s">
        <v>396</v>
      </c>
      <c r="C546" s="15" t="s">
        <v>556</v>
      </c>
      <c r="D546" s="9" t="s">
        <v>403</v>
      </c>
      <c r="E546" s="7" t="s">
        <v>77</v>
      </c>
      <c r="F546" s="16" t="s">
        <v>588</v>
      </c>
      <c r="G546" s="7">
        <v>23.8</v>
      </c>
      <c r="H546" s="7">
        <v>12.32</v>
      </c>
      <c r="I546" s="7">
        <v>38.659999999999997</v>
      </c>
      <c r="J546" s="7">
        <v>46.8</v>
      </c>
      <c r="K546" s="12">
        <f t="shared" si="37"/>
        <v>0.51764705882352946</v>
      </c>
      <c r="L546" s="12">
        <f t="shared" si="40"/>
        <v>1.6243697478991594</v>
      </c>
      <c r="M546" s="7">
        <v>20.04</v>
      </c>
      <c r="N546" s="7">
        <v>9.09</v>
      </c>
      <c r="O546" s="7">
        <f t="shared" si="38"/>
        <v>0.45359281437125748</v>
      </c>
      <c r="P546" s="7">
        <v>1</v>
      </c>
      <c r="Q546" s="7">
        <v>1</v>
      </c>
      <c r="R546" s="12"/>
      <c r="S546" s="12"/>
      <c r="T546" s="6">
        <f t="shared" si="39"/>
        <v>55.490245011499205</v>
      </c>
    </row>
    <row r="547" spans="1:20" x14ac:dyDescent="0.2">
      <c r="A547" s="84"/>
      <c r="B547" s="14" t="s">
        <v>396</v>
      </c>
      <c r="C547" s="15" t="s">
        <v>556</v>
      </c>
      <c r="D547" s="9" t="s">
        <v>404</v>
      </c>
      <c r="E547" s="7" t="s">
        <v>77</v>
      </c>
      <c r="F547" s="16" t="s">
        <v>588</v>
      </c>
      <c r="G547" s="7">
        <v>19.77</v>
      </c>
      <c r="H547" s="7">
        <v>8.6</v>
      </c>
      <c r="I547" s="7">
        <v>22.6</v>
      </c>
      <c r="J547" s="7">
        <v>24.89</v>
      </c>
      <c r="K547" s="12">
        <f t="shared" si="37"/>
        <v>0.4350025290844714</v>
      </c>
      <c r="L547" s="12">
        <f t="shared" si="40"/>
        <v>1.1431461810824481</v>
      </c>
      <c r="M547" s="7">
        <v>18.54</v>
      </c>
      <c r="N547" s="7">
        <v>7.86</v>
      </c>
      <c r="O547" s="7">
        <f t="shared" si="38"/>
        <v>0.42394822006472493</v>
      </c>
      <c r="P547" s="7">
        <v>1</v>
      </c>
      <c r="Q547" s="7">
        <v>1</v>
      </c>
      <c r="R547" s="10">
        <v>0.41666666666666669</v>
      </c>
      <c r="S547" s="17">
        <v>0.41666666666666669</v>
      </c>
      <c r="T547" s="6">
        <f t="shared" si="39"/>
        <v>59.492512131968873</v>
      </c>
    </row>
    <row r="548" spans="1:20" x14ac:dyDescent="0.2">
      <c r="A548" s="84"/>
      <c r="B548" s="14" t="s">
        <v>405</v>
      </c>
      <c r="C548" s="15" t="s">
        <v>557</v>
      </c>
      <c r="D548" s="9" t="s">
        <v>406</v>
      </c>
      <c r="E548" s="7" t="s">
        <v>24</v>
      </c>
      <c r="F548" s="16" t="s">
        <v>588</v>
      </c>
      <c r="G548" s="7">
        <v>2.61</v>
      </c>
      <c r="H548" s="7">
        <v>1.65</v>
      </c>
      <c r="I548" s="7">
        <v>4.84</v>
      </c>
      <c r="J548" s="7">
        <v>5.46</v>
      </c>
      <c r="K548" s="12">
        <f t="shared" si="37"/>
        <v>0.63218390804597702</v>
      </c>
      <c r="L548" s="12">
        <f t="shared" si="40"/>
        <v>1.8544061302681993</v>
      </c>
      <c r="M548" s="7"/>
      <c r="N548" s="7"/>
      <c r="O548" s="7"/>
      <c r="P548" s="7">
        <v>1</v>
      </c>
      <c r="Q548" s="7">
        <v>1</v>
      </c>
      <c r="R548" s="22"/>
      <c r="S548" s="22"/>
      <c r="T548" s="6">
        <f t="shared" si="39"/>
        <v>62.41450103455162</v>
      </c>
    </row>
    <row r="549" spans="1:20" x14ac:dyDescent="0.2">
      <c r="A549" s="84"/>
      <c r="B549" s="14" t="s">
        <v>405</v>
      </c>
      <c r="C549" s="15" t="s">
        <v>557</v>
      </c>
      <c r="D549" s="9" t="s">
        <v>406</v>
      </c>
      <c r="E549" s="7" t="s">
        <v>26</v>
      </c>
      <c r="F549" s="16" t="s">
        <v>588</v>
      </c>
      <c r="G549" s="7">
        <v>3.53</v>
      </c>
      <c r="H549" s="7">
        <v>1.85</v>
      </c>
      <c r="I549" s="7">
        <v>6.53</v>
      </c>
      <c r="J549" s="7">
        <v>6.62</v>
      </c>
      <c r="K549" s="12">
        <f t="shared" si="37"/>
        <v>0.52407932011331448</v>
      </c>
      <c r="L549" s="12">
        <f t="shared" si="40"/>
        <v>1.84985835694051</v>
      </c>
      <c r="M549" s="7"/>
      <c r="N549" s="7"/>
      <c r="O549" s="7"/>
      <c r="P549" s="7">
        <v>1</v>
      </c>
      <c r="Q549" s="7">
        <v>1</v>
      </c>
      <c r="R549" s="10">
        <v>0.1</v>
      </c>
      <c r="S549" s="22"/>
      <c r="T549" s="6">
        <f t="shared" si="39"/>
        <v>73.025937810864789</v>
      </c>
    </row>
    <row r="550" spans="1:20" x14ac:dyDescent="0.2">
      <c r="A550" s="84"/>
      <c r="B550" s="14" t="s">
        <v>405</v>
      </c>
      <c r="C550" s="15" t="s">
        <v>557</v>
      </c>
      <c r="D550" s="9" t="s">
        <v>406</v>
      </c>
      <c r="E550" s="7" t="s">
        <v>28</v>
      </c>
      <c r="F550" s="16" t="s">
        <v>588</v>
      </c>
      <c r="G550" s="7">
        <v>2.52</v>
      </c>
      <c r="H550" s="7">
        <v>1.44</v>
      </c>
      <c r="I550" s="7">
        <v>3.86</v>
      </c>
      <c r="J550" s="7">
        <v>4.37</v>
      </c>
      <c r="K550" s="12">
        <f t="shared" si="37"/>
        <v>0.5714285714285714</v>
      </c>
      <c r="L550" s="12">
        <f t="shared" si="40"/>
        <v>1.5317460317460316</v>
      </c>
      <c r="M550" s="7"/>
      <c r="N550" s="7"/>
      <c r="O550" s="7"/>
      <c r="P550" s="7">
        <v>1</v>
      </c>
      <c r="Q550" s="7">
        <v>1</v>
      </c>
      <c r="R550" s="22"/>
      <c r="S550" s="22"/>
      <c r="T550" s="6">
        <f t="shared" si="39"/>
        <v>61.386347114075534</v>
      </c>
    </row>
    <row r="551" spans="1:20" x14ac:dyDescent="0.2">
      <c r="A551" s="84"/>
      <c r="B551" s="14" t="s">
        <v>405</v>
      </c>
      <c r="C551" s="15" t="s">
        <v>557</v>
      </c>
      <c r="D551" s="9" t="s">
        <v>406</v>
      </c>
      <c r="E551" s="7" t="s">
        <v>29</v>
      </c>
      <c r="F551" s="16" t="s">
        <v>588</v>
      </c>
      <c r="G551" s="7">
        <v>2.14</v>
      </c>
      <c r="H551" s="7">
        <v>1.23</v>
      </c>
      <c r="I551" s="7">
        <v>3.12</v>
      </c>
      <c r="J551" s="7">
        <v>3.65</v>
      </c>
      <c r="K551" s="12">
        <f t="shared" si="37"/>
        <v>0.57476635514018692</v>
      </c>
      <c r="L551" s="12">
        <f t="shared" si="40"/>
        <v>1.4579439252336448</v>
      </c>
      <c r="M551" s="7"/>
      <c r="N551" s="7"/>
      <c r="O551" s="7"/>
      <c r="P551" s="7">
        <v>1</v>
      </c>
      <c r="Q551" s="7">
        <v>1</v>
      </c>
      <c r="R551" s="22"/>
      <c r="S551" s="22"/>
      <c r="T551" s="6">
        <f t="shared" si="39"/>
        <v>58.477511524398487</v>
      </c>
    </row>
    <row r="552" spans="1:20" x14ac:dyDescent="0.2">
      <c r="A552" s="84"/>
      <c r="B552" s="14" t="s">
        <v>405</v>
      </c>
      <c r="C552" s="15" t="s">
        <v>557</v>
      </c>
      <c r="D552" s="9" t="s">
        <v>406</v>
      </c>
      <c r="E552" s="7" t="s">
        <v>57</v>
      </c>
      <c r="F552" s="16" t="s">
        <v>588</v>
      </c>
      <c r="G552" s="7">
        <v>2.4900000000000002</v>
      </c>
      <c r="H552" s="7">
        <v>1.91</v>
      </c>
      <c r="I552" s="7">
        <v>5.32</v>
      </c>
      <c r="J552" s="7">
        <v>4.93</v>
      </c>
      <c r="K552" s="12">
        <f t="shared" si="37"/>
        <v>0.76706827309236936</v>
      </c>
      <c r="L552" s="12">
        <f t="shared" si="40"/>
        <v>2.1365461847389557</v>
      </c>
      <c r="M552" s="7"/>
      <c r="N552" s="7"/>
      <c r="O552" s="7"/>
      <c r="P552" s="7">
        <v>1</v>
      </c>
      <c r="Q552" s="7">
        <v>1</v>
      </c>
      <c r="R552" s="22"/>
      <c r="S552" s="22"/>
      <c r="T552" s="6">
        <f t="shared" si="39"/>
        <v>84.852856135088658</v>
      </c>
    </row>
    <row r="553" spans="1:20" x14ac:dyDescent="0.2">
      <c r="A553" s="84"/>
      <c r="B553" s="14" t="s">
        <v>405</v>
      </c>
      <c r="C553" s="15" t="s">
        <v>557</v>
      </c>
      <c r="D553" s="9" t="s">
        <v>406</v>
      </c>
      <c r="E553" s="7" t="s">
        <v>59</v>
      </c>
      <c r="F553" s="16" t="s">
        <v>588</v>
      </c>
      <c r="G553" s="7">
        <v>2.96</v>
      </c>
      <c r="H553" s="7">
        <v>2.12</v>
      </c>
      <c r="I553" s="7">
        <v>4.87</v>
      </c>
      <c r="J553" s="7">
        <v>5.3</v>
      </c>
      <c r="K553" s="12">
        <f t="shared" si="37"/>
        <v>0.71621621621621623</v>
      </c>
      <c r="L553" s="12">
        <f t="shared" si="40"/>
        <v>1.6452702702702704</v>
      </c>
      <c r="M553" s="7"/>
      <c r="N553" s="7"/>
      <c r="O553" s="7"/>
      <c r="P553" s="7">
        <v>1</v>
      </c>
      <c r="Q553" s="7">
        <v>1</v>
      </c>
      <c r="R553" s="22"/>
      <c r="S553" s="22"/>
      <c r="T553" s="6">
        <f t="shared" si="39"/>
        <v>65.252348451391143</v>
      </c>
    </row>
    <row r="554" spans="1:20" x14ac:dyDescent="0.2">
      <c r="A554" s="84"/>
      <c r="B554" s="14" t="s">
        <v>405</v>
      </c>
      <c r="C554" s="15" t="s">
        <v>557</v>
      </c>
      <c r="D554" s="9" t="s">
        <v>406</v>
      </c>
      <c r="E554" s="7" t="s">
        <v>58</v>
      </c>
      <c r="F554" s="16" t="s">
        <v>588</v>
      </c>
      <c r="G554" s="7">
        <v>2.48</v>
      </c>
      <c r="H554" s="7">
        <v>1.99</v>
      </c>
      <c r="I554" s="7">
        <v>5</v>
      </c>
      <c r="J554" s="7">
        <v>5.0199999999999996</v>
      </c>
      <c r="K554" s="12">
        <f t="shared" si="37"/>
        <v>0.80241935483870963</v>
      </c>
      <c r="L554" s="12">
        <f t="shared" si="40"/>
        <v>2.0161290322580645</v>
      </c>
      <c r="M554" s="7"/>
      <c r="N554" s="7"/>
      <c r="O554" s="7"/>
      <c r="P554" s="7">
        <v>1</v>
      </c>
      <c r="Q554" s="7">
        <v>1</v>
      </c>
      <c r="R554" s="22"/>
      <c r="S554" s="22"/>
      <c r="T554" s="6">
        <f t="shared" si="39"/>
        <v>75.222835626950797</v>
      </c>
    </row>
    <row r="555" spans="1:20" x14ac:dyDescent="0.2">
      <c r="A555" s="84"/>
      <c r="B555" s="14" t="s">
        <v>405</v>
      </c>
      <c r="C555" s="15" t="s">
        <v>557</v>
      </c>
      <c r="D555" s="9" t="s">
        <v>406</v>
      </c>
      <c r="E555" s="7" t="s">
        <v>59</v>
      </c>
      <c r="F555" s="16" t="s">
        <v>588</v>
      </c>
      <c r="G555" s="7">
        <v>2.93</v>
      </c>
      <c r="H555" s="7">
        <v>2.06</v>
      </c>
      <c r="I555" s="7">
        <v>5.63</v>
      </c>
      <c r="J555" s="7">
        <v>6.16</v>
      </c>
      <c r="K555" s="12">
        <f t="shared" si="37"/>
        <v>0.70307167235494883</v>
      </c>
      <c r="L555" s="12">
        <f t="shared" si="40"/>
        <v>1.9215017064846416</v>
      </c>
      <c r="M555" s="7"/>
      <c r="N555" s="7"/>
      <c r="O555" s="7"/>
      <c r="P555" s="7">
        <v>1</v>
      </c>
      <c r="Q555" s="7">
        <v>1</v>
      </c>
      <c r="R555" s="22"/>
      <c r="S555" s="22"/>
      <c r="T555" s="6">
        <f t="shared" si="39"/>
        <v>65.73670761738552</v>
      </c>
    </row>
    <row r="556" spans="1:20" x14ac:dyDescent="0.2">
      <c r="A556" s="84"/>
      <c r="B556" s="14" t="s">
        <v>405</v>
      </c>
      <c r="C556" s="15" t="s">
        <v>557</v>
      </c>
      <c r="D556" s="9" t="s">
        <v>406</v>
      </c>
      <c r="E556" s="7" t="s">
        <v>94</v>
      </c>
      <c r="F556" s="16" t="s">
        <v>588</v>
      </c>
      <c r="G556" s="7">
        <v>2.52</v>
      </c>
      <c r="H556" s="7">
        <v>1.54</v>
      </c>
      <c r="I556" s="7">
        <v>4.49</v>
      </c>
      <c r="J556" s="7">
        <v>4.72</v>
      </c>
      <c r="K556" s="12">
        <f t="shared" si="37"/>
        <v>0.61111111111111116</v>
      </c>
      <c r="L556" s="12">
        <f t="shared" si="40"/>
        <v>1.7817460317460319</v>
      </c>
      <c r="M556" s="7"/>
      <c r="N556" s="7"/>
      <c r="O556" s="7"/>
      <c r="P556" s="7">
        <v>1</v>
      </c>
      <c r="Q556" s="7">
        <v>1</v>
      </c>
      <c r="R556" s="10">
        <v>8.3333333333333329E-2</v>
      </c>
      <c r="S556" s="22"/>
      <c r="T556" s="6">
        <f t="shared" si="39"/>
        <v>69.145546210554286</v>
      </c>
    </row>
    <row r="557" spans="1:20" x14ac:dyDescent="0.2">
      <c r="A557" s="84"/>
      <c r="B557" s="14" t="s">
        <v>405</v>
      </c>
      <c r="C557" s="15" t="s">
        <v>557</v>
      </c>
      <c r="D557" s="9" t="s">
        <v>406</v>
      </c>
      <c r="E557" s="7" t="s">
        <v>62</v>
      </c>
      <c r="F557" s="16" t="s">
        <v>588</v>
      </c>
      <c r="G557" s="7">
        <v>2.06</v>
      </c>
      <c r="H557" s="7">
        <v>1.23</v>
      </c>
      <c r="I557" s="7">
        <v>3.89</v>
      </c>
      <c r="J557" s="7">
        <v>4.01</v>
      </c>
      <c r="K557" s="12">
        <f t="shared" si="37"/>
        <v>0.59708737864077666</v>
      </c>
      <c r="L557" s="12">
        <f t="shared" si="40"/>
        <v>1.8883495145631068</v>
      </c>
      <c r="M557" s="7"/>
      <c r="N557" s="7"/>
      <c r="O557" s="7"/>
      <c r="P557" s="7">
        <v>1</v>
      </c>
      <c r="Q557" s="7">
        <v>1</v>
      </c>
      <c r="R557" s="22"/>
      <c r="S557" s="22"/>
      <c r="T557" s="6">
        <f t="shared" si="39"/>
        <v>71.685140565638918</v>
      </c>
    </row>
    <row r="558" spans="1:20" x14ac:dyDescent="0.2">
      <c r="A558" s="84" t="s">
        <v>407</v>
      </c>
      <c r="B558" s="14" t="s">
        <v>407</v>
      </c>
      <c r="C558" s="15" t="s">
        <v>558</v>
      </c>
      <c r="D558" s="9" t="s">
        <v>408</v>
      </c>
      <c r="E558" s="7" t="s">
        <v>29</v>
      </c>
      <c r="F558" s="7" t="s">
        <v>588</v>
      </c>
      <c r="G558" s="7">
        <v>6.9</v>
      </c>
      <c r="H558" s="7">
        <v>3.5</v>
      </c>
      <c r="I558" s="7">
        <v>12.8</v>
      </c>
      <c r="J558" s="7">
        <v>14.8</v>
      </c>
      <c r="K558" s="12">
        <f t="shared" si="37"/>
        <v>0.50724637681159412</v>
      </c>
      <c r="L558" s="12">
        <f t="shared" si="40"/>
        <v>1.855072463768116</v>
      </c>
      <c r="M558" s="7"/>
      <c r="N558" s="7"/>
      <c r="O558" s="7"/>
      <c r="P558" s="7">
        <v>1</v>
      </c>
      <c r="Q558" s="7">
        <v>1</v>
      </c>
      <c r="R558" s="10">
        <v>0.22222222222222221</v>
      </c>
      <c r="S558" s="17">
        <v>0.14814814814814814</v>
      </c>
      <c r="T558" s="6">
        <f t="shared" si="39"/>
        <v>59.776235444973516</v>
      </c>
    </row>
    <row r="559" spans="1:20" x14ac:dyDescent="0.2">
      <c r="A559" s="84"/>
      <c r="B559" s="14" t="s">
        <v>407</v>
      </c>
      <c r="C559" s="15" t="s">
        <v>558</v>
      </c>
      <c r="D559" s="9" t="s">
        <v>408</v>
      </c>
      <c r="E559" s="7" t="s">
        <v>26</v>
      </c>
      <c r="F559" s="7" t="s">
        <v>588</v>
      </c>
      <c r="G559" s="7">
        <v>6.7</v>
      </c>
      <c r="H559" s="7">
        <v>3.3</v>
      </c>
      <c r="I559" s="7">
        <v>12.6</v>
      </c>
      <c r="J559" s="7">
        <v>14.6</v>
      </c>
      <c r="K559" s="12">
        <f t="shared" si="37"/>
        <v>0.4925373134328358</v>
      </c>
      <c r="L559" s="12">
        <f t="shared" si="40"/>
        <v>1.880597014925373</v>
      </c>
      <c r="M559" s="7"/>
      <c r="N559" s="7"/>
      <c r="O559" s="7"/>
      <c r="P559" s="7">
        <v>1</v>
      </c>
      <c r="Q559" s="7">
        <v>1</v>
      </c>
      <c r="R559" s="10">
        <v>0.19047619047619047</v>
      </c>
      <c r="S559" s="17">
        <v>0.14814814814814814</v>
      </c>
      <c r="T559" s="6">
        <f t="shared" si="39"/>
        <v>59.501633293102373</v>
      </c>
    </row>
    <row r="560" spans="1:20" x14ac:dyDescent="0.2">
      <c r="A560" s="84"/>
      <c r="B560" s="14" t="s">
        <v>407</v>
      </c>
      <c r="C560" s="15" t="s">
        <v>558</v>
      </c>
      <c r="D560" s="9" t="s">
        <v>408</v>
      </c>
      <c r="E560" s="7" t="s">
        <v>34</v>
      </c>
      <c r="F560" s="7" t="s">
        <v>588</v>
      </c>
      <c r="G560" s="7">
        <v>6.7</v>
      </c>
      <c r="H560" s="7">
        <v>3.4</v>
      </c>
      <c r="I560" s="7">
        <v>12.2</v>
      </c>
      <c r="J560" s="7">
        <v>14.1</v>
      </c>
      <c r="K560" s="12">
        <f t="shared" si="37"/>
        <v>0.5074626865671642</v>
      </c>
      <c r="L560" s="12">
        <f t="shared" si="40"/>
        <v>1.8208955223880596</v>
      </c>
      <c r="M560" s="7"/>
      <c r="N560" s="7"/>
      <c r="O560" s="7"/>
      <c r="P560" s="7">
        <v>1</v>
      </c>
      <c r="Q560" s="7">
        <v>1</v>
      </c>
      <c r="R560" s="10">
        <v>0.2</v>
      </c>
      <c r="S560" s="17">
        <v>0.16666666666666666</v>
      </c>
      <c r="T560" s="6">
        <f t="shared" si="39"/>
        <v>59.863342889490866</v>
      </c>
    </row>
    <row r="561" spans="1:20" x14ac:dyDescent="0.2">
      <c r="A561" s="84"/>
      <c r="B561" s="14" t="s">
        <v>407</v>
      </c>
      <c r="C561" s="15" t="s">
        <v>558</v>
      </c>
      <c r="D561" s="9" t="s">
        <v>408</v>
      </c>
      <c r="E561" s="7" t="s">
        <v>30</v>
      </c>
      <c r="F561" s="7" t="s">
        <v>588</v>
      </c>
      <c r="G561" s="7">
        <v>6.4</v>
      </c>
      <c r="H561" s="7">
        <v>3.3</v>
      </c>
      <c r="I561" s="7">
        <v>11.2</v>
      </c>
      <c r="J561" s="7">
        <v>13.4</v>
      </c>
      <c r="K561" s="12">
        <f t="shared" si="37"/>
        <v>0.51562499999999989</v>
      </c>
      <c r="L561" s="12">
        <f t="shared" si="40"/>
        <v>1.7499999999999998</v>
      </c>
      <c r="M561" s="7"/>
      <c r="N561" s="7"/>
      <c r="O561" s="7"/>
      <c r="P561" s="7">
        <v>1</v>
      </c>
      <c r="Q561" s="7">
        <v>1</v>
      </c>
      <c r="R561" s="10">
        <v>0.2</v>
      </c>
      <c r="S561" s="17">
        <v>0.16666666666666666</v>
      </c>
      <c r="T561" s="6">
        <f t="shared" si="39"/>
        <v>56.334891612547707</v>
      </c>
    </row>
    <row r="562" spans="1:20" x14ac:dyDescent="0.2">
      <c r="A562" s="84"/>
      <c r="B562" s="14" t="s">
        <v>407</v>
      </c>
      <c r="C562" s="15" t="s">
        <v>558</v>
      </c>
      <c r="D562" s="9" t="s">
        <v>408</v>
      </c>
      <c r="E562" s="7" t="s">
        <v>54</v>
      </c>
      <c r="F562" s="7" t="s">
        <v>588</v>
      </c>
      <c r="G562" s="7">
        <v>3.5</v>
      </c>
      <c r="H562" s="7">
        <v>2.9</v>
      </c>
      <c r="I562" s="7">
        <v>6.5</v>
      </c>
      <c r="J562" s="7">
        <v>7.1</v>
      </c>
      <c r="K562" s="12">
        <f t="shared" si="37"/>
        <v>0.82857142857142851</v>
      </c>
      <c r="L562" s="12">
        <f t="shared" si="40"/>
        <v>1.8571428571428572</v>
      </c>
      <c r="M562" s="7"/>
      <c r="N562" s="7"/>
      <c r="O562" s="7"/>
      <c r="P562" s="7">
        <v>1</v>
      </c>
      <c r="Q562" s="7">
        <v>1</v>
      </c>
      <c r="R562" s="10">
        <v>0.19047619047619047</v>
      </c>
      <c r="S562" s="17">
        <v>0.14814814814814814</v>
      </c>
      <c r="T562" s="6">
        <f t="shared" si="39"/>
        <v>65.75344794228667</v>
      </c>
    </row>
    <row r="563" spans="1:20" x14ac:dyDescent="0.2">
      <c r="A563" s="84"/>
      <c r="B563" s="14" t="s">
        <v>407</v>
      </c>
      <c r="C563" s="15" t="s">
        <v>558</v>
      </c>
      <c r="D563" s="9" t="s">
        <v>408</v>
      </c>
      <c r="E563" s="7" t="s">
        <v>58</v>
      </c>
      <c r="F563" s="7" t="s">
        <v>588</v>
      </c>
      <c r="G563" s="7">
        <v>4.4000000000000004</v>
      </c>
      <c r="H563" s="7">
        <v>3.1</v>
      </c>
      <c r="I563" s="7">
        <v>9</v>
      </c>
      <c r="J563" s="7">
        <v>9.9</v>
      </c>
      <c r="K563" s="12">
        <f t="shared" si="37"/>
        <v>0.70454545454545447</v>
      </c>
      <c r="L563" s="12">
        <f t="shared" si="40"/>
        <v>2.0454545454545454</v>
      </c>
      <c r="M563" s="7"/>
      <c r="N563" s="7"/>
      <c r="O563" s="7"/>
      <c r="P563" s="7">
        <v>1</v>
      </c>
      <c r="Q563" s="7">
        <v>1</v>
      </c>
      <c r="R563" s="10">
        <v>0.19047619047619047</v>
      </c>
      <c r="S563" s="17">
        <v>0.13333333333333333</v>
      </c>
      <c r="T563" s="6">
        <f t="shared" si="39"/>
        <v>65.32502941142512</v>
      </c>
    </row>
    <row r="564" spans="1:20" x14ac:dyDescent="0.2">
      <c r="A564" s="84"/>
      <c r="B564" s="14" t="s">
        <v>407</v>
      </c>
      <c r="C564" s="15" t="s">
        <v>558</v>
      </c>
      <c r="D564" s="9" t="s">
        <v>408</v>
      </c>
      <c r="E564" s="7" t="s">
        <v>94</v>
      </c>
      <c r="F564" s="7" t="s">
        <v>588</v>
      </c>
      <c r="G564" s="7">
        <v>5.4</v>
      </c>
      <c r="H564" s="7">
        <v>3.4</v>
      </c>
      <c r="I564" s="7">
        <v>9.3000000000000007</v>
      </c>
      <c r="J564" s="7">
        <v>11.3</v>
      </c>
      <c r="K564" s="12">
        <f t="shared" si="37"/>
        <v>0.62962962962962954</v>
      </c>
      <c r="L564" s="12">
        <f t="shared" si="40"/>
        <v>1.7222222222222223</v>
      </c>
      <c r="M564" s="7"/>
      <c r="N564" s="7"/>
      <c r="O564" s="7"/>
      <c r="P564" s="7">
        <v>1</v>
      </c>
      <c r="Q564" s="7">
        <v>1</v>
      </c>
      <c r="R564" s="10">
        <v>0.19047619047619047</v>
      </c>
      <c r="S564" s="17">
        <v>0.13333333333333333</v>
      </c>
      <c r="T564" s="6">
        <f t="shared" si="39"/>
        <v>54.792990214552262</v>
      </c>
    </row>
    <row r="565" spans="1:20" x14ac:dyDescent="0.2">
      <c r="A565" s="84"/>
      <c r="B565" s="14" t="s">
        <v>407</v>
      </c>
      <c r="C565" s="15" t="s">
        <v>558</v>
      </c>
      <c r="D565" s="9" t="s">
        <v>408</v>
      </c>
      <c r="E565" s="7" t="s">
        <v>59</v>
      </c>
      <c r="F565" s="7" t="s">
        <v>588</v>
      </c>
      <c r="G565" s="7">
        <v>5.4</v>
      </c>
      <c r="H565" s="7">
        <v>3.5</v>
      </c>
      <c r="I565" s="7">
        <v>11</v>
      </c>
      <c r="J565" s="7">
        <v>12.2</v>
      </c>
      <c r="K565" s="12">
        <f t="shared" si="37"/>
        <v>0.64814814814814814</v>
      </c>
      <c r="L565" s="12">
        <f t="shared" si="40"/>
        <v>2.0370370370370368</v>
      </c>
      <c r="M565" s="7"/>
      <c r="N565" s="7"/>
      <c r="O565" s="7"/>
      <c r="P565" s="7">
        <v>1</v>
      </c>
      <c r="Q565" s="7">
        <v>1</v>
      </c>
      <c r="R565" s="10">
        <v>0.19047619047619047</v>
      </c>
      <c r="S565" s="17">
        <v>0.14814814814814814</v>
      </c>
      <c r="T565" s="6">
        <f t="shared" si="39"/>
        <v>64.367022844347971</v>
      </c>
    </row>
    <row r="566" spans="1:20" x14ac:dyDescent="0.2">
      <c r="A566" s="84"/>
      <c r="B566" s="14" t="s">
        <v>407</v>
      </c>
      <c r="C566" s="15" t="s">
        <v>558</v>
      </c>
      <c r="D566" s="9" t="s">
        <v>408</v>
      </c>
      <c r="E566" s="7" t="s">
        <v>61</v>
      </c>
      <c r="F566" s="7" t="s">
        <v>588</v>
      </c>
      <c r="G566" s="7">
        <v>5.6</v>
      </c>
      <c r="H566" s="7">
        <v>3.4</v>
      </c>
      <c r="I566" s="7">
        <v>10.199999999999999</v>
      </c>
      <c r="J566" s="7">
        <v>11.6</v>
      </c>
      <c r="K566" s="12">
        <f t="shared" si="37"/>
        <v>0.60714285714285721</v>
      </c>
      <c r="L566" s="12">
        <f t="shared" si="40"/>
        <v>1.8214285714285714</v>
      </c>
      <c r="M566" s="7"/>
      <c r="N566" s="7"/>
      <c r="O566" s="7"/>
      <c r="P566" s="7">
        <v>1</v>
      </c>
      <c r="Q566" s="7">
        <v>1</v>
      </c>
      <c r="R566" s="10">
        <v>0.19047619047619047</v>
      </c>
      <c r="S566" s="17">
        <v>0.14814814814814814</v>
      </c>
      <c r="T566" s="6">
        <f t="shared" si="39"/>
        <v>61.556422699250241</v>
      </c>
    </row>
    <row r="567" spans="1:20" x14ac:dyDescent="0.2">
      <c r="A567" s="84" t="s">
        <v>409</v>
      </c>
      <c r="B567" s="14" t="s">
        <v>409</v>
      </c>
      <c r="C567" s="15" t="s">
        <v>558</v>
      </c>
      <c r="D567" s="9" t="s">
        <v>410</v>
      </c>
      <c r="E567" s="7" t="s">
        <v>18</v>
      </c>
      <c r="F567" s="16" t="s">
        <v>588</v>
      </c>
      <c r="G567" s="7">
        <v>4.54</v>
      </c>
      <c r="H567" s="7">
        <v>5.65</v>
      </c>
      <c r="I567" s="7">
        <v>8.9</v>
      </c>
      <c r="J567" s="7">
        <v>10.32</v>
      </c>
      <c r="K567" s="12">
        <f t="shared" si="37"/>
        <v>1.2444933920704846</v>
      </c>
      <c r="L567" s="12">
        <f t="shared" si="40"/>
        <v>1.9603524229074891</v>
      </c>
      <c r="M567" s="7"/>
      <c r="N567" s="7"/>
      <c r="O567" s="7"/>
      <c r="P567" s="7">
        <v>1</v>
      </c>
      <c r="Q567" s="7">
        <v>1</v>
      </c>
      <c r="R567" s="10">
        <v>0.37509377344336081</v>
      </c>
      <c r="S567" s="17">
        <v>0.36363636363636365</v>
      </c>
      <c r="T567" s="6">
        <f t="shared" si="39"/>
        <v>59.254998258332485</v>
      </c>
    </row>
    <row r="568" spans="1:20" x14ac:dyDescent="0.2">
      <c r="A568" s="84"/>
      <c r="B568" s="14" t="s">
        <v>409</v>
      </c>
      <c r="C568" s="15" t="s">
        <v>558</v>
      </c>
      <c r="D568" s="9" t="s">
        <v>410</v>
      </c>
      <c r="E568" s="7" t="s">
        <v>22</v>
      </c>
      <c r="F568" s="16" t="s">
        <v>588</v>
      </c>
      <c r="G568" s="7">
        <v>6.82</v>
      </c>
      <c r="H568" s="7">
        <v>5.04</v>
      </c>
      <c r="I568" s="7">
        <v>12.19</v>
      </c>
      <c r="J568" s="7">
        <v>15.16</v>
      </c>
      <c r="K568" s="12">
        <f t="shared" si="37"/>
        <v>0.73900293255131966</v>
      </c>
      <c r="L568" s="12">
        <f t="shared" si="40"/>
        <v>1.7873900293255129</v>
      </c>
      <c r="M568" s="7"/>
      <c r="N568" s="7"/>
      <c r="O568" s="7"/>
      <c r="P568" s="7">
        <v>1</v>
      </c>
      <c r="Q568" s="7">
        <v>1</v>
      </c>
      <c r="R568" s="10">
        <v>0.38461538461538464</v>
      </c>
      <c r="S568" s="12"/>
      <c r="T568" s="6">
        <f t="shared" si="39"/>
        <v>51.847256698153522</v>
      </c>
    </row>
    <row r="569" spans="1:20" x14ac:dyDescent="0.2">
      <c r="A569" s="84"/>
      <c r="B569" s="14" t="s">
        <v>409</v>
      </c>
      <c r="C569" s="15" t="s">
        <v>558</v>
      </c>
      <c r="D569" s="9" t="s">
        <v>410</v>
      </c>
      <c r="E569" s="7" t="s">
        <v>25</v>
      </c>
      <c r="F569" s="16" t="s">
        <v>588</v>
      </c>
      <c r="G569" s="7">
        <v>9.34</v>
      </c>
      <c r="H569" s="7">
        <v>4.92</v>
      </c>
      <c r="I569" s="7">
        <v>17.579999999999998</v>
      </c>
      <c r="J569" s="7">
        <v>20.11</v>
      </c>
      <c r="K569" s="12">
        <f t="shared" si="37"/>
        <v>0.52676659528907921</v>
      </c>
      <c r="L569" s="12">
        <f t="shared" si="40"/>
        <v>1.8822269807280512</v>
      </c>
      <c r="M569" s="7"/>
      <c r="N569" s="7"/>
      <c r="O569" s="7"/>
      <c r="P569" s="7">
        <v>1</v>
      </c>
      <c r="Q569" s="7">
        <v>1</v>
      </c>
      <c r="R569" s="10">
        <v>0.30769230769230771</v>
      </c>
      <c r="S569" s="12"/>
      <c r="T569" s="6">
        <f t="shared" si="39"/>
        <v>60.917963775800786</v>
      </c>
    </row>
    <row r="570" spans="1:20" x14ac:dyDescent="0.2">
      <c r="A570" s="84"/>
      <c r="B570" s="14" t="s">
        <v>409</v>
      </c>
      <c r="C570" s="15" t="s">
        <v>558</v>
      </c>
      <c r="D570" s="9" t="s">
        <v>410</v>
      </c>
      <c r="E570" s="7" t="s">
        <v>33</v>
      </c>
      <c r="F570" s="16" t="s">
        <v>588</v>
      </c>
      <c r="G570" s="7">
        <v>8.84</v>
      </c>
      <c r="H570" s="7">
        <v>4.8099999999999996</v>
      </c>
      <c r="I570" s="7">
        <v>15.31</v>
      </c>
      <c r="J570" s="7">
        <v>19.920000000000002</v>
      </c>
      <c r="K570" s="12">
        <f t="shared" si="37"/>
        <v>0.54411764705882348</v>
      </c>
      <c r="L570" s="12">
        <f t="shared" si="40"/>
        <v>1.7319004524886878</v>
      </c>
      <c r="M570" s="7"/>
      <c r="N570" s="7"/>
      <c r="O570" s="7"/>
      <c r="P570" s="7">
        <v>1</v>
      </c>
      <c r="Q570" s="7">
        <v>1</v>
      </c>
      <c r="R570" s="10">
        <v>0.30012004801920766</v>
      </c>
      <c r="S570" s="12"/>
      <c r="T570" s="6">
        <f t="shared" si="39"/>
        <v>46.918553556103845</v>
      </c>
    </row>
    <row r="571" spans="1:20" x14ac:dyDescent="0.2">
      <c r="A571" s="84"/>
      <c r="B571" s="14" t="s">
        <v>409</v>
      </c>
      <c r="C571" s="15" t="s">
        <v>558</v>
      </c>
      <c r="D571" s="9" t="s">
        <v>410</v>
      </c>
      <c r="E571" s="7" t="s">
        <v>28</v>
      </c>
      <c r="F571" s="16" t="s">
        <v>588</v>
      </c>
      <c r="G571" s="7">
        <v>8.4600000000000009</v>
      </c>
      <c r="H571" s="7">
        <v>4.63</v>
      </c>
      <c r="I571" s="7">
        <v>14.17</v>
      </c>
      <c r="J571" s="7">
        <v>16.88</v>
      </c>
      <c r="K571" s="12">
        <f t="shared" si="37"/>
        <v>0.54728132387706852</v>
      </c>
      <c r="L571" s="12">
        <f t="shared" si="40"/>
        <v>1.6749408983451535</v>
      </c>
      <c r="M571" s="7"/>
      <c r="N571" s="7"/>
      <c r="O571" s="7"/>
      <c r="P571" s="7">
        <v>1</v>
      </c>
      <c r="Q571" s="7">
        <v>1</v>
      </c>
      <c r="R571" s="12"/>
      <c r="S571" s="12"/>
      <c r="T571" s="6">
        <f t="shared" si="39"/>
        <v>56.961010863402755</v>
      </c>
    </row>
    <row r="572" spans="1:20" x14ac:dyDescent="0.2">
      <c r="A572" s="84"/>
      <c r="B572" s="14" t="s">
        <v>409</v>
      </c>
      <c r="C572" s="15" t="s">
        <v>558</v>
      </c>
      <c r="D572" s="9" t="s">
        <v>410</v>
      </c>
      <c r="E572" s="7" t="s">
        <v>29</v>
      </c>
      <c r="F572" s="16" t="s">
        <v>588</v>
      </c>
      <c r="G572" s="7">
        <v>8.74</v>
      </c>
      <c r="H572" s="7">
        <v>3.97</v>
      </c>
      <c r="I572" s="7">
        <v>12.3</v>
      </c>
      <c r="J572" s="7">
        <v>16.309999999999999</v>
      </c>
      <c r="K572" s="12">
        <f t="shared" si="37"/>
        <v>0.45423340961098402</v>
      </c>
      <c r="L572" s="12">
        <f t="shared" si="40"/>
        <v>1.4073226544622426</v>
      </c>
      <c r="M572" s="7"/>
      <c r="N572" s="7"/>
      <c r="O572" s="7"/>
      <c r="P572" s="7">
        <v>1</v>
      </c>
      <c r="Q572" s="7">
        <v>1</v>
      </c>
      <c r="R572" s="10">
        <v>0.25</v>
      </c>
      <c r="S572" s="12"/>
      <c r="T572" s="6">
        <f t="shared" si="39"/>
        <v>47.90653392858767</v>
      </c>
    </row>
    <row r="573" spans="1:20" x14ac:dyDescent="0.2">
      <c r="A573" s="84" t="s">
        <v>411</v>
      </c>
      <c r="B573" s="14" t="s">
        <v>411</v>
      </c>
      <c r="C573" s="15" t="s">
        <v>558</v>
      </c>
      <c r="D573" s="9" t="s">
        <v>412</v>
      </c>
      <c r="E573" s="7" t="s">
        <v>18</v>
      </c>
      <c r="F573" s="16" t="s">
        <v>588</v>
      </c>
      <c r="G573" s="7">
        <v>1.38</v>
      </c>
      <c r="H573" s="7">
        <v>1.75</v>
      </c>
      <c r="I573" s="7">
        <v>4.7699999999999996</v>
      </c>
      <c r="J573" s="7">
        <v>4.9000000000000004</v>
      </c>
      <c r="K573" s="12">
        <f t="shared" si="37"/>
        <v>1.2681159420289856</v>
      </c>
      <c r="L573" s="12">
        <f t="shared" si="40"/>
        <v>3.4565217391304346</v>
      </c>
      <c r="M573" s="7"/>
      <c r="N573" s="7"/>
      <c r="O573" s="7"/>
      <c r="P573" s="7">
        <v>1</v>
      </c>
      <c r="Q573" s="7">
        <v>1</v>
      </c>
      <c r="R573" s="10">
        <v>0.15151515151515152</v>
      </c>
      <c r="S573" s="12"/>
      <c r="T573" s="6">
        <f t="shared" si="39"/>
        <v>76.480894299635366</v>
      </c>
    </row>
    <row r="574" spans="1:20" x14ac:dyDescent="0.2">
      <c r="A574" s="84"/>
      <c r="B574" s="14" t="s">
        <v>411</v>
      </c>
      <c r="C574" s="15" t="s">
        <v>558</v>
      </c>
      <c r="D574" s="9" t="s">
        <v>412</v>
      </c>
      <c r="E574" s="7" t="s">
        <v>413</v>
      </c>
      <c r="F574" s="16" t="s">
        <v>588</v>
      </c>
      <c r="G574" s="7">
        <v>3.78</v>
      </c>
      <c r="H574" s="7">
        <v>1.79</v>
      </c>
      <c r="I574" s="7">
        <v>7</v>
      </c>
      <c r="J574" s="7">
        <v>7.5</v>
      </c>
      <c r="K574" s="12">
        <f t="shared" si="37"/>
        <v>0.4735449735449736</v>
      </c>
      <c r="L574" s="12">
        <f t="shared" si="40"/>
        <v>1.8518518518518519</v>
      </c>
      <c r="M574" s="7"/>
      <c r="N574" s="7"/>
      <c r="O574" s="7"/>
      <c r="P574" s="7">
        <v>1</v>
      </c>
      <c r="Q574" s="7">
        <v>1</v>
      </c>
      <c r="R574" s="10">
        <v>0.18181818181818182</v>
      </c>
      <c r="S574" s="17">
        <v>0.16666666666666666</v>
      </c>
      <c r="T574" s="6">
        <f t="shared" si="39"/>
        <v>67.674619765127389</v>
      </c>
    </row>
    <row r="575" spans="1:20" x14ac:dyDescent="0.2">
      <c r="A575" s="84"/>
      <c r="B575" s="14" t="s">
        <v>411</v>
      </c>
      <c r="C575" s="15" t="s">
        <v>558</v>
      </c>
      <c r="D575" s="9" t="s">
        <v>412</v>
      </c>
      <c r="E575" s="7" t="s">
        <v>414</v>
      </c>
      <c r="F575" s="16" t="s">
        <v>588</v>
      </c>
      <c r="G575" s="7">
        <v>2.88</v>
      </c>
      <c r="H575" s="7">
        <v>1.33</v>
      </c>
      <c r="I575" s="7">
        <v>4.82</v>
      </c>
      <c r="J575" s="7">
        <v>5.12</v>
      </c>
      <c r="K575" s="12">
        <f t="shared" si="37"/>
        <v>0.46180555555555558</v>
      </c>
      <c r="L575" s="12">
        <f t="shared" si="40"/>
        <v>1.6736111111111114</v>
      </c>
      <c r="M575" s="7"/>
      <c r="N575" s="7"/>
      <c r="O575" s="7"/>
      <c r="P575" s="7">
        <v>1</v>
      </c>
      <c r="Q575" s="7">
        <v>1</v>
      </c>
      <c r="R575" s="10">
        <v>0.18181818181818182</v>
      </c>
      <c r="S575" s="23" t="s">
        <v>587</v>
      </c>
      <c r="T575" s="6">
        <f t="shared" si="39"/>
        <v>67.519752304966559</v>
      </c>
    </row>
    <row r="576" spans="1:20" x14ac:dyDescent="0.2">
      <c r="A576" s="84"/>
      <c r="B576" s="14" t="s">
        <v>411</v>
      </c>
      <c r="C576" s="15" t="s">
        <v>558</v>
      </c>
      <c r="D576" s="9" t="s">
        <v>412</v>
      </c>
      <c r="E576" s="7" t="s">
        <v>24</v>
      </c>
      <c r="F576" s="16" t="s">
        <v>588</v>
      </c>
      <c r="G576" s="7">
        <v>2.64</v>
      </c>
      <c r="H576" s="7">
        <v>1.88</v>
      </c>
      <c r="I576" s="7">
        <v>5.19</v>
      </c>
      <c r="J576" s="7">
        <v>5.77</v>
      </c>
      <c r="K576" s="12">
        <f t="shared" si="37"/>
        <v>0.71212121212121204</v>
      </c>
      <c r="L576" s="12">
        <f t="shared" si="40"/>
        <v>1.9659090909090911</v>
      </c>
      <c r="M576" s="7"/>
      <c r="N576" s="7"/>
      <c r="O576" s="7"/>
      <c r="P576" s="7">
        <v>1</v>
      </c>
      <c r="Q576" s="7">
        <v>1</v>
      </c>
      <c r="R576" s="10">
        <v>0.17391304347826086</v>
      </c>
      <c r="S576" s="23" t="s">
        <v>587</v>
      </c>
      <c r="T576" s="6">
        <f t="shared" si="39"/>
        <v>64.060330466833719</v>
      </c>
    </row>
    <row r="577" spans="1:20" x14ac:dyDescent="0.2">
      <c r="A577" s="84"/>
      <c r="B577" s="14" t="s">
        <v>411</v>
      </c>
      <c r="C577" s="15" t="s">
        <v>558</v>
      </c>
      <c r="D577" s="9" t="s">
        <v>412</v>
      </c>
      <c r="E577" s="7" t="s">
        <v>25</v>
      </c>
      <c r="F577" s="16" t="s">
        <v>588</v>
      </c>
      <c r="G577" s="7">
        <v>2.68</v>
      </c>
      <c r="H577" s="7">
        <v>2.16</v>
      </c>
      <c r="I577" s="7">
        <v>7.3</v>
      </c>
      <c r="J577" s="7">
        <v>7.19</v>
      </c>
      <c r="K577" s="12">
        <f t="shared" si="37"/>
        <v>0.80597014925373134</v>
      </c>
      <c r="L577" s="12">
        <f t="shared" si="40"/>
        <v>2.7238805970149254</v>
      </c>
      <c r="M577" s="7"/>
      <c r="N577" s="7"/>
      <c r="O577" s="7"/>
      <c r="P577" s="7">
        <v>13</v>
      </c>
      <c r="Q577" s="7"/>
      <c r="R577" s="10">
        <v>0.18181818181818182</v>
      </c>
      <c r="S577" s="23" t="s">
        <v>587</v>
      </c>
      <c r="T577" s="6">
        <f t="shared" si="39"/>
        <v>81.662071687703474</v>
      </c>
    </row>
    <row r="578" spans="1:20" x14ac:dyDescent="0.2">
      <c r="A578" s="84"/>
      <c r="B578" s="14" t="s">
        <v>411</v>
      </c>
      <c r="C578" s="15" t="s">
        <v>558</v>
      </c>
      <c r="D578" s="9" t="s">
        <v>412</v>
      </c>
      <c r="E578" s="7" t="s">
        <v>26</v>
      </c>
      <c r="F578" s="16" t="s">
        <v>588</v>
      </c>
      <c r="G578" s="7">
        <v>3.53</v>
      </c>
      <c r="H578" s="7">
        <v>2.36</v>
      </c>
      <c r="I578" s="7">
        <v>7.26</v>
      </c>
      <c r="J578" s="7">
        <v>8.2899999999999991</v>
      </c>
      <c r="K578" s="12">
        <f t="shared" si="37"/>
        <v>0.66855524079320117</v>
      </c>
      <c r="L578" s="12">
        <f t="shared" si="40"/>
        <v>2.0566572237960341</v>
      </c>
      <c r="M578" s="7"/>
      <c r="N578" s="7"/>
      <c r="O578" s="7"/>
      <c r="P578" s="7">
        <v>14</v>
      </c>
      <c r="Q578" s="7"/>
      <c r="R578" s="10">
        <v>0.18181818181818182</v>
      </c>
      <c r="S578" s="23" t="s">
        <v>587</v>
      </c>
      <c r="T578" s="6">
        <f t="shared" si="39"/>
        <v>60.884924574964963</v>
      </c>
    </row>
    <row r="579" spans="1:20" x14ac:dyDescent="0.2">
      <c r="A579" s="84"/>
      <c r="B579" s="14" t="s">
        <v>411</v>
      </c>
      <c r="C579" s="15" t="s">
        <v>558</v>
      </c>
      <c r="D579" s="9" t="s">
        <v>412</v>
      </c>
      <c r="E579" s="7" t="s">
        <v>29</v>
      </c>
      <c r="F579" s="16" t="s">
        <v>588</v>
      </c>
      <c r="G579" s="7">
        <v>3.3</v>
      </c>
      <c r="H579" s="7">
        <v>1.74</v>
      </c>
      <c r="I579" s="7">
        <v>6.05</v>
      </c>
      <c r="J579" s="7">
        <v>7.28</v>
      </c>
      <c r="K579" s="12">
        <f t="shared" si="37"/>
        <v>0.52727272727272734</v>
      </c>
      <c r="L579" s="12">
        <f t="shared" si="40"/>
        <v>1.8333333333333335</v>
      </c>
      <c r="M579" s="7"/>
      <c r="N579" s="7"/>
      <c r="O579" s="7"/>
      <c r="P579" s="7">
        <v>1</v>
      </c>
      <c r="Q579" s="7">
        <v>1</v>
      </c>
      <c r="R579" s="10">
        <v>0.19230769230769232</v>
      </c>
      <c r="S579" s="17">
        <v>0.14585764294049008</v>
      </c>
      <c r="T579" s="6">
        <f t="shared" si="39"/>
        <v>55.396894330118123</v>
      </c>
    </row>
    <row r="580" spans="1:20" x14ac:dyDescent="0.2">
      <c r="A580" s="84"/>
      <c r="B580" s="14" t="s">
        <v>411</v>
      </c>
      <c r="C580" s="15" t="s">
        <v>558</v>
      </c>
      <c r="D580" s="9" t="s">
        <v>412</v>
      </c>
      <c r="E580" s="7" t="s">
        <v>94</v>
      </c>
      <c r="F580" s="16" t="s">
        <v>588</v>
      </c>
      <c r="G580" s="7">
        <v>2.8</v>
      </c>
      <c r="H580" s="7">
        <v>1.39</v>
      </c>
      <c r="I580" s="7">
        <v>5.8</v>
      </c>
      <c r="J580" s="7">
        <v>6.37</v>
      </c>
      <c r="K580" s="12">
        <f t="shared" si="37"/>
        <v>0.49642857142857144</v>
      </c>
      <c r="L580" s="12">
        <f t="shared" si="40"/>
        <v>2.0714285714285716</v>
      </c>
      <c r="M580" s="7"/>
      <c r="N580" s="7"/>
      <c r="O580" s="7"/>
      <c r="P580" s="7">
        <v>1</v>
      </c>
      <c r="Q580" s="7">
        <v>1</v>
      </c>
      <c r="R580" s="10">
        <v>0.2</v>
      </c>
      <c r="S580" s="12"/>
      <c r="T580" s="6">
        <f t="shared" si="39"/>
        <v>65.528304537348106</v>
      </c>
    </row>
    <row r="581" spans="1:20" x14ac:dyDescent="0.2">
      <c r="A581" s="84"/>
      <c r="B581" s="14" t="s">
        <v>411</v>
      </c>
      <c r="C581" s="15" t="s">
        <v>558</v>
      </c>
      <c r="D581" s="9" t="s">
        <v>412</v>
      </c>
      <c r="E581" s="7" t="s">
        <v>57</v>
      </c>
      <c r="F581" s="16" t="s">
        <v>588</v>
      </c>
      <c r="G581" s="7">
        <v>2.57</v>
      </c>
      <c r="H581" s="7">
        <v>1.98</v>
      </c>
      <c r="I581" s="7">
        <v>4.6500000000000004</v>
      </c>
      <c r="J581" s="7">
        <v>5.87</v>
      </c>
      <c r="K581" s="12">
        <f t="shared" si="37"/>
        <v>0.77042801556420237</v>
      </c>
      <c r="L581" s="12">
        <f t="shared" si="40"/>
        <v>1.8093385214007784</v>
      </c>
      <c r="M581" s="7"/>
      <c r="N581" s="7"/>
      <c r="O581" s="7"/>
      <c r="P581" s="7">
        <v>1</v>
      </c>
      <c r="Q581" s="7">
        <v>1</v>
      </c>
      <c r="R581" s="10">
        <v>0.18181818181818182</v>
      </c>
      <c r="S581" s="12"/>
      <c r="T581" s="6">
        <f t="shared" si="39"/>
        <v>49.887758083943964</v>
      </c>
    </row>
    <row r="582" spans="1:20" x14ac:dyDescent="0.2">
      <c r="A582" s="84"/>
      <c r="B582" s="14" t="s">
        <v>411</v>
      </c>
      <c r="C582" s="15" t="s">
        <v>558</v>
      </c>
      <c r="D582" s="9" t="s">
        <v>412</v>
      </c>
      <c r="E582" s="7" t="s">
        <v>58</v>
      </c>
      <c r="F582" s="16" t="s">
        <v>588</v>
      </c>
      <c r="G582" s="7">
        <v>2.92</v>
      </c>
      <c r="H582" s="7">
        <v>1.63</v>
      </c>
      <c r="I582" s="7">
        <v>5.84</v>
      </c>
      <c r="J582" s="7">
        <v>6.93</v>
      </c>
      <c r="K582" s="12">
        <f t="shared" si="37"/>
        <v>0.55821917808219179</v>
      </c>
      <c r="L582" s="12">
        <f t="shared" si="40"/>
        <v>2</v>
      </c>
      <c r="M582" s="7"/>
      <c r="N582" s="7"/>
      <c r="O582" s="7"/>
      <c r="P582" s="7">
        <v>1</v>
      </c>
      <c r="Q582" s="7">
        <v>1</v>
      </c>
      <c r="R582" s="10">
        <v>0.2</v>
      </c>
      <c r="S582" s="23" t="s">
        <v>587</v>
      </c>
      <c r="T582" s="6">
        <f t="shared" si="39"/>
        <v>56.316198086142599</v>
      </c>
    </row>
    <row r="583" spans="1:20" x14ac:dyDescent="0.2">
      <c r="A583" s="84"/>
      <c r="B583" s="14" t="s">
        <v>411</v>
      </c>
      <c r="C583" s="15" t="s">
        <v>558</v>
      </c>
      <c r="D583" s="9" t="s">
        <v>412</v>
      </c>
      <c r="E583" s="7" t="s">
        <v>62</v>
      </c>
      <c r="F583" s="16" t="s">
        <v>588</v>
      </c>
      <c r="G583" s="7">
        <v>2.88</v>
      </c>
      <c r="H583" s="7">
        <v>1.34</v>
      </c>
      <c r="I583" s="7">
        <v>4.16</v>
      </c>
      <c r="J583" s="7">
        <v>4.8600000000000003</v>
      </c>
      <c r="K583" s="12">
        <f t="shared" si="37"/>
        <v>0.46527777777777785</v>
      </c>
      <c r="L583" s="12">
        <f t="shared" si="40"/>
        <v>1.4444444444444446</v>
      </c>
      <c r="M583" s="7"/>
      <c r="N583" s="7"/>
      <c r="O583" s="7"/>
      <c r="P583" s="7">
        <v>1</v>
      </c>
      <c r="Q583" s="7">
        <v>1</v>
      </c>
      <c r="R583" s="10">
        <v>0.20833333333333334</v>
      </c>
      <c r="S583" s="12"/>
      <c r="T583" s="6">
        <f t="shared" si="39"/>
        <v>58.543716498760062</v>
      </c>
    </row>
    <row r="584" spans="1:20" x14ac:dyDescent="0.2">
      <c r="A584" s="84"/>
      <c r="B584" s="14" t="s">
        <v>411</v>
      </c>
      <c r="C584" s="15" t="s">
        <v>558</v>
      </c>
      <c r="D584" s="9" t="s">
        <v>415</v>
      </c>
      <c r="E584" s="7" t="s">
        <v>21</v>
      </c>
      <c r="F584" s="16" t="s">
        <v>588</v>
      </c>
      <c r="G584" s="7">
        <v>1.7</v>
      </c>
      <c r="H584" s="7">
        <v>2.2000000000000002</v>
      </c>
      <c r="I584" s="7">
        <v>4.8</v>
      </c>
      <c r="J584" s="7">
        <v>5.68</v>
      </c>
      <c r="K584" s="12">
        <f t="shared" si="37"/>
        <v>1.2941176470588236</v>
      </c>
      <c r="L584" s="12">
        <f t="shared" si="40"/>
        <v>2.8235294117647061</v>
      </c>
      <c r="M584" s="7"/>
      <c r="N584" s="7"/>
      <c r="O584" s="7"/>
      <c r="P584" s="7">
        <v>1</v>
      </c>
      <c r="Q584" s="7">
        <v>1</v>
      </c>
      <c r="R584" s="10">
        <v>0.22222222222222221</v>
      </c>
      <c r="S584" s="17">
        <v>0.22222222222222221</v>
      </c>
      <c r="T584" s="6">
        <f t="shared" si="39"/>
        <v>51.156484713873105</v>
      </c>
    </row>
    <row r="585" spans="1:20" x14ac:dyDescent="0.2">
      <c r="A585" s="18"/>
      <c r="B585" s="14" t="s">
        <v>417</v>
      </c>
      <c r="C585" s="15" t="s">
        <v>558</v>
      </c>
      <c r="D585" s="9" t="s">
        <v>418</v>
      </c>
      <c r="E585" s="7" t="s">
        <v>419</v>
      </c>
      <c r="F585" s="16" t="s">
        <v>543</v>
      </c>
      <c r="G585" s="7">
        <v>5.73</v>
      </c>
      <c r="H585" s="7">
        <v>6.95</v>
      </c>
      <c r="I585" s="7">
        <v>14.77</v>
      </c>
      <c r="J585" s="7">
        <v>14.74</v>
      </c>
      <c r="K585" s="12">
        <f t="shared" si="37"/>
        <v>1.212914485165794</v>
      </c>
      <c r="L585" s="12">
        <f t="shared" si="40"/>
        <v>2.577661431064572</v>
      </c>
      <c r="M585" s="7">
        <v>4.5599999999999996</v>
      </c>
      <c r="N585" s="7">
        <v>5.38</v>
      </c>
      <c r="O585" s="7">
        <f t="shared" si="38"/>
        <v>1.1798245614035088</v>
      </c>
      <c r="P585" s="7">
        <v>1</v>
      </c>
      <c r="Q585" s="7">
        <v>1</v>
      </c>
      <c r="R585" s="10">
        <v>0.35310734463276838</v>
      </c>
      <c r="S585" s="17">
        <v>0.33333333333333331</v>
      </c>
      <c r="T585" s="6">
        <f t="shared" si="39"/>
        <v>79.098092539835207</v>
      </c>
    </row>
    <row r="586" spans="1:20" x14ac:dyDescent="0.2">
      <c r="A586" s="84" t="s">
        <v>420</v>
      </c>
      <c r="B586" s="14" t="s">
        <v>420</v>
      </c>
      <c r="C586" s="15" t="s">
        <v>558</v>
      </c>
      <c r="D586" s="9" t="s">
        <v>421</v>
      </c>
      <c r="E586" s="7" t="s">
        <v>18</v>
      </c>
      <c r="F586" s="16" t="s">
        <v>543</v>
      </c>
      <c r="G586" s="7">
        <v>2.5</v>
      </c>
      <c r="H586" s="7">
        <v>4.2</v>
      </c>
      <c r="I586" s="7">
        <v>6.8</v>
      </c>
      <c r="J586" s="7">
        <v>7.1</v>
      </c>
      <c r="K586" s="12">
        <f t="shared" si="37"/>
        <v>1.6800000000000002</v>
      </c>
      <c r="L586" s="12">
        <f t="shared" si="40"/>
        <v>2.7199999999999998</v>
      </c>
      <c r="M586" s="7">
        <v>2.7</v>
      </c>
      <c r="N586" s="7">
        <v>2.6</v>
      </c>
      <c r="O586" s="7">
        <f t="shared" si="38"/>
        <v>0.96296296296296291</v>
      </c>
      <c r="P586" s="7">
        <v>1</v>
      </c>
      <c r="Q586" s="7">
        <v>1</v>
      </c>
      <c r="R586" s="10">
        <v>0.27777777777777779</v>
      </c>
      <c r="S586" s="17">
        <v>0.25</v>
      </c>
      <c r="T586" s="6">
        <f t="shared" si="39"/>
        <v>72.931121170520456</v>
      </c>
    </row>
    <row r="587" spans="1:20" x14ac:dyDescent="0.2">
      <c r="A587" s="84"/>
      <c r="B587" s="14" t="s">
        <v>420</v>
      </c>
      <c r="C587" s="15" t="s">
        <v>558</v>
      </c>
      <c r="D587" s="9" t="s">
        <v>421</v>
      </c>
      <c r="E587" s="7" t="s">
        <v>22</v>
      </c>
      <c r="F587" s="16" t="s">
        <v>543</v>
      </c>
      <c r="G587" s="7">
        <v>3.5</v>
      </c>
      <c r="H587" s="7">
        <v>5</v>
      </c>
      <c r="I587" s="7">
        <v>9</v>
      </c>
      <c r="J587" s="7">
        <v>9</v>
      </c>
      <c r="K587" s="12">
        <f t="shared" si="37"/>
        <v>1.4285714285714286</v>
      </c>
      <c r="L587" s="12">
        <f t="shared" si="40"/>
        <v>2.5714285714285716</v>
      </c>
      <c r="M587" s="7">
        <v>3.5</v>
      </c>
      <c r="N587" s="7">
        <v>3.2</v>
      </c>
      <c r="O587" s="7">
        <f t="shared" si="38"/>
        <v>0.91428571428571437</v>
      </c>
      <c r="P587" s="7">
        <v>1</v>
      </c>
      <c r="Q587" s="7">
        <v>1</v>
      </c>
      <c r="R587" s="10">
        <v>0.29411764705882354</v>
      </c>
      <c r="S587" s="17">
        <v>0.26315789473684209</v>
      </c>
      <c r="T587" s="6">
        <f t="shared" si="39"/>
        <v>78.787728582350297</v>
      </c>
    </row>
    <row r="588" spans="1:20" x14ac:dyDescent="0.2">
      <c r="A588" s="84"/>
      <c r="B588" s="14" t="s">
        <v>420</v>
      </c>
      <c r="C588" s="15" t="s">
        <v>558</v>
      </c>
      <c r="D588" s="9" t="s">
        <v>421</v>
      </c>
      <c r="E588" s="7" t="s">
        <v>23</v>
      </c>
      <c r="F588" s="16" t="s">
        <v>543</v>
      </c>
      <c r="G588" s="7">
        <v>3.5</v>
      </c>
      <c r="H588" s="7">
        <v>4.5999999999999996</v>
      </c>
      <c r="I588" s="7">
        <v>8.8000000000000007</v>
      </c>
      <c r="J588" s="7">
        <v>7.6</v>
      </c>
      <c r="K588" s="12">
        <f t="shared" si="37"/>
        <v>1.3142857142857143</v>
      </c>
      <c r="L588" s="12">
        <f t="shared" si="40"/>
        <v>2.5142857142857147</v>
      </c>
      <c r="M588" s="7">
        <v>3.3</v>
      </c>
      <c r="N588" s="7">
        <v>3</v>
      </c>
      <c r="O588" s="7">
        <f t="shared" si="38"/>
        <v>0.90909090909090917</v>
      </c>
      <c r="P588" s="7">
        <v>1</v>
      </c>
      <c r="Q588" s="7">
        <v>1</v>
      </c>
      <c r="R588" s="10">
        <v>0.2857142857142857</v>
      </c>
      <c r="S588" s="17">
        <v>0.25</v>
      </c>
      <c r="T588" s="6">
        <f t="shared" si="39"/>
        <v>98.028268109950872</v>
      </c>
    </row>
    <row r="589" spans="1:20" x14ac:dyDescent="0.2">
      <c r="A589" s="84"/>
      <c r="B589" s="14" t="s">
        <v>420</v>
      </c>
      <c r="C589" s="15" t="s">
        <v>558</v>
      </c>
      <c r="D589" s="9" t="s">
        <v>421</v>
      </c>
      <c r="E589" s="7" t="s">
        <v>422</v>
      </c>
      <c r="F589" s="16" t="s">
        <v>543</v>
      </c>
      <c r="G589" s="7">
        <v>2.7</v>
      </c>
      <c r="H589" s="7">
        <v>4.5999999999999996</v>
      </c>
      <c r="I589" s="7">
        <v>9.4</v>
      </c>
      <c r="J589" s="7">
        <v>9.5</v>
      </c>
      <c r="K589" s="12">
        <f t="shared" si="37"/>
        <v>1.7037037037037035</v>
      </c>
      <c r="L589" s="12">
        <f t="shared" si="40"/>
        <v>3.4814814814814814</v>
      </c>
      <c r="M589" s="7">
        <v>2</v>
      </c>
      <c r="N589" s="7">
        <v>2.5</v>
      </c>
      <c r="O589" s="7">
        <f t="shared" si="38"/>
        <v>1.25</v>
      </c>
      <c r="P589" s="7">
        <v>1</v>
      </c>
      <c r="Q589" s="7">
        <v>1</v>
      </c>
      <c r="R589" s="10">
        <v>0.2857142857142857</v>
      </c>
      <c r="S589" s="24"/>
      <c r="T589" s="6">
        <f t="shared" si="39"/>
        <v>79.691546996912237</v>
      </c>
    </row>
    <row r="590" spans="1:20" x14ac:dyDescent="0.2">
      <c r="A590" s="84"/>
      <c r="B590" s="14" t="s">
        <v>420</v>
      </c>
      <c r="C590" s="15" t="s">
        <v>558</v>
      </c>
      <c r="D590" s="9" t="s">
        <v>421</v>
      </c>
      <c r="E590" s="7" t="s">
        <v>25</v>
      </c>
      <c r="F590" s="16" t="s">
        <v>543</v>
      </c>
      <c r="G590" s="7">
        <v>9.5</v>
      </c>
      <c r="H590" s="7">
        <v>4.8</v>
      </c>
      <c r="I590" s="7">
        <v>16.8</v>
      </c>
      <c r="J590" s="7">
        <v>20</v>
      </c>
      <c r="K590" s="12">
        <f t="shared" si="37"/>
        <v>0.50526315789473686</v>
      </c>
      <c r="L590" s="12">
        <f t="shared" si="40"/>
        <v>1.7684210526315791</v>
      </c>
      <c r="M590" s="7">
        <v>6.9</v>
      </c>
      <c r="N590" s="7">
        <v>4.3</v>
      </c>
      <c r="O590" s="7">
        <f t="shared" si="38"/>
        <v>0.62318840579710144</v>
      </c>
      <c r="P590" s="7">
        <v>1</v>
      </c>
      <c r="Q590" s="7">
        <v>1</v>
      </c>
      <c r="R590" s="10">
        <v>0.35714285714285715</v>
      </c>
      <c r="S590" s="17">
        <v>0.27777777777777779</v>
      </c>
      <c r="T590" s="6">
        <f t="shared" si="39"/>
        <v>56.811536029891094</v>
      </c>
    </row>
    <row r="591" spans="1:20" x14ac:dyDescent="0.2">
      <c r="A591" s="84"/>
      <c r="B591" s="14" t="s">
        <v>420</v>
      </c>
      <c r="C591" s="15" t="s">
        <v>558</v>
      </c>
      <c r="D591" s="9" t="s">
        <v>421</v>
      </c>
      <c r="E591" s="7" t="s">
        <v>28</v>
      </c>
      <c r="F591" s="16" t="s">
        <v>543</v>
      </c>
      <c r="G591" s="7">
        <v>9.8000000000000007</v>
      </c>
      <c r="H591" s="7">
        <v>4.2</v>
      </c>
      <c r="I591" s="7">
        <v>19.399999999999999</v>
      </c>
      <c r="J591" s="7">
        <v>22.3</v>
      </c>
      <c r="K591" s="12">
        <f t="shared" si="37"/>
        <v>0.42857142857142855</v>
      </c>
      <c r="L591" s="12">
        <f t="shared" si="40"/>
        <v>1.9795918367346936</v>
      </c>
      <c r="M591" s="7">
        <v>7.2</v>
      </c>
      <c r="N591" s="7">
        <v>3.5</v>
      </c>
      <c r="O591" s="7">
        <f t="shared" si="38"/>
        <v>0.4861111111111111</v>
      </c>
      <c r="P591" s="7">
        <v>1</v>
      </c>
      <c r="Q591" s="7">
        <v>1</v>
      </c>
      <c r="R591" s="10">
        <v>0.3125</v>
      </c>
      <c r="S591" s="17">
        <v>0.27277686852154942</v>
      </c>
      <c r="T591" s="6">
        <f t="shared" si="39"/>
        <v>60.237362928810455</v>
      </c>
    </row>
    <row r="592" spans="1:20" x14ac:dyDescent="0.2">
      <c r="A592" s="84"/>
      <c r="B592" s="14" t="s">
        <v>420</v>
      </c>
      <c r="C592" s="15" t="s">
        <v>558</v>
      </c>
      <c r="D592" s="9" t="s">
        <v>421</v>
      </c>
      <c r="E592" s="7" t="s">
        <v>34</v>
      </c>
      <c r="F592" s="16" t="s">
        <v>543</v>
      </c>
      <c r="G592" s="7">
        <v>9.8000000000000007</v>
      </c>
      <c r="H592" s="7">
        <v>3.8</v>
      </c>
      <c r="I592" s="7">
        <v>18.7</v>
      </c>
      <c r="J592" s="7">
        <v>19.899999999999999</v>
      </c>
      <c r="K592" s="12">
        <f t="shared" si="37"/>
        <v>0.38775510204081626</v>
      </c>
      <c r="L592" s="12">
        <f t="shared" si="40"/>
        <v>1.9081632653061222</v>
      </c>
      <c r="M592" s="7">
        <v>8</v>
      </c>
      <c r="N592" s="7">
        <v>3.6</v>
      </c>
      <c r="O592" s="7">
        <f t="shared" si="38"/>
        <v>0.45</v>
      </c>
      <c r="P592" s="7">
        <v>1</v>
      </c>
      <c r="Q592" s="7">
        <v>1</v>
      </c>
      <c r="R592" s="24"/>
      <c r="S592" s="24"/>
      <c r="T592" s="6">
        <f t="shared" si="39"/>
        <v>68.593143096287051</v>
      </c>
    </row>
    <row r="593" spans="1:20" x14ac:dyDescent="0.2">
      <c r="A593" s="84"/>
      <c r="B593" s="14" t="s">
        <v>420</v>
      </c>
      <c r="C593" s="15" t="s">
        <v>558</v>
      </c>
      <c r="D593" s="9" t="s">
        <v>421</v>
      </c>
      <c r="E593" s="7" t="s">
        <v>31</v>
      </c>
      <c r="F593" s="16" t="s">
        <v>543</v>
      </c>
      <c r="G593" s="7">
        <v>8.1</v>
      </c>
      <c r="H593" s="7">
        <v>3.3</v>
      </c>
      <c r="I593" s="7">
        <v>10</v>
      </c>
      <c r="J593" s="7">
        <v>11.3</v>
      </c>
      <c r="K593" s="12">
        <f t="shared" si="37"/>
        <v>0.40740740740740738</v>
      </c>
      <c r="L593" s="12">
        <f t="shared" si="40"/>
        <v>1.2345679012345681</v>
      </c>
      <c r="M593" s="7">
        <v>4.8</v>
      </c>
      <c r="N593" s="7">
        <v>2.4</v>
      </c>
      <c r="O593" s="7">
        <f t="shared" si="38"/>
        <v>0.5</v>
      </c>
      <c r="P593" s="7">
        <v>1</v>
      </c>
      <c r="Q593" s="7">
        <v>1</v>
      </c>
      <c r="R593" s="10">
        <v>0.27027027027027029</v>
      </c>
      <c r="S593" s="17">
        <v>0.27777777777777779</v>
      </c>
      <c r="T593" s="6">
        <f t="shared" si="39"/>
        <v>59.358218082738354</v>
      </c>
    </row>
    <row r="594" spans="1:20" x14ac:dyDescent="0.2">
      <c r="A594" s="84"/>
      <c r="B594" s="14" t="s">
        <v>420</v>
      </c>
      <c r="C594" s="15" t="s">
        <v>558</v>
      </c>
      <c r="D594" s="9" t="s">
        <v>421</v>
      </c>
      <c r="E594" s="7" t="s">
        <v>59</v>
      </c>
      <c r="F594" s="16" t="s">
        <v>543</v>
      </c>
      <c r="G594" s="7">
        <v>7.4</v>
      </c>
      <c r="H594" s="7">
        <v>3.4</v>
      </c>
      <c r="I594" s="7">
        <v>11</v>
      </c>
      <c r="J594" s="7">
        <v>13.5</v>
      </c>
      <c r="K594" s="12">
        <f t="shared" si="37"/>
        <v>0.45945945945945943</v>
      </c>
      <c r="L594" s="12">
        <f t="shared" si="40"/>
        <v>1.4864864864864864</v>
      </c>
      <c r="M594" s="7">
        <v>6.1</v>
      </c>
      <c r="N594" s="7">
        <v>3.2</v>
      </c>
      <c r="O594" s="7">
        <f t="shared" si="38"/>
        <v>0.52459016393442626</v>
      </c>
      <c r="P594" s="7">
        <v>1</v>
      </c>
      <c r="Q594" s="7">
        <v>1</v>
      </c>
      <c r="R594" s="10">
        <v>0.25</v>
      </c>
      <c r="S594" s="17">
        <v>0.26315789473684209</v>
      </c>
      <c r="T594" s="6">
        <f t="shared" si="39"/>
        <v>54.505089929474018</v>
      </c>
    </row>
    <row r="595" spans="1:20" x14ac:dyDescent="0.2">
      <c r="A595" s="84"/>
      <c r="B595" s="14" t="s">
        <v>420</v>
      </c>
      <c r="C595" s="15" t="s">
        <v>558</v>
      </c>
      <c r="D595" s="9" t="s">
        <v>421</v>
      </c>
      <c r="E595" s="7" t="s">
        <v>94</v>
      </c>
      <c r="F595" s="16" t="s">
        <v>543</v>
      </c>
      <c r="G595" s="7">
        <v>9.6</v>
      </c>
      <c r="H595" s="7">
        <v>3.8</v>
      </c>
      <c r="I595" s="7">
        <v>14.3</v>
      </c>
      <c r="J595" s="7">
        <v>17.399999999999999</v>
      </c>
      <c r="K595" s="12">
        <f t="shared" si="37"/>
        <v>0.39583333333333331</v>
      </c>
      <c r="L595" s="12">
        <f t="shared" si="40"/>
        <v>1.4895833333333335</v>
      </c>
      <c r="M595" s="7">
        <v>8</v>
      </c>
      <c r="N595" s="7">
        <v>3.6</v>
      </c>
      <c r="O595" s="7">
        <f t="shared" si="38"/>
        <v>0.45</v>
      </c>
      <c r="P595" s="7">
        <v>1</v>
      </c>
      <c r="Q595" s="7">
        <v>1</v>
      </c>
      <c r="R595" s="10">
        <v>0.27277686852154942</v>
      </c>
      <c r="S595" s="17">
        <v>0.25</v>
      </c>
      <c r="T595" s="6">
        <f t="shared" si="39"/>
        <v>55.248855822383973</v>
      </c>
    </row>
    <row r="596" spans="1:20" x14ac:dyDescent="0.2">
      <c r="A596" s="84"/>
      <c r="B596" s="14" t="s">
        <v>420</v>
      </c>
      <c r="C596" s="15" t="s">
        <v>558</v>
      </c>
      <c r="D596" s="9" t="s">
        <v>421</v>
      </c>
      <c r="E596" s="7" t="s">
        <v>62</v>
      </c>
      <c r="F596" s="16" t="s">
        <v>543</v>
      </c>
      <c r="G596" s="7">
        <v>8.9</v>
      </c>
      <c r="H596" s="7">
        <v>3.1</v>
      </c>
      <c r="I596" s="7">
        <v>14</v>
      </c>
      <c r="J596" s="7">
        <v>14.5</v>
      </c>
      <c r="K596" s="12">
        <f t="shared" si="37"/>
        <v>0.34831460674157305</v>
      </c>
      <c r="L596" s="12">
        <f t="shared" si="40"/>
        <v>1.5730337078651684</v>
      </c>
      <c r="M596" s="7"/>
      <c r="N596" s="7"/>
      <c r="O596" s="7"/>
      <c r="P596" s="7">
        <v>1</v>
      </c>
      <c r="Q596" s="7">
        <v>1</v>
      </c>
      <c r="R596" s="10">
        <v>0.27777777777777779</v>
      </c>
      <c r="S596" s="17">
        <v>0.26315789473684209</v>
      </c>
      <c r="T596" s="6">
        <f t="shared" si="39"/>
        <v>68.770305731882345</v>
      </c>
    </row>
    <row r="597" spans="1:20" x14ac:dyDescent="0.2">
      <c r="A597" s="84"/>
      <c r="B597" s="14" t="s">
        <v>420</v>
      </c>
      <c r="C597" s="15" t="s">
        <v>558</v>
      </c>
      <c r="D597" s="9" t="s">
        <v>421</v>
      </c>
      <c r="E597" s="7" t="s">
        <v>423</v>
      </c>
      <c r="F597" s="16" t="s">
        <v>543</v>
      </c>
      <c r="G597" s="7">
        <v>10.7</v>
      </c>
      <c r="H597" s="7">
        <v>4</v>
      </c>
      <c r="I597" s="7">
        <v>19.100000000000001</v>
      </c>
      <c r="J597" s="7">
        <v>20.3</v>
      </c>
      <c r="K597" s="12">
        <f t="shared" si="37"/>
        <v>0.37383177570093462</v>
      </c>
      <c r="L597" s="12">
        <f t="shared" si="40"/>
        <v>1.7850467289719629</v>
      </c>
      <c r="M597" s="7">
        <v>7.6</v>
      </c>
      <c r="N597" s="7">
        <v>4.0999999999999996</v>
      </c>
      <c r="O597" s="7">
        <f t="shared" si="38"/>
        <v>0.53947368421052633</v>
      </c>
      <c r="P597" s="7">
        <v>1</v>
      </c>
      <c r="Q597" s="7">
        <v>1</v>
      </c>
      <c r="R597" s="10">
        <v>0.33333333333333331</v>
      </c>
      <c r="S597" s="17">
        <v>0.32258064516129031</v>
      </c>
      <c r="T597" s="6">
        <f t="shared" si="39"/>
        <v>68.137430182757129</v>
      </c>
    </row>
    <row r="598" spans="1:20" x14ac:dyDescent="0.2">
      <c r="A598" s="84"/>
      <c r="B598" s="14" t="s">
        <v>420</v>
      </c>
      <c r="C598" s="15" t="s">
        <v>558</v>
      </c>
      <c r="D598" s="9" t="s">
        <v>421</v>
      </c>
      <c r="E598" s="7" t="s">
        <v>424</v>
      </c>
      <c r="F598" s="16" t="s">
        <v>543</v>
      </c>
      <c r="G598" s="7">
        <v>10.3</v>
      </c>
      <c r="H598" s="7">
        <v>4.7</v>
      </c>
      <c r="I598" s="7">
        <v>21.2</v>
      </c>
      <c r="J598" s="7">
        <v>23.8</v>
      </c>
      <c r="K598" s="12">
        <f t="shared" si="37"/>
        <v>0.45631067961165045</v>
      </c>
      <c r="L598" s="12">
        <f t="shared" si="40"/>
        <v>2.058252427184466</v>
      </c>
      <c r="M598" s="7">
        <v>7.1</v>
      </c>
      <c r="N598" s="7">
        <v>3.7</v>
      </c>
      <c r="O598" s="7">
        <f t="shared" si="38"/>
        <v>0.52112676056338036</v>
      </c>
      <c r="P598" s="7">
        <v>1</v>
      </c>
      <c r="Q598" s="7">
        <v>1</v>
      </c>
      <c r="R598" s="10">
        <v>0.29411764705882354</v>
      </c>
      <c r="S598" s="17">
        <v>0.30303030303030304</v>
      </c>
      <c r="T598" s="6">
        <f t="shared" si="39"/>
        <v>62.933412201661568</v>
      </c>
    </row>
    <row r="599" spans="1:20" x14ac:dyDescent="0.2">
      <c r="A599" s="84"/>
      <c r="B599" s="14" t="s">
        <v>420</v>
      </c>
      <c r="C599" s="15" t="s">
        <v>558</v>
      </c>
      <c r="D599" s="9" t="s">
        <v>421</v>
      </c>
      <c r="E599" s="7" t="s">
        <v>425</v>
      </c>
      <c r="F599" s="16" t="s">
        <v>543</v>
      </c>
      <c r="G599" s="7">
        <v>8</v>
      </c>
      <c r="H599" s="7">
        <v>4.9000000000000004</v>
      </c>
      <c r="I599" s="7">
        <v>18.8</v>
      </c>
      <c r="J599" s="7">
        <v>18</v>
      </c>
      <c r="K599" s="12">
        <f t="shared" si="37"/>
        <v>0.61250000000000004</v>
      </c>
      <c r="L599" s="12">
        <f t="shared" si="40"/>
        <v>2.35</v>
      </c>
      <c r="M599" s="7">
        <v>6.1</v>
      </c>
      <c r="N599" s="7">
        <v>3.9</v>
      </c>
      <c r="O599" s="7">
        <f t="shared" si="38"/>
        <v>0.63934426229508201</v>
      </c>
      <c r="P599" s="7">
        <v>1</v>
      </c>
      <c r="Q599" s="7">
        <v>1</v>
      </c>
      <c r="R599" s="10">
        <v>0.32258064516129031</v>
      </c>
      <c r="S599" s="17">
        <v>0.3125</v>
      </c>
      <c r="T599" s="6">
        <f t="shared" si="39"/>
        <v>83.107897420653629</v>
      </c>
    </row>
    <row r="600" spans="1:20" x14ac:dyDescent="0.2">
      <c r="A600" s="84"/>
      <c r="B600" s="14" t="s">
        <v>420</v>
      </c>
      <c r="C600" s="15" t="s">
        <v>558</v>
      </c>
      <c r="D600" s="9" t="s">
        <v>421</v>
      </c>
      <c r="E600" s="7" t="s">
        <v>426</v>
      </c>
      <c r="F600" s="16" t="s">
        <v>543</v>
      </c>
      <c r="G600" s="7">
        <v>9</v>
      </c>
      <c r="H600" s="7">
        <v>3.6</v>
      </c>
      <c r="I600" s="7">
        <v>13.4</v>
      </c>
      <c r="J600" s="7">
        <v>19</v>
      </c>
      <c r="K600" s="12">
        <f t="shared" si="37"/>
        <v>0.4</v>
      </c>
      <c r="L600" s="12">
        <f t="shared" si="40"/>
        <v>1.4888888888888889</v>
      </c>
      <c r="M600" s="7">
        <v>5.8</v>
      </c>
      <c r="N600" s="7">
        <v>3.1</v>
      </c>
      <c r="O600" s="7">
        <f t="shared" si="38"/>
        <v>0.53448275862068972</v>
      </c>
      <c r="P600" s="7">
        <v>1</v>
      </c>
      <c r="Q600" s="7">
        <v>1</v>
      </c>
      <c r="R600" s="10">
        <v>0.30012004801920766</v>
      </c>
      <c r="S600" s="24"/>
      <c r="T600" s="6">
        <f t="shared" si="39"/>
        <v>39.881840074654015</v>
      </c>
    </row>
    <row r="601" spans="1:20" x14ac:dyDescent="0.2">
      <c r="A601" s="84"/>
      <c r="B601" s="14" t="s">
        <v>420</v>
      </c>
      <c r="C601" s="15" t="s">
        <v>558</v>
      </c>
      <c r="D601" s="9" t="s">
        <v>421</v>
      </c>
      <c r="E601" s="7" t="s">
        <v>427</v>
      </c>
      <c r="F601" s="16" t="s">
        <v>543</v>
      </c>
      <c r="G601" s="7">
        <v>7</v>
      </c>
      <c r="H601" s="7">
        <v>4.2</v>
      </c>
      <c r="I601" s="7">
        <v>14.2</v>
      </c>
      <c r="J601" s="7">
        <v>16.399999999999999</v>
      </c>
      <c r="K601" s="12">
        <f t="shared" si="37"/>
        <v>0.6</v>
      </c>
      <c r="L601" s="12">
        <f t="shared" si="40"/>
        <v>2.0285714285714285</v>
      </c>
      <c r="M601" s="7">
        <v>5.2</v>
      </c>
      <c r="N601" s="7">
        <v>3.2</v>
      </c>
      <c r="O601" s="7">
        <f t="shared" si="38"/>
        <v>0.61538461538461542</v>
      </c>
      <c r="P601" s="7">
        <v>1</v>
      </c>
      <c r="Q601" s="7">
        <v>1</v>
      </c>
      <c r="R601" s="10">
        <v>0.33333333333333331</v>
      </c>
      <c r="S601" s="17">
        <v>0.27777777777777779</v>
      </c>
      <c r="T601" s="6">
        <f t="shared" si="39"/>
        <v>59.561035368849062</v>
      </c>
    </row>
    <row r="602" spans="1:20" x14ac:dyDescent="0.2">
      <c r="A602" s="84"/>
      <c r="B602" s="14" t="s">
        <v>420</v>
      </c>
      <c r="C602" s="15" t="s">
        <v>558</v>
      </c>
      <c r="D602" s="9" t="s">
        <v>421</v>
      </c>
      <c r="E602" s="7" t="s">
        <v>428</v>
      </c>
      <c r="F602" s="16" t="s">
        <v>543</v>
      </c>
      <c r="G602" s="7">
        <v>8.6999999999999993</v>
      </c>
      <c r="H602" s="7">
        <v>3</v>
      </c>
      <c r="I602" s="7">
        <v>12</v>
      </c>
      <c r="J602" s="7">
        <v>14.6</v>
      </c>
      <c r="K602" s="12">
        <f t="shared" si="37"/>
        <v>0.34482758620689657</v>
      </c>
      <c r="L602" s="12">
        <f t="shared" si="40"/>
        <v>1.3793103448275863</v>
      </c>
      <c r="M602" s="7">
        <v>5.9</v>
      </c>
      <c r="N602" s="7">
        <v>2.7</v>
      </c>
      <c r="O602" s="7">
        <f t="shared" si="38"/>
        <v>0.4576271186440678</v>
      </c>
      <c r="P602" s="7">
        <v>1</v>
      </c>
      <c r="Q602" s="7">
        <v>1</v>
      </c>
      <c r="R602" s="10">
        <v>0.27027027027027029</v>
      </c>
      <c r="S602" s="17">
        <v>0.27777777777777779</v>
      </c>
      <c r="T602" s="6">
        <f t="shared" si="39"/>
        <v>55.236817005062548</v>
      </c>
    </row>
    <row r="603" spans="1:20" x14ac:dyDescent="0.2">
      <c r="A603" s="84" t="s">
        <v>429</v>
      </c>
      <c r="B603" s="14" t="s">
        <v>429</v>
      </c>
      <c r="C603" s="15" t="s">
        <v>468</v>
      </c>
      <c r="D603" s="9" t="s">
        <v>430</v>
      </c>
      <c r="E603" s="7" t="s">
        <v>61</v>
      </c>
      <c r="F603" s="16" t="s">
        <v>543</v>
      </c>
      <c r="G603" s="7">
        <v>12.44</v>
      </c>
      <c r="H603" s="7">
        <v>6.7</v>
      </c>
      <c r="I603" s="7">
        <v>22.85</v>
      </c>
      <c r="J603" s="7">
        <v>24.35</v>
      </c>
      <c r="K603" s="12">
        <f t="shared" ref="K603:K666" si="41">H603/G603</f>
        <v>0.53858520900321549</v>
      </c>
      <c r="L603" s="12">
        <f t="shared" si="40"/>
        <v>1.836816720257235</v>
      </c>
      <c r="M603" s="7">
        <v>10.61</v>
      </c>
      <c r="N603" s="7">
        <v>5.3</v>
      </c>
      <c r="O603" s="7">
        <f t="shared" si="38"/>
        <v>0.49952874646559853</v>
      </c>
      <c r="P603" s="7">
        <v>1</v>
      </c>
      <c r="Q603" s="7">
        <v>1</v>
      </c>
      <c r="R603" s="10">
        <v>0.37037037037037035</v>
      </c>
      <c r="S603" s="17">
        <v>0.35714285714285715</v>
      </c>
      <c r="T603" s="6">
        <f t="shared" si="39"/>
        <v>68.142074806491266</v>
      </c>
    </row>
    <row r="604" spans="1:20" x14ac:dyDescent="0.2">
      <c r="A604" s="84"/>
      <c r="B604" s="14" t="s">
        <v>429</v>
      </c>
      <c r="C604" s="15" t="s">
        <v>468</v>
      </c>
      <c r="D604" s="9" t="s">
        <v>430</v>
      </c>
      <c r="E604" s="7" t="s">
        <v>65</v>
      </c>
      <c r="F604" s="16" t="s">
        <v>543</v>
      </c>
      <c r="G604" s="7">
        <v>11.98</v>
      </c>
      <c r="H604" s="7">
        <v>6</v>
      </c>
      <c r="I604" s="7">
        <v>18.66</v>
      </c>
      <c r="J604" s="7">
        <v>22.14</v>
      </c>
      <c r="K604" s="12">
        <f t="shared" si="41"/>
        <v>0.5008347245409015</v>
      </c>
      <c r="L604" s="12">
        <f t="shared" si="40"/>
        <v>1.5575959933222037</v>
      </c>
      <c r="M604" s="7">
        <v>9.1999999999999993</v>
      </c>
      <c r="N604" s="7">
        <v>4.24</v>
      </c>
      <c r="O604" s="7">
        <f t="shared" ref="O604:O667" si="42">N604/M604</f>
        <v>0.46086956521739136</v>
      </c>
      <c r="P604" s="7">
        <v>1</v>
      </c>
      <c r="Q604" s="7">
        <v>1</v>
      </c>
      <c r="R604" s="10">
        <v>0.33333333333333331</v>
      </c>
      <c r="S604" s="17">
        <v>0.34482758620689657</v>
      </c>
      <c r="T604" s="6">
        <f t="shared" ref="T604:T667" si="43">DEGREES(ACOS(((G604^2)+(J604^2)-(I604^2))/(2*G604*J604)))</f>
        <v>57.43841664386234</v>
      </c>
    </row>
    <row r="605" spans="1:20" x14ac:dyDescent="0.2">
      <c r="A605" s="84"/>
      <c r="B605" s="14" t="s">
        <v>429</v>
      </c>
      <c r="C605" s="15" t="s">
        <v>468</v>
      </c>
      <c r="D605" s="9" t="s">
        <v>430</v>
      </c>
      <c r="E605" s="7" t="s">
        <v>66</v>
      </c>
      <c r="F605" s="16" t="s">
        <v>543</v>
      </c>
      <c r="G605" s="7">
        <v>11.99</v>
      </c>
      <c r="H605" s="7">
        <v>5.59</v>
      </c>
      <c r="I605" s="7">
        <v>18.2</v>
      </c>
      <c r="J605" s="7">
        <v>22.77</v>
      </c>
      <c r="K605" s="12">
        <f t="shared" si="41"/>
        <v>0.46622185154295243</v>
      </c>
      <c r="L605" s="12">
        <f t="shared" si="40"/>
        <v>1.5179316096747288</v>
      </c>
      <c r="M605" s="7">
        <v>10.29</v>
      </c>
      <c r="N605" s="7">
        <v>4.96</v>
      </c>
      <c r="O605" s="7">
        <f t="shared" si="42"/>
        <v>0.48202137998056371</v>
      </c>
      <c r="P605" s="7">
        <v>1</v>
      </c>
      <c r="Q605" s="7">
        <v>1</v>
      </c>
      <c r="R605" s="10">
        <v>0.33333333333333331</v>
      </c>
      <c r="S605" s="17">
        <v>0.33333333333333331</v>
      </c>
      <c r="T605" s="6">
        <f t="shared" si="43"/>
        <v>52.685695917052584</v>
      </c>
    </row>
    <row r="606" spans="1:20" x14ac:dyDescent="0.2">
      <c r="A606" s="84"/>
      <c r="B606" s="14" t="s">
        <v>429</v>
      </c>
      <c r="C606" s="15" t="s">
        <v>468</v>
      </c>
      <c r="D606" s="9" t="s">
        <v>430</v>
      </c>
      <c r="E606" s="7" t="s">
        <v>102</v>
      </c>
      <c r="F606" s="16" t="s">
        <v>574</v>
      </c>
      <c r="G606" s="7">
        <v>13.68</v>
      </c>
      <c r="H606" s="7">
        <v>7.86</v>
      </c>
      <c r="I606" s="7">
        <v>34.08</v>
      </c>
      <c r="J606" s="7">
        <v>35.1</v>
      </c>
      <c r="K606" s="12">
        <f t="shared" si="41"/>
        <v>0.57456140350877194</v>
      </c>
      <c r="L606" s="12">
        <f t="shared" si="40"/>
        <v>2.4912280701754383</v>
      </c>
      <c r="M606" s="7">
        <v>9.75</v>
      </c>
      <c r="N606" s="7">
        <v>6.02</v>
      </c>
      <c r="O606" s="7">
        <f t="shared" si="42"/>
        <v>0.61743589743589744</v>
      </c>
      <c r="P606" s="7">
        <v>1</v>
      </c>
      <c r="Q606" s="7">
        <v>1</v>
      </c>
      <c r="R606" s="10">
        <v>0.37037037037037035</v>
      </c>
      <c r="S606" s="17">
        <v>0.37037037037037035</v>
      </c>
      <c r="T606" s="6">
        <f t="shared" si="43"/>
        <v>74.433904453714945</v>
      </c>
    </row>
    <row r="607" spans="1:20" x14ac:dyDescent="0.2">
      <c r="A607" s="84"/>
      <c r="B607" s="14" t="s">
        <v>429</v>
      </c>
      <c r="C607" s="15" t="s">
        <v>468</v>
      </c>
      <c r="D607" s="9" t="s">
        <v>430</v>
      </c>
      <c r="E607" s="7" t="s">
        <v>49</v>
      </c>
      <c r="F607" s="16" t="s">
        <v>543</v>
      </c>
      <c r="G607" s="7">
        <v>18.03</v>
      </c>
      <c r="H607" s="7">
        <v>8.3800000000000008</v>
      </c>
      <c r="I607" s="7">
        <v>39.840000000000003</v>
      </c>
      <c r="J607" s="7">
        <v>37.369999999999997</v>
      </c>
      <c r="K607" s="12">
        <f t="shared" si="41"/>
        <v>0.46478092068774268</v>
      </c>
      <c r="L607" s="12">
        <f t="shared" ref="L607:L670" si="44">I607/G607</f>
        <v>2.209650582362729</v>
      </c>
      <c r="M607" s="7">
        <v>12.78</v>
      </c>
      <c r="N607" s="7">
        <v>7.06</v>
      </c>
      <c r="O607" s="7">
        <f t="shared" si="42"/>
        <v>0.55242566510172142</v>
      </c>
      <c r="P607" s="7">
        <v>1</v>
      </c>
      <c r="Q607" s="7">
        <v>1</v>
      </c>
      <c r="R607" s="10">
        <v>0.38461538461538464</v>
      </c>
      <c r="S607" s="17">
        <v>0.37037037037037035</v>
      </c>
      <c r="T607" s="6">
        <f t="shared" si="43"/>
        <v>84.277239342593774</v>
      </c>
    </row>
    <row r="608" spans="1:20" x14ac:dyDescent="0.2">
      <c r="A608" s="84"/>
      <c r="B608" s="14" t="s">
        <v>429</v>
      </c>
      <c r="C608" s="15" t="s">
        <v>468</v>
      </c>
      <c r="D608" s="9" t="s">
        <v>430</v>
      </c>
      <c r="E608" s="7" t="s">
        <v>47</v>
      </c>
      <c r="F608" s="16" t="s">
        <v>543</v>
      </c>
      <c r="G608" s="7">
        <v>16.63</v>
      </c>
      <c r="H608" s="7">
        <v>6.25</v>
      </c>
      <c r="I608" s="7">
        <v>31.71</v>
      </c>
      <c r="J608" s="7">
        <v>31.46</v>
      </c>
      <c r="K608" s="12">
        <f t="shared" si="41"/>
        <v>0.37582681900180398</v>
      </c>
      <c r="L608" s="12">
        <f t="shared" si="44"/>
        <v>1.9067949488875529</v>
      </c>
      <c r="M608" s="7">
        <v>12.7</v>
      </c>
      <c r="N608" s="7">
        <v>6.04</v>
      </c>
      <c r="O608" s="7">
        <f t="shared" si="42"/>
        <v>0.47559055118110238</v>
      </c>
      <c r="P608" s="7">
        <v>1</v>
      </c>
      <c r="Q608" s="7">
        <v>1</v>
      </c>
      <c r="R608" s="10">
        <v>0.35714285714285715</v>
      </c>
      <c r="S608" s="17">
        <v>0.37037037037037035</v>
      </c>
      <c r="T608" s="6">
        <f t="shared" si="43"/>
        <v>75.569167452173716</v>
      </c>
    </row>
    <row r="609" spans="1:20" x14ac:dyDescent="0.2">
      <c r="A609" s="84"/>
      <c r="B609" s="14" t="s">
        <v>429</v>
      </c>
      <c r="C609" s="15" t="s">
        <v>468</v>
      </c>
      <c r="D609" s="9" t="s">
        <v>430</v>
      </c>
      <c r="E609" s="7" t="s">
        <v>48</v>
      </c>
      <c r="F609" s="16" t="s">
        <v>543</v>
      </c>
      <c r="G609" s="7">
        <v>15.81</v>
      </c>
      <c r="H609" s="7">
        <v>5.99</v>
      </c>
      <c r="I609" s="7">
        <v>26.49</v>
      </c>
      <c r="J609" s="7">
        <v>26.79</v>
      </c>
      <c r="K609" s="12">
        <f t="shared" si="41"/>
        <v>0.37887413029728023</v>
      </c>
      <c r="L609" s="12">
        <f t="shared" si="44"/>
        <v>1.6755218216318783</v>
      </c>
      <c r="M609" s="7">
        <v>12.16</v>
      </c>
      <c r="N609" s="7">
        <v>5.35</v>
      </c>
      <c r="O609" s="7">
        <f t="shared" si="42"/>
        <v>0.43996710526315785</v>
      </c>
      <c r="P609" s="7">
        <v>1</v>
      </c>
      <c r="Q609" s="7">
        <v>1</v>
      </c>
      <c r="R609" s="10">
        <v>0.35714285714285715</v>
      </c>
      <c r="S609" s="17">
        <v>0.33333333333333331</v>
      </c>
      <c r="T609" s="6">
        <f t="shared" si="43"/>
        <v>71.703052391481791</v>
      </c>
    </row>
    <row r="610" spans="1:20" x14ac:dyDescent="0.2">
      <c r="A610" s="84"/>
      <c r="B610" s="14" t="s">
        <v>429</v>
      </c>
      <c r="C610" s="15" t="s">
        <v>468</v>
      </c>
      <c r="D610" s="9" t="s">
        <v>430</v>
      </c>
      <c r="E610" s="7" t="s">
        <v>32</v>
      </c>
      <c r="F610" s="16" t="s">
        <v>543</v>
      </c>
      <c r="G610" s="7">
        <v>15.48</v>
      </c>
      <c r="H610" s="7">
        <v>5.81</v>
      </c>
      <c r="I610" s="7">
        <v>24.21</v>
      </c>
      <c r="J610" s="7">
        <v>25.49</v>
      </c>
      <c r="K610" s="12">
        <f t="shared" si="41"/>
        <v>0.37532299741602065</v>
      </c>
      <c r="L610" s="12">
        <f t="shared" si="44"/>
        <v>1.5639534883720931</v>
      </c>
      <c r="M610" s="7">
        <v>12.34</v>
      </c>
      <c r="N610" s="7">
        <v>5.4109999999999996</v>
      </c>
      <c r="O610" s="7">
        <f t="shared" si="42"/>
        <v>0.43849270664505668</v>
      </c>
      <c r="P610" s="7">
        <v>1</v>
      </c>
      <c r="Q610" s="7">
        <v>1</v>
      </c>
      <c r="R610" s="10">
        <v>0.3125</v>
      </c>
      <c r="S610" s="17">
        <v>0.33333333333333331</v>
      </c>
      <c r="T610" s="6">
        <f t="shared" si="43"/>
        <v>67.402209294596943</v>
      </c>
    </row>
    <row r="611" spans="1:20" x14ac:dyDescent="0.2">
      <c r="A611" s="84"/>
      <c r="B611" s="14" t="s">
        <v>429</v>
      </c>
      <c r="C611" s="15" t="s">
        <v>468</v>
      </c>
      <c r="D611" s="9" t="s">
        <v>430</v>
      </c>
      <c r="E611" s="7" t="s">
        <v>35</v>
      </c>
      <c r="F611" s="16" t="s">
        <v>543</v>
      </c>
      <c r="G611" s="7">
        <v>12.66</v>
      </c>
      <c r="H611" s="7">
        <v>4.92</v>
      </c>
      <c r="I611" s="7">
        <v>19.850000000000001</v>
      </c>
      <c r="J611" s="7">
        <v>26.07</v>
      </c>
      <c r="K611" s="12">
        <f t="shared" si="41"/>
        <v>0.38862559241706163</v>
      </c>
      <c r="L611" s="12">
        <f t="shared" si="44"/>
        <v>1.5679304897314377</v>
      </c>
      <c r="M611" s="7">
        <v>9.5500000000000007</v>
      </c>
      <c r="N611" s="7">
        <v>4.51</v>
      </c>
      <c r="O611" s="7">
        <f t="shared" si="42"/>
        <v>0.47225130890052353</v>
      </c>
      <c r="P611" s="7">
        <v>1</v>
      </c>
      <c r="Q611" s="7">
        <v>1</v>
      </c>
      <c r="R611" s="10">
        <v>0.3125</v>
      </c>
      <c r="S611" s="17">
        <v>0.33333333333333331</v>
      </c>
      <c r="T611" s="6">
        <f t="shared" si="43"/>
        <v>47.506352570072018</v>
      </c>
    </row>
    <row r="612" spans="1:20" x14ac:dyDescent="0.2">
      <c r="A612" s="84"/>
      <c r="B612" s="14" t="s">
        <v>429</v>
      </c>
      <c r="C612" s="15" t="s">
        <v>468</v>
      </c>
      <c r="D612" s="9" t="s">
        <v>430</v>
      </c>
      <c r="E612" s="7" t="s">
        <v>36</v>
      </c>
      <c r="F612" s="16" t="s">
        <v>543</v>
      </c>
      <c r="G612" s="7">
        <v>10.92</v>
      </c>
      <c r="H612" s="7">
        <v>4.5999999999999996</v>
      </c>
      <c r="I612" s="7">
        <v>16.09</v>
      </c>
      <c r="J612" s="7">
        <v>18.149999999999999</v>
      </c>
      <c r="K612" s="12">
        <f t="shared" si="41"/>
        <v>0.42124542124542119</v>
      </c>
      <c r="L612" s="12">
        <f t="shared" si="44"/>
        <v>1.4734432234432235</v>
      </c>
      <c r="M612" s="7">
        <v>8.8800000000000008</v>
      </c>
      <c r="N612" s="7">
        <v>3.97</v>
      </c>
      <c r="O612" s="7">
        <f t="shared" si="42"/>
        <v>0.44707207207207206</v>
      </c>
      <c r="P612" s="7">
        <v>1</v>
      </c>
      <c r="Q612" s="7">
        <v>1</v>
      </c>
      <c r="R612" s="10">
        <v>0.33333333333333331</v>
      </c>
      <c r="S612" s="17">
        <v>0.3125</v>
      </c>
      <c r="T612" s="6">
        <f t="shared" si="43"/>
        <v>61.395182459351069</v>
      </c>
    </row>
    <row r="613" spans="1:20" x14ac:dyDescent="0.2">
      <c r="A613" s="84"/>
      <c r="B613" s="14" t="s">
        <v>429</v>
      </c>
      <c r="C613" s="15" t="s">
        <v>468</v>
      </c>
      <c r="D613" s="9" t="s">
        <v>430</v>
      </c>
      <c r="E613" s="7" t="s">
        <v>423</v>
      </c>
      <c r="F613" s="16" t="s">
        <v>543</v>
      </c>
      <c r="G613" s="7">
        <v>13.45</v>
      </c>
      <c r="H613" s="7">
        <v>6.74</v>
      </c>
      <c r="I613" s="7">
        <v>23.44</v>
      </c>
      <c r="J613" s="7">
        <v>24.88</v>
      </c>
      <c r="K613" s="12">
        <f t="shared" si="41"/>
        <v>0.50111524163568777</v>
      </c>
      <c r="L613" s="12">
        <f t="shared" si="44"/>
        <v>1.7427509293680299</v>
      </c>
      <c r="M613" s="7">
        <v>10.46</v>
      </c>
      <c r="N613" s="7">
        <v>5.86</v>
      </c>
      <c r="O613" s="7">
        <f t="shared" si="42"/>
        <v>0.56022944550669218</v>
      </c>
      <c r="P613" s="7">
        <v>1</v>
      </c>
      <c r="Q613" s="7">
        <v>1</v>
      </c>
      <c r="R613" s="10">
        <v>0.35714285714285715</v>
      </c>
      <c r="S613" s="17">
        <v>0.33333333333333331</v>
      </c>
      <c r="T613" s="6">
        <f t="shared" si="43"/>
        <v>68.021272157879594</v>
      </c>
    </row>
    <row r="614" spans="1:20" x14ac:dyDescent="0.2">
      <c r="A614" s="84"/>
      <c r="B614" s="14" t="s">
        <v>429</v>
      </c>
      <c r="C614" s="15" t="s">
        <v>468</v>
      </c>
      <c r="D614" s="9" t="s">
        <v>430</v>
      </c>
      <c r="E614" s="7" t="s">
        <v>424</v>
      </c>
      <c r="F614" s="16" t="s">
        <v>543</v>
      </c>
      <c r="G614" s="7">
        <v>12.1</v>
      </c>
      <c r="H614" s="7">
        <v>7.19</v>
      </c>
      <c r="I614" s="7">
        <v>25.84</v>
      </c>
      <c r="J614" s="7">
        <v>26.01</v>
      </c>
      <c r="K614" s="12">
        <f t="shared" si="41"/>
        <v>0.59421487603305789</v>
      </c>
      <c r="L614" s="12">
        <f t="shared" si="44"/>
        <v>2.1355371900826445</v>
      </c>
      <c r="M614" s="7">
        <v>9.0299999999999994</v>
      </c>
      <c r="N614" s="7">
        <v>5.83</v>
      </c>
      <c r="O614" s="7">
        <f t="shared" si="42"/>
        <v>0.64562569213732013</v>
      </c>
      <c r="P614" s="7">
        <v>1</v>
      </c>
      <c r="Q614" s="7">
        <v>1</v>
      </c>
      <c r="R614" s="10">
        <v>0.37037037037037035</v>
      </c>
      <c r="S614" s="17">
        <v>0.33333333333333331</v>
      </c>
      <c r="T614" s="6">
        <f t="shared" si="43"/>
        <v>75.723206147609417</v>
      </c>
    </row>
    <row r="615" spans="1:20" x14ac:dyDescent="0.2">
      <c r="A615" s="84"/>
      <c r="B615" s="14" t="s">
        <v>429</v>
      </c>
      <c r="C615" s="15" t="s">
        <v>468</v>
      </c>
      <c r="D615" s="9" t="s">
        <v>430</v>
      </c>
      <c r="E615" s="7" t="s">
        <v>425</v>
      </c>
      <c r="F615" s="16" t="s">
        <v>543</v>
      </c>
      <c r="G615" s="7">
        <v>13.12</v>
      </c>
      <c r="H615" s="7">
        <v>5.6</v>
      </c>
      <c r="I615" s="7">
        <v>22.97</v>
      </c>
      <c r="J615" s="7">
        <v>24.29</v>
      </c>
      <c r="K615" s="12">
        <f t="shared" si="41"/>
        <v>0.42682926829268292</v>
      </c>
      <c r="L615" s="12">
        <f t="shared" si="44"/>
        <v>1.7507621951219512</v>
      </c>
      <c r="M615" s="7">
        <v>10.17</v>
      </c>
      <c r="N615" s="7">
        <v>5.34</v>
      </c>
      <c r="O615" s="7">
        <f t="shared" si="42"/>
        <v>0.52507374631268433</v>
      </c>
      <c r="P615" s="7">
        <v>1</v>
      </c>
      <c r="Q615" s="7">
        <v>1</v>
      </c>
      <c r="R615" s="10">
        <v>0.3125</v>
      </c>
      <c r="S615" s="17">
        <v>0.29411764705882354</v>
      </c>
      <c r="T615" s="6">
        <f t="shared" si="43"/>
        <v>68.41100206652176</v>
      </c>
    </row>
    <row r="616" spans="1:20" x14ac:dyDescent="0.2">
      <c r="A616" s="84"/>
      <c r="B616" s="14" t="s">
        <v>429</v>
      </c>
      <c r="C616" s="15" t="s">
        <v>468</v>
      </c>
      <c r="D616" s="9" t="s">
        <v>430</v>
      </c>
      <c r="E616" s="7" t="s">
        <v>426</v>
      </c>
      <c r="F616" s="16" t="s">
        <v>543</v>
      </c>
      <c r="G616" s="7">
        <v>12.46</v>
      </c>
      <c r="H616" s="7">
        <v>5.49</v>
      </c>
      <c r="I616" s="7">
        <v>20.39</v>
      </c>
      <c r="J616" s="7">
        <v>24.47</v>
      </c>
      <c r="K616" s="12">
        <f t="shared" si="41"/>
        <v>0.4406099518459069</v>
      </c>
      <c r="L616" s="12">
        <f t="shared" si="44"/>
        <v>1.6364365971107544</v>
      </c>
      <c r="M616" s="7">
        <v>9.91</v>
      </c>
      <c r="N616" s="7">
        <v>4.8</v>
      </c>
      <c r="O616" s="7">
        <f t="shared" si="42"/>
        <v>0.48435923309788093</v>
      </c>
      <c r="P616" s="7">
        <v>1</v>
      </c>
      <c r="Q616" s="7">
        <v>1</v>
      </c>
      <c r="R616" s="10">
        <v>0.3125</v>
      </c>
      <c r="S616" s="17">
        <v>0.32258064516129031</v>
      </c>
      <c r="T616" s="6">
        <f t="shared" si="43"/>
        <v>56.306721264569056</v>
      </c>
    </row>
    <row r="617" spans="1:20" x14ac:dyDescent="0.2">
      <c r="A617" s="84"/>
      <c r="B617" s="14" t="s">
        <v>429</v>
      </c>
      <c r="C617" s="15" t="s">
        <v>468</v>
      </c>
      <c r="D617" s="9" t="s">
        <v>430</v>
      </c>
      <c r="E617" s="7" t="s">
        <v>427</v>
      </c>
      <c r="F617" s="16" t="s">
        <v>543</v>
      </c>
      <c r="G617" s="7">
        <v>12.29</v>
      </c>
      <c r="H617" s="7">
        <v>5.49</v>
      </c>
      <c r="I617" s="7">
        <v>19.739999999999998</v>
      </c>
      <c r="J617" s="7">
        <v>20.77</v>
      </c>
      <c r="K617" s="12">
        <f t="shared" si="41"/>
        <v>0.44670463791700576</v>
      </c>
      <c r="L617" s="12">
        <f t="shared" si="44"/>
        <v>1.6061838893409275</v>
      </c>
      <c r="M617" s="7">
        <v>9.85</v>
      </c>
      <c r="N617" s="7">
        <v>4.9000000000000004</v>
      </c>
      <c r="O617" s="7">
        <f t="shared" si="42"/>
        <v>0.4974619289340102</v>
      </c>
      <c r="P617" s="7">
        <v>1</v>
      </c>
      <c r="Q617" s="7">
        <v>1</v>
      </c>
      <c r="R617" s="10">
        <v>0.35714285714285715</v>
      </c>
      <c r="S617" s="17">
        <v>0.29411764705882354</v>
      </c>
      <c r="T617" s="6">
        <f t="shared" si="43"/>
        <v>67.815559692731497</v>
      </c>
    </row>
    <row r="618" spans="1:20" x14ac:dyDescent="0.2">
      <c r="A618" s="84"/>
      <c r="B618" s="14" t="s">
        <v>429</v>
      </c>
      <c r="C618" s="15" t="s">
        <v>468</v>
      </c>
      <c r="D618" s="9" t="s">
        <v>430</v>
      </c>
      <c r="E618" s="7" t="s">
        <v>428</v>
      </c>
      <c r="F618" s="16" t="s">
        <v>543</v>
      </c>
      <c r="G618" s="7">
        <v>9.5500000000000007</v>
      </c>
      <c r="H618" s="7">
        <v>4.54</v>
      </c>
      <c r="I618" s="7">
        <v>13.01</v>
      </c>
      <c r="J618" s="7">
        <v>15.87</v>
      </c>
      <c r="K618" s="12">
        <f t="shared" si="41"/>
        <v>0.47539267015706804</v>
      </c>
      <c r="L618" s="12">
        <f t="shared" si="44"/>
        <v>1.3623036649214659</v>
      </c>
      <c r="M618" s="7">
        <v>8.08</v>
      </c>
      <c r="N618" s="7">
        <v>3.97</v>
      </c>
      <c r="O618" s="7">
        <f t="shared" si="42"/>
        <v>0.49133663366336633</v>
      </c>
      <c r="P618" s="7">
        <v>1</v>
      </c>
      <c r="Q618" s="7">
        <v>1</v>
      </c>
      <c r="R618" s="10">
        <v>0.26315789473684209</v>
      </c>
      <c r="S618" s="17">
        <v>0.27777777777777779</v>
      </c>
      <c r="T618" s="6">
        <f t="shared" si="43"/>
        <v>55.014182863231028</v>
      </c>
    </row>
    <row r="619" spans="1:20" x14ac:dyDescent="0.2">
      <c r="A619" s="84" t="s">
        <v>431</v>
      </c>
      <c r="B619" s="14" t="s">
        <v>431</v>
      </c>
      <c r="C619" s="15" t="s">
        <v>468</v>
      </c>
      <c r="D619" s="9" t="s">
        <v>432</v>
      </c>
      <c r="E619" s="7" t="s">
        <v>154</v>
      </c>
      <c r="F619" s="7" t="s">
        <v>79</v>
      </c>
      <c r="G619" s="7">
        <v>12.4</v>
      </c>
      <c r="H619" s="7">
        <v>11.6</v>
      </c>
      <c r="I619" s="7">
        <v>25.53</v>
      </c>
      <c r="J619" s="7">
        <v>25.99</v>
      </c>
      <c r="K619" s="12">
        <f t="shared" si="41"/>
        <v>0.93548387096774188</v>
      </c>
      <c r="L619" s="12">
        <f t="shared" si="44"/>
        <v>2.0588709677419357</v>
      </c>
      <c r="M619" s="7"/>
      <c r="N619" s="7"/>
      <c r="O619" s="7"/>
      <c r="P619" s="7"/>
      <c r="Q619" s="7"/>
      <c r="R619" s="10">
        <v>0.45454545454545453</v>
      </c>
      <c r="S619" s="12"/>
      <c r="T619" s="6">
        <f t="shared" si="43"/>
        <v>74.018809302703701</v>
      </c>
    </row>
    <row r="620" spans="1:20" x14ac:dyDescent="0.2">
      <c r="A620" s="84"/>
      <c r="B620" s="14" t="s">
        <v>431</v>
      </c>
      <c r="C620" s="15" t="s">
        <v>468</v>
      </c>
      <c r="D620" s="9" t="s">
        <v>432</v>
      </c>
      <c r="E620" s="7" t="s">
        <v>155</v>
      </c>
      <c r="F620" s="7" t="s">
        <v>79</v>
      </c>
      <c r="G620" s="7">
        <v>17.82</v>
      </c>
      <c r="H620" s="7">
        <v>14.25</v>
      </c>
      <c r="I620" s="7">
        <v>42.21</v>
      </c>
      <c r="J620" s="7">
        <v>42.39</v>
      </c>
      <c r="K620" s="12">
        <f t="shared" si="41"/>
        <v>0.79966329966329963</v>
      </c>
      <c r="L620" s="12">
        <f t="shared" si="44"/>
        <v>2.3686868686868685</v>
      </c>
      <c r="M620" s="7"/>
      <c r="N620" s="7"/>
      <c r="O620" s="7"/>
      <c r="P620" s="7"/>
      <c r="Q620" s="7"/>
      <c r="R620" s="10">
        <v>0.4</v>
      </c>
      <c r="S620" s="17">
        <v>0.5</v>
      </c>
      <c r="T620" s="6">
        <f t="shared" si="43"/>
        <v>77.275070112197298</v>
      </c>
    </row>
    <row r="621" spans="1:20" x14ac:dyDescent="0.2">
      <c r="A621" s="84"/>
      <c r="B621" s="14" t="s">
        <v>431</v>
      </c>
      <c r="C621" s="15" t="s">
        <v>468</v>
      </c>
      <c r="D621" s="9" t="s">
        <v>432</v>
      </c>
      <c r="E621" s="7" t="s">
        <v>87</v>
      </c>
      <c r="F621" s="7" t="s">
        <v>79</v>
      </c>
      <c r="G621" s="7">
        <v>21.28</v>
      </c>
      <c r="H621" s="7">
        <v>10.77</v>
      </c>
      <c r="I621" s="7">
        <v>39.68</v>
      </c>
      <c r="J621" s="7">
        <v>45.91</v>
      </c>
      <c r="K621" s="12">
        <f t="shared" si="41"/>
        <v>0.5061090225563909</v>
      </c>
      <c r="L621" s="12">
        <f t="shared" si="44"/>
        <v>1.8646616541353382</v>
      </c>
      <c r="M621" s="7"/>
      <c r="N621" s="7"/>
      <c r="O621" s="7"/>
      <c r="P621" s="7"/>
      <c r="Q621" s="7"/>
      <c r="R621" s="10">
        <v>0.45454545454545453</v>
      </c>
      <c r="S621" s="17">
        <v>0.41666666666666669</v>
      </c>
      <c r="T621" s="6">
        <f t="shared" si="43"/>
        <v>59.691419192798826</v>
      </c>
    </row>
    <row r="622" spans="1:20" x14ac:dyDescent="0.2">
      <c r="A622" s="84"/>
      <c r="B622" s="14" t="s">
        <v>431</v>
      </c>
      <c r="C622" s="15" t="s">
        <v>468</v>
      </c>
      <c r="D622" s="9" t="s">
        <v>432</v>
      </c>
      <c r="E622" s="7" t="s">
        <v>156</v>
      </c>
      <c r="F622" s="7" t="s">
        <v>79</v>
      </c>
      <c r="G622" s="7">
        <v>21.24</v>
      </c>
      <c r="H622" s="7">
        <v>12.89</v>
      </c>
      <c r="I622" s="7">
        <v>43.84</v>
      </c>
      <c r="J622" s="7">
        <v>53.44</v>
      </c>
      <c r="K622" s="12">
        <f t="shared" si="41"/>
        <v>0.60687382297551795</v>
      </c>
      <c r="L622" s="12">
        <f t="shared" si="44"/>
        <v>2.0640301318267422</v>
      </c>
      <c r="M622" s="7"/>
      <c r="N622" s="7"/>
      <c r="O622" s="7"/>
      <c r="P622" s="7"/>
      <c r="Q622" s="7"/>
      <c r="R622" s="10">
        <v>0.41666666666666669</v>
      </c>
      <c r="S622" s="17">
        <v>0.45454545454545453</v>
      </c>
      <c r="T622" s="6">
        <f t="shared" si="43"/>
        <v>52.40267497718424</v>
      </c>
    </row>
    <row r="623" spans="1:20" x14ac:dyDescent="0.2">
      <c r="A623" s="84"/>
      <c r="B623" s="14" t="s">
        <v>431</v>
      </c>
      <c r="C623" s="15" t="s">
        <v>468</v>
      </c>
      <c r="D623" s="9" t="s">
        <v>432</v>
      </c>
      <c r="E623" s="7" t="s">
        <v>162</v>
      </c>
      <c r="F623" s="7" t="s">
        <v>79</v>
      </c>
      <c r="G623" s="7">
        <v>19.96</v>
      </c>
      <c r="H623" s="7">
        <v>13.56</v>
      </c>
      <c r="I623" s="7">
        <v>43.31</v>
      </c>
      <c r="J623" s="7">
        <v>44.01</v>
      </c>
      <c r="K623" s="12">
        <f t="shared" si="41"/>
        <v>0.67935871743486975</v>
      </c>
      <c r="L623" s="12">
        <f t="shared" si="44"/>
        <v>2.1698396793587174</v>
      </c>
      <c r="M623" s="7"/>
      <c r="N623" s="7"/>
      <c r="O623" s="7"/>
      <c r="P623" s="7"/>
      <c r="Q623" s="7"/>
      <c r="R623" s="10">
        <v>0.35714285714285715</v>
      </c>
      <c r="S623" s="17">
        <v>0.47619047619047616</v>
      </c>
      <c r="T623" s="6">
        <f t="shared" si="43"/>
        <v>74.837478636880633</v>
      </c>
    </row>
    <row r="624" spans="1:20" x14ac:dyDescent="0.2">
      <c r="A624" s="84"/>
      <c r="B624" s="14" t="s">
        <v>431</v>
      </c>
      <c r="C624" s="15" t="s">
        <v>468</v>
      </c>
      <c r="D624" s="9" t="s">
        <v>432</v>
      </c>
      <c r="E624" s="7" t="s">
        <v>164</v>
      </c>
      <c r="F624" s="7" t="s">
        <v>79</v>
      </c>
      <c r="G624" s="7">
        <v>17.809999999999999</v>
      </c>
      <c r="H624" s="7">
        <v>7.67</v>
      </c>
      <c r="I624" s="7">
        <v>31.91</v>
      </c>
      <c r="J624" s="7">
        <v>32.75</v>
      </c>
      <c r="K624" s="12">
        <f t="shared" si="41"/>
        <v>0.43065693430656937</v>
      </c>
      <c r="L624" s="12">
        <f t="shared" si="44"/>
        <v>1.7916900617630547</v>
      </c>
      <c r="M624" s="7"/>
      <c r="N624" s="7"/>
      <c r="O624" s="7"/>
      <c r="P624" s="7"/>
      <c r="Q624" s="7"/>
      <c r="R624" s="10">
        <v>0.4</v>
      </c>
      <c r="S624" s="17">
        <v>0.41666666666666669</v>
      </c>
      <c r="T624" s="6">
        <f t="shared" si="43"/>
        <v>71.4296954801965</v>
      </c>
    </row>
    <row r="625" spans="1:20" x14ac:dyDescent="0.2">
      <c r="A625" s="84"/>
      <c r="B625" s="14" t="s">
        <v>431</v>
      </c>
      <c r="C625" s="15" t="s">
        <v>468</v>
      </c>
      <c r="D625" s="9" t="s">
        <v>432</v>
      </c>
      <c r="E625" s="7" t="s">
        <v>158</v>
      </c>
      <c r="F625" s="7" t="s">
        <v>79</v>
      </c>
      <c r="G625" s="7">
        <v>18.48</v>
      </c>
      <c r="H625" s="7">
        <v>11.41</v>
      </c>
      <c r="I625" s="7">
        <v>37</v>
      </c>
      <c r="J625" s="7">
        <v>41.35</v>
      </c>
      <c r="K625" s="12">
        <f t="shared" si="41"/>
        <v>0.61742424242424243</v>
      </c>
      <c r="L625" s="12">
        <f t="shared" si="44"/>
        <v>2.002164502164502</v>
      </c>
      <c r="M625" s="7"/>
      <c r="N625" s="7"/>
      <c r="O625" s="7"/>
      <c r="P625" s="7"/>
      <c r="Q625" s="7"/>
      <c r="R625" s="10">
        <v>0.38461538461538464</v>
      </c>
      <c r="S625" s="17">
        <v>0.5</v>
      </c>
      <c r="T625" s="6">
        <f t="shared" si="43"/>
        <v>63.482799521136272</v>
      </c>
    </row>
    <row r="626" spans="1:20" x14ac:dyDescent="0.2">
      <c r="A626" s="84"/>
      <c r="B626" s="14" t="s">
        <v>431</v>
      </c>
      <c r="C626" s="15" t="s">
        <v>468</v>
      </c>
      <c r="D626" s="9" t="s">
        <v>432</v>
      </c>
      <c r="E626" s="7" t="s">
        <v>152</v>
      </c>
      <c r="F626" s="7" t="s">
        <v>79</v>
      </c>
      <c r="G626" s="7">
        <v>17.72</v>
      </c>
      <c r="H626" s="7">
        <v>9.2100000000000009</v>
      </c>
      <c r="I626" s="7">
        <v>31.3</v>
      </c>
      <c r="J626" s="7">
        <v>41.5</v>
      </c>
      <c r="K626" s="12">
        <f t="shared" si="41"/>
        <v>0.51975169300225743</v>
      </c>
      <c r="L626" s="12">
        <f t="shared" si="44"/>
        <v>1.7663656884875849</v>
      </c>
      <c r="M626" s="7"/>
      <c r="N626" s="7"/>
      <c r="O626" s="7"/>
      <c r="P626" s="7"/>
      <c r="Q626" s="7"/>
      <c r="R626" s="10">
        <v>0.33333333333333331</v>
      </c>
      <c r="S626" s="12"/>
      <c r="T626" s="6">
        <f t="shared" si="43"/>
        <v>44.079453750552929</v>
      </c>
    </row>
    <row r="627" spans="1:20" x14ac:dyDescent="0.2">
      <c r="A627" s="84"/>
      <c r="B627" s="14" t="s">
        <v>431</v>
      </c>
      <c r="C627" s="15" t="s">
        <v>468</v>
      </c>
      <c r="D627" s="9" t="s">
        <v>432</v>
      </c>
      <c r="E627" s="7" t="s">
        <v>88</v>
      </c>
      <c r="F627" s="7" t="s">
        <v>79</v>
      </c>
      <c r="G627" s="7">
        <v>13.69</v>
      </c>
      <c r="H627" s="7">
        <v>8.83</v>
      </c>
      <c r="I627" s="7">
        <v>22.19</v>
      </c>
      <c r="J627" s="7">
        <v>24.9</v>
      </c>
      <c r="K627" s="12">
        <f t="shared" si="41"/>
        <v>0.64499634769905045</v>
      </c>
      <c r="L627" s="12">
        <f t="shared" si="44"/>
        <v>1.6208911614317021</v>
      </c>
      <c r="M627" s="7"/>
      <c r="N627" s="7"/>
      <c r="O627" s="7"/>
      <c r="P627" s="7"/>
      <c r="Q627" s="7"/>
      <c r="R627" s="10">
        <v>0.35714285714285715</v>
      </c>
      <c r="S627" s="12"/>
      <c r="T627" s="6">
        <f t="shared" si="43"/>
        <v>62.478458149936252</v>
      </c>
    </row>
    <row r="628" spans="1:20" x14ac:dyDescent="0.2">
      <c r="A628" s="84"/>
      <c r="B628" s="14" t="s">
        <v>431</v>
      </c>
      <c r="C628" s="15" t="s">
        <v>468</v>
      </c>
      <c r="D628" s="9" t="s">
        <v>432</v>
      </c>
      <c r="E628" s="7" t="s">
        <v>45</v>
      </c>
      <c r="F628" s="7" t="s">
        <v>79</v>
      </c>
      <c r="G628" s="7">
        <v>26.48</v>
      </c>
      <c r="H628" s="7">
        <v>13.4</v>
      </c>
      <c r="I628" s="7">
        <v>54.85</v>
      </c>
      <c r="J628" s="7">
        <v>58.75</v>
      </c>
      <c r="K628" s="12">
        <f t="shared" si="41"/>
        <v>0.50604229607250761</v>
      </c>
      <c r="L628" s="12">
        <f t="shared" si="44"/>
        <v>2.0713746223564953</v>
      </c>
      <c r="M628" s="7"/>
      <c r="N628" s="7"/>
      <c r="O628" s="7"/>
      <c r="P628" s="7"/>
      <c r="Q628" s="7"/>
      <c r="R628" s="10">
        <v>0.43478260869565216</v>
      </c>
      <c r="S628" s="17">
        <v>0.55555555555555558</v>
      </c>
      <c r="T628" s="6">
        <f t="shared" si="43"/>
        <v>68.422820863791415</v>
      </c>
    </row>
    <row r="629" spans="1:20" x14ac:dyDescent="0.2">
      <c r="A629" s="84"/>
      <c r="B629" s="14" t="s">
        <v>431</v>
      </c>
      <c r="C629" s="15" t="s">
        <v>468</v>
      </c>
      <c r="D629" s="9" t="s">
        <v>432</v>
      </c>
      <c r="E629" s="7" t="s">
        <v>48</v>
      </c>
      <c r="F629" s="7" t="s">
        <v>79</v>
      </c>
      <c r="G629" s="7">
        <v>20.55</v>
      </c>
      <c r="H629" s="7">
        <v>10.57</v>
      </c>
      <c r="I629" s="7">
        <v>40.31</v>
      </c>
      <c r="J629" s="7">
        <v>36.92</v>
      </c>
      <c r="K629" s="12">
        <f t="shared" si="41"/>
        <v>0.51435523114355231</v>
      </c>
      <c r="L629" s="12">
        <f t="shared" si="44"/>
        <v>1.9615571776155718</v>
      </c>
      <c r="M629" s="7"/>
      <c r="N629" s="7"/>
      <c r="O629" s="7"/>
      <c r="P629" s="7"/>
      <c r="Q629" s="7"/>
      <c r="R629" s="10">
        <v>0.45454545454545453</v>
      </c>
      <c r="S629" s="17">
        <v>0.4</v>
      </c>
      <c r="T629" s="6">
        <f t="shared" si="43"/>
        <v>83.92861548934286</v>
      </c>
    </row>
    <row r="630" spans="1:20" x14ac:dyDescent="0.2">
      <c r="A630" s="84"/>
      <c r="B630" s="14" t="s">
        <v>431</v>
      </c>
      <c r="C630" s="15" t="s">
        <v>468</v>
      </c>
      <c r="D630" s="9" t="s">
        <v>433</v>
      </c>
      <c r="E630" s="7" t="s">
        <v>155</v>
      </c>
      <c r="F630" s="16" t="s">
        <v>543</v>
      </c>
      <c r="G630" s="7">
        <v>22.2</v>
      </c>
      <c r="H630" s="7">
        <v>15.8</v>
      </c>
      <c r="I630" s="7">
        <v>40</v>
      </c>
      <c r="J630" s="7">
        <v>45.1</v>
      </c>
      <c r="K630" s="12">
        <f t="shared" si="41"/>
        <v>0.71171171171171177</v>
      </c>
      <c r="L630" s="12">
        <f t="shared" si="44"/>
        <v>1.8018018018018018</v>
      </c>
      <c r="M630" s="7">
        <v>16.399999999999999</v>
      </c>
      <c r="N630" s="7">
        <v>13.4</v>
      </c>
      <c r="O630" s="7">
        <f t="shared" si="42"/>
        <v>0.81707317073170738</v>
      </c>
      <c r="P630" s="7">
        <v>1</v>
      </c>
      <c r="Q630" s="7">
        <v>1</v>
      </c>
      <c r="R630" s="10">
        <v>0.5</v>
      </c>
      <c r="S630" s="17">
        <v>0.52631578947368418</v>
      </c>
      <c r="T630" s="6">
        <f t="shared" si="43"/>
        <v>62.428167319704485</v>
      </c>
    </row>
    <row r="631" spans="1:20" x14ac:dyDescent="0.2">
      <c r="A631" s="84"/>
      <c r="B631" s="14" t="s">
        <v>431</v>
      </c>
      <c r="C631" s="15" t="s">
        <v>468</v>
      </c>
      <c r="D631" s="9" t="s">
        <v>433</v>
      </c>
      <c r="E631" s="7" t="s">
        <v>150</v>
      </c>
      <c r="F631" s="16" t="s">
        <v>543</v>
      </c>
      <c r="G631" s="7">
        <v>20.6</v>
      </c>
      <c r="H631" s="7">
        <v>14.6</v>
      </c>
      <c r="I631" s="7">
        <v>38.9</v>
      </c>
      <c r="J631" s="7">
        <v>45</v>
      </c>
      <c r="K631" s="12">
        <f t="shared" si="41"/>
        <v>0.70873786407766981</v>
      </c>
      <c r="L631" s="12">
        <f t="shared" si="44"/>
        <v>1.8883495145631066</v>
      </c>
      <c r="M631" s="7">
        <v>18.2</v>
      </c>
      <c r="N631" s="7">
        <v>12.1</v>
      </c>
      <c r="O631" s="7">
        <f t="shared" si="42"/>
        <v>0.6648351648351648</v>
      </c>
      <c r="P631" s="7">
        <v>1</v>
      </c>
      <c r="Q631" s="7">
        <v>1</v>
      </c>
      <c r="R631" s="10">
        <v>0.47619047619047616</v>
      </c>
      <c r="S631" s="17">
        <v>0.45454545454545453</v>
      </c>
      <c r="T631" s="6">
        <f t="shared" si="43"/>
        <v>59.672944126404062</v>
      </c>
    </row>
    <row r="632" spans="1:20" x14ac:dyDescent="0.2">
      <c r="A632" s="84"/>
      <c r="B632" s="14" t="s">
        <v>431</v>
      </c>
      <c r="C632" s="15" t="s">
        <v>468</v>
      </c>
      <c r="D632" s="9" t="s">
        <v>433</v>
      </c>
      <c r="E632" s="7" t="s">
        <v>164</v>
      </c>
      <c r="F632" s="16" t="s">
        <v>543</v>
      </c>
      <c r="G632" s="7">
        <v>20.3</v>
      </c>
      <c r="H632" s="7">
        <v>14.9</v>
      </c>
      <c r="I632" s="7">
        <v>42.5</v>
      </c>
      <c r="J632" s="7">
        <v>45.1</v>
      </c>
      <c r="K632" s="12">
        <f t="shared" si="41"/>
        <v>0.73399014778325122</v>
      </c>
      <c r="L632" s="12">
        <f t="shared" si="44"/>
        <v>2.0935960591133003</v>
      </c>
      <c r="M632" s="7">
        <v>17.100000000000001</v>
      </c>
      <c r="N632" s="7">
        <v>11.4</v>
      </c>
      <c r="O632" s="7">
        <f t="shared" si="42"/>
        <v>0.66666666666666663</v>
      </c>
      <c r="P632" s="7">
        <v>1</v>
      </c>
      <c r="Q632" s="7">
        <v>1</v>
      </c>
      <c r="R632" s="10">
        <v>0.5</v>
      </c>
      <c r="S632" s="17">
        <v>0.45454545454545453</v>
      </c>
      <c r="T632" s="6">
        <f t="shared" si="43"/>
        <v>69.546786424000004</v>
      </c>
    </row>
    <row r="633" spans="1:20" x14ac:dyDescent="0.2">
      <c r="A633" s="84"/>
      <c r="B633" s="14" t="s">
        <v>431</v>
      </c>
      <c r="C633" s="15" t="s">
        <v>468</v>
      </c>
      <c r="D633" s="9" t="s">
        <v>433</v>
      </c>
      <c r="E633" s="7" t="s">
        <v>158</v>
      </c>
      <c r="F633" s="16" t="s">
        <v>543</v>
      </c>
      <c r="G633" s="7">
        <v>16.600000000000001</v>
      </c>
      <c r="H633" s="7">
        <v>12.4</v>
      </c>
      <c r="I633" s="7">
        <v>29.6</v>
      </c>
      <c r="J633" s="7">
        <v>35.6</v>
      </c>
      <c r="K633" s="12">
        <f t="shared" si="41"/>
        <v>0.74698795180722888</v>
      </c>
      <c r="L633" s="12">
        <f t="shared" si="44"/>
        <v>1.7831325301204819</v>
      </c>
      <c r="M633" s="7">
        <v>16.2</v>
      </c>
      <c r="N633" s="7">
        <v>10.7</v>
      </c>
      <c r="O633" s="7">
        <f t="shared" si="42"/>
        <v>0.66049382716049376</v>
      </c>
      <c r="P633" s="7">
        <v>1</v>
      </c>
      <c r="Q633" s="7">
        <v>1</v>
      </c>
      <c r="R633" s="10">
        <v>0.45454545454545453</v>
      </c>
      <c r="S633" s="17">
        <v>0.45454545454545453</v>
      </c>
      <c r="T633" s="6">
        <f t="shared" si="43"/>
        <v>55.657897502519567</v>
      </c>
    </row>
    <row r="634" spans="1:20" x14ac:dyDescent="0.2">
      <c r="A634" s="84"/>
      <c r="B634" s="14" t="s">
        <v>431</v>
      </c>
      <c r="C634" s="15" t="s">
        <v>468</v>
      </c>
      <c r="D634" s="9" t="s">
        <v>433</v>
      </c>
      <c r="E634" s="7" t="s">
        <v>151</v>
      </c>
      <c r="F634" s="16" t="s">
        <v>543</v>
      </c>
      <c r="G634" s="7">
        <v>17.899999999999999</v>
      </c>
      <c r="H634" s="7">
        <v>12.6</v>
      </c>
      <c r="I634" s="7">
        <v>27</v>
      </c>
      <c r="J634" s="7">
        <v>33.1</v>
      </c>
      <c r="K634" s="12">
        <f t="shared" si="41"/>
        <v>0.7039106145251397</v>
      </c>
      <c r="L634" s="12">
        <f t="shared" si="44"/>
        <v>1.5083798882681565</v>
      </c>
      <c r="M634" s="7">
        <v>13.4</v>
      </c>
      <c r="N634" s="7">
        <v>7.9</v>
      </c>
      <c r="O634" s="7">
        <f t="shared" si="42"/>
        <v>0.58955223880597019</v>
      </c>
      <c r="P634" s="7">
        <v>1</v>
      </c>
      <c r="Q634" s="7">
        <v>1</v>
      </c>
      <c r="R634" s="10">
        <v>0.43478260869565216</v>
      </c>
      <c r="S634" s="17">
        <v>0.45454545454545453</v>
      </c>
      <c r="T634" s="6">
        <f t="shared" si="43"/>
        <v>54.56538670730599</v>
      </c>
    </row>
    <row r="635" spans="1:20" x14ac:dyDescent="0.2">
      <c r="A635" s="84"/>
      <c r="B635" s="14" t="s">
        <v>431</v>
      </c>
      <c r="C635" s="15" t="s">
        <v>468</v>
      </c>
      <c r="D635" s="9" t="s">
        <v>433</v>
      </c>
      <c r="E635" s="7" t="s">
        <v>152</v>
      </c>
      <c r="F635" s="16" t="s">
        <v>543</v>
      </c>
      <c r="G635" s="7">
        <v>12.7</v>
      </c>
      <c r="H635" s="7">
        <v>7.9</v>
      </c>
      <c r="I635" s="7">
        <v>14.5</v>
      </c>
      <c r="J635" s="7">
        <v>19.100000000000001</v>
      </c>
      <c r="K635" s="12">
        <f t="shared" si="41"/>
        <v>0.62204724409448831</v>
      </c>
      <c r="L635" s="12">
        <f t="shared" si="44"/>
        <v>1.1417322834645669</v>
      </c>
      <c r="M635" s="7">
        <v>8.9</v>
      </c>
      <c r="N635" s="7">
        <v>5.8</v>
      </c>
      <c r="O635" s="7">
        <f t="shared" si="42"/>
        <v>0.65168539325842689</v>
      </c>
      <c r="P635" s="7">
        <v>1</v>
      </c>
      <c r="Q635" s="7">
        <v>1</v>
      </c>
      <c r="R635" s="16"/>
      <c r="S635" s="16"/>
      <c r="T635" s="6">
        <f t="shared" si="43"/>
        <v>49.379247541177456</v>
      </c>
    </row>
    <row r="636" spans="1:20" x14ac:dyDescent="0.2">
      <c r="A636" s="84"/>
      <c r="B636" s="14" t="s">
        <v>431</v>
      </c>
      <c r="C636" s="15" t="s">
        <v>468</v>
      </c>
      <c r="D636" s="9" t="s">
        <v>434</v>
      </c>
      <c r="E636" s="7" t="s">
        <v>58</v>
      </c>
      <c r="F636" s="16" t="s">
        <v>574</v>
      </c>
      <c r="G636" s="7">
        <v>14.83</v>
      </c>
      <c r="H636" s="7">
        <v>7.88</v>
      </c>
      <c r="I636" s="7">
        <v>29.05</v>
      </c>
      <c r="J636" s="7">
        <v>26.77</v>
      </c>
      <c r="K636" s="12">
        <f t="shared" si="41"/>
        <v>0.53135536075522594</v>
      </c>
      <c r="L636" s="12">
        <f t="shared" si="44"/>
        <v>1.9588671611598112</v>
      </c>
      <c r="M636" s="7">
        <v>10.74</v>
      </c>
      <c r="N636" s="7">
        <v>6.98</v>
      </c>
      <c r="O636" s="7">
        <f t="shared" si="42"/>
        <v>0.64990689013035385</v>
      </c>
      <c r="P636" s="7">
        <v>1</v>
      </c>
      <c r="Q636" s="7">
        <v>1</v>
      </c>
      <c r="R636" s="10">
        <v>0.33333333333333331</v>
      </c>
      <c r="S636" s="17">
        <v>0.33333333333333331</v>
      </c>
      <c r="T636" s="6">
        <f t="shared" si="43"/>
        <v>83.298332893599593</v>
      </c>
    </row>
    <row r="637" spans="1:20" x14ac:dyDescent="0.2">
      <c r="A637" s="84"/>
      <c r="B637" s="14" t="s">
        <v>431</v>
      </c>
      <c r="C637" s="15" t="s">
        <v>468</v>
      </c>
      <c r="D637" s="9" t="s">
        <v>434</v>
      </c>
      <c r="E637" s="7" t="s">
        <v>59</v>
      </c>
      <c r="F637" s="16" t="s">
        <v>574</v>
      </c>
      <c r="G637" s="7">
        <v>14.59</v>
      </c>
      <c r="H637" s="7">
        <v>8.7200000000000006</v>
      </c>
      <c r="I637" s="7">
        <v>29.83</v>
      </c>
      <c r="J637" s="7">
        <v>28.98</v>
      </c>
      <c r="K637" s="12">
        <f t="shared" si="41"/>
        <v>0.59766963673749152</v>
      </c>
      <c r="L637" s="12">
        <f t="shared" si="44"/>
        <v>2.0445510623714873</v>
      </c>
      <c r="M637" s="7">
        <v>12.21</v>
      </c>
      <c r="N637" s="7">
        <v>7.08</v>
      </c>
      <c r="O637" s="7">
        <f t="shared" si="42"/>
        <v>0.57985257985257976</v>
      </c>
      <c r="P637" s="7">
        <v>1</v>
      </c>
      <c r="Q637" s="7">
        <v>1</v>
      </c>
      <c r="R637" s="10">
        <v>0.33333333333333331</v>
      </c>
      <c r="S637" s="17">
        <v>0.35310734463276838</v>
      </c>
      <c r="T637" s="6">
        <f t="shared" si="43"/>
        <v>78.894751239093949</v>
      </c>
    </row>
    <row r="638" spans="1:20" x14ac:dyDescent="0.2">
      <c r="A638" s="84"/>
      <c r="B638" s="14" t="s">
        <v>431</v>
      </c>
      <c r="C638" s="15" t="s">
        <v>468</v>
      </c>
      <c r="D638" s="9" t="s">
        <v>434</v>
      </c>
      <c r="E638" s="7" t="s">
        <v>95</v>
      </c>
      <c r="F638" s="16" t="s">
        <v>574</v>
      </c>
      <c r="G638" s="7">
        <v>13.69</v>
      </c>
      <c r="H638" s="7">
        <v>7.51</v>
      </c>
      <c r="I638" s="7">
        <v>23.65</v>
      </c>
      <c r="J638" s="7">
        <v>24.77</v>
      </c>
      <c r="K638" s="12">
        <f t="shared" si="41"/>
        <v>0.54857560262965666</v>
      </c>
      <c r="L638" s="12">
        <f t="shared" si="44"/>
        <v>1.7275383491599707</v>
      </c>
      <c r="M638" s="7">
        <v>11.4</v>
      </c>
      <c r="N638" s="7">
        <v>6.36</v>
      </c>
      <c r="O638" s="7">
        <f t="shared" si="42"/>
        <v>0.55789473684210522</v>
      </c>
      <c r="P638" s="7">
        <v>1</v>
      </c>
      <c r="Q638" s="7">
        <v>1</v>
      </c>
      <c r="R638" s="10">
        <v>0.33333333333333331</v>
      </c>
      <c r="S638" s="17">
        <v>0.27777777777777779</v>
      </c>
      <c r="T638" s="6">
        <f t="shared" si="43"/>
        <v>69.126597135739303</v>
      </c>
    </row>
    <row r="639" spans="1:20" x14ac:dyDescent="0.2">
      <c r="A639" s="84"/>
      <c r="B639" s="14" t="s">
        <v>431</v>
      </c>
      <c r="C639" s="15" t="s">
        <v>468</v>
      </c>
      <c r="D639" s="9" t="s">
        <v>434</v>
      </c>
      <c r="E639" s="7" t="s">
        <v>77</v>
      </c>
      <c r="F639" s="16" t="s">
        <v>574</v>
      </c>
      <c r="G639" s="7">
        <v>9.65</v>
      </c>
      <c r="H639" s="7">
        <v>7.51</v>
      </c>
      <c r="I639" s="7">
        <v>20.09</v>
      </c>
      <c r="J639" s="7">
        <v>21.89</v>
      </c>
      <c r="K639" s="12">
        <f t="shared" si="41"/>
        <v>0.77823834196891184</v>
      </c>
      <c r="L639" s="12">
        <f t="shared" si="44"/>
        <v>2.0818652849740933</v>
      </c>
      <c r="M639" s="7">
        <v>7.69</v>
      </c>
      <c r="N639" s="7">
        <v>6.44</v>
      </c>
      <c r="O639" s="7">
        <f t="shared" si="42"/>
        <v>0.83745123537061117</v>
      </c>
      <c r="P639" s="7">
        <v>1</v>
      </c>
      <c r="Q639" s="7">
        <v>1</v>
      </c>
      <c r="R639" s="10">
        <v>0.37037037037037035</v>
      </c>
      <c r="S639" s="16"/>
      <c r="T639" s="6">
        <f t="shared" si="43"/>
        <v>66.4668417255278</v>
      </c>
    </row>
    <row r="640" spans="1:20" x14ac:dyDescent="0.2">
      <c r="A640" s="84"/>
      <c r="B640" s="14" t="s">
        <v>431</v>
      </c>
      <c r="C640" s="15" t="s">
        <v>468</v>
      </c>
      <c r="D640" s="9" t="s">
        <v>434</v>
      </c>
      <c r="E640" s="7" t="s">
        <v>77</v>
      </c>
      <c r="F640" s="16" t="s">
        <v>574</v>
      </c>
      <c r="G640" s="7">
        <v>19.010000000000002</v>
      </c>
      <c r="H640" s="7">
        <v>9.84</v>
      </c>
      <c r="I640" s="7">
        <v>42.29</v>
      </c>
      <c r="J640" s="7">
        <v>41.04</v>
      </c>
      <c r="K640" s="12">
        <f t="shared" si="41"/>
        <v>0.51762230405049969</v>
      </c>
      <c r="L640" s="12">
        <f t="shared" si="44"/>
        <v>2.2246186217780113</v>
      </c>
      <c r="M640" s="7">
        <v>14.78</v>
      </c>
      <c r="N640" s="7">
        <v>8.44</v>
      </c>
      <c r="O640" s="7">
        <f t="shared" si="42"/>
        <v>0.57104194857916102</v>
      </c>
      <c r="P640" s="7">
        <v>1</v>
      </c>
      <c r="Q640" s="7">
        <v>1</v>
      </c>
      <c r="R640" s="10">
        <v>0.37037037037037035</v>
      </c>
      <c r="S640" s="17">
        <v>0.38461538461538464</v>
      </c>
      <c r="T640" s="6">
        <f t="shared" si="43"/>
        <v>80.511649766067407</v>
      </c>
    </row>
    <row r="641" spans="1:20" x14ac:dyDescent="0.2">
      <c r="A641" s="84"/>
      <c r="B641" s="14" t="s">
        <v>431</v>
      </c>
      <c r="C641" s="15" t="s">
        <v>468</v>
      </c>
      <c r="D641" s="9" t="s">
        <v>434</v>
      </c>
      <c r="E641" s="7" t="s">
        <v>77</v>
      </c>
      <c r="F641" s="16" t="s">
        <v>574</v>
      </c>
      <c r="G641" s="7">
        <v>16.149999999999999</v>
      </c>
      <c r="H641" s="7">
        <v>8.81</v>
      </c>
      <c r="I641" s="7">
        <v>35.22</v>
      </c>
      <c r="J641" s="7">
        <v>33.729999999999997</v>
      </c>
      <c r="K641" s="12">
        <f t="shared" si="41"/>
        <v>0.54551083591331273</v>
      </c>
      <c r="L641" s="12">
        <f t="shared" si="44"/>
        <v>2.1808049535603717</v>
      </c>
      <c r="M641" s="7">
        <v>13.14</v>
      </c>
      <c r="N641" s="7">
        <v>6.82</v>
      </c>
      <c r="O641" s="7">
        <f t="shared" si="42"/>
        <v>0.51902587519025878</v>
      </c>
      <c r="P641" s="7">
        <v>1</v>
      </c>
      <c r="Q641" s="7">
        <v>1</v>
      </c>
      <c r="R641" s="10">
        <v>0.32258064516129031</v>
      </c>
      <c r="S641" s="17">
        <v>0.34482758620689657</v>
      </c>
      <c r="T641" s="6">
        <f t="shared" si="43"/>
        <v>81.656738796104378</v>
      </c>
    </row>
    <row r="642" spans="1:20" x14ac:dyDescent="0.2">
      <c r="A642" s="84"/>
      <c r="B642" s="14" t="s">
        <v>431</v>
      </c>
      <c r="C642" s="15" t="s">
        <v>468</v>
      </c>
      <c r="D642" s="9" t="s">
        <v>434</v>
      </c>
      <c r="E642" s="7" t="s">
        <v>77</v>
      </c>
      <c r="F642" s="16" t="s">
        <v>574</v>
      </c>
      <c r="G642" s="7">
        <v>15.48</v>
      </c>
      <c r="H642" s="7">
        <v>8.1300000000000008</v>
      </c>
      <c r="I642" s="7">
        <v>29.09</v>
      </c>
      <c r="J642" s="7">
        <v>29.46</v>
      </c>
      <c r="K642" s="12">
        <f t="shared" si="41"/>
        <v>0.52519379844961245</v>
      </c>
      <c r="L642" s="12">
        <f t="shared" si="44"/>
        <v>1.8791989664082687</v>
      </c>
      <c r="M642" s="7">
        <v>12.33</v>
      </c>
      <c r="N642" s="7">
        <v>6.68</v>
      </c>
      <c r="O642" s="7">
        <f t="shared" si="42"/>
        <v>0.54176804541768042</v>
      </c>
      <c r="P642" s="7">
        <v>1</v>
      </c>
      <c r="Q642" s="7">
        <v>1</v>
      </c>
      <c r="R642" s="10">
        <v>0.30303030303030304</v>
      </c>
      <c r="S642" s="17">
        <v>0.2857142857142857</v>
      </c>
      <c r="T642" s="6">
        <f t="shared" si="43"/>
        <v>73.35261433231237</v>
      </c>
    </row>
    <row r="643" spans="1:20" x14ac:dyDescent="0.2">
      <c r="A643" s="84"/>
      <c r="B643" s="14" t="s">
        <v>431</v>
      </c>
      <c r="C643" s="15" t="s">
        <v>468</v>
      </c>
      <c r="D643" s="9" t="s">
        <v>434</v>
      </c>
      <c r="E643" s="7" t="s">
        <v>77</v>
      </c>
      <c r="F643" s="16" t="s">
        <v>574</v>
      </c>
      <c r="G643" s="7">
        <v>14.64</v>
      </c>
      <c r="H643" s="7">
        <v>9.31</v>
      </c>
      <c r="I643" s="7">
        <v>28.6</v>
      </c>
      <c r="J643" s="7">
        <v>28.23</v>
      </c>
      <c r="K643" s="12">
        <f t="shared" si="41"/>
        <v>0.63592896174863389</v>
      </c>
      <c r="L643" s="12">
        <f t="shared" si="44"/>
        <v>1.9535519125683061</v>
      </c>
      <c r="M643" s="7">
        <v>11.54</v>
      </c>
      <c r="N643" s="7">
        <v>7.39</v>
      </c>
      <c r="O643" s="7">
        <f t="shared" si="42"/>
        <v>0.64038128249566728</v>
      </c>
      <c r="P643" s="7">
        <v>1</v>
      </c>
      <c r="Q643" s="7">
        <v>1</v>
      </c>
      <c r="R643" s="10">
        <v>0.35714285714285715</v>
      </c>
      <c r="S643" s="17">
        <v>0.32520325203252032</v>
      </c>
      <c r="T643" s="6">
        <f t="shared" si="43"/>
        <v>76.475580278203125</v>
      </c>
    </row>
    <row r="644" spans="1:20" x14ac:dyDescent="0.2">
      <c r="A644" s="84"/>
      <c r="B644" s="14" t="s">
        <v>431</v>
      </c>
      <c r="C644" s="15" t="s">
        <v>468</v>
      </c>
      <c r="D644" s="9" t="s">
        <v>434</v>
      </c>
      <c r="E644" s="7" t="s">
        <v>77</v>
      </c>
      <c r="F644" s="16" t="s">
        <v>574</v>
      </c>
      <c r="G644" s="7">
        <v>14.07</v>
      </c>
      <c r="H644" s="7">
        <v>6.79</v>
      </c>
      <c r="I644" s="7">
        <v>21.42</v>
      </c>
      <c r="J644" s="7">
        <v>22</v>
      </c>
      <c r="K644" s="12">
        <f t="shared" si="41"/>
        <v>0.48258706467661688</v>
      </c>
      <c r="L644" s="12">
        <f t="shared" si="44"/>
        <v>1.5223880597014927</v>
      </c>
      <c r="M644" s="7">
        <v>10.43</v>
      </c>
      <c r="N644" s="7">
        <v>6.09</v>
      </c>
      <c r="O644" s="7">
        <f t="shared" si="42"/>
        <v>0.58389261744966447</v>
      </c>
      <c r="P644" s="7">
        <v>1</v>
      </c>
      <c r="Q644" s="7">
        <v>1</v>
      </c>
      <c r="R644" s="10">
        <v>0.29411764705882354</v>
      </c>
      <c r="S644" s="16"/>
      <c r="T644" s="6">
        <f t="shared" si="43"/>
        <v>68.872054838739942</v>
      </c>
    </row>
    <row r="645" spans="1:20" x14ac:dyDescent="0.2">
      <c r="A645" s="84" t="s">
        <v>435</v>
      </c>
      <c r="B645" s="14" t="s">
        <v>435</v>
      </c>
      <c r="C645" s="15" t="s">
        <v>468</v>
      </c>
      <c r="D645" s="9" t="s">
        <v>436</v>
      </c>
      <c r="E645" s="7" t="s">
        <v>87</v>
      </c>
      <c r="F645" s="7" t="s">
        <v>79</v>
      </c>
      <c r="G645" s="7">
        <v>28.83</v>
      </c>
      <c r="H645" s="7">
        <v>19.82</v>
      </c>
      <c r="I645" s="7">
        <v>55.99</v>
      </c>
      <c r="J645" s="7">
        <v>59.02</v>
      </c>
      <c r="K645" s="12">
        <f t="shared" si="41"/>
        <v>0.68747832119320162</v>
      </c>
      <c r="L645" s="12">
        <f t="shared" si="44"/>
        <v>1.9420742282344781</v>
      </c>
      <c r="M645" s="7"/>
      <c r="N645" s="7"/>
      <c r="O645" s="7"/>
      <c r="P645" s="7"/>
      <c r="Q645" s="7"/>
      <c r="R645" s="10">
        <v>0.5</v>
      </c>
      <c r="S645" s="17">
        <v>0.45454545454545453</v>
      </c>
      <c r="T645" s="6">
        <f t="shared" si="43"/>
        <v>69.718042880167374</v>
      </c>
    </row>
    <row r="646" spans="1:20" x14ac:dyDescent="0.2">
      <c r="A646" s="84"/>
      <c r="B646" s="14" t="s">
        <v>435</v>
      </c>
      <c r="C646" s="15" t="s">
        <v>468</v>
      </c>
      <c r="D646" s="9" t="s">
        <v>436</v>
      </c>
      <c r="E646" s="7" t="s">
        <v>162</v>
      </c>
      <c r="F646" s="7" t="s">
        <v>79</v>
      </c>
      <c r="G646" s="7">
        <v>26.37</v>
      </c>
      <c r="H646" s="7">
        <v>17.7</v>
      </c>
      <c r="I646" s="7">
        <v>44.57</v>
      </c>
      <c r="J646" s="7">
        <v>51.28</v>
      </c>
      <c r="K646" s="12">
        <f t="shared" si="41"/>
        <v>0.67121729237770189</v>
      </c>
      <c r="L646" s="12">
        <f t="shared" si="44"/>
        <v>1.6901782328403487</v>
      </c>
      <c r="M646" s="7"/>
      <c r="N646" s="7"/>
      <c r="O646" s="7"/>
      <c r="P646" s="7"/>
      <c r="Q646" s="7"/>
      <c r="R646" s="10">
        <v>0.5</v>
      </c>
      <c r="S646" s="17">
        <v>0.38461538461538464</v>
      </c>
      <c r="T646" s="6">
        <f t="shared" si="43"/>
        <v>60.335142120614151</v>
      </c>
    </row>
    <row r="647" spans="1:20" x14ac:dyDescent="0.2">
      <c r="A647" s="84"/>
      <c r="B647" s="14" t="s">
        <v>435</v>
      </c>
      <c r="C647" s="15" t="s">
        <v>468</v>
      </c>
      <c r="D647" s="9" t="s">
        <v>436</v>
      </c>
      <c r="E647" s="7" t="s">
        <v>157</v>
      </c>
      <c r="F647" s="7" t="s">
        <v>79</v>
      </c>
      <c r="G647" s="7">
        <v>24.47</v>
      </c>
      <c r="H647" s="7">
        <v>18.46</v>
      </c>
      <c r="I647" s="7">
        <v>53.37</v>
      </c>
      <c r="J647" s="7">
        <v>57.27</v>
      </c>
      <c r="K647" s="12">
        <f t="shared" si="41"/>
        <v>0.75439313445034739</v>
      </c>
      <c r="L647" s="12">
        <f t="shared" si="44"/>
        <v>2.1810380057212915</v>
      </c>
      <c r="M647" s="7"/>
      <c r="N647" s="7"/>
      <c r="O647" s="7"/>
      <c r="P647" s="7"/>
      <c r="Q647" s="7"/>
      <c r="R647" s="10">
        <v>0.5</v>
      </c>
      <c r="S647" s="17">
        <v>0.5</v>
      </c>
      <c r="T647" s="6">
        <f t="shared" si="43"/>
        <v>68.432982653424475</v>
      </c>
    </row>
    <row r="648" spans="1:20" x14ac:dyDescent="0.2">
      <c r="A648" s="84"/>
      <c r="B648" s="14" t="s">
        <v>435</v>
      </c>
      <c r="C648" s="15" t="s">
        <v>468</v>
      </c>
      <c r="D648" s="9" t="s">
        <v>436</v>
      </c>
      <c r="E648" s="7" t="s">
        <v>437</v>
      </c>
      <c r="F648" s="16" t="s">
        <v>543</v>
      </c>
      <c r="G648" s="7">
        <v>10.14</v>
      </c>
      <c r="H648" s="7">
        <v>16.63</v>
      </c>
      <c r="I648" s="7">
        <v>30.91</v>
      </c>
      <c r="J648" s="7">
        <v>30.89</v>
      </c>
      <c r="K648" s="12">
        <f t="shared" si="41"/>
        <v>1.6400394477317553</v>
      </c>
      <c r="L648" s="12">
        <f t="shared" si="44"/>
        <v>3.0483234714003942</v>
      </c>
      <c r="M648" s="7">
        <v>9.42</v>
      </c>
      <c r="N648" s="7">
        <v>12.05</v>
      </c>
      <c r="O648" s="7">
        <f t="shared" si="42"/>
        <v>1.2791932059447984</v>
      </c>
      <c r="P648" s="7">
        <v>1</v>
      </c>
      <c r="Q648" s="7">
        <v>1</v>
      </c>
      <c r="R648" s="10">
        <v>0.25</v>
      </c>
      <c r="S648" s="17">
        <v>0.25</v>
      </c>
      <c r="T648" s="6">
        <f t="shared" si="43"/>
        <v>80.667837334322016</v>
      </c>
    </row>
    <row r="649" spans="1:20" x14ac:dyDescent="0.2">
      <c r="A649" s="84"/>
      <c r="B649" s="14" t="s">
        <v>435</v>
      </c>
      <c r="C649" s="15" t="s">
        <v>468</v>
      </c>
      <c r="D649" s="9" t="s">
        <v>436</v>
      </c>
      <c r="E649" s="7" t="s">
        <v>87</v>
      </c>
      <c r="F649" s="16" t="s">
        <v>543</v>
      </c>
      <c r="G649" s="7">
        <v>28.99</v>
      </c>
      <c r="H649" s="7">
        <v>20.3</v>
      </c>
      <c r="I649" s="7">
        <v>56.18</v>
      </c>
      <c r="J649" s="7">
        <v>60.6</v>
      </c>
      <c r="K649" s="12">
        <f t="shared" si="41"/>
        <v>0.70024146257330122</v>
      </c>
      <c r="L649" s="12">
        <f t="shared" si="44"/>
        <v>1.9379096240082787</v>
      </c>
      <c r="M649" s="7">
        <v>17.989999999999998</v>
      </c>
      <c r="N649" s="7">
        <v>12.5</v>
      </c>
      <c r="O649" s="7">
        <f t="shared" si="42"/>
        <v>0.69483046136742643</v>
      </c>
      <c r="P649" s="7">
        <v>1</v>
      </c>
      <c r="Q649" s="7">
        <v>1</v>
      </c>
      <c r="R649" s="10">
        <v>0.5</v>
      </c>
      <c r="S649" s="17">
        <v>0.4</v>
      </c>
      <c r="T649" s="6">
        <f t="shared" si="43"/>
        <v>67.28810590440014</v>
      </c>
    </row>
    <row r="650" spans="1:20" x14ac:dyDescent="0.2">
      <c r="A650" s="84"/>
      <c r="B650" s="14" t="s">
        <v>435</v>
      </c>
      <c r="C650" s="15" t="s">
        <v>468</v>
      </c>
      <c r="D650" s="9" t="s">
        <v>436</v>
      </c>
      <c r="E650" s="7" t="s">
        <v>162</v>
      </c>
      <c r="F650" s="16" t="s">
        <v>543</v>
      </c>
      <c r="G650" s="7">
        <v>26.79</v>
      </c>
      <c r="H650" s="7">
        <v>18.149999999999999</v>
      </c>
      <c r="I650" s="7">
        <v>43.82</v>
      </c>
      <c r="J650" s="7">
        <v>51.84</v>
      </c>
      <c r="K650" s="12">
        <f t="shared" si="41"/>
        <v>0.67749160134378494</v>
      </c>
      <c r="L650" s="12">
        <f t="shared" si="44"/>
        <v>1.635684957073535</v>
      </c>
      <c r="M650" s="7">
        <v>20.65</v>
      </c>
      <c r="N650" s="7">
        <v>13.1</v>
      </c>
      <c r="O650" s="7">
        <f t="shared" si="42"/>
        <v>0.63438256658595649</v>
      </c>
      <c r="P650" s="7">
        <v>1</v>
      </c>
      <c r="Q650" s="7">
        <v>1</v>
      </c>
      <c r="R650" s="10">
        <v>0.41666666666666669</v>
      </c>
      <c r="S650" s="17">
        <v>0.45454545454545453</v>
      </c>
      <c r="T650" s="6">
        <f t="shared" si="43"/>
        <v>57.683231479143288</v>
      </c>
    </row>
    <row r="651" spans="1:20" x14ac:dyDescent="0.2">
      <c r="A651" s="84"/>
      <c r="B651" s="14" t="s">
        <v>435</v>
      </c>
      <c r="C651" s="15" t="s">
        <v>468</v>
      </c>
      <c r="D651" s="9" t="s">
        <v>436</v>
      </c>
      <c r="E651" s="7" t="s">
        <v>157</v>
      </c>
      <c r="F651" s="16" t="s">
        <v>543</v>
      </c>
      <c r="G651" s="7">
        <v>25.87</v>
      </c>
      <c r="H651" s="7">
        <v>18.3</v>
      </c>
      <c r="I651" s="7">
        <v>54.4</v>
      </c>
      <c r="J651" s="7">
        <v>57.32</v>
      </c>
      <c r="K651" s="12">
        <f t="shared" si="41"/>
        <v>0.70738306919211447</v>
      </c>
      <c r="L651" s="12">
        <f t="shared" si="44"/>
        <v>2.1028218013142634</v>
      </c>
      <c r="M651" s="7">
        <v>19.600000000000001</v>
      </c>
      <c r="N651" s="7">
        <v>12.49</v>
      </c>
      <c r="O651" s="7">
        <f t="shared" si="42"/>
        <v>0.6372448979591836</v>
      </c>
      <c r="P651" s="7">
        <v>1</v>
      </c>
      <c r="Q651" s="7">
        <v>1</v>
      </c>
      <c r="R651" s="10">
        <v>0.47619047619047616</v>
      </c>
      <c r="S651" s="17">
        <v>0.43478260869565216</v>
      </c>
      <c r="T651" s="6">
        <f t="shared" si="43"/>
        <v>70.387321049074771</v>
      </c>
    </row>
    <row r="652" spans="1:20" x14ac:dyDescent="0.2">
      <c r="A652" s="84"/>
      <c r="B652" s="14" t="s">
        <v>435</v>
      </c>
      <c r="C652" s="15" t="s">
        <v>468</v>
      </c>
      <c r="D652" s="9" t="s">
        <v>436</v>
      </c>
      <c r="E652" s="7" t="s">
        <v>151</v>
      </c>
      <c r="F652" s="16" t="s">
        <v>543</v>
      </c>
      <c r="G652" s="7">
        <v>16.62</v>
      </c>
      <c r="H652" s="7">
        <v>11.37</v>
      </c>
      <c r="I652" s="7">
        <v>23.14</v>
      </c>
      <c r="J652" s="7">
        <v>24.23</v>
      </c>
      <c r="K652" s="12">
        <f t="shared" si="41"/>
        <v>0.68411552346570392</v>
      </c>
      <c r="L652" s="12">
        <f t="shared" si="44"/>
        <v>1.3922984356197352</v>
      </c>
      <c r="M652" s="7">
        <v>13.49</v>
      </c>
      <c r="N652" s="7">
        <v>8.84</v>
      </c>
      <c r="O652" s="7">
        <f t="shared" si="42"/>
        <v>0.65530022238695329</v>
      </c>
      <c r="P652" s="7">
        <v>1</v>
      </c>
      <c r="Q652" s="7">
        <v>1</v>
      </c>
      <c r="R652" s="10">
        <v>0.33333333333333331</v>
      </c>
      <c r="S652" s="17">
        <v>0.33333333333333331</v>
      </c>
      <c r="T652" s="6">
        <f t="shared" si="43"/>
        <v>65.978981362809577</v>
      </c>
    </row>
    <row r="653" spans="1:20" x14ac:dyDescent="0.2">
      <c r="A653" s="84"/>
      <c r="B653" s="14" t="s">
        <v>435</v>
      </c>
      <c r="C653" s="15" t="s">
        <v>468</v>
      </c>
      <c r="D653" s="9" t="s">
        <v>438</v>
      </c>
      <c r="E653" s="7" t="s">
        <v>77</v>
      </c>
      <c r="F653" s="16" t="s">
        <v>543</v>
      </c>
      <c r="G653" s="7">
        <v>26.85</v>
      </c>
      <c r="H653" s="7">
        <v>20.399999999999999</v>
      </c>
      <c r="I653" s="7">
        <v>60.8</v>
      </c>
      <c r="J653" s="7">
        <v>62.22</v>
      </c>
      <c r="K653" s="12">
        <f t="shared" si="41"/>
        <v>0.75977653631284903</v>
      </c>
      <c r="L653" s="12">
        <f t="shared" si="44"/>
        <v>2.2644320297951581</v>
      </c>
      <c r="M653" s="7">
        <v>20.5</v>
      </c>
      <c r="N653" s="7">
        <v>14.72</v>
      </c>
      <c r="O653" s="7">
        <f t="shared" si="42"/>
        <v>0.71804878048780496</v>
      </c>
      <c r="P653" s="7">
        <v>1</v>
      </c>
      <c r="Q653" s="7">
        <v>1</v>
      </c>
      <c r="R653" s="10">
        <v>0.55555555555555558</v>
      </c>
      <c r="S653" s="17">
        <v>0.47619047619047616</v>
      </c>
      <c r="T653" s="6">
        <f t="shared" si="43"/>
        <v>74.451763545093613</v>
      </c>
    </row>
    <row r="654" spans="1:20" x14ac:dyDescent="0.2">
      <c r="A654" s="84"/>
      <c r="B654" s="14" t="s">
        <v>435</v>
      </c>
      <c r="C654" s="15" t="s">
        <v>468</v>
      </c>
      <c r="D654" s="9" t="s">
        <v>439</v>
      </c>
      <c r="E654" s="7" t="s">
        <v>44</v>
      </c>
      <c r="F654" s="7" t="s">
        <v>79</v>
      </c>
      <c r="G654" s="7">
        <v>27</v>
      </c>
      <c r="H654" s="7">
        <v>22.63</v>
      </c>
      <c r="I654" s="7">
        <v>74.78</v>
      </c>
      <c r="J654" s="7">
        <v>80.86</v>
      </c>
      <c r="K654" s="12">
        <f t="shared" si="41"/>
        <v>0.83814814814814809</v>
      </c>
      <c r="L654" s="12">
        <f t="shared" si="44"/>
        <v>2.7696296296296299</v>
      </c>
      <c r="M654" s="7"/>
      <c r="N654" s="7"/>
      <c r="O654" s="7"/>
      <c r="P654" s="7"/>
      <c r="Q654" s="7"/>
      <c r="R654" s="10">
        <v>0.45454545454545453</v>
      </c>
      <c r="S654" s="17">
        <v>0.41666666666666669</v>
      </c>
      <c r="T654" s="6">
        <f t="shared" si="43"/>
        <v>67.438530650483472</v>
      </c>
    </row>
    <row r="655" spans="1:20" x14ac:dyDescent="0.2">
      <c r="A655" s="84"/>
      <c r="B655" s="14" t="s">
        <v>435</v>
      </c>
      <c r="C655" s="15" t="s">
        <v>468</v>
      </c>
      <c r="D655" s="9" t="s">
        <v>440</v>
      </c>
      <c r="E655" s="7" t="s">
        <v>154</v>
      </c>
      <c r="F655" s="7" t="s">
        <v>79</v>
      </c>
      <c r="G655" s="7">
        <v>18.02</v>
      </c>
      <c r="H655" s="7">
        <v>12.68</v>
      </c>
      <c r="I655" s="7">
        <v>36.43</v>
      </c>
      <c r="J655" s="7">
        <v>39.520000000000003</v>
      </c>
      <c r="K655" s="12">
        <f t="shared" si="41"/>
        <v>0.70366259711431745</v>
      </c>
      <c r="L655" s="12">
        <f t="shared" si="44"/>
        <v>2.0216426193118759</v>
      </c>
      <c r="M655" s="7"/>
      <c r="N655" s="7"/>
      <c r="O655" s="7"/>
      <c r="P655" s="7"/>
      <c r="Q655" s="7"/>
      <c r="R655" s="10">
        <v>0.44642857142857145</v>
      </c>
      <c r="S655" s="17">
        <v>0.41666666666666669</v>
      </c>
      <c r="T655" s="6">
        <f t="shared" si="43"/>
        <v>66.873764541475538</v>
      </c>
    </row>
    <row r="656" spans="1:20" x14ac:dyDescent="0.2">
      <c r="A656" s="84"/>
      <c r="B656" s="14" t="s">
        <v>435</v>
      </c>
      <c r="C656" s="15" t="s">
        <v>468</v>
      </c>
      <c r="D656" s="9" t="s">
        <v>440</v>
      </c>
      <c r="E656" s="7" t="s">
        <v>155</v>
      </c>
      <c r="F656" s="7" t="s">
        <v>79</v>
      </c>
      <c r="G656" s="7">
        <v>22.88</v>
      </c>
      <c r="H656" s="7">
        <v>17.809999999999999</v>
      </c>
      <c r="I656" s="7">
        <v>52.62</v>
      </c>
      <c r="J656" s="7">
        <v>56.49</v>
      </c>
      <c r="K656" s="12">
        <f t="shared" si="41"/>
        <v>0.77840909090909094</v>
      </c>
      <c r="L656" s="12">
        <f t="shared" si="44"/>
        <v>2.299825174825175</v>
      </c>
      <c r="M656" s="7"/>
      <c r="N656" s="7"/>
      <c r="O656" s="7"/>
      <c r="P656" s="7"/>
      <c r="Q656" s="7"/>
      <c r="R656" s="10">
        <v>0.5</v>
      </c>
      <c r="S656" s="17">
        <v>0.44247787610619466</v>
      </c>
      <c r="T656" s="6">
        <f t="shared" si="43"/>
        <v>68.539280858264448</v>
      </c>
    </row>
    <row r="657" spans="1:20" x14ac:dyDescent="0.2">
      <c r="A657" s="84"/>
      <c r="B657" s="14" t="s">
        <v>435</v>
      </c>
      <c r="C657" s="15" t="s">
        <v>468</v>
      </c>
      <c r="D657" s="9" t="s">
        <v>440</v>
      </c>
      <c r="E657" s="7" t="s">
        <v>149</v>
      </c>
      <c r="F657" s="7" t="s">
        <v>79</v>
      </c>
      <c r="G657" s="7">
        <v>22.86</v>
      </c>
      <c r="H657" s="7">
        <v>17.28</v>
      </c>
      <c r="I657" s="7">
        <v>54.55</v>
      </c>
      <c r="J657" s="7">
        <v>57.94</v>
      </c>
      <c r="K657" s="12">
        <f t="shared" si="41"/>
        <v>0.75590551181102372</v>
      </c>
      <c r="L657" s="12">
        <f t="shared" si="44"/>
        <v>2.3862642169728785</v>
      </c>
      <c r="M657" s="7"/>
      <c r="N657" s="7"/>
      <c r="O657" s="7"/>
      <c r="P657" s="7"/>
      <c r="Q657" s="7"/>
      <c r="R657" s="12"/>
      <c r="S657" s="17">
        <v>0.47619047619047616</v>
      </c>
      <c r="T657" s="6">
        <f t="shared" si="43"/>
        <v>70.04824595650949</v>
      </c>
    </row>
    <row r="658" spans="1:20" x14ac:dyDescent="0.2">
      <c r="A658" s="84"/>
      <c r="B658" s="14" t="s">
        <v>435</v>
      </c>
      <c r="C658" s="15" t="s">
        <v>468</v>
      </c>
      <c r="D658" s="9" t="s">
        <v>440</v>
      </c>
      <c r="E658" s="7" t="s">
        <v>150</v>
      </c>
      <c r="F658" s="7" t="s">
        <v>79</v>
      </c>
      <c r="G658" s="7">
        <v>22.53</v>
      </c>
      <c r="H658" s="7">
        <v>16.63</v>
      </c>
      <c r="I658" s="7">
        <v>49.57</v>
      </c>
      <c r="J658" s="7">
        <v>49.81</v>
      </c>
      <c r="K658" s="12">
        <f t="shared" si="41"/>
        <v>0.73812694185530392</v>
      </c>
      <c r="L658" s="12">
        <f t="shared" si="44"/>
        <v>2.2001775410563691</v>
      </c>
      <c r="M658" s="7"/>
      <c r="N658" s="7"/>
      <c r="O658" s="7"/>
      <c r="P658" s="7"/>
      <c r="Q658" s="7"/>
      <c r="R658" s="10">
        <v>0.55555555555555558</v>
      </c>
      <c r="S658" s="17">
        <v>0.5</v>
      </c>
      <c r="T658" s="6">
        <f t="shared" si="43"/>
        <v>76.303063092550872</v>
      </c>
    </row>
    <row r="659" spans="1:20" x14ac:dyDescent="0.2">
      <c r="A659" s="84"/>
      <c r="B659" s="14" t="s">
        <v>435</v>
      </c>
      <c r="C659" s="15" t="s">
        <v>468</v>
      </c>
      <c r="D659" s="9" t="s">
        <v>440</v>
      </c>
      <c r="E659" s="7" t="s">
        <v>162</v>
      </c>
      <c r="F659" s="7" t="s">
        <v>79</v>
      </c>
      <c r="G659" s="7">
        <v>22.32</v>
      </c>
      <c r="H659" s="7">
        <v>12.29</v>
      </c>
      <c r="I659" s="7">
        <v>46.78</v>
      </c>
      <c r="J659" s="7">
        <v>50.65</v>
      </c>
      <c r="K659" s="12">
        <f t="shared" si="41"/>
        <v>0.55062724014336917</v>
      </c>
      <c r="L659" s="12">
        <f t="shared" si="44"/>
        <v>2.0958781362007168</v>
      </c>
      <c r="M659" s="7"/>
      <c r="N659" s="7"/>
      <c r="O659" s="7"/>
      <c r="P659" s="7"/>
      <c r="Q659" s="7"/>
      <c r="R659" s="10">
        <v>0.5</v>
      </c>
      <c r="S659" s="17">
        <v>0.390625</v>
      </c>
      <c r="T659" s="6">
        <f t="shared" si="43"/>
        <v>67.225903924210868</v>
      </c>
    </row>
    <row r="660" spans="1:20" x14ac:dyDescent="0.2">
      <c r="A660" s="84"/>
      <c r="B660" s="14" t="s">
        <v>435</v>
      </c>
      <c r="C660" s="15" t="s">
        <v>468</v>
      </c>
      <c r="D660" s="9" t="s">
        <v>440</v>
      </c>
      <c r="E660" s="7" t="s">
        <v>157</v>
      </c>
      <c r="F660" s="7" t="s">
        <v>79</v>
      </c>
      <c r="G660" s="7">
        <v>19.190000000000001</v>
      </c>
      <c r="H660" s="7">
        <v>12.17</v>
      </c>
      <c r="I660" s="7">
        <v>34.93</v>
      </c>
      <c r="J660" s="7">
        <v>35.69</v>
      </c>
      <c r="K660" s="12">
        <f t="shared" si="41"/>
        <v>0.63418447107868681</v>
      </c>
      <c r="L660" s="12">
        <f t="shared" si="44"/>
        <v>1.8202188639916621</v>
      </c>
      <c r="M660" s="7"/>
      <c r="N660" s="7"/>
      <c r="O660" s="7"/>
      <c r="P660" s="7"/>
      <c r="Q660" s="7"/>
      <c r="R660" s="10">
        <v>0.45454545454545453</v>
      </c>
      <c r="S660" s="12"/>
      <c r="T660" s="6">
        <f t="shared" si="43"/>
        <v>72.059745881007217</v>
      </c>
    </row>
    <row r="661" spans="1:20" x14ac:dyDescent="0.2">
      <c r="A661" s="84"/>
      <c r="B661" s="14" t="s">
        <v>435</v>
      </c>
      <c r="C661" s="15" t="s">
        <v>468</v>
      </c>
      <c r="D661" s="9" t="s">
        <v>441</v>
      </c>
      <c r="E661" s="7" t="s">
        <v>27</v>
      </c>
      <c r="F661" s="16" t="s">
        <v>574</v>
      </c>
      <c r="G661" s="7">
        <v>33.24</v>
      </c>
      <c r="H661" s="7">
        <v>23.64</v>
      </c>
      <c r="I661" s="7">
        <v>74.88</v>
      </c>
      <c r="J661" s="7">
        <v>79.05</v>
      </c>
      <c r="K661" s="12">
        <f t="shared" si="41"/>
        <v>0.71119133574007221</v>
      </c>
      <c r="L661" s="12">
        <f t="shared" si="44"/>
        <v>2.2527075812274364</v>
      </c>
      <c r="M661" s="7">
        <v>25.87</v>
      </c>
      <c r="N661" s="7">
        <v>18.010000000000002</v>
      </c>
      <c r="O661" s="7">
        <f t="shared" si="42"/>
        <v>0.69617317356010822</v>
      </c>
      <c r="P661" s="7">
        <v>1</v>
      </c>
      <c r="Q661" s="7">
        <v>1</v>
      </c>
      <c r="R661" s="10">
        <v>0.58823529411764708</v>
      </c>
      <c r="S661" s="17">
        <v>0.55555555555555558</v>
      </c>
      <c r="T661" s="6">
        <f t="shared" si="43"/>
        <v>70.58615298210708</v>
      </c>
    </row>
    <row r="662" spans="1:20" x14ac:dyDescent="0.2">
      <c r="A662" s="84"/>
      <c r="B662" s="14" t="s">
        <v>435</v>
      </c>
      <c r="C662" s="15" t="s">
        <v>468</v>
      </c>
      <c r="D662" s="9" t="s">
        <v>441</v>
      </c>
      <c r="E662" s="7" t="s">
        <v>34</v>
      </c>
      <c r="F662" s="16" t="s">
        <v>574</v>
      </c>
      <c r="G662" s="7">
        <v>30.51</v>
      </c>
      <c r="H662" s="7">
        <v>18.3</v>
      </c>
      <c r="I662" s="7">
        <v>60.01</v>
      </c>
      <c r="J662" s="7">
        <v>57.15</v>
      </c>
      <c r="K662" s="12">
        <f t="shared" si="41"/>
        <v>0.59980334316617501</v>
      </c>
      <c r="L662" s="12">
        <f t="shared" si="44"/>
        <v>1.9668960996394622</v>
      </c>
      <c r="M662" s="7">
        <v>23.93</v>
      </c>
      <c r="N662" s="7">
        <v>15.09</v>
      </c>
      <c r="O662" s="7">
        <f t="shared" si="42"/>
        <v>0.6305892185541162</v>
      </c>
      <c r="P662" s="7">
        <v>1</v>
      </c>
      <c r="Q662" s="7">
        <v>1</v>
      </c>
      <c r="R662" s="10">
        <v>0.43478260869565216</v>
      </c>
      <c r="S662" s="17">
        <v>0.47619047619047616</v>
      </c>
      <c r="T662" s="6">
        <f t="shared" si="43"/>
        <v>80.1631151455191</v>
      </c>
    </row>
    <row r="663" spans="1:20" x14ac:dyDescent="0.2">
      <c r="A663" s="84"/>
      <c r="B663" s="14" t="s">
        <v>435</v>
      </c>
      <c r="C663" s="15" t="s">
        <v>468</v>
      </c>
      <c r="D663" s="9" t="s">
        <v>441</v>
      </c>
      <c r="E663" s="7" t="s">
        <v>32</v>
      </c>
      <c r="F663" s="16" t="s">
        <v>574</v>
      </c>
      <c r="G663" s="7">
        <v>24.58</v>
      </c>
      <c r="H663" s="7">
        <v>15.79</v>
      </c>
      <c r="I663" s="7">
        <v>45.24</v>
      </c>
      <c r="J663" s="7">
        <v>46.67</v>
      </c>
      <c r="K663" s="12">
        <f t="shared" si="41"/>
        <v>0.64239218877135884</v>
      </c>
      <c r="L663" s="12">
        <f t="shared" si="44"/>
        <v>1.8405207485760784</v>
      </c>
      <c r="M663" s="7">
        <v>19.79</v>
      </c>
      <c r="N663" s="7">
        <v>11.22</v>
      </c>
      <c r="O663" s="7">
        <f t="shared" si="42"/>
        <v>0.56695300656897429</v>
      </c>
      <c r="P663" s="7">
        <v>1</v>
      </c>
      <c r="Q663" s="7">
        <v>1</v>
      </c>
      <c r="R663" s="10">
        <v>0.4</v>
      </c>
      <c r="S663" s="17">
        <v>0.45454545454545453</v>
      </c>
      <c r="T663" s="6">
        <f t="shared" si="43"/>
        <v>71.299308883826939</v>
      </c>
    </row>
    <row r="664" spans="1:20" x14ac:dyDescent="0.2">
      <c r="A664" s="84" t="s">
        <v>442</v>
      </c>
      <c r="B664" s="14" t="s">
        <v>442</v>
      </c>
      <c r="C664" s="15" t="s">
        <v>468</v>
      </c>
      <c r="D664" s="9" t="s">
        <v>443</v>
      </c>
      <c r="E664" s="7" t="s">
        <v>77</v>
      </c>
      <c r="F664" s="16" t="s">
        <v>543</v>
      </c>
      <c r="G664" s="7">
        <v>22.8</v>
      </c>
      <c r="H664" s="7">
        <v>13</v>
      </c>
      <c r="I664" s="7">
        <v>45.9</v>
      </c>
      <c r="J664" s="7">
        <v>49.8</v>
      </c>
      <c r="K664" s="12">
        <f t="shared" si="41"/>
        <v>0.57017543859649122</v>
      </c>
      <c r="L664" s="12">
        <f t="shared" si="44"/>
        <v>2.013157894736842</v>
      </c>
      <c r="M664" s="7"/>
      <c r="N664" s="7"/>
      <c r="O664" s="7"/>
      <c r="P664" s="7">
        <v>1</v>
      </c>
      <c r="Q664" s="7">
        <v>1</v>
      </c>
      <c r="R664" s="10">
        <v>0.45454545454545453</v>
      </c>
      <c r="S664" s="17">
        <v>0.38461538461538464</v>
      </c>
      <c r="T664" s="6">
        <f t="shared" si="43"/>
        <v>66.841849952585363</v>
      </c>
    </row>
    <row r="665" spans="1:20" x14ac:dyDescent="0.2">
      <c r="A665" s="84"/>
      <c r="B665" s="14" t="s">
        <v>442</v>
      </c>
      <c r="C665" s="15" t="s">
        <v>468</v>
      </c>
      <c r="D665" s="9" t="s">
        <v>444</v>
      </c>
      <c r="E665" s="7" t="s">
        <v>26</v>
      </c>
      <c r="F665" s="16" t="s">
        <v>574</v>
      </c>
      <c r="G665" s="7">
        <v>30.85</v>
      </c>
      <c r="H665" s="7">
        <v>16.190000000000001</v>
      </c>
      <c r="I665" s="7">
        <v>67.510000000000005</v>
      </c>
      <c r="J665" s="7">
        <v>69.540000000000006</v>
      </c>
      <c r="K665" s="12">
        <f t="shared" si="41"/>
        <v>0.52479740680713127</v>
      </c>
      <c r="L665" s="12">
        <f t="shared" si="44"/>
        <v>2.1883306320907616</v>
      </c>
      <c r="M665" s="7">
        <v>24.8</v>
      </c>
      <c r="N665" s="7">
        <v>15.69</v>
      </c>
      <c r="O665" s="7">
        <f t="shared" si="42"/>
        <v>0.63266129032258056</v>
      </c>
      <c r="P665" s="7">
        <v>1</v>
      </c>
      <c r="Q665" s="7">
        <v>1</v>
      </c>
      <c r="R665" s="10">
        <v>0.55555555555555558</v>
      </c>
      <c r="S665" s="17">
        <v>0.58823529411764708</v>
      </c>
      <c r="T665" s="6">
        <f t="shared" si="43"/>
        <v>73.342102544968853</v>
      </c>
    </row>
    <row r="666" spans="1:20" x14ac:dyDescent="0.2">
      <c r="A666" s="84"/>
      <c r="B666" s="14" t="s">
        <v>442</v>
      </c>
      <c r="C666" s="15" t="s">
        <v>468</v>
      </c>
      <c r="D666" s="9" t="s">
        <v>444</v>
      </c>
      <c r="E666" s="7" t="s">
        <v>27</v>
      </c>
      <c r="F666" s="16" t="s">
        <v>574</v>
      </c>
      <c r="G666" s="7">
        <v>25.79</v>
      </c>
      <c r="H666" s="7">
        <v>14.15</v>
      </c>
      <c r="I666" s="7">
        <v>52.7</v>
      </c>
      <c r="J666" s="7">
        <v>50.81</v>
      </c>
      <c r="K666" s="12">
        <f t="shared" si="41"/>
        <v>0.54866227219852659</v>
      </c>
      <c r="L666" s="12">
        <f t="shared" si="44"/>
        <v>2.043427685149283</v>
      </c>
      <c r="M666" s="7">
        <v>20.170000000000002</v>
      </c>
      <c r="N666" s="7">
        <v>12.31</v>
      </c>
      <c r="O666" s="7">
        <f t="shared" si="42"/>
        <v>0.61031234506693111</v>
      </c>
      <c r="P666" s="7">
        <v>1</v>
      </c>
      <c r="Q666" s="7">
        <v>1</v>
      </c>
      <c r="R666" s="10">
        <v>0.45454545454545453</v>
      </c>
      <c r="S666" s="17">
        <v>0.47619047619047616</v>
      </c>
      <c r="T666" s="6">
        <f t="shared" si="43"/>
        <v>79.680246378976634</v>
      </c>
    </row>
    <row r="667" spans="1:20" x14ac:dyDescent="0.2">
      <c r="A667" s="84"/>
      <c r="B667" s="14" t="s">
        <v>442</v>
      </c>
      <c r="C667" s="15" t="s">
        <v>468</v>
      </c>
      <c r="D667" s="9" t="s">
        <v>444</v>
      </c>
      <c r="E667" s="7" t="s">
        <v>33</v>
      </c>
      <c r="F667" s="16" t="s">
        <v>574</v>
      </c>
      <c r="G667" s="7">
        <v>30.87</v>
      </c>
      <c r="H667" s="7">
        <v>19.72</v>
      </c>
      <c r="I667" s="7">
        <v>70.27</v>
      </c>
      <c r="J667" s="7">
        <v>71.599999999999994</v>
      </c>
      <c r="K667" s="12">
        <f t="shared" ref="K667:K730" si="45">H667/G667</f>
        <v>0.63880790411402655</v>
      </c>
      <c r="L667" s="12">
        <f t="shared" si="44"/>
        <v>2.2763200518302558</v>
      </c>
      <c r="M667" s="7">
        <v>23.26</v>
      </c>
      <c r="N667" s="7">
        <v>17.66</v>
      </c>
      <c r="O667" s="7">
        <f t="shared" si="42"/>
        <v>0.75924333619948403</v>
      </c>
      <c r="P667" s="7">
        <v>1</v>
      </c>
      <c r="Q667" s="7">
        <v>1</v>
      </c>
      <c r="R667" s="10">
        <v>0.55555555555555558</v>
      </c>
      <c r="S667" s="17">
        <v>0.55555555555555558</v>
      </c>
      <c r="T667" s="6">
        <f t="shared" si="43"/>
        <v>75.033373264707109</v>
      </c>
    </row>
    <row r="668" spans="1:20" x14ac:dyDescent="0.2">
      <c r="A668" s="84"/>
      <c r="B668" s="14" t="s">
        <v>442</v>
      </c>
      <c r="C668" s="15" t="s">
        <v>468</v>
      </c>
      <c r="D668" s="9" t="s">
        <v>444</v>
      </c>
      <c r="E668" s="7" t="s">
        <v>26</v>
      </c>
      <c r="F668" s="16" t="s">
        <v>574</v>
      </c>
      <c r="G668" s="7">
        <v>33.26</v>
      </c>
      <c r="H668" s="7">
        <v>19.54</v>
      </c>
      <c r="I668" s="7">
        <v>76.39</v>
      </c>
      <c r="J668" s="7">
        <v>73.459999999999994</v>
      </c>
      <c r="K668" s="12">
        <f t="shared" si="45"/>
        <v>0.58749248346361993</v>
      </c>
      <c r="L668" s="12">
        <f t="shared" si="44"/>
        <v>2.2967528562838244</v>
      </c>
      <c r="M668" s="7">
        <v>25.15</v>
      </c>
      <c r="N668" s="7">
        <v>16.18</v>
      </c>
      <c r="O668" s="7">
        <f t="shared" ref="O668:O696" si="46">N668/M668</f>
        <v>0.64333996023856865</v>
      </c>
      <c r="P668" s="7">
        <v>1</v>
      </c>
      <c r="Q668" s="7">
        <v>1</v>
      </c>
      <c r="R668" s="10">
        <v>0.55555555555555558</v>
      </c>
      <c r="S668" s="17">
        <v>0.55555555555555558</v>
      </c>
      <c r="T668" s="6">
        <f t="shared" ref="T668:T731" si="47">DEGREES(ACOS(((G668^2)+(J668^2)-(I668^2))/(2*G668*J668)))</f>
        <v>82.152837091765008</v>
      </c>
    </row>
    <row r="669" spans="1:20" x14ac:dyDescent="0.2">
      <c r="A669" s="84"/>
      <c r="B669" s="14" t="s">
        <v>442</v>
      </c>
      <c r="C669" s="15" t="s">
        <v>468</v>
      </c>
      <c r="D669" s="9" t="s">
        <v>444</v>
      </c>
      <c r="E669" s="7" t="s">
        <v>27</v>
      </c>
      <c r="F669" s="16" t="s">
        <v>574</v>
      </c>
      <c r="G669" s="7">
        <v>33.840000000000003</v>
      </c>
      <c r="H669" s="7">
        <v>18.68</v>
      </c>
      <c r="I669" s="7">
        <v>74.92</v>
      </c>
      <c r="J669" s="7">
        <v>77.45</v>
      </c>
      <c r="K669" s="12">
        <f t="shared" si="45"/>
        <v>0.55200945626477538</v>
      </c>
      <c r="L669" s="12">
        <f t="shared" si="44"/>
        <v>2.2139479905437351</v>
      </c>
      <c r="M669" s="7">
        <v>26.53</v>
      </c>
      <c r="N669" s="7">
        <v>16.2</v>
      </c>
      <c r="O669" s="7">
        <f t="shared" si="46"/>
        <v>0.6106294760648322</v>
      </c>
      <c r="P669" s="7">
        <v>1</v>
      </c>
      <c r="Q669" s="7">
        <v>1</v>
      </c>
      <c r="R669" s="10">
        <v>0.55555555555555558</v>
      </c>
      <c r="S669" s="17">
        <v>0.5</v>
      </c>
      <c r="T669" s="6">
        <f t="shared" si="47"/>
        <v>73.021909713437694</v>
      </c>
    </row>
    <row r="670" spans="1:20" x14ac:dyDescent="0.2">
      <c r="A670" s="84"/>
      <c r="B670" s="14" t="s">
        <v>442</v>
      </c>
      <c r="C670" s="15" t="s">
        <v>468</v>
      </c>
      <c r="D670" s="9" t="s">
        <v>444</v>
      </c>
      <c r="E670" s="7" t="s">
        <v>28</v>
      </c>
      <c r="F670" s="16" t="s">
        <v>574</v>
      </c>
      <c r="G670" s="7">
        <v>29.02</v>
      </c>
      <c r="H670" s="7">
        <v>16.600000000000001</v>
      </c>
      <c r="I670" s="7">
        <v>62.1</v>
      </c>
      <c r="J670" s="7">
        <v>67.569999999999993</v>
      </c>
      <c r="K670" s="12">
        <f t="shared" si="45"/>
        <v>0.57201929703652654</v>
      </c>
      <c r="L670" s="12">
        <f t="shared" si="44"/>
        <v>2.1399035148173673</v>
      </c>
      <c r="M670" s="7">
        <v>22.42</v>
      </c>
      <c r="N670" s="7">
        <v>13.18</v>
      </c>
      <c r="O670" s="7">
        <f t="shared" si="46"/>
        <v>0.58786797502230148</v>
      </c>
      <c r="P670" s="7">
        <v>1</v>
      </c>
      <c r="Q670" s="7">
        <v>1</v>
      </c>
      <c r="R670" s="10">
        <v>0.55555555555555558</v>
      </c>
      <c r="S670" s="17">
        <v>0.55555555555555558</v>
      </c>
      <c r="T670" s="6">
        <f t="shared" si="47"/>
        <v>66.696505791514099</v>
      </c>
    </row>
    <row r="671" spans="1:20" x14ac:dyDescent="0.2">
      <c r="A671" s="84"/>
      <c r="B671" s="14" t="s">
        <v>442</v>
      </c>
      <c r="C671" s="15" t="s">
        <v>468</v>
      </c>
      <c r="D671" s="9" t="s">
        <v>444</v>
      </c>
      <c r="E671" s="7" t="s">
        <v>29</v>
      </c>
      <c r="F671" s="16" t="s">
        <v>574</v>
      </c>
      <c r="G671" s="7">
        <v>31.78</v>
      </c>
      <c r="H671" s="7">
        <v>18.010000000000002</v>
      </c>
      <c r="I671" s="7">
        <v>63.77</v>
      </c>
      <c r="J671" s="7">
        <v>79.180000000000007</v>
      </c>
      <c r="K671" s="12">
        <f t="shared" si="45"/>
        <v>0.56670862177470105</v>
      </c>
      <c r="L671" s="12">
        <f t="shared" ref="L671:L734" si="48">I671/G671</f>
        <v>2.0066079295154187</v>
      </c>
      <c r="M671" s="7">
        <v>24.11</v>
      </c>
      <c r="N671" s="7">
        <v>14.22</v>
      </c>
      <c r="O671" s="7">
        <f t="shared" si="46"/>
        <v>0.58979676482787224</v>
      </c>
      <c r="P671" s="7">
        <v>1</v>
      </c>
      <c r="Q671" s="7">
        <v>1</v>
      </c>
      <c r="R671" s="10">
        <v>0.5</v>
      </c>
      <c r="S671" s="17">
        <v>0.5</v>
      </c>
      <c r="T671" s="6">
        <f t="shared" si="47"/>
        <v>50.32791068258409</v>
      </c>
    </row>
    <row r="672" spans="1:20" x14ac:dyDescent="0.2">
      <c r="A672" s="84"/>
      <c r="B672" s="14" t="s">
        <v>442</v>
      </c>
      <c r="C672" s="15" t="s">
        <v>468</v>
      </c>
      <c r="D672" s="9" t="s">
        <v>444</v>
      </c>
      <c r="E672" s="7" t="s">
        <v>34</v>
      </c>
      <c r="F672" s="16" t="s">
        <v>574</v>
      </c>
      <c r="G672" s="7">
        <v>29.48</v>
      </c>
      <c r="H672" s="7">
        <v>16.66</v>
      </c>
      <c r="I672" s="7">
        <v>57.41</v>
      </c>
      <c r="J672" s="7">
        <v>54.41</v>
      </c>
      <c r="K672" s="12">
        <f t="shared" si="45"/>
        <v>0.56512890094979651</v>
      </c>
      <c r="L672" s="12">
        <f t="shared" si="48"/>
        <v>1.9474219810040705</v>
      </c>
      <c r="M672" s="7">
        <v>23.16</v>
      </c>
      <c r="N672" s="7">
        <v>13.56</v>
      </c>
      <c r="O672" s="7">
        <f t="shared" si="46"/>
        <v>0.58549222797927458</v>
      </c>
      <c r="P672" s="7">
        <v>1</v>
      </c>
      <c r="Q672" s="7">
        <v>1</v>
      </c>
      <c r="R672" s="10">
        <v>0.5</v>
      </c>
      <c r="S672" s="17">
        <v>0.51282051282051277</v>
      </c>
      <c r="T672" s="6">
        <f t="shared" si="47"/>
        <v>80.425105031480385</v>
      </c>
    </row>
    <row r="673" spans="1:20" x14ac:dyDescent="0.2">
      <c r="A673" s="84"/>
      <c r="B673" s="14" t="s">
        <v>442</v>
      </c>
      <c r="C673" s="15" t="s">
        <v>468</v>
      </c>
      <c r="D673" s="9" t="s">
        <v>444</v>
      </c>
      <c r="E673" s="7" t="s">
        <v>51</v>
      </c>
      <c r="F673" s="16" t="s">
        <v>574</v>
      </c>
      <c r="G673" s="7">
        <v>21.88</v>
      </c>
      <c r="H673" s="7">
        <v>14.62</v>
      </c>
      <c r="I673" s="7">
        <v>41.58</v>
      </c>
      <c r="J673" s="7">
        <v>42.59</v>
      </c>
      <c r="K673" s="12">
        <f t="shared" si="45"/>
        <v>0.6681901279707495</v>
      </c>
      <c r="L673" s="12">
        <f t="shared" si="48"/>
        <v>1.9003656307129799</v>
      </c>
      <c r="M673" s="7">
        <v>17.41</v>
      </c>
      <c r="N673" s="7">
        <v>10.83</v>
      </c>
      <c r="O673" s="7">
        <f t="shared" si="46"/>
        <v>0.62205628948879954</v>
      </c>
      <c r="P673" s="7">
        <v>1</v>
      </c>
      <c r="Q673" s="7">
        <v>1</v>
      </c>
      <c r="R673" s="10">
        <v>0.41666666666666669</v>
      </c>
      <c r="S673" s="17">
        <v>0.41666666666666669</v>
      </c>
      <c r="T673" s="6">
        <f t="shared" si="47"/>
        <v>72.393300354812325</v>
      </c>
    </row>
    <row r="674" spans="1:20" x14ac:dyDescent="0.2">
      <c r="A674" s="84"/>
      <c r="B674" s="14" t="s">
        <v>442</v>
      </c>
      <c r="C674" s="15" t="s">
        <v>468</v>
      </c>
      <c r="D674" s="9" t="s">
        <v>445</v>
      </c>
      <c r="E674" s="7" t="s">
        <v>63</v>
      </c>
      <c r="F674" s="16" t="s">
        <v>574</v>
      </c>
      <c r="G674" s="7">
        <v>14.62</v>
      </c>
      <c r="H674" s="7">
        <v>9.1</v>
      </c>
      <c r="I674" s="7">
        <v>25.28</v>
      </c>
      <c r="J674" s="7">
        <v>28.82</v>
      </c>
      <c r="K674" s="12">
        <f t="shared" si="45"/>
        <v>0.6224350205198359</v>
      </c>
      <c r="L674" s="12">
        <f t="shared" si="48"/>
        <v>1.729138166894665</v>
      </c>
      <c r="M674" s="7">
        <v>13.1</v>
      </c>
      <c r="N674" s="7">
        <v>6.26</v>
      </c>
      <c r="O674" s="7">
        <f t="shared" si="46"/>
        <v>0.47786259541984732</v>
      </c>
      <c r="P674" s="7">
        <v>1</v>
      </c>
      <c r="Q674" s="7">
        <v>1</v>
      </c>
      <c r="R674" s="10">
        <v>0.37735849056603776</v>
      </c>
      <c r="S674" s="17">
        <v>0.37037037037037035</v>
      </c>
      <c r="T674" s="6">
        <f t="shared" si="47"/>
        <v>61.255373862558621</v>
      </c>
    </row>
    <row r="675" spans="1:20" x14ac:dyDescent="0.2">
      <c r="A675" s="84" t="s">
        <v>446</v>
      </c>
      <c r="B675" s="14" t="s">
        <v>446</v>
      </c>
      <c r="C675" s="15" t="s">
        <v>468</v>
      </c>
      <c r="D675" s="9" t="s">
        <v>447</v>
      </c>
      <c r="E675" s="7" t="s">
        <v>42</v>
      </c>
      <c r="F675" s="7" t="s">
        <v>448</v>
      </c>
      <c r="G675" s="7">
        <v>24</v>
      </c>
      <c r="H675" s="7">
        <v>36.06</v>
      </c>
      <c r="I675" s="7">
        <v>63.65</v>
      </c>
      <c r="J675" s="7">
        <v>71.97</v>
      </c>
      <c r="K675" s="12">
        <f t="shared" si="45"/>
        <v>1.5025000000000002</v>
      </c>
      <c r="L675" s="12">
        <f t="shared" si="48"/>
        <v>2.6520833333333331</v>
      </c>
      <c r="M675" s="7"/>
      <c r="N675" s="7"/>
      <c r="O675" s="7"/>
      <c r="P675" s="7"/>
      <c r="Q675" s="7"/>
      <c r="R675" s="10">
        <v>0.70422535211267612</v>
      </c>
      <c r="S675" s="17">
        <v>0.7142857142857143</v>
      </c>
      <c r="T675" s="6">
        <f t="shared" si="47"/>
        <v>60.438017072304213</v>
      </c>
    </row>
    <row r="676" spans="1:20" x14ac:dyDescent="0.2">
      <c r="A676" s="84"/>
      <c r="B676" s="14" t="s">
        <v>446</v>
      </c>
      <c r="C676" s="15" t="s">
        <v>468</v>
      </c>
      <c r="D676" s="9" t="s">
        <v>447</v>
      </c>
      <c r="E676" s="7" t="s">
        <v>49</v>
      </c>
      <c r="F676" s="7" t="s">
        <v>448</v>
      </c>
      <c r="G676" s="7">
        <v>45.46</v>
      </c>
      <c r="H676" s="7">
        <v>32.630000000000003</v>
      </c>
      <c r="I676" s="7">
        <v>94.06</v>
      </c>
      <c r="J676" s="7">
        <v>108.36</v>
      </c>
      <c r="K676" s="12">
        <f t="shared" si="45"/>
        <v>0.71777386713594371</v>
      </c>
      <c r="L676" s="12">
        <f t="shared" si="48"/>
        <v>2.0690717113946326</v>
      </c>
      <c r="M676" s="7"/>
      <c r="N676" s="7"/>
      <c r="O676" s="7"/>
      <c r="P676" s="7"/>
      <c r="Q676" s="7"/>
      <c r="R676" s="10">
        <v>0.66666666666666663</v>
      </c>
      <c r="S676" s="17">
        <v>0.76923076923076927</v>
      </c>
      <c r="T676" s="6">
        <f t="shared" si="47"/>
        <v>59.763528060797093</v>
      </c>
    </row>
    <row r="677" spans="1:20" x14ac:dyDescent="0.2">
      <c r="A677" s="84"/>
      <c r="B677" s="14" t="s">
        <v>446</v>
      </c>
      <c r="C677" s="15" t="s">
        <v>468</v>
      </c>
      <c r="D677" s="9" t="s">
        <v>447</v>
      </c>
      <c r="E677" s="7" t="s">
        <v>47</v>
      </c>
      <c r="F677" s="7" t="s">
        <v>448</v>
      </c>
      <c r="G677" s="7">
        <v>39.409999999999997</v>
      </c>
      <c r="H677" s="7">
        <v>27.18</v>
      </c>
      <c r="I677" s="7">
        <v>75.75</v>
      </c>
      <c r="J677" s="7">
        <v>86.34</v>
      </c>
      <c r="K677" s="12">
        <f t="shared" si="45"/>
        <v>0.6896726719106826</v>
      </c>
      <c r="L677" s="12">
        <f t="shared" si="48"/>
        <v>1.9221009895965493</v>
      </c>
      <c r="M677" s="7"/>
      <c r="N677" s="7"/>
      <c r="O677" s="7"/>
      <c r="P677" s="7"/>
      <c r="Q677" s="7"/>
      <c r="R677" s="10">
        <v>0.60240963855421681</v>
      </c>
      <c r="S677" s="17">
        <v>0.66666666666666663</v>
      </c>
      <c r="T677" s="6">
        <f t="shared" si="47"/>
        <v>61.28457215073103</v>
      </c>
    </row>
    <row r="678" spans="1:20" x14ac:dyDescent="0.2">
      <c r="A678" s="84"/>
      <c r="B678" s="14" t="s">
        <v>446</v>
      </c>
      <c r="C678" s="15" t="s">
        <v>468</v>
      </c>
      <c r="D678" s="9" t="s">
        <v>447</v>
      </c>
      <c r="E678" s="7" t="s">
        <v>50</v>
      </c>
      <c r="F678" s="7" t="s">
        <v>448</v>
      </c>
      <c r="G678" s="7">
        <v>38.56</v>
      </c>
      <c r="H678" s="7">
        <v>26.2</v>
      </c>
      <c r="I678" s="7">
        <v>72.55</v>
      </c>
      <c r="J678" s="7">
        <v>83.44</v>
      </c>
      <c r="K678" s="12">
        <f t="shared" si="45"/>
        <v>0.67946058091286299</v>
      </c>
      <c r="L678" s="12">
        <f t="shared" si="48"/>
        <v>1.8814834024896263</v>
      </c>
      <c r="M678" s="7"/>
      <c r="N678" s="7"/>
      <c r="O678" s="7"/>
      <c r="P678" s="7"/>
      <c r="Q678" s="7"/>
      <c r="R678" s="10">
        <v>0.56818181818181812</v>
      </c>
      <c r="S678" s="17">
        <v>0.7142857142857143</v>
      </c>
      <c r="T678" s="6">
        <f t="shared" si="47"/>
        <v>60.326839628435962</v>
      </c>
    </row>
    <row r="679" spans="1:20" x14ac:dyDescent="0.2">
      <c r="A679" s="84"/>
      <c r="B679" s="14" t="s">
        <v>446</v>
      </c>
      <c r="C679" s="15" t="s">
        <v>468</v>
      </c>
      <c r="D679" s="9" t="s">
        <v>447</v>
      </c>
      <c r="E679" s="7" t="s">
        <v>103</v>
      </c>
      <c r="F679" s="7" t="s">
        <v>448</v>
      </c>
      <c r="G679" s="7">
        <v>44.86</v>
      </c>
      <c r="H679" s="7">
        <v>32.6</v>
      </c>
      <c r="I679" s="7">
        <v>91.12</v>
      </c>
      <c r="J679" s="7">
        <v>101.55</v>
      </c>
      <c r="K679" s="12">
        <f t="shared" si="45"/>
        <v>0.72670530539456091</v>
      </c>
      <c r="L679" s="12">
        <f t="shared" si="48"/>
        <v>2.031208203299153</v>
      </c>
      <c r="M679" s="7"/>
      <c r="N679" s="7"/>
      <c r="O679" s="7"/>
      <c r="P679" s="7"/>
      <c r="Q679" s="7"/>
      <c r="R679" s="10">
        <v>0.7142857142857143</v>
      </c>
      <c r="S679" s="17">
        <v>0.83333333333333337</v>
      </c>
      <c r="T679" s="6">
        <f t="shared" si="47"/>
        <v>63.804354157263354</v>
      </c>
    </row>
    <row r="680" spans="1:20" x14ac:dyDescent="0.2">
      <c r="A680" s="84"/>
      <c r="B680" s="14" t="s">
        <v>446</v>
      </c>
      <c r="C680" s="15" t="s">
        <v>468</v>
      </c>
      <c r="D680" s="9" t="s">
        <v>447</v>
      </c>
      <c r="E680" s="7" t="s">
        <v>44</v>
      </c>
      <c r="F680" s="7" t="s">
        <v>448</v>
      </c>
      <c r="G680" s="7">
        <v>47.69</v>
      </c>
      <c r="H680" s="7">
        <v>37.58</v>
      </c>
      <c r="I680" s="7">
        <v>105.26</v>
      </c>
      <c r="J680" s="7">
        <v>117.64</v>
      </c>
      <c r="K680" s="12">
        <f t="shared" si="45"/>
        <v>0.78800587125183474</v>
      </c>
      <c r="L680" s="12">
        <f t="shared" si="48"/>
        <v>2.2071713147410361</v>
      </c>
      <c r="M680" s="7"/>
      <c r="N680" s="7"/>
      <c r="O680" s="7"/>
      <c r="P680" s="7"/>
      <c r="Q680" s="7"/>
      <c r="R680" s="10">
        <v>0.7142857142857143</v>
      </c>
      <c r="S680" s="17">
        <v>0.7142857142857143</v>
      </c>
      <c r="T680" s="6">
        <f t="shared" si="47"/>
        <v>63.344272754823464</v>
      </c>
    </row>
    <row r="681" spans="1:20" x14ac:dyDescent="0.2">
      <c r="A681" s="84"/>
      <c r="B681" s="14" t="s">
        <v>446</v>
      </c>
      <c r="C681" s="15" t="s">
        <v>468</v>
      </c>
      <c r="D681" s="9" t="s">
        <v>447</v>
      </c>
      <c r="E681" s="7" t="s">
        <v>102</v>
      </c>
      <c r="F681" s="7" t="s">
        <v>448</v>
      </c>
      <c r="G681" s="7">
        <v>46.74</v>
      </c>
      <c r="H681" s="7">
        <v>37.21</v>
      </c>
      <c r="I681" s="7">
        <v>108.82</v>
      </c>
      <c r="J681" s="7">
        <v>122.99</v>
      </c>
      <c r="K681" s="12">
        <f t="shared" si="45"/>
        <v>0.79610611895592642</v>
      </c>
      <c r="L681" s="12">
        <f t="shared" si="48"/>
        <v>2.328198545143346</v>
      </c>
      <c r="M681" s="7"/>
      <c r="N681" s="7"/>
      <c r="O681" s="7"/>
      <c r="P681" s="7"/>
      <c r="Q681" s="7"/>
      <c r="R681" s="10">
        <v>0.7142857142857143</v>
      </c>
      <c r="S681" s="17">
        <v>0.83333333333333337</v>
      </c>
      <c r="T681" s="6">
        <f t="shared" si="47"/>
        <v>61.593916779597663</v>
      </c>
    </row>
    <row r="682" spans="1:20" x14ac:dyDescent="0.2">
      <c r="A682" s="84"/>
      <c r="B682" s="14" t="s">
        <v>446</v>
      </c>
      <c r="C682" s="15" t="s">
        <v>468</v>
      </c>
      <c r="D682" s="9" t="s">
        <v>447</v>
      </c>
      <c r="E682" s="7" t="s">
        <v>31</v>
      </c>
      <c r="F682" s="7" t="s">
        <v>448</v>
      </c>
      <c r="G682" s="7">
        <v>35.65</v>
      </c>
      <c r="H682" s="7">
        <v>23.48</v>
      </c>
      <c r="I682" s="7">
        <v>61.04</v>
      </c>
      <c r="J682" s="7">
        <v>71.650000000000006</v>
      </c>
      <c r="K682" s="12">
        <f t="shared" si="45"/>
        <v>0.65862552594670409</v>
      </c>
      <c r="L682" s="12">
        <f t="shared" si="48"/>
        <v>1.7122019635343619</v>
      </c>
      <c r="M682" s="7"/>
      <c r="N682" s="7"/>
      <c r="O682" s="7"/>
      <c r="P682" s="7"/>
      <c r="Q682" s="7"/>
      <c r="R682" s="10">
        <v>0.55555555555555558</v>
      </c>
      <c r="S682" s="17">
        <v>0.7142857142857143</v>
      </c>
      <c r="T682" s="6">
        <f t="shared" si="47"/>
        <v>58.374906219765265</v>
      </c>
    </row>
    <row r="683" spans="1:20" x14ac:dyDescent="0.2">
      <c r="A683" s="84"/>
      <c r="B683" s="14" t="s">
        <v>446</v>
      </c>
      <c r="C683" s="15" t="s">
        <v>468</v>
      </c>
      <c r="D683" s="9" t="s">
        <v>447</v>
      </c>
      <c r="E683" s="7" t="s">
        <v>32</v>
      </c>
      <c r="F683" s="7" t="s">
        <v>448</v>
      </c>
      <c r="G683" s="7">
        <v>27.86</v>
      </c>
      <c r="H683" s="7">
        <v>18.18</v>
      </c>
      <c r="I683" s="7">
        <v>45.96</v>
      </c>
      <c r="J683" s="7">
        <v>49.9</v>
      </c>
      <c r="K683" s="12">
        <f t="shared" si="45"/>
        <v>0.65254845656855709</v>
      </c>
      <c r="L683" s="12">
        <f t="shared" si="48"/>
        <v>1.6496769562096196</v>
      </c>
      <c r="M683" s="7"/>
      <c r="N683" s="7"/>
      <c r="O683" s="7"/>
      <c r="P683" s="7"/>
      <c r="Q683" s="7"/>
      <c r="R683" s="10">
        <v>0.5</v>
      </c>
      <c r="S683" s="17">
        <v>0.45454545454545453</v>
      </c>
      <c r="T683" s="6">
        <f t="shared" si="47"/>
        <v>65.480901402717606</v>
      </c>
    </row>
    <row r="684" spans="1:20" x14ac:dyDescent="0.2">
      <c r="A684" s="84"/>
      <c r="B684" s="14" t="s">
        <v>446</v>
      </c>
      <c r="C684" s="15" t="s">
        <v>468</v>
      </c>
      <c r="D684" s="9" t="s">
        <v>447</v>
      </c>
      <c r="E684" s="7" t="s">
        <v>51</v>
      </c>
      <c r="F684" s="7" t="s">
        <v>448</v>
      </c>
      <c r="G684" s="7">
        <v>18.96</v>
      </c>
      <c r="H684" s="7">
        <v>13.2</v>
      </c>
      <c r="I684" s="7">
        <v>29.72</v>
      </c>
      <c r="J684" s="7">
        <v>32.17</v>
      </c>
      <c r="K684" s="12">
        <f t="shared" si="45"/>
        <v>0.69620253164556956</v>
      </c>
      <c r="L684" s="12">
        <f t="shared" si="48"/>
        <v>1.5675105485232066</v>
      </c>
      <c r="M684" s="7"/>
      <c r="N684" s="7"/>
      <c r="O684" s="7"/>
      <c r="P684" s="7"/>
      <c r="Q684" s="7"/>
      <c r="R684" s="10">
        <v>0.41666666666666669</v>
      </c>
      <c r="S684" s="17">
        <v>0.55555555555555558</v>
      </c>
      <c r="T684" s="6">
        <f t="shared" si="47"/>
        <v>65.229580754292627</v>
      </c>
    </row>
    <row r="685" spans="1:20" x14ac:dyDescent="0.2">
      <c r="A685" s="84"/>
      <c r="B685" s="14" t="s">
        <v>446</v>
      </c>
      <c r="C685" s="15" t="s">
        <v>468</v>
      </c>
      <c r="D685" s="9" t="s">
        <v>447</v>
      </c>
      <c r="E685" s="7" t="s">
        <v>154</v>
      </c>
      <c r="F685" s="7" t="s">
        <v>448</v>
      </c>
      <c r="G685" s="7">
        <v>24.51</v>
      </c>
      <c r="H685" s="7">
        <v>40.76</v>
      </c>
      <c r="I685" s="7">
        <v>75.03</v>
      </c>
      <c r="J685" s="7">
        <v>81.290000000000006</v>
      </c>
      <c r="K685" s="12">
        <f t="shared" si="45"/>
        <v>1.6629946960424316</v>
      </c>
      <c r="L685" s="12">
        <f t="shared" si="48"/>
        <v>3.0611995104039167</v>
      </c>
      <c r="M685" s="7"/>
      <c r="N685" s="7"/>
      <c r="O685" s="7"/>
      <c r="P685" s="7"/>
      <c r="Q685" s="7"/>
      <c r="R685" s="10">
        <v>0.7142857142857143</v>
      </c>
      <c r="S685" s="17">
        <v>0.7142857142857143</v>
      </c>
      <c r="T685" s="6">
        <f t="shared" si="47"/>
        <v>66.651155895721814</v>
      </c>
    </row>
    <row r="686" spans="1:20" x14ac:dyDescent="0.2">
      <c r="A686" s="84"/>
      <c r="B686" s="14" t="s">
        <v>446</v>
      </c>
      <c r="C686" s="15" t="s">
        <v>468</v>
      </c>
      <c r="D686" s="9" t="s">
        <v>447</v>
      </c>
      <c r="E686" s="7" t="s">
        <v>151</v>
      </c>
      <c r="F686" s="7" t="s">
        <v>448</v>
      </c>
      <c r="G686" s="7">
        <v>26.47</v>
      </c>
      <c r="H686" s="7">
        <v>19.13</v>
      </c>
      <c r="I686" s="7">
        <v>44.29</v>
      </c>
      <c r="J686" s="7">
        <v>47.71</v>
      </c>
      <c r="K686" s="12">
        <f t="shared" si="45"/>
        <v>0.72270494899886661</v>
      </c>
      <c r="L686" s="12">
        <f t="shared" si="48"/>
        <v>1.6732149603324518</v>
      </c>
      <c r="M686" s="7"/>
      <c r="N686" s="7"/>
      <c r="O686" s="7"/>
      <c r="P686" s="7"/>
      <c r="Q686" s="7"/>
      <c r="R686" s="10">
        <v>0.47619047619047616</v>
      </c>
      <c r="S686" s="17">
        <v>0.66666666666666663</v>
      </c>
      <c r="T686" s="6">
        <f t="shared" si="47"/>
        <v>66.298159060267864</v>
      </c>
    </row>
    <row r="687" spans="1:20" x14ac:dyDescent="0.2">
      <c r="A687" s="84"/>
      <c r="B687" s="14" t="s">
        <v>446</v>
      </c>
      <c r="C687" s="15" t="s">
        <v>468</v>
      </c>
      <c r="D687" s="9" t="s">
        <v>447</v>
      </c>
      <c r="E687" s="7" t="s">
        <v>155</v>
      </c>
      <c r="F687" s="7" t="s">
        <v>448</v>
      </c>
      <c r="G687" s="7">
        <v>52.07</v>
      </c>
      <c r="H687" s="7">
        <v>32.67</v>
      </c>
      <c r="I687" s="7">
        <v>87.42</v>
      </c>
      <c r="J687" s="7">
        <v>95.97</v>
      </c>
      <c r="K687" s="12">
        <f t="shared" si="45"/>
        <v>0.62742462070289995</v>
      </c>
      <c r="L687" s="12">
        <f t="shared" si="48"/>
        <v>1.6788937968119839</v>
      </c>
      <c r="M687" s="7"/>
      <c r="N687" s="7"/>
      <c r="O687" s="7"/>
      <c r="P687" s="7"/>
      <c r="Q687" s="7"/>
      <c r="R687" s="10">
        <v>0.76923076923076927</v>
      </c>
      <c r="S687" s="17">
        <v>0.76923076923076927</v>
      </c>
      <c r="T687" s="6">
        <f t="shared" si="47"/>
        <v>64.648499984417086</v>
      </c>
    </row>
    <row r="688" spans="1:20" x14ac:dyDescent="0.2">
      <c r="A688" s="84"/>
      <c r="B688" s="14" t="s">
        <v>446</v>
      </c>
      <c r="C688" s="15" t="s">
        <v>468</v>
      </c>
      <c r="D688" s="9" t="s">
        <v>447</v>
      </c>
      <c r="E688" s="7" t="s">
        <v>149</v>
      </c>
      <c r="F688" s="7" t="s">
        <v>448</v>
      </c>
      <c r="G688" s="7">
        <v>48.74</v>
      </c>
      <c r="H688" s="7">
        <v>33.94</v>
      </c>
      <c r="I688" s="7">
        <v>88.87</v>
      </c>
      <c r="J688" s="7">
        <v>93.94</v>
      </c>
      <c r="K688" s="12">
        <f t="shared" si="45"/>
        <v>0.69634796881411565</v>
      </c>
      <c r="L688" s="12">
        <f t="shared" si="48"/>
        <v>1.8233483791546985</v>
      </c>
      <c r="M688" s="7"/>
      <c r="N688" s="7"/>
      <c r="O688" s="7"/>
      <c r="P688" s="7"/>
      <c r="Q688" s="7"/>
      <c r="R688" s="10">
        <v>0.7142857142857143</v>
      </c>
      <c r="S688" s="17">
        <v>0.68493150684931503</v>
      </c>
      <c r="T688" s="6">
        <f t="shared" si="47"/>
        <v>68.86078925679324</v>
      </c>
    </row>
    <row r="689" spans="1:20" x14ac:dyDescent="0.2">
      <c r="A689" s="84"/>
      <c r="B689" s="14" t="s">
        <v>446</v>
      </c>
      <c r="C689" s="15" t="s">
        <v>468</v>
      </c>
      <c r="D689" s="9" t="s">
        <v>447</v>
      </c>
      <c r="E689" s="7" t="s">
        <v>156</v>
      </c>
      <c r="F689" s="7" t="s">
        <v>448</v>
      </c>
      <c r="G689" s="7">
        <v>40.21</v>
      </c>
      <c r="H689" s="7">
        <v>27.37</v>
      </c>
      <c r="I689" s="7">
        <v>78.09</v>
      </c>
      <c r="J689" s="7">
        <v>84.19</v>
      </c>
      <c r="K689" s="12">
        <f t="shared" si="45"/>
        <v>0.68067644864461574</v>
      </c>
      <c r="L689" s="12">
        <f t="shared" si="48"/>
        <v>1.9420542153693112</v>
      </c>
      <c r="M689" s="7"/>
      <c r="N689" s="7"/>
      <c r="O689" s="7"/>
      <c r="P689" s="7"/>
      <c r="Q689" s="7"/>
      <c r="R689" s="10">
        <v>0.55555555555555558</v>
      </c>
      <c r="S689" s="17">
        <v>0.55555555555555558</v>
      </c>
      <c r="T689" s="6">
        <f t="shared" si="47"/>
        <v>67.355465885381321</v>
      </c>
    </row>
    <row r="690" spans="1:20" x14ac:dyDescent="0.2">
      <c r="A690" s="84"/>
      <c r="B690" s="14" t="s">
        <v>446</v>
      </c>
      <c r="C690" s="15" t="s">
        <v>468</v>
      </c>
      <c r="D690" s="9" t="s">
        <v>447</v>
      </c>
      <c r="E690" s="7" t="s">
        <v>162</v>
      </c>
      <c r="F690" s="7" t="s">
        <v>448</v>
      </c>
      <c r="G690" s="7">
        <v>34.49</v>
      </c>
      <c r="H690" s="7">
        <v>25.71</v>
      </c>
      <c r="I690" s="7">
        <v>66.25</v>
      </c>
      <c r="J690" s="7">
        <v>74.66</v>
      </c>
      <c r="K690" s="12">
        <f t="shared" si="45"/>
        <v>0.74543345897361557</v>
      </c>
      <c r="L690" s="12">
        <f t="shared" si="48"/>
        <v>1.9208466222093359</v>
      </c>
      <c r="M690" s="7"/>
      <c r="N690" s="7"/>
      <c r="O690" s="7"/>
      <c r="P690" s="7"/>
      <c r="Q690" s="7"/>
      <c r="R690" s="10">
        <v>0.625</v>
      </c>
      <c r="S690" s="17">
        <v>0.7142857142857143</v>
      </c>
      <c r="T690" s="6">
        <f t="shared" si="47"/>
        <v>62.542808708525591</v>
      </c>
    </row>
    <row r="691" spans="1:20" x14ac:dyDescent="0.2">
      <c r="A691" s="84"/>
      <c r="B691" s="14" t="s">
        <v>446</v>
      </c>
      <c r="C691" s="15" t="s">
        <v>468</v>
      </c>
      <c r="D691" s="9" t="s">
        <v>447</v>
      </c>
      <c r="E691" s="7" t="s">
        <v>164</v>
      </c>
      <c r="F691" s="7" t="s">
        <v>448</v>
      </c>
      <c r="G691" s="7">
        <v>34.69</v>
      </c>
      <c r="H691" s="7">
        <v>24.51</v>
      </c>
      <c r="I691" s="7">
        <v>63.57</v>
      </c>
      <c r="J691" s="7">
        <v>66.84</v>
      </c>
      <c r="K691" s="12">
        <f t="shared" si="45"/>
        <v>0.70654367252810613</v>
      </c>
      <c r="L691" s="12">
        <f t="shared" si="48"/>
        <v>1.8325165753819546</v>
      </c>
      <c r="M691" s="7"/>
      <c r="N691" s="7"/>
      <c r="O691" s="7"/>
      <c r="P691" s="7"/>
      <c r="Q691" s="7"/>
      <c r="R691" s="10">
        <v>0.55555555555555558</v>
      </c>
      <c r="S691" s="17">
        <v>0.56818181818181812</v>
      </c>
      <c r="T691" s="6">
        <f t="shared" si="47"/>
        <v>69.423483640597993</v>
      </c>
    </row>
    <row r="692" spans="1:20" x14ac:dyDescent="0.2">
      <c r="A692" s="84"/>
      <c r="B692" s="14" t="s">
        <v>446</v>
      </c>
      <c r="C692" s="15" t="s">
        <v>468</v>
      </c>
      <c r="D692" s="9" t="s">
        <v>447</v>
      </c>
      <c r="E692" s="7" t="s">
        <v>449</v>
      </c>
      <c r="F692" s="16" t="s">
        <v>574</v>
      </c>
      <c r="G692" s="7">
        <v>16.3</v>
      </c>
      <c r="H692" s="7">
        <v>35.6</v>
      </c>
      <c r="I692" s="7">
        <v>57.2</v>
      </c>
      <c r="J692" s="7">
        <v>60.8</v>
      </c>
      <c r="K692" s="12">
        <f t="shared" si="45"/>
        <v>2.1840490797546011</v>
      </c>
      <c r="L692" s="12">
        <f t="shared" si="48"/>
        <v>3.5092024539877302</v>
      </c>
      <c r="M692" s="7">
        <v>18.100000000000001</v>
      </c>
      <c r="N692" s="7">
        <v>20.399999999999999</v>
      </c>
      <c r="O692" s="7">
        <f t="shared" si="46"/>
        <v>1.1270718232044197</v>
      </c>
      <c r="P692" s="7">
        <v>1</v>
      </c>
      <c r="Q692" s="7">
        <v>1</v>
      </c>
      <c r="R692" s="10">
        <v>0.7142857142857143</v>
      </c>
      <c r="S692" s="17">
        <v>0.7142857142857143</v>
      </c>
      <c r="T692" s="6">
        <f t="shared" si="47"/>
        <v>69.612572934643694</v>
      </c>
    </row>
    <row r="693" spans="1:20" x14ac:dyDescent="0.2">
      <c r="A693" s="84"/>
      <c r="B693" s="14" t="s">
        <v>446</v>
      </c>
      <c r="C693" s="15" t="s">
        <v>468</v>
      </c>
      <c r="D693" s="9" t="s">
        <v>447</v>
      </c>
      <c r="E693" s="7" t="s">
        <v>450</v>
      </c>
      <c r="F693" s="16" t="s">
        <v>574</v>
      </c>
      <c r="G693" s="7">
        <v>35</v>
      </c>
      <c r="H693" s="7">
        <v>38.200000000000003</v>
      </c>
      <c r="I693" s="7">
        <v>96.3</v>
      </c>
      <c r="J693" s="7">
        <v>103.3</v>
      </c>
      <c r="K693" s="12">
        <f t="shared" si="45"/>
        <v>1.0914285714285714</v>
      </c>
      <c r="L693" s="12">
        <f t="shared" si="48"/>
        <v>2.7514285714285713</v>
      </c>
      <c r="M693" s="7">
        <v>27.2</v>
      </c>
      <c r="N693" s="7">
        <v>26.4</v>
      </c>
      <c r="O693" s="7">
        <f t="shared" si="46"/>
        <v>0.97058823529411764</v>
      </c>
      <c r="P693" s="7">
        <v>1</v>
      </c>
      <c r="Q693" s="7">
        <v>1</v>
      </c>
      <c r="R693" s="10">
        <v>0.66666666666666663</v>
      </c>
      <c r="S693" s="17">
        <v>0.83333333333333337</v>
      </c>
      <c r="T693" s="6">
        <f t="shared" si="47"/>
        <v>68.738007509909096</v>
      </c>
    </row>
    <row r="694" spans="1:20" x14ac:dyDescent="0.2">
      <c r="A694" s="84"/>
      <c r="B694" s="14" t="s">
        <v>446</v>
      </c>
      <c r="C694" s="15" t="s">
        <v>468</v>
      </c>
      <c r="D694" s="9" t="s">
        <v>447</v>
      </c>
      <c r="E694" s="7" t="s">
        <v>451</v>
      </c>
      <c r="F694" s="16" t="s">
        <v>574</v>
      </c>
      <c r="G694" s="7">
        <v>31</v>
      </c>
      <c r="H694" s="7">
        <v>10.199999999999999</v>
      </c>
      <c r="I694" s="7">
        <v>54</v>
      </c>
      <c r="J694" s="7">
        <v>57.9</v>
      </c>
      <c r="K694" s="12">
        <f t="shared" si="45"/>
        <v>0.32903225806451608</v>
      </c>
      <c r="L694" s="12">
        <f t="shared" si="48"/>
        <v>1.7419354838709677</v>
      </c>
      <c r="M694" s="7">
        <v>20.6</v>
      </c>
      <c r="N694" s="7">
        <v>10.9</v>
      </c>
      <c r="O694" s="7">
        <f t="shared" si="46"/>
        <v>0.529126213592233</v>
      </c>
      <c r="P694" s="7">
        <v>1</v>
      </c>
      <c r="Q694" s="7">
        <v>1</v>
      </c>
      <c r="R694" s="10">
        <v>0.55555555555555558</v>
      </c>
      <c r="S694" s="17">
        <v>0.60606060606060608</v>
      </c>
      <c r="T694" s="6">
        <f t="shared" si="47"/>
        <v>67.090767485059089</v>
      </c>
    </row>
    <row r="695" spans="1:20" x14ac:dyDescent="0.2">
      <c r="A695" s="84"/>
      <c r="B695" s="14" t="s">
        <v>446</v>
      </c>
      <c r="C695" s="15" t="s">
        <v>468</v>
      </c>
      <c r="D695" s="9" t="s">
        <v>447</v>
      </c>
      <c r="E695" s="7" t="s">
        <v>452</v>
      </c>
      <c r="F695" s="16" t="s">
        <v>574</v>
      </c>
      <c r="G695" s="7">
        <v>21.9</v>
      </c>
      <c r="H695" s="7">
        <v>14.3</v>
      </c>
      <c r="I695" s="7">
        <v>34.5</v>
      </c>
      <c r="J695" s="7">
        <v>35.299999999999997</v>
      </c>
      <c r="K695" s="12">
        <f t="shared" si="45"/>
        <v>0.6529680365296805</v>
      </c>
      <c r="L695" s="12">
        <f t="shared" si="48"/>
        <v>1.5753424657534247</v>
      </c>
      <c r="M695" s="7">
        <v>16.2</v>
      </c>
      <c r="N695" s="7">
        <v>11</v>
      </c>
      <c r="O695" s="7">
        <f t="shared" si="46"/>
        <v>0.67901234567901236</v>
      </c>
      <c r="P695" s="7">
        <v>1</v>
      </c>
      <c r="Q695" s="7">
        <v>1</v>
      </c>
      <c r="R695" s="12"/>
      <c r="S695" s="12"/>
      <c r="T695" s="6">
        <f t="shared" si="47"/>
        <v>69.737969292940718</v>
      </c>
    </row>
    <row r="696" spans="1:20" x14ac:dyDescent="0.2">
      <c r="A696" s="84"/>
      <c r="B696" s="14" t="s">
        <v>446</v>
      </c>
      <c r="C696" s="15" t="s">
        <v>468</v>
      </c>
      <c r="D696" s="9" t="s">
        <v>447</v>
      </c>
      <c r="E696" s="7" t="s">
        <v>453</v>
      </c>
      <c r="F696" s="16" t="s">
        <v>574</v>
      </c>
      <c r="G696" s="7">
        <v>14.6</v>
      </c>
      <c r="H696" s="7">
        <v>6</v>
      </c>
      <c r="I696" s="7">
        <v>28.3</v>
      </c>
      <c r="J696" s="7">
        <v>36.5</v>
      </c>
      <c r="K696" s="12">
        <f t="shared" si="45"/>
        <v>0.41095890410958907</v>
      </c>
      <c r="L696" s="12">
        <f t="shared" si="48"/>
        <v>1.9383561643835618</v>
      </c>
      <c r="M696" s="7">
        <v>11.3</v>
      </c>
      <c r="N696" s="7">
        <v>5.5</v>
      </c>
      <c r="O696" s="7">
        <f t="shared" si="46"/>
        <v>0.48672566371681414</v>
      </c>
      <c r="P696" s="7">
        <v>1</v>
      </c>
      <c r="Q696" s="7">
        <v>1</v>
      </c>
      <c r="R696" s="10">
        <v>0.35714285714285715</v>
      </c>
      <c r="S696" s="17">
        <v>0.29629629629629628</v>
      </c>
      <c r="T696" s="6">
        <f t="shared" si="47"/>
        <v>45.688807804356095</v>
      </c>
    </row>
    <row r="697" spans="1:20" x14ac:dyDescent="0.2">
      <c r="A697" s="84"/>
      <c r="B697" s="14" t="s">
        <v>446</v>
      </c>
      <c r="C697" s="15" t="s">
        <v>468</v>
      </c>
      <c r="D697" s="9" t="s">
        <v>454</v>
      </c>
      <c r="E697" s="7" t="s">
        <v>31</v>
      </c>
      <c r="F697" s="7" t="s">
        <v>448</v>
      </c>
      <c r="G697" s="7">
        <v>34.200000000000003</v>
      </c>
      <c r="H697" s="7">
        <v>21.3</v>
      </c>
      <c r="I697" s="7">
        <v>60.68</v>
      </c>
      <c r="J697" s="7">
        <v>68</v>
      </c>
      <c r="K697" s="12">
        <f t="shared" si="45"/>
        <v>0.62280701754385959</v>
      </c>
      <c r="L697" s="12">
        <f t="shared" si="48"/>
        <v>1.7742690058479531</v>
      </c>
      <c r="M697" s="7"/>
      <c r="N697" s="7"/>
      <c r="O697" s="7"/>
      <c r="P697" s="7"/>
      <c r="Q697" s="7"/>
      <c r="R697" s="10">
        <v>0.52631578947368418</v>
      </c>
      <c r="S697" s="17">
        <v>0.58823529411764708</v>
      </c>
      <c r="T697" s="6">
        <f t="shared" si="47"/>
        <v>63.000318154315394</v>
      </c>
    </row>
    <row r="698" spans="1:20" x14ac:dyDescent="0.2">
      <c r="A698" s="84"/>
      <c r="B698" s="14" t="s">
        <v>446</v>
      </c>
      <c r="C698" s="15" t="s">
        <v>468</v>
      </c>
      <c r="D698" s="9" t="s">
        <v>455</v>
      </c>
      <c r="E698" s="7" t="s">
        <v>47</v>
      </c>
      <c r="F698" s="7" t="s">
        <v>448</v>
      </c>
      <c r="G698" s="7">
        <v>42.86</v>
      </c>
      <c r="H698" s="7">
        <v>28.35</v>
      </c>
      <c r="I698" s="7">
        <v>72.67</v>
      </c>
      <c r="J698" s="7">
        <v>80.209999999999994</v>
      </c>
      <c r="K698" s="12">
        <f t="shared" si="45"/>
        <v>0.66145590293980405</v>
      </c>
      <c r="L698" s="12">
        <f t="shared" si="48"/>
        <v>1.695520298646757</v>
      </c>
      <c r="M698" s="7"/>
      <c r="N698" s="7"/>
      <c r="O698" s="7"/>
      <c r="P698" s="7"/>
      <c r="Q698" s="7"/>
      <c r="R698" s="10">
        <v>0.45454545454545453</v>
      </c>
      <c r="S698" s="17">
        <v>0.45045045045045046</v>
      </c>
      <c r="T698" s="6">
        <f t="shared" si="47"/>
        <v>64.22573462421056</v>
      </c>
    </row>
    <row r="699" spans="1:20" x14ac:dyDescent="0.2">
      <c r="A699" s="84"/>
      <c r="B699" s="14" t="s">
        <v>446</v>
      </c>
      <c r="C699" s="15" t="s">
        <v>468</v>
      </c>
      <c r="D699" s="9" t="s">
        <v>455</v>
      </c>
      <c r="E699" s="7" t="s">
        <v>50</v>
      </c>
      <c r="F699" s="7" t="s">
        <v>448</v>
      </c>
      <c r="G699" s="7">
        <v>37.340000000000003</v>
      </c>
      <c r="H699" s="7">
        <v>22.82</v>
      </c>
      <c r="I699" s="7">
        <v>65.11</v>
      </c>
      <c r="J699" s="7">
        <v>70.53</v>
      </c>
      <c r="K699" s="12">
        <f t="shared" si="45"/>
        <v>0.611140867702196</v>
      </c>
      <c r="L699" s="12">
        <f t="shared" si="48"/>
        <v>1.743706480985538</v>
      </c>
      <c r="M699" s="7"/>
      <c r="N699" s="7"/>
      <c r="O699" s="7"/>
      <c r="P699" s="7"/>
      <c r="Q699" s="7"/>
      <c r="R699" s="10">
        <v>0.48076923076923073</v>
      </c>
      <c r="S699" s="17">
        <v>0.5376344086021505</v>
      </c>
      <c r="T699" s="6">
        <f t="shared" si="47"/>
        <v>66.153642468197404</v>
      </c>
    </row>
    <row r="700" spans="1:20" x14ac:dyDescent="0.2">
      <c r="A700" s="84"/>
      <c r="B700" s="14" t="s">
        <v>446</v>
      </c>
      <c r="C700" s="15" t="s">
        <v>468</v>
      </c>
      <c r="D700" s="9" t="s">
        <v>455</v>
      </c>
      <c r="E700" s="7" t="s">
        <v>48</v>
      </c>
      <c r="F700" s="7" t="s">
        <v>448</v>
      </c>
      <c r="G700" s="7">
        <v>33.72</v>
      </c>
      <c r="H700" s="7">
        <v>24.44</v>
      </c>
      <c r="I700" s="7">
        <v>55.11</v>
      </c>
      <c r="J700" s="7">
        <v>56.72</v>
      </c>
      <c r="K700" s="12">
        <f t="shared" si="45"/>
        <v>0.72479240806642953</v>
      </c>
      <c r="L700" s="12">
        <f t="shared" si="48"/>
        <v>1.6343416370106763</v>
      </c>
      <c r="M700" s="7"/>
      <c r="N700" s="7"/>
      <c r="O700" s="7"/>
      <c r="P700" s="7"/>
      <c r="Q700" s="7"/>
      <c r="R700" s="10">
        <v>0.46296296296296291</v>
      </c>
      <c r="S700" s="17">
        <v>0.56818181818181812</v>
      </c>
      <c r="T700" s="6">
        <f t="shared" si="47"/>
        <v>69.859821096845351</v>
      </c>
    </row>
    <row r="701" spans="1:20" x14ac:dyDescent="0.2">
      <c r="A701" s="84"/>
      <c r="B701" s="14" t="s">
        <v>446</v>
      </c>
      <c r="C701" s="15" t="s">
        <v>468</v>
      </c>
      <c r="D701" s="9" t="s">
        <v>456</v>
      </c>
      <c r="E701" s="7" t="s">
        <v>155</v>
      </c>
      <c r="F701" s="7" t="s">
        <v>448</v>
      </c>
      <c r="G701" s="7">
        <v>46.05</v>
      </c>
      <c r="H701" s="7">
        <v>33.78</v>
      </c>
      <c r="I701" s="7">
        <v>91</v>
      </c>
      <c r="J701" s="7">
        <v>93</v>
      </c>
      <c r="K701" s="12">
        <f t="shared" si="45"/>
        <v>0.73355048859934857</v>
      </c>
      <c r="L701" s="12">
        <f t="shared" si="48"/>
        <v>1.9761129207383281</v>
      </c>
      <c r="M701" s="7"/>
      <c r="N701" s="7"/>
      <c r="O701" s="7"/>
      <c r="P701" s="7"/>
      <c r="Q701" s="7"/>
      <c r="R701" s="10">
        <v>0.7142857142857143</v>
      </c>
      <c r="S701" s="17">
        <v>0.625</v>
      </c>
      <c r="T701" s="6">
        <f t="shared" si="47"/>
        <v>73.109430906430262</v>
      </c>
    </row>
    <row r="702" spans="1:20" x14ac:dyDescent="0.2">
      <c r="A702" s="84"/>
      <c r="B702" s="14" t="s">
        <v>446</v>
      </c>
      <c r="C702" s="15" t="s">
        <v>468</v>
      </c>
      <c r="D702" s="9" t="s">
        <v>456</v>
      </c>
      <c r="E702" s="7" t="s">
        <v>149</v>
      </c>
      <c r="F702" s="7" t="s">
        <v>448</v>
      </c>
      <c r="G702" s="7">
        <v>39.29</v>
      </c>
      <c r="H702" s="7">
        <v>31.25</v>
      </c>
      <c r="I702" s="7">
        <v>78</v>
      </c>
      <c r="J702" s="7">
        <v>79.5</v>
      </c>
      <c r="K702" s="12">
        <f t="shared" si="45"/>
        <v>0.79536777806057524</v>
      </c>
      <c r="L702" s="12">
        <f t="shared" si="48"/>
        <v>1.9852379740391957</v>
      </c>
      <c r="M702" s="7"/>
      <c r="N702" s="7"/>
      <c r="O702" s="7"/>
      <c r="P702" s="7"/>
      <c r="Q702" s="7"/>
      <c r="R702" s="10">
        <v>0.55555555555555558</v>
      </c>
      <c r="S702" s="17">
        <v>0.55555555555555558</v>
      </c>
      <c r="T702" s="6">
        <f t="shared" si="47"/>
        <v>73.445670032982264</v>
      </c>
    </row>
    <row r="703" spans="1:20" x14ac:dyDescent="0.2">
      <c r="A703" s="84"/>
      <c r="B703" s="14" t="s">
        <v>446</v>
      </c>
      <c r="C703" s="15" t="s">
        <v>468</v>
      </c>
      <c r="D703" s="9" t="s">
        <v>456</v>
      </c>
      <c r="E703" s="7" t="s">
        <v>156</v>
      </c>
      <c r="F703" s="7" t="s">
        <v>448</v>
      </c>
      <c r="G703" s="7">
        <v>38.229999999999997</v>
      </c>
      <c r="H703" s="7">
        <v>27.07</v>
      </c>
      <c r="I703" s="7">
        <v>75</v>
      </c>
      <c r="J703" s="7">
        <v>76.5</v>
      </c>
      <c r="K703" s="12">
        <f t="shared" si="45"/>
        <v>0.70808265759874456</v>
      </c>
      <c r="L703" s="12">
        <f t="shared" si="48"/>
        <v>1.9618100967826315</v>
      </c>
      <c r="M703" s="7"/>
      <c r="N703" s="7"/>
      <c r="O703" s="7"/>
      <c r="P703" s="7"/>
      <c r="Q703" s="7"/>
      <c r="R703" s="10">
        <v>0.58823529411764708</v>
      </c>
      <c r="S703" s="17">
        <v>0.60240963855421681</v>
      </c>
      <c r="T703" s="6">
        <f t="shared" si="47"/>
        <v>73.218611464304146</v>
      </c>
    </row>
    <row r="704" spans="1:20" x14ac:dyDescent="0.2">
      <c r="A704" s="84"/>
      <c r="B704" s="14" t="s">
        <v>446</v>
      </c>
      <c r="C704" s="15" t="s">
        <v>468</v>
      </c>
      <c r="D704" s="9" t="s">
        <v>456</v>
      </c>
      <c r="E704" s="7" t="s">
        <v>162</v>
      </c>
      <c r="F704" s="7" t="s">
        <v>448</v>
      </c>
      <c r="G704" s="7">
        <v>35</v>
      </c>
      <c r="H704" s="7">
        <v>26.6</v>
      </c>
      <c r="I704" s="7">
        <v>65</v>
      </c>
      <c r="J704" s="7">
        <v>67</v>
      </c>
      <c r="K704" s="12">
        <f t="shared" si="45"/>
        <v>0.76</v>
      </c>
      <c r="L704" s="12">
        <f t="shared" si="48"/>
        <v>1.8571428571428572</v>
      </c>
      <c r="M704" s="7"/>
      <c r="N704" s="7"/>
      <c r="O704" s="7"/>
      <c r="P704" s="7"/>
      <c r="Q704" s="7"/>
      <c r="R704" s="10">
        <v>0.55555555555555558</v>
      </c>
      <c r="S704" s="12"/>
      <c r="T704" s="6">
        <f t="shared" si="47"/>
        <v>71.489163567840322</v>
      </c>
    </row>
    <row r="705" spans="1:20" x14ac:dyDescent="0.2">
      <c r="A705" s="84"/>
      <c r="B705" s="14" t="s">
        <v>446</v>
      </c>
      <c r="C705" s="15" t="s">
        <v>468</v>
      </c>
      <c r="D705" s="9" t="s">
        <v>456</v>
      </c>
      <c r="E705" s="7" t="s">
        <v>157</v>
      </c>
      <c r="F705" s="7" t="s">
        <v>448</v>
      </c>
      <c r="G705" s="7">
        <v>31.5</v>
      </c>
      <c r="H705" s="7">
        <v>21</v>
      </c>
      <c r="I705" s="7">
        <v>55</v>
      </c>
      <c r="J705" s="7">
        <v>56.5</v>
      </c>
      <c r="K705" s="12">
        <f t="shared" si="45"/>
        <v>0.66666666666666663</v>
      </c>
      <c r="L705" s="12">
        <f t="shared" si="48"/>
        <v>1.746031746031746</v>
      </c>
      <c r="M705" s="7"/>
      <c r="N705" s="7"/>
      <c r="O705" s="7"/>
      <c r="P705" s="7"/>
      <c r="Q705" s="7"/>
      <c r="R705" s="10">
        <v>0.58823529411764708</v>
      </c>
      <c r="S705" s="17">
        <v>0.55555555555555558</v>
      </c>
      <c r="T705" s="6">
        <f t="shared" si="47"/>
        <v>70.989101608607839</v>
      </c>
    </row>
    <row r="706" spans="1:20" x14ac:dyDescent="0.2">
      <c r="A706" s="84"/>
      <c r="B706" s="14" t="s">
        <v>446</v>
      </c>
      <c r="C706" s="15" t="s">
        <v>468</v>
      </c>
      <c r="D706" s="9" t="s">
        <v>457</v>
      </c>
      <c r="E706" s="7" t="s">
        <v>100</v>
      </c>
      <c r="F706" s="7" t="s">
        <v>448</v>
      </c>
      <c r="G706" s="7">
        <v>14.27</v>
      </c>
      <c r="H706" s="7">
        <v>27.38</v>
      </c>
      <c r="I706" s="7">
        <v>44.22</v>
      </c>
      <c r="J706" s="7">
        <v>50.21</v>
      </c>
      <c r="K706" s="12">
        <f t="shared" si="45"/>
        <v>1.9187105816398038</v>
      </c>
      <c r="L706" s="12">
        <f t="shared" si="48"/>
        <v>3.0988086895585143</v>
      </c>
      <c r="M706" s="7"/>
      <c r="N706" s="7"/>
      <c r="O706" s="7"/>
      <c r="P706" s="7"/>
      <c r="Q706" s="7"/>
      <c r="R706" s="10">
        <v>0.50505050505050508</v>
      </c>
      <c r="S706" s="17">
        <v>0.52631578947368418</v>
      </c>
      <c r="T706" s="6">
        <f t="shared" si="47"/>
        <v>57.532145834297324</v>
      </c>
    </row>
    <row r="707" spans="1:20" x14ac:dyDescent="0.2">
      <c r="A707" s="84"/>
      <c r="B707" s="14" t="s">
        <v>446</v>
      </c>
      <c r="C707" s="15" t="s">
        <v>468</v>
      </c>
      <c r="D707" s="9" t="s">
        <v>457</v>
      </c>
      <c r="E707" s="7" t="s">
        <v>42</v>
      </c>
      <c r="F707" s="7" t="s">
        <v>448</v>
      </c>
      <c r="G707" s="7">
        <v>21.75</v>
      </c>
      <c r="H707" s="7">
        <v>34.869999999999997</v>
      </c>
      <c r="I707" s="7">
        <v>58.66</v>
      </c>
      <c r="J707" s="7">
        <v>60.01</v>
      </c>
      <c r="K707" s="12">
        <f t="shared" si="45"/>
        <v>1.6032183908045976</v>
      </c>
      <c r="L707" s="12">
        <f t="shared" si="48"/>
        <v>2.6970114942528736</v>
      </c>
      <c r="M707" s="7"/>
      <c r="N707" s="7"/>
      <c r="O707" s="7"/>
      <c r="P707" s="7"/>
      <c r="Q707" s="7"/>
      <c r="R707" s="10">
        <v>0.51020408163265307</v>
      </c>
      <c r="S707" s="17">
        <v>0.5494505494505495</v>
      </c>
      <c r="T707" s="6">
        <f t="shared" si="47"/>
        <v>75.960509574738055</v>
      </c>
    </row>
    <row r="708" spans="1:20" x14ac:dyDescent="0.2">
      <c r="A708" s="84"/>
      <c r="B708" s="14" t="s">
        <v>446</v>
      </c>
      <c r="C708" s="15" t="s">
        <v>468</v>
      </c>
      <c r="D708" s="9" t="s">
        <v>457</v>
      </c>
      <c r="E708" s="7" t="s">
        <v>40</v>
      </c>
      <c r="F708" s="7" t="s">
        <v>448</v>
      </c>
      <c r="G708" s="7">
        <v>18.04</v>
      </c>
      <c r="H708" s="7">
        <v>31.75</v>
      </c>
      <c r="I708" s="7">
        <v>50.14</v>
      </c>
      <c r="J708" s="7">
        <v>56.28</v>
      </c>
      <c r="K708" s="12">
        <f t="shared" si="45"/>
        <v>1.7599778270509978</v>
      </c>
      <c r="L708" s="12">
        <f t="shared" si="48"/>
        <v>2.7793791574279383</v>
      </c>
      <c r="M708" s="7"/>
      <c r="N708" s="7"/>
      <c r="O708" s="7"/>
      <c r="P708" s="7"/>
      <c r="Q708" s="7"/>
      <c r="R708" s="10">
        <v>0.58823529411764708</v>
      </c>
      <c r="S708" s="17">
        <v>0.55555555555555558</v>
      </c>
      <c r="T708" s="6">
        <f t="shared" si="47"/>
        <v>61.180038789531771</v>
      </c>
    </row>
    <row r="709" spans="1:20" x14ac:dyDescent="0.2">
      <c r="A709" s="84"/>
      <c r="B709" s="14" t="s">
        <v>446</v>
      </c>
      <c r="C709" s="15" t="s">
        <v>468</v>
      </c>
      <c r="D709" s="9" t="s">
        <v>457</v>
      </c>
      <c r="E709" s="7" t="s">
        <v>43</v>
      </c>
      <c r="F709" s="7" t="s">
        <v>448</v>
      </c>
      <c r="G709" s="7">
        <v>19.03</v>
      </c>
      <c r="H709" s="7">
        <v>30.05</v>
      </c>
      <c r="I709" s="7">
        <v>52.8</v>
      </c>
      <c r="J709" s="7">
        <v>53.94</v>
      </c>
      <c r="K709" s="12">
        <f t="shared" si="45"/>
        <v>1.5790856542301628</v>
      </c>
      <c r="L709" s="12">
        <f t="shared" si="48"/>
        <v>2.7745664739884388</v>
      </c>
      <c r="M709" s="7"/>
      <c r="N709" s="7"/>
      <c r="O709" s="7"/>
      <c r="P709" s="7"/>
      <c r="Q709" s="7"/>
      <c r="R709" s="10">
        <v>0.57471264367816099</v>
      </c>
      <c r="S709" s="17">
        <v>0.55555555555555558</v>
      </c>
      <c r="T709" s="6">
        <f t="shared" si="47"/>
        <v>76.368757251398634</v>
      </c>
    </row>
    <row r="710" spans="1:20" x14ac:dyDescent="0.2">
      <c r="A710" s="84"/>
      <c r="B710" s="14" t="s">
        <v>446</v>
      </c>
      <c r="C710" s="15" t="s">
        <v>468</v>
      </c>
      <c r="D710" s="9" t="s">
        <v>457</v>
      </c>
      <c r="E710" s="7" t="s">
        <v>103</v>
      </c>
      <c r="F710" s="7" t="s">
        <v>448</v>
      </c>
      <c r="G710" s="7">
        <v>45.88</v>
      </c>
      <c r="H710" s="7">
        <v>34.97</v>
      </c>
      <c r="I710" s="7">
        <v>93.68</v>
      </c>
      <c r="J710" s="7">
        <v>98.79</v>
      </c>
      <c r="K710" s="12">
        <f t="shared" si="45"/>
        <v>0.76220575414123792</v>
      </c>
      <c r="L710" s="12">
        <f t="shared" si="48"/>
        <v>2.0418482999128162</v>
      </c>
      <c r="M710" s="7"/>
      <c r="N710" s="7"/>
      <c r="O710" s="7"/>
      <c r="P710" s="7"/>
      <c r="Q710" s="7"/>
      <c r="R710" s="10">
        <v>0.64935064935064934</v>
      </c>
      <c r="S710" s="17">
        <v>0.625</v>
      </c>
      <c r="T710" s="6">
        <f t="shared" si="47"/>
        <v>70.080064447588668</v>
      </c>
    </row>
    <row r="711" spans="1:20" x14ac:dyDescent="0.2">
      <c r="A711" s="84"/>
      <c r="B711" s="14" t="s">
        <v>446</v>
      </c>
      <c r="C711" s="15" t="s">
        <v>468</v>
      </c>
      <c r="D711" s="9" t="s">
        <v>457</v>
      </c>
      <c r="E711" s="7" t="s">
        <v>44</v>
      </c>
      <c r="F711" s="7" t="s">
        <v>448</v>
      </c>
      <c r="G711" s="7">
        <v>51.98</v>
      </c>
      <c r="H711" s="7">
        <v>34.229999999999997</v>
      </c>
      <c r="I711" s="7">
        <v>102.21</v>
      </c>
      <c r="J711" s="7">
        <v>108</v>
      </c>
      <c r="K711" s="12">
        <f t="shared" si="45"/>
        <v>0.65852250865717576</v>
      </c>
      <c r="L711" s="12">
        <f t="shared" si="48"/>
        <v>1.9663332050788764</v>
      </c>
      <c r="M711" s="7"/>
      <c r="N711" s="7"/>
      <c r="O711" s="7"/>
      <c r="P711" s="7"/>
      <c r="Q711" s="7"/>
      <c r="R711" s="10">
        <v>0.69444444444444442</v>
      </c>
      <c r="S711" s="17">
        <v>0.66666666666666663</v>
      </c>
      <c r="T711" s="6">
        <f t="shared" si="47"/>
        <v>69.570700633678697</v>
      </c>
    </row>
    <row r="712" spans="1:20" x14ac:dyDescent="0.2">
      <c r="A712" s="84"/>
      <c r="B712" s="14" t="s">
        <v>446</v>
      </c>
      <c r="C712" s="15" t="s">
        <v>468</v>
      </c>
      <c r="D712" s="9" t="s">
        <v>457</v>
      </c>
      <c r="E712" s="7" t="s">
        <v>102</v>
      </c>
      <c r="F712" s="7" t="s">
        <v>448</v>
      </c>
      <c r="G712" s="7">
        <v>48.63</v>
      </c>
      <c r="H712" s="7">
        <v>33.03</v>
      </c>
      <c r="I712" s="7">
        <v>115.3</v>
      </c>
      <c r="J712" s="7">
        <v>118.82</v>
      </c>
      <c r="K712" s="12">
        <f t="shared" si="45"/>
        <v>0.67921036397285628</v>
      </c>
      <c r="L712" s="12">
        <f t="shared" si="48"/>
        <v>2.370964425251902</v>
      </c>
      <c r="M712" s="7"/>
      <c r="N712" s="7"/>
      <c r="O712" s="7"/>
      <c r="P712" s="7"/>
      <c r="Q712" s="7"/>
      <c r="R712" s="10">
        <v>0.60975609756097571</v>
      </c>
      <c r="S712" s="17">
        <v>0.7142857142857143</v>
      </c>
      <c r="T712" s="6">
        <f t="shared" si="47"/>
        <v>73.981459171929572</v>
      </c>
    </row>
    <row r="713" spans="1:20" x14ac:dyDescent="0.2">
      <c r="A713" s="84"/>
      <c r="B713" s="14" t="s">
        <v>446</v>
      </c>
      <c r="C713" s="15" t="s">
        <v>468</v>
      </c>
      <c r="D713" s="9" t="s">
        <v>457</v>
      </c>
      <c r="E713" s="7" t="s">
        <v>45</v>
      </c>
      <c r="F713" s="7" t="s">
        <v>448</v>
      </c>
      <c r="G713" s="7">
        <v>49.71</v>
      </c>
      <c r="H713" s="7">
        <v>29.58</v>
      </c>
      <c r="I713" s="7">
        <v>103.42</v>
      </c>
      <c r="J713" s="7">
        <v>110.83</v>
      </c>
      <c r="K713" s="12">
        <f t="shared" si="45"/>
        <v>0.59505129752564867</v>
      </c>
      <c r="L713" s="12">
        <f t="shared" si="48"/>
        <v>2.0804667069000202</v>
      </c>
      <c r="M713" s="7"/>
      <c r="N713" s="7"/>
      <c r="O713" s="7"/>
      <c r="P713" s="7"/>
      <c r="Q713" s="7"/>
      <c r="R713" s="10">
        <v>0.625</v>
      </c>
      <c r="S713" s="17">
        <v>0.60240963855421681</v>
      </c>
      <c r="T713" s="6">
        <f t="shared" si="47"/>
        <v>68.386489102215393</v>
      </c>
    </row>
    <row r="714" spans="1:20" x14ac:dyDescent="0.2">
      <c r="A714" s="84"/>
      <c r="B714" s="14" t="s">
        <v>446</v>
      </c>
      <c r="C714" s="15" t="s">
        <v>468</v>
      </c>
      <c r="D714" s="9" t="s">
        <v>457</v>
      </c>
      <c r="E714" s="7" t="s">
        <v>49</v>
      </c>
      <c r="F714" s="7" t="s">
        <v>448</v>
      </c>
      <c r="G714" s="7">
        <v>48.15</v>
      </c>
      <c r="H714" s="7">
        <v>31.47</v>
      </c>
      <c r="I714" s="7">
        <v>94.89</v>
      </c>
      <c r="J714" s="7">
        <v>99.43</v>
      </c>
      <c r="K714" s="12">
        <f t="shared" si="45"/>
        <v>0.65358255451713398</v>
      </c>
      <c r="L714" s="12">
        <f t="shared" si="48"/>
        <v>1.9707165109034268</v>
      </c>
      <c r="M714" s="7"/>
      <c r="N714" s="7"/>
      <c r="O714" s="7"/>
      <c r="P714" s="7"/>
      <c r="Q714" s="7"/>
      <c r="R714" s="10">
        <v>0.7142857142857143</v>
      </c>
      <c r="S714" s="17">
        <v>0.625</v>
      </c>
      <c r="T714" s="6">
        <f t="shared" si="47"/>
        <v>70.472077868863735</v>
      </c>
    </row>
    <row r="715" spans="1:20" x14ac:dyDescent="0.2">
      <c r="A715" s="84"/>
      <c r="B715" s="14" t="s">
        <v>446</v>
      </c>
      <c r="C715" s="15" t="s">
        <v>468</v>
      </c>
      <c r="D715" s="9" t="s">
        <v>457</v>
      </c>
      <c r="E715" s="7" t="s">
        <v>46</v>
      </c>
      <c r="F715" s="7" t="s">
        <v>448</v>
      </c>
      <c r="G715" s="7">
        <v>38.479999999999997</v>
      </c>
      <c r="H715" s="7">
        <v>27.2</v>
      </c>
      <c r="I715" s="7">
        <v>73.7</v>
      </c>
      <c r="J715" s="7">
        <v>79.430000000000007</v>
      </c>
      <c r="K715" s="12">
        <f t="shared" si="45"/>
        <v>0.7068607068607069</v>
      </c>
      <c r="L715" s="12">
        <f t="shared" si="48"/>
        <v>1.9152806652806655</v>
      </c>
      <c r="M715" s="7"/>
      <c r="N715" s="7"/>
      <c r="O715" s="7"/>
      <c r="P715" s="7"/>
      <c r="Q715" s="7"/>
      <c r="R715" s="10">
        <v>1.1111111111111112</v>
      </c>
      <c r="S715" s="17">
        <v>1.0638297872340425</v>
      </c>
      <c r="T715" s="6">
        <f t="shared" si="47"/>
        <v>67.308863234194746</v>
      </c>
    </row>
    <row r="716" spans="1:20" x14ac:dyDescent="0.2">
      <c r="A716" s="84"/>
      <c r="B716" s="14" t="s">
        <v>446</v>
      </c>
      <c r="C716" s="15" t="s">
        <v>468</v>
      </c>
      <c r="D716" s="9" t="s">
        <v>457</v>
      </c>
      <c r="E716" s="7" t="s">
        <v>50</v>
      </c>
      <c r="F716" s="7" t="s">
        <v>448</v>
      </c>
      <c r="G716" s="7">
        <v>29.25</v>
      </c>
      <c r="H716" s="7">
        <v>19.010000000000002</v>
      </c>
      <c r="I716" s="7">
        <v>48.55</v>
      </c>
      <c r="J716" s="7">
        <v>56.35</v>
      </c>
      <c r="K716" s="12">
        <f t="shared" si="45"/>
        <v>0.64991452991452991</v>
      </c>
      <c r="L716" s="12">
        <f t="shared" si="48"/>
        <v>1.6598290598290597</v>
      </c>
      <c r="M716" s="7"/>
      <c r="N716" s="7"/>
      <c r="O716" s="7"/>
      <c r="P716" s="7"/>
      <c r="Q716" s="7"/>
      <c r="R716" s="10">
        <v>0.49019607843137258</v>
      </c>
      <c r="S716" s="17">
        <v>0.48543689320388345</v>
      </c>
      <c r="T716" s="6">
        <f t="shared" si="47"/>
        <v>59.485979841651805</v>
      </c>
    </row>
    <row r="717" spans="1:20" x14ac:dyDescent="0.2">
      <c r="A717" s="84"/>
      <c r="B717" s="14" t="s">
        <v>446</v>
      </c>
      <c r="C717" s="15" t="s">
        <v>468</v>
      </c>
      <c r="D717" s="9" t="s">
        <v>457</v>
      </c>
      <c r="E717" s="7" t="s">
        <v>48</v>
      </c>
      <c r="F717" s="7" t="s">
        <v>448</v>
      </c>
      <c r="G717" s="7">
        <v>32.08</v>
      </c>
      <c r="H717" s="7">
        <v>21.86</v>
      </c>
      <c r="I717" s="7">
        <v>55.34</v>
      </c>
      <c r="J717" s="7">
        <v>56.57</v>
      </c>
      <c r="K717" s="12">
        <f t="shared" si="45"/>
        <v>0.6814214463840399</v>
      </c>
      <c r="L717" s="12">
        <f t="shared" si="48"/>
        <v>1.7250623441396511</v>
      </c>
      <c r="M717" s="7"/>
      <c r="N717" s="7"/>
      <c r="O717" s="7"/>
      <c r="P717" s="7"/>
      <c r="Q717" s="7"/>
      <c r="R717" s="10">
        <v>0.50505050505050508</v>
      </c>
      <c r="S717" s="17">
        <v>0.52631578947368418</v>
      </c>
      <c r="T717" s="6">
        <f t="shared" si="47"/>
        <v>71.248314052897655</v>
      </c>
    </row>
    <row r="718" spans="1:20" x14ac:dyDescent="0.2">
      <c r="A718" s="84"/>
      <c r="B718" s="14" t="s">
        <v>446</v>
      </c>
      <c r="C718" s="15" t="s">
        <v>468</v>
      </c>
      <c r="D718" s="9" t="s">
        <v>457</v>
      </c>
      <c r="E718" s="7" t="s">
        <v>32</v>
      </c>
      <c r="F718" s="7" t="s">
        <v>448</v>
      </c>
      <c r="G718" s="7">
        <v>21.25</v>
      </c>
      <c r="H718" s="7">
        <v>14.57</v>
      </c>
      <c r="I718" s="7">
        <v>31.96</v>
      </c>
      <c r="J718" s="7">
        <v>32.14</v>
      </c>
      <c r="K718" s="12">
        <f t="shared" si="45"/>
        <v>0.68564705882352939</v>
      </c>
      <c r="L718" s="12">
        <f t="shared" si="48"/>
        <v>1.504</v>
      </c>
      <c r="M718" s="7"/>
      <c r="N718" s="7"/>
      <c r="O718" s="7"/>
      <c r="P718" s="7"/>
      <c r="Q718" s="7"/>
      <c r="R718" s="10">
        <v>0.35714285714285715</v>
      </c>
      <c r="S718" s="17">
        <v>0.33112582781456956</v>
      </c>
      <c r="T718" s="6">
        <f t="shared" si="47"/>
        <v>70.18210235149607</v>
      </c>
    </row>
    <row r="719" spans="1:20" x14ac:dyDescent="0.2">
      <c r="A719" s="84"/>
      <c r="B719" s="14" t="s">
        <v>446</v>
      </c>
      <c r="C719" s="15" t="s">
        <v>468</v>
      </c>
      <c r="D719" s="9" t="s">
        <v>457</v>
      </c>
      <c r="E719" s="7" t="s">
        <v>47</v>
      </c>
      <c r="F719" s="7" t="s">
        <v>448</v>
      </c>
      <c r="G719" s="7">
        <v>40.19</v>
      </c>
      <c r="H719" s="7">
        <v>23.64</v>
      </c>
      <c r="I719" s="7">
        <v>66.28</v>
      </c>
      <c r="J719" s="7">
        <v>69.94</v>
      </c>
      <c r="K719" s="12">
        <f t="shared" si="45"/>
        <v>0.58820602139835787</v>
      </c>
      <c r="L719" s="12">
        <f t="shared" si="48"/>
        <v>1.6491664593182385</v>
      </c>
      <c r="M719" s="7"/>
      <c r="N719" s="7"/>
      <c r="O719" s="7"/>
      <c r="P719" s="7"/>
      <c r="Q719" s="7"/>
      <c r="R719" s="10">
        <v>0.55555555555555558</v>
      </c>
      <c r="S719" s="17">
        <v>0.58823529411764708</v>
      </c>
      <c r="T719" s="6">
        <f t="shared" si="47"/>
        <v>67.913723783529207</v>
      </c>
    </row>
    <row r="720" spans="1:20" x14ac:dyDescent="0.2">
      <c r="A720" s="84"/>
      <c r="B720" s="14" t="s">
        <v>446</v>
      </c>
      <c r="C720" s="15" t="s">
        <v>468</v>
      </c>
      <c r="D720" s="9" t="s">
        <v>457</v>
      </c>
      <c r="E720" s="7" t="s">
        <v>86</v>
      </c>
      <c r="F720" s="7" t="s">
        <v>448</v>
      </c>
      <c r="G720" s="7">
        <v>26.23</v>
      </c>
      <c r="H720" s="7">
        <v>18.32</v>
      </c>
      <c r="I720" s="7">
        <v>45.17</v>
      </c>
      <c r="J720" s="7">
        <v>46.31</v>
      </c>
      <c r="K720" s="12">
        <f t="shared" si="45"/>
        <v>0.69843690430804417</v>
      </c>
      <c r="L720" s="12">
        <f t="shared" si="48"/>
        <v>1.7220739611132292</v>
      </c>
      <c r="M720" s="7"/>
      <c r="N720" s="7"/>
      <c r="O720" s="7"/>
      <c r="P720" s="7"/>
      <c r="Q720" s="7"/>
      <c r="R720" s="10">
        <v>0.56179775280898869</v>
      </c>
      <c r="S720" s="17">
        <v>0.55555555555555558</v>
      </c>
      <c r="T720" s="6">
        <f t="shared" si="47"/>
        <v>70.966137171655745</v>
      </c>
    </row>
    <row r="721" spans="1:20" x14ac:dyDescent="0.2">
      <c r="A721" s="84"/>
      <c r="B721" s="14" t="s">
        <v>446</v>
      </c>
      <c r="C721" s="15" t="s">
        <v>468</v>
      </c>
      <c r="D721" s="9" t="s">
        <v>457</v>
      </c>
      <c r="E721" s="7" t="s">
        <v>154</v>
      </c>
      <c r="F721" s="7" t="s">
        <v>448</v>
      </c>
      <c r="G721" s="7">
        <v>40.659999999999997</v>
      </c>
      <c r="H721" s="7">
        <v>26.36</v>
      </c>
      <c r="I721" s="7">
        <v>71.989999999999995</v>
      </c>
      <c r="J721" s="7">
        <v>78.02</v>
      </c>
      <c r="K721" s="12">
        <f t="shared" si="45"/>
        <v>0.64830300049188394</v>
      </c>
      <c r="L721" s="12">
        <f t="shared" si="48"/>
        <v>1.7705361534677817</v>
      </c>
      <c r="M721" s="7"/>
      <c r="N721" s="7"/>
      <c r="O721" s="7"/>
      <c r="P721" s="7"/>
      <c r="Q721" s="7"/>
      <c r="R721" s="10">
        <v>0.60975609756097571</v>
      </c>
      <c r="S721" s="17">
        <v>0.7142857142857143</v>
      </c>
      <c r="T721" s="6">
        <f t="shared" si="47"/>
        <v>66.224989426876505</v>
      </c>
    </row>
    <row r="722" spans="1:20" x14ac:dyDescent="0.2">
      <c r="A722" s="84"/>
      <c r="B722" s="14" t="s">
        <v>446</v>
      </c>
      <c r="C722" s="15" t="s">
        <v>468</v>
      </c>
      <c r="D722" s="9" t="s">
        <v>457</v>
      </c>
      <c r="E722" s="7" t="s">
        <v>155</v>
      </c>
      <c r="F722" s="7" t="s">
        <v>448</v>
      </c>
      <c r="G722" s="7">
        <v>46.2</v>
      </c>
      <c r="H722" s="7">
        <v>32.700000000000003</v>
      </c>
      <c r="I722" s="7">
        <v>94.97</v>
      </c>
      <c r="J722" s="7">
        <v>96</v>
      </c>
      <c r="K722" s="12">
        <f t="shared" si="45"/>
        <v>0.70779220779220786</v>
      </c>
      <c r="L722" s="12">
        <f t="shared" si="48"/>
        <v>2.0556277056277055</v>
      </c>
      <c r="M722" s="7"/>
      <c r="N722" s="7"/>
      <c r="O722" s="7"/>
      <c r="P722" s="7"/>
      <c r="Q722" s="7"/>
      <c r="R722" s="10">
        <v>0.7142857142857143</v>
      </c>
      <c r="S722" s="17">
        <v>0.7142857142857143</v>
      </c>
      <c r="T722" s="6">
        <f t="shared" si="47"/>
        <v>74.763744196679241</v>
      </c>
    </row>
    <row r="723" spans="1:20" x14ac:dyDescent="0.2">
      <c r="A723" s="84"/>
      <c r="B723" s="14" t="s">
        <v>446</v>
      </c>
      <c r="C723" s="15" t="s">
        <v>468</v>
      </c>
      <c r="D723" s="9" t="s">
        <v>457</v>
      </c>
      <c r="E723" s="7" t="s">
        <v>87</v>
      </c>
      <c r="F723" s="7" t="s">
        <v>448</v>
      </c>
      <c r="G723" s="7">
        <v>46.28</v>
      </c>
      <c r="H723" s="7">
        <v>31.88</v>
      </c>
      <c r="I723" s="7">
        <v>89.01</v>
      </c>
      <c r="J723" s="7">
        <v>90.85</v>
      </c>
      <c r="K723" s="12">
        <f t="shared" si="45"/>
        <v>0.68885047536732924</v>
      </c>
      <c r="L723" s="12">
        <f t="shared" si="48"/>
        <v>1.9232929991356957</v>
      </c>
      <c r="M723" s="7"/>
      <c r="N723" s="7"/>
      <c r="O723" s="7"/>
      <c r="P723" s="7"/>
      <c r="Q723" s="7"/>
      <c r="R723" s="10">
        <v>0.64935064935064934</v>
      </c>
      <c r="S723" s="17">
        <v>0.68493150684931503</v>
      </c>
      <c r="T723" s="6">
        <f t="shared" si="47"/>
        <v>72.898764177853081</v>
      </c>
    </row>
    <row r="724" spans="1:20" x14ac:dyDescent="0.2">
      <c r="A724" s="84"/>
      <c r="B724" s="14" t="s">
        <v>446</v>
      </c>
      <c r="C724" s="15" t="s">
        <v>468</v>
      </c>
      <c r="D724" s="9" t="s">
        <v>457</v>
      </c>
      <c r="E724" s="7" t="s">
        <v>156</v>
      </c>
      <c r="F724" s="7" t="s">
        <v>448</v>
      </c>
      <c r="G724" s="7">
        <v>37.65</v>
      </c>
      <c r="H724" s="7">
        <v>27.74</v>
      </c>
      <c r="I724" s="7">
        <v>62.01</v>
      </c>
      <c r="J724" s="7">
        <v>66.099999999999994</v>
      </c>
      <c r="K724" s="12">
        <f t="shared" si="45"/>
        <v>0.73678618857901723</v>
      </c>
      <c r="L724" s="12">
        <f t="shared" si="48"/>
        <v>1.647011952191235</v>
      </c>
      <c r="M724" s="7"/>
      <c r="N724" s="7"/>
      <c r="O724" s="7"/>
      <c r="P724" s="7"/>
      <c r="Q724" s="7"/>
      <c r="R724" s="10">
        <v>0.625</v>
      </c>
      <c r="S724" s="17">
        <v>0.64935064935064934</v>
      </c>
      <c r="T724" s="6">
        <f t="shared" si="47"/>
        <v>67.04132886293948</v>
      </c>
    </row>
    <row r="725" spans="1:20" x14ac:dyDescent="0.2">
      <c r="A725" s="84"/>
      <c r="B725" s="14" t="s">
        <v>446</v>
      </c>
      <c r="C725" s="15" t="s">
        <v>468</v>
      </c>
      <c r="D725" s="9" t="s">
        <v>457</v>
      </c>
      <c r="E725" s="7" t="s">
        <v>150</v>
      </c>
      <c r="F725" s="7" t="s">
        <v>448</v>
      </c>
      <c r="G725" s="7">
        <v>33.380000000000003</v>
      </c>
      <c r="H725" s="7">
        <v>23.15</v>
      </c>
      <c r="I725" s="7">
        <v>50.54</v>
      </c>
      <c r="J725" s="7">
        <v>53.48</v>
      </c>
      <c r="K725" s="12">
        <f t="shared" si="45"/>
        <v>0.69352905931695619</v>
      </c>
      <c r="L725" s="12">
        <f t="shared" si="48"/>
        <v>1.5140802875973636</v>
      </c>
      <c r="M725" s="7"/>
      <c r="N725" s="7"/>
      <c r="O725" s="7"/>
      <c r="P725" s="7"/>
      <c r="Q725" s="7"/>
      <c r="R725" s="10">
        <v>0.53191489361702127</v>
      </c>
      <c r="S725" s="17">
        <v>0.58823529411764708</v>
      </c>
      <c r="T725" s="6">
        <f t="shared" si="47"/>
        <v>66.563340307152885</v>
      </c>
    </row>
    <row r="726" spans="1:20" x14ac:dyDescent="0.2">
      <c r="A726" s="84"/>
      <c r="B726" s="14" t="s">
        <v>446</v>
      </c>
      <c r="C726" s="15" t="s">
        <v>468</v>
      </c>
      <c r="D726" s="9" t="s">
        <v>457</v>
      </c>
      <c r="E726" s="7" t="s">
        <v>164</v>
      </c>
      <c r="F726" s="7" t="s">
        <v>448</v>
      </c>
      <c r="G726" s="7">
        <v>30.62</v>
      </c>
      <c r="H726" s="7">
        <v>21.42</v>
      </c>
      <c r="I726" s="7">
        <v>46.83</v>
      </c>
      <c r="J726" s="7">
        <v>50.62</v>
      </c>
      <c r="K726" s="12">
        <f t="shared" si="45"/>
        <v>0.69954278249510127</v>
      </c>
      <c r="L726" s="12">
        <f t="shared" si="48"/>
        <v>1.5293925538863486</v>
      </c>
      <c r="M726" s="7"/>
      <c r="N726" s="7"/>
      <c r="O726" s="7"/>
      <c r="P726" s="7"/>
      <c r="Q726" s="7"/>
      <c r="R726" s="10">
        <v>0.5434782608695653</v>
      </c>
      <c r="S726" s="17">
        <v>0.56179775280898869</v>
      </c>
      <c r="T726" s="6">
        <f t="shared" si="47"/>
        <v>65.064905778115332</v>
      </c>
    </row>
    <row r="727" spans="1:20" x14ac:dyDescent="0.2">
      <c r="A727" s="84"/>
      <c r="B727" s="14" t="s">
        <v>446</v>
      </c>
      <c r="C727" s="15" t="s">
        <v>468</v>
      </c>
      <c r="D727" s="9" t="s">
        <v>457</v>
      </c>
      <c r="E727" s="7" t="s">
        <v>157</v>
      </c>
      <c r="F727" s="7" t="s">
        <v>448</v>
      </c>
      <c r="G727" s="7">
        <v>28.05</v>
      </c>
      <c r="H727" s="7">
        <v>20.440000000000001</v>
      </c>
      <c r="I727" s="7">
        <v>41.56</v>
      </c>
      <c r="J727" s="7">
        <v>45.04</v>
      </c>
      <c r="K727" s="12">
        <f t="shared" si="45"/>
        <v>0.72869875222816405</v>
      </c>
      <c r="L727" s="12">
        <f t="shared" si="48"/>
        <v>1.4816399286987523</v>
      </c>
      <c r="M727" s="7"/>
      <c r="N727" s="7"/>
      <c r="O727" s="7"/>
      <c r="P727" s="7"/>
      <c r="Q727" s="7"/>
      <c r="R727" s="10">
        <v>0.48076923076923073</v>
      </c>
      <c r="S727" s="17">
        <v>0.50505050505050508</v>
      </c>
      <c r="T727" s="6">
        <f t="shared" si="47"/>
        <v>64.490473718225672</v>
      </c>
    </row>
    <row r="728" spans="1:20" x14ac:dyDescent="0.2">
      <c r="A728" s="84"/>
      <c r="B728" s="14" t="s">
        <v>446</v>
      </c>
      <c r="C728" s="15" t="s">
        <v>468</v>
      </c>
      <c r="D728" s="9" t="s">
        <v>457</v>
      </c>
      <c r="E728" s="7" t="s">
        <v>152</v>
      </c>
      <c r="F728" s="7" t="s">
        <v>448</v>
      </c>
      <c r="G728" s="7">
        <v>15.01</v>
      </c>
      <c r="H728" s="7">
        <v>9.2200000000000006</v>
      </c>
      <c r="I728" s="7">
        <v>15.85</v>
      </c>
      <c r="J728" s="7">
        <v>17.41</v>
      </c>
      <c r="K728" s="12">
        <f t="shared" si="45"/>
        <v>0.61425716189207202</v>
      </c>
      <c r="L728" s="12">
        <f t="shared" si="48"/>
        <v>1.0559626915389739</v>
      </c>
      <c r="M728" s="7"/>
      <c r="N728" s="7"/>
      <c r="O728" s="7"/>
      <c r="P728" s="7"/>
      <c r="Q728" s="7"/>
      <c r="R728" s="10">
        <v>0.31847133757961787</v>
      </c>
      <c r="S728" s="17">
        <v>0.36764705882352944</v>
      </c>
      <c r="T728" s="6">
        <f t="shared" si="47"/>
        <v>57.970993972078183</v>
      </c>
    </row>
    <row r="729" spans="1:20" x14ac:dyDescent="0.2">
      <c r="A729" s="84"/>
      <c r="B729" s="14" t="s">
        <v>446</v>
      </c>
      <c r="C729" s="15" t="s">
        <v>468</v>
      </c>
      <c r="D729" s="9" t="s">
        <v>457</v>
      </c>
      <c r="E729" s="7" t="s">
        <v>149</v>
      </c>
      <c r="F729" s="7" t="s">
        <v>448</v>
      </c>
      <c r="G729" s="7">
        <v>45.89</v>
      </c>
      <c r="H729" s="7">
        <v>32.17</v>
      </c>
      <c r="I729" s="7">
        <v>77.739999999999995</v>
      </c>
      <c r="J729" s="7">
        <v>78.959999999999994</v>
      </c>
      <c r="K729" s="12">
        <f t="shared" si="45"/>
        <v>0.70102418827631297</v>
      </c>
      <c r="L729" s="12">
        <f t="shared" si="48"/>
        <v>1.6940509915014164</v>
      </c>
      <c r="M729" s="7"/>
      <c r="N729" s="7"/>
      <c r="O729" s="7"/>
      <c r="P729" s="7"/>
      <c r="Q729" s="7"/>
      <c r="R729" s="10">
        <v>0.7142857142857143</v>
      </c>
      <c r="S729" s="17">
        <v>0.625</v>
      </c>
      <c r="T729" s="6">
        <f t="shared" si="47"/>
        <v>71.520211904545704</v>
      </c>
    </row>
    <row r="730" spans="1:20" x14ac:dyDescent="0.2">
      <c r="A730" s="84"/>
      <c r="B730" s="14" t="s">
        <v>446</v>
      </c>
      <c r="C730" s="15" t="s">
        <v>468</v>
      </c>
      <c r="D730" s="9" t="s">
        <v>457</v>
      </c>
      <c r="E730" s="7" t="s">
        <v>162</v>
      </c>
      <c r="F730" s="7" t="s">
        <v>448</v>
      </c>
      <c r="G730" s="7">
        <v>33.119999999999997</v>
      </c>
      <c r="H730" s="7">
        <v>24.75</v>
      </c>
      <c r="I730" s="7">
        <v>54.12</v>
      </c>
      <c r="J730" s="7">
        <v>56.48</v>
      </c>
      <c r="K730" s="12">
        <f t="shared" si="45"/>
        <v>0.74728260869565222</v>
      </c>
      <c r="L730" s="12">
        <f t="shared" si="48"/>
        <v>1.6340579710144929</v>
      </c>
      <c r="M730" s="7"/>
      <c r="N730" s="7"/>
      <c r="O730" s="7"/>
      <c r="P730" s="7"/>
      <c r="Q730" s="7"/>
      <c r="R730" s="10">
        <v>0.5</v>
      </c>
      <c r="S730" s="17">
        <v>0.55555555555555558</v>
      </c>
      <c r="T730" s="6">
        <f t="shared" si="47"/>
        <v>68.717388030556606</v>
      </c>
    </row>
    <row r="731" spans="1:20" x14ac:dyDescent="0.2">
      <c r="A731" s="84"/>
      <c r="B731" s="14" t="s">
        <v>446</v>
      </c>
      <c r="C731" s="15" t="s">
        <v>468</v>
      </c>
      <c r="D731" s="9" t="s">
        <v>457</v>
      </c>
      <c r="E731" s="7" t="s">
        <v>158</v>
      </c>
      <c r="F731" s="7" t="s">
        <v>448</v>
      </c>
      <c r="G731" s="7">
        <v>23.64</v>
      </c>
      <c r="H731" s="7">
        <v>16.61</v>
      </c>
      <c r="I731" s="7">
        <v>30.34</v>
      </c>
      <c r="J731" s="7">
        <v>33.090000000000003</v>
      </c>
      <c r="K731" s="12">
        <f t="shared" ref="K731:K794" si="49">H731/G731</f>
        <v>0.70262267343485618</v>
      </c>
      <c r="L731" s="12">
        <f t="shared" si="48"/>
        <v>1.2834179357021995</v>
      </c>
      <c r="M731" s="7"/>
      <c r="N731" s="7"/>
      <c r="O731" s="7"/>
      <c r="P731" s="7"/>
      <c r="Q731" s="7"/>
      <c r="R731" s="10">
        <v>0.4587155963302752</v>
      </c>
      <c r="S731" s="17">
        <v>0.45454545454545453</v>
      </c>
      <c r="T731" s="6">
        <f t="shared" si="47"/>
        <v>62.049923577435045</v>
      </c>
    </row>
    <row r="732" spans="1:20" x14ac:dyDescent="0.2">
      <c r="A732" s="84"/>
      <c r="B732" s="14" t="s">
        <v>446</v>
      </c>
      <c r="C732" s="15" t="s">
        <v>468</v>
      </c>
      <c r="D732" s="9" t="s">
        <v>457</v>
      </c>
      <c r="E732" s="7" t="s">
        <v>151</v>
      </c>
      <c r="F732" s="7" t="s">
        <v>448</v>
      </c>
      <c r="G732" s="7">
        <v>18.52</v>
      </c>
      <c r="H732" s="7">
        <v>13.56</v>
      </c>
      <c r="I732" s="7">
        <v>21.91</v>
      </c>
      <c r="J732" s="7">
        <v>24.25</v>
      </c>
      <c r="K732" s="12">
        <f t="shared" si="49"/>
        <v>0.73218142548596121</v>
      </c>
      <c r="L732" s="12">
        <f t="shared" si="48"/>
        <v>1.1830453563714902</v>
      </c>
      <c r="M732" s="7"/>
      <c r="N732" s="7"/>
      <c r="O732" s="7"/>
      <c r="P732" s="7"/>
      <c r="Q732" s="7"/>
      <c r="R732" s="10">
        <v>0.35714285714285715</v>
      </c>
      <c r="S732" s="17">
        <v>0.3546099290780142</v>
      </c>
      <c r="T732" s="6">
        <f t="shared" ref="T732:T795" si="50">DEGREES(ACOS(((G732^2)+(J732^2)-(I732^2))/(2*G732*J732)))</f>
        <v>59.860337828215712</v>
      </c>
    </row>
    <row r="733" spans="1:20" x14ac:dyDescent="0.2">
      <c r="A733" s="84"/>
      <c r="B733" s="14" t="s">
        <v>446</v>
      </c>
      <c r="C733" s="15" t="s">
        <v>468</v>
      </c>
      <c r="D733" s="9" t="s">
        <v>458</v>
      </c>
      <c r="E733" s="7" t="s">
        <v>100</v>
      </c>
      <c r="F733" s="7" t="s">
        <v>448</v>
      </c>
      <c r="G733" s="7">
        <v>16.45</v>
      </c>
      <c r="H733" s="7">
        <v>29.84</v>
      </c>
      <c r="I733" s="7">
        <v>42.55</v>
      </c>
      <c r="J733" s="7">
        <v>50.21</v>
      </c>
      <c r="K733" s="12">
        <f t="shared" si="49"/>
        <v>1.8139817629179331</v>
      </c>
      <c r="L733" s="12">
        <f t="shared" si="48"/>
        <v>2.5866261398176289</v>
      </c>
      <c r="M733" s="7"/>
      <c r="N733" s="7"/>
      <c r="O733" s="7"/>
      <c r="P733" s="7"/>
      <c r="Q733" s="7"/>
      <c r="R733" s="10">
        <v>0.52083333333333337</v>
      </c>
      <c r="S733" s="17">
        <v>0.5494505494505495</v>
      </c>
      <c r="T733" s="6">
        <f t="shared" si="50"/>
        <v>53.562496468853084</v>
      </c>
    </row>
    <row r="734" spans="1:20" x14ac:dyDescent="0.2">
      <c r="A734" s="84"/>
      <c r="B734" s="14" t="s">
        <v>446</v>
      </c>
      <c r="C734" s="15" t="s">
        <v>468</v>
      </c>
      <c r="D734" s="9" t="s">
        <v>458</v>
      </c>
      <c r="E734" s="7" t="s">
        <v>42</v>
      </c>
      <c r="F734" s="7" t="s">
        <v>448</v>
      </c>
      <c r="G734" s="7">
        <v>19.46</v>
      </c>
      <c r="H734" s="7">
        <v>30.94</v>
      </c>
      <c r="I734" s="7">
        <v>45.42</v>
      </c>
      <c r="J734" s="7">
        <v>58.26</v>
      </c>
      <c r="K734" s="12">
        <f t="shared" si="49"/>
        <v>1.5899280575539569</v>
      </c>
      <c r="L734" s="12">
        <f t="shared" si="48"/>
        <v>2.3340184994861253</v>
      </c>
      <c r="M734" s="7"/>
      <c r="N734" s="7"/>
      <c r="O734" s="7"/>
      <c r="P734" s="7"/>
      <c r="Q734" s="7"/>
      <c r="R734" s="10">
        <v>0.52631578947368418</v>
      </c>
      <c r="S734" s="17">
        <v>0.58823529411764708</v>
      </c>
      <c r="T734" s="6">
        <f t="shared" si="50"/>
        <v>41.051794828715508</v>
      </c>
    </row>
    <row r="735" spans="1:20" x14ac:dyDescent="0.2">
      <c r="A735" s="84"/>
      <c r="B735" s="14" t="s">
        <v>446</v>
      </c>
      <c r="C735" s="15" t="s">
        <v>468</v>
      </c>
      <c r="D735" s="9" t="s">
        <v>458</v>
      </c>
      <c r="E735" s="7" t="s">
        <v>40</v>
      </c>
      <c r="F735" s="7" t="s">
        <v>448</v>
      </c>
      <c r="G735" s="7">
        <v>16.940000000000001</v>
      </c>
      <c r="H735" s="7">
        <v>29.93</v>
      </c>
      <c r="I735" s="7">
        <v>43.64</v>
      </c>
      <c r="J735" s="7">
        <v>54.33</v>
      </c>
      <c r="K735" s="12">
        <f t="shared" si="49"/>
        <v>1.7668240850059029</v>
      </c>
      <c r="L735" s="12">
        <f t="shared" ref="L735:L798" si="51">I735/G735</f>
        <v>2.5761511216056667</v>
      </c>
      <c r="M735" s="7"/>
      <c r="N735" s="7"/>
      <c r="O735" s="7"/>
      <c r="P735" s="7"/>
      <c r="Q735" s="7"/>
      <c r="R735" s="10">
        <v>0.625</v>
      </c>
      <c r="S735" s="17">
        <v>0.60975609756097571</v>
      </c>
      <c r="T735" s="6">
        <f t="shared" si="50"/>
        <v>43.542218546299289</v>
      </c>
    </row>
    <row r="736" spans="1:20" x14ac:dyDescent="0.2">
      <c r="A736" s="84"/>
      <c r="B736" s="14" t="s">
        <v>446</v>
      </c>
      <c r="C736" s="15" t="s">
        <v>468</v>
      </c>
      <c r="D736" s="9" t="s">
        <v>458</v>
      </c>
      <c r="E736" s="7" t="s">
        <v>43</v>
      </c>
      <c r="F736" s="7" t="s">
        <v>448</v>
      </c>
      <c r="G736" s="7">
        <v>21.18</v>
      </c>
      <c r="H736" s="7">
        <v>31.86</v>
      </c>
      <c r="I736" s="7">
        <v>54.62</v>
      </c>
      <c r="J736" s="7">
        <v>60.01</v>
      </c>
      <c r="K736" s="12">
        <f t="shared" si="49"/>
        <v>1.5042492917847026</v>
      </c>
      <c r="L736" s="12">
        <f t="shared" si="51"/>
        <v>2.5788479697828137</v>
      </c>
      <c r="M736" s="7"/>
      <c r="N736" s="7"/>
      <c r="O736" s="7"/>
      <c r="P736" s="7"/>
      <c r="Q736" s="7"/>
      <c r="R736" s="10">
        <v>0.56179775280898869</v>
      </c>
      <c r="S736" s="17">
        <v>0.55555555555555558</v>
      </c>
      <c r="T736" s="6">
        <f t="shared" si="50"/>
        <v>65.195257339451302</v>
      </c>
    </row>
    <row r="737" spans="1:20" x14ac:dyDescent="0.2">
      <c r="A737" s="84"/>
      <c r="B737" s="14" t="s">
        <v>446</v>
      </c>
      <c r="C737" s="15" t="s">
        <v>468</v>
      </c>
      <c r="D737" s="9" t="s">
        <v>458</v>
      </c>
      <c r="E737" s="7" t="s">
        <v>103</v>
      </c>
      <c r="F737" s="7" t="s">
        <v>448</v>
      </c>
      <c r="G737" s="7">
        <v>38.89</v>
      </c>
      <c r="H737" s="7">
        <v>31.57</v>
      </c>
      <c r="I737" s="7">
        <v>85.47</v>
      </c>
      <c r="J737" s="7">
        <v>93.14</v>
      </c>
      <c r="K737" s="12">
        <f t="shared" si="49"/>
        <v>0.8117768063769607</v>
      </c>
      <c r="L737" s="12">
        <f t="shared" si="51"/>
        <v>2.1977372075083568</v>
      </c>
      <c r="M737" s="7"/>
      <c r="N737" s="7"/>
      <c r="O737" s="7"/>
      <c r="P737" s="7"/>
      <c r="Q737" s="7"/>
      <c r="R737" s="10">
        <v>0.59523809523809523</v>
      </c>
      <c r="S737" s="17">
        <v>0.66666666666666663</v>
      </c>
      <c r="T737" s="6">
        <f t="shared" si="50"/>
        <v>66.554654247611424</v>
      </c>
    </row>
    <row r="738" spans="1:20" x14ac:dyDescent="0.2">
      <c r="A738" s="84"/>
      <c r="B738" s="14" t="s">
        <v>446</v>
      </c>
      <c r="C738" s="15" t="s">
        <v>468</v>
      </c>
      <c r="D738" s="9" t="s">
        <v>458</v>
      </c>
      <c r="E738" s="7" t="s">
        <v>102</v>
      </c>
      <c r="F738" s="7" t="s">
        <v>448</v>
      </c>
      <c r="G738" s="7">
        <v>41.46</v>
      </c>
      <c r="H738" s="7">
        <v>30.59</v>
      </c>
      <c r="I738" s="7">
        <v>103.98</v>
      </c>
      <c r="J738" s="7">
        <v>109.25</v>
      </c>
      <c r="K738" s="12">
        <f t="shared" si="49"/>
        <v>0.73781958514230583</v>
      </c>
      <c r="L738" s="12">
        <f t="shared" si="51"/>
        <v>2.507959479015919</v>
      </c>
      <c r="M738" s="7"/>
      <c r="N738" s="7"/>
      <c r="O738" s="7"/>
      <c r="P738" s="7"/>
      <c r="Q738" s="7"/>
      <c r="R738" s="10">
        <v>0.64102564102564108</v>
      </c>
      <c r="S738" s="17">
        <v>0.72463768115942029</v>
      </c>
      <c r="T738" s="6">
        <f t="shared" si="50"/>
        <v>71.712037817648664</v>
      </c>
    </row>
    <row r="739" spans="1:20" x14ac:dyDescent="0.2">
      <c r="A739" s="84"/>
      <c r="B739" s="14" t="s">
        <v>446</v>
      </c>
      <c r="C739" s="15" t="s">
        <v>468</v>
      </c>
      <c r="D739" s="9" t="s">
        <v>458</v>
      </c>
      <c r="E739" s="7" t="s">
        <v>49</v>
      </c>
      <c r="F739" s="7" t="s">
        <v>448</v>
      </c>
      <c r="G739" s="7">
        <v>48.6</v>
      </c>
      <c r="H739" s="7">
        <v>31.17</v>
      </c>
      <c r="I739" s="7">
        <v>102.44</v>
      </c>
      <c r="J739" s="7">
        <v>104.79</v>
      </c>
      <c r="K739" s="12">
        <f t="shared" si="49"/>
        <v>0.64135802469135805</v>
      </c>
      <c r="L739" s="12">
        <f t="shared" si="51"/>
        <v>2.1078189300411521</v>
      </c>
      <c r="M739" s="7"/>
      <c r="N739" s="7"/>
      <c r="O739" s="7"/>
      <c r="P739" s="7"/>
      <c r="Q739" s="7"/>
      <c r="R739" s="10">
        <v>0.66666666666666663</v>
      </c>
      <c r="S739" s="17">
        <v>0.7142857142857143</v>
      </c>
      <c r="T739" s="6">
        <f t="shared" si="50"/>
        <v>73.757456044000108</v>
      </c>
    </row>
    <row r="740" spans="1:20" x14ac:dyDescent="0.2">
      <c r="A740" s="84"/>
      <c r="B740" s="14" t="s">
        <v>446</v>
      </c>
      <c r="C740" s="15" t="s">
        <v>468</v>
      </c>
      <c r="D740" s="9" t="s">
        <v>458</v>
      </c>
      <c r="E740" s="7" t="s">
        <v>46</v>
      </c>
      <c r="F740" s="7" t="s">
        <v>448</v>
      </c>
      <c r="G740" s="7">
        <v>38.369999999999997</v>
      </c>
      <c r="H740" s="7">
        <v>24.42</v>
      </c>
      <c r="I740" s="7">
        <v>77.64</v>
      </c>
      <c r="J740" s="7">
        <v>88.33</v>
      </c>
      <c r="K740" s="12">
        <f t="shared" si="49"/>
        <v>0.63643471462079759</v>
      </c>
      <c r="L740" s="12">
        <f t="shared" si="51"/>
        <v>2.0234558248631744</v>
      </c>
      <c r="M740" s="7"/>
      <c r="N740" s="7"/>
      <c r="O740" s="7"/>
      <c r="P740" s="7"/>
      <c r="Q740" s="7"/>
      <c r="R740" s="10">
        <v>0.67567567567567566</v>
      </c>
      <c r="S740" s="17">
        <v>0.625</v>
      </c>
      <c r="T740" s="6">
        <f t="shared" si="50"/>
        <v>61.383727064725242</v>
      </c>
    </row>
    <row r="741" spans="1:20" x14ac:dyDescent="0.2">
      <c r="A741" s="84"/>
      <c r="B741" s="14" t="s">
        <v>446</v>
      </c>
      <c r="C741" s="15" t="s">
        <v>468</v>
      </c>
      <c r="D741" s="9" t="s">
        <v>458</v>
      </c>
      <c r="E741" s="7" t="s">
        <v>47</v>
      </c>
      <c r="F741" s="7" t="s">
        <v>448</v>
      </c>
      <c r="G741" s="7">
        <v>40.01</v>
      </c>
      <c r="H741" s="7">
        <v>25.31</v>
      </c>
      <c r="I741" s="7">
        <v>79.7</v>
      </c>
      <c r="J741" s="7">
        <v>84.23</v>
      </c>
      <c r="K741" s="12">
        <f t="shared" si="49"/>
        <v>0.63259185203699075</v>
      </c>
      <c r="L741" s="12">
        <f t="shared" si="51"/>
        <v>1.9920019995001252</v>
      </c>
      <c r="M741" s="7"/>
      <c r="N741" s="7"/>
      <c r="O741" s="7"/>
      <c r="P741" s="7"/>
      <c r="Q741" s="7"/>
      <c r="R741" s="10">
        <v>0.67567567567567566</v>
      </c>
      <c r="S741" s="17">
        <v>0.58139534883720934</v>
      </c>
      <c r="T741" s="6">
        <f t="shared" si="50"/>
        <v>69.654426792531908</v>
      </c>
    </row>
    <row r="742" spans="1:20" x14ac:dyDescent="0.2">
      <c r="A742" s="84"/>
      <c r="B742" s="14" t="s">
        <v>446</v>
      </c>
      <c r="C742" s="15" t="s">
        <v>468</v>
      </c>
      <c r="D742" s="9" t="s">
        <v>458</v>
      </c>
      <c r="E742" s="7" t="s">
        <v>50</v>
      </c>
      <c r="F742" s="7" t="s">
        <v>448</v>
      </c>
      <c r="G742" s="7">
        <v>37.54</v>
      </c>
      <c r="H742" s="7">
        <v>26.05</v>
      </c>
      <c r="I742" s="7">
        <v>82.14</v>
      </c>
      <c r="J742" s="7">
        <v>84.04</v>
      </c>
      <c r="K742" s="12">
        <f t="shared" si="49"/>
        <v>0.69392647842301547</v>
      </c>
      <c r="L742" s="12">
        <f t="shared" si="51"/>
        <v>2.1880660628662763</v>
      </c>
      <c r="M742" s="7"/>
      <c r="N742" s="7"/>
      <c r="O742" s="7"/>
      <c r="P742" s="7"/>
      <c r="Q742" s="7"/>
      <c r="R742" s="10">
        <v>0.60240963855421681</v>
      </c>
      <c r="S742" s="17">
        <v>0.60240963855421681</v>
      </c>
      <c r="T742" s="6">
        <f t="shared" si="50"/>
        <v>74.134112521880368</v>
      </c>
    </row>
    <row r="743" spans="1:20" x14ac:dyDescent="0.2">
      <c r="A743" s="84"/>
      <c r="B743" s="14" t="s">
        <v>446</v>
      </c>
      <c r="C743" s="15" t="s">
        <v>468</v>
      </c>
      <c r="D743" s="9" t="s">
        <v>458</v>
      </c>
      <c r="E743" s="7" t="s">
        <v>32</v>
      </c>
      <c r="F743" s="7" t="s">
        <v>448</v>
      </c>
      <c r="G743" s="7">
        <v>25.92</v>
      </c>
      <c r="H743" s="7">
        <v>16.46</v>
      </c>
      <c r="I743" s="7">
        <v>37.57</v>
      </c>
      <c r="J743" s="7">
        <v>42.72</v>
      </c>
      <c r="K743" s="12">
        <f t="shared" si="49"/>
        <v>0.63503086419753085</v>
      </c>
      <c r="L743" s="12">
        <f t="shared" si="51"/>
        <v>1.4494598765432098</v>
      </c>
      <c r="M743" s="7"/>
      <c r="N743" s="7"/>
      <c r="O743" s="7"/>
      <c r="P743" s="7"/>
      <c r="Q743" s="7"/>
      <c r="R743" s="10">
        <v>0.47619047619047616</v>
      </c>
      <c r="S743" s="17">
        <v>0.5</v>
      </c>
      <c r="T743" s="6">
        <f t="shared" si="50"/>
        <v>60.653970771980838</v>
      </c>
    </row>
    <row r="744" spans="1:20" x14ac:dyDescent="0.2">
      <c r="A744" s="84"/>
      <c r="B744" s="14" t="s">
        <v>446</v>
      </c>
      <c r="C744" s="15" t="s">
        <v>468</v>
      </c>
      <c r="D744" s="9" t="s">
        <v>458</v>
      </c>
      <c r="E744" s="7" t="s">
        <v>45</v>
      </c>
      <c r="F744" s="7" t="s">
        <v>448</v>
      </c>
      <c r="G744" s="7">
        <v>50.01</v>
      </c>
      <c r="H744" s="7">
        <v>33.93</v>
      </c>
      <c r="I744" s="7">
        <v>104.06</v>
      </c>
      <c r="J744" s="7">
        <v>115.51</v>
      </c>
      <c r="K744" s="12">
        <f t="shared" si="49"/>
        <v>0.67846430713857231</v>
      </c>
      <c r="L744" s="12">
        <f t="shared" si="51"/>
        <v>2.0807838432313539</v>
      </c>
      <c r="M744" s="7"/>
      <c r="N744" s="7"/>
      <c r="O744" s="7"/>
      <c r="P744" s="7"/>
      <c r="Q744" s="7"/>
      <c r="R744" s="10">
        <v>0.625</v>
      </c>
      <c r="S744" s="17">
        <v>0.58823529411764708</v>
      </c>
      <c r="T744" s="6">
        <f t="shared" si="50"/>
        <v>64.27314623740952</v>
      </c>
    </row>
    <row r="745" spans="1:20" x14ac:dyDescent="0.2">
      <c r="A745" s="84"/>
      <c r="B745" s="14" t="s">
        <v>446</v>
      </c>
      <c r="C745" s="15" t="s">
        <v>468</v>
      </c>
      <c r="D745" s="9" t="s">
        <v>459</v>
      </c>
      <c r="E745" s="7" t="s">
        <v>103</v>
      </c>
      <c r="F745" s="7" t="s">
        <v>448</v>
      </c>
      <c r="G745" s="7">
        <v>49.49</v>
      </c>
      <c r="H745" s="7">
        <v>34.82</v>
      </c>
      <c r="I745" s="7">
        <v>100.89</v>
      </c>
      <c r="J745" s="7">
        <v>103.67</v>
      </c>
      <c r="K745" s="12">
        <f t="shared" si="49"/>
        <v>0.70357648009698925</v>
      </c>
      <c r="L745" s="12">
        <f t="shared" si="51"/>
        <v>2.0385936552838957</v>
      </c>
      <c r="M745" s="7"/>
      <c r="N745" s="7"/>
      <c r="O745" s="7"/>
      <c r="P745" s="7"/>
      <c r="Q745" s="7"/>
      <c r="R745" s="10">
        <v>0.76923076923076927</v>
      </c>
      <c r="S745" s="17">
        <v>0.7142857142857143</v>
      </c>
      <c r="T745" s="6">
        <f t="shared" si="50"/>
        <v>72.895830713125505</v>
      </c>
    </row>
    <row r="746" spans="1:20" x14ac:dyDescent="0.2">
      <c r="A746" s="84"/>
      <c r="B746" s="14" t="s">
        <v>446</v>
      </c>
      <c r="C746" s="15" t="s">
        <v>468</v>
      </c>
      <c r="D746" s="9" t="s">
        <v>459</v>
      </c>
      <c r="E746" s="7" t="s">
        <v>44</v>
      </c>
      <c r="F746" s="7" t="s">
        <v>448</v>
      </c>
      <c r="G746" s="7">
        <v>36.770000000000003</v>
      </c>
      <c r="H746" s="7">
        <v>28.68</v>
      </c>
      <c r="I746" s="7">
        <v>81.599999999999994</v>
      </c>
      <c r="J746" s="7">
        <v>88.33</v>
      </c>
      <c r="K746" s="12">
        <f t="shared" si="49"/>
        <v>0.77998368234974158</v>
      </c>
      <c r="L746" s="12">
        <f t="shared" si="51"/>
        <v>2.2192004351373398</v>
      </c>
      <c r="M746" s="7"/>
      <c r="N746" s="7"/>
      <c r="O746" s="7"/>
      <c r="P746" s="7"/>
      <c r="Q746" s="7"/>
      <c r="R746" s="10">
        <v>0.7142857142857143</v>
      </c>
      <c r="S746" s="17">
        <v>0.7142857142857143</v>
      </c>
      <c r="T746" s="6">
        <f t="shared" si="50"/>
        <v>67.40610706332582</v>
      </c>
    </row>
    <row r="747" spans="1:20" x14ac:dyDescent="0.2">
      <c r="A747" s="84"/>
      <c r="B747" s="14" t="s">
        <v>446</v>
      </c>
      <c r="C747" s="15" t="s">
        <v>468</v>
      </c>
      <c r="D747" s="9" t="s">
        <v>459</v>
      </c>
      <c r="E747" s="7" t="s">
        <v>102</v>
      </c>
      <c r="F747" s="7" t="s">
        <v>448</v>
      </c>
      <c r="G747" s="7">
        <v>47.17</v>
      </c>
      <c r="H747" s="7">
        <v>32.770000000000003</v>
      </c>
      <c r="I747" s="7">
        <v>117.06</v>
      </c>
      <c r="J747" s="7">
        <v>120.69</v>
      </c>
      <c r="K747" s="12">
        <f t="shared" si="49"/>
        <v>0.69472122111511558</v>
      </c>
      <c r="L747" s="12">
        <f t="shared" si="51"/>
        <v>2.4816620733517065</v>
      </c>
      <c r="M747" s="7"/>
      <c r="N747" s="7"/>
      <c r="O747" s="7"/>
      <c r="P747" s="7"/>
      <c r="Q747" s="7"/>
      <c r="R747" s="10">
        <v>0.66666666666666663</v>
      </c>
      <c r="S747" s="17">
        <v>0.7142857142857143</v>
      </c>
      <c r="T747" s="6">
        <f t="shared" si="50"/>
        <v>74.263337149724848</v>
      </c>
    </row>
    <row r="748" spans="1:20" x14ac:dyDescent="0.2">
      <c r="A748" s="84"/>
      <c r="B748" s="14" t="s">
        <v>446</v>
      </c>
      <c r="C748" s="15" t="s">
        <v>468</v>
      </c>
      <c r="D748" s="9" t="s">
        <v>459</v>
      </c>
      <c r="E748" s="7" t="s">
        <v>45</v>
      </c>
      <c r="F748" s="7" t="s">
        <v>448</v>
      </c>
      <c r="G748" s="7">
        <v>46.68</v>
      </c>
      <c r="H748" s="7">
        <v>36.68</v>
      </c>
      <c r="I748" s="7">
        <v>108.53</v>
      </c>
      <c r="J748" s="7">
        <v>116.36</v>
      </c>
      <c r="K748" s="12">
        <f t="shared" si="49"/>
        <v>0.78577549271636671</v>
      </c>
      <c r="L748" s="12">
        <f t="shared" si="51"/>
        <v>2.3249785775492717</v>
      </c>
      <c r="M748" s="7"/>
      <c r="N748" s="7"/>
      <c r="O748" s="7"/>
      <c r="P748" s="7"/>
      <c r="Q748" s="7"/>
      <c r="R748" s="10">
        <v>0.74626865671641784</v>
      </c>
      <c r="S748" s="17">
        <v>0.7142857142857143</v>
      </c>
      <c r="T748" s="6">
        <f t="shared" si="50"/>
        <v>68.735213842432017</v>
      </c>
    </row>
    <row r="749" spans="1:20" x14ac:dyDescent="0.2">
      <c r="A749" s="84"/>
      <c r="B749" s="14" t="s">
        <v>446</v>
      </c>
      <c r="C749" s="15" t="s">
        <v>468</v>
      </c>
      <c r="D749" s="9" t="s">
        <v>459</v>
      </c>
      <c r="E749" s="7" t="s">
        <v>50</v>
      </c>
      <c r="F749" s="7" t="s">
        <v>448</v>
      </c>
      <c r="G749" s="7">
        <v>43.6</v>
      </c>
      <c r="H749" s="7">
        <v>27.5</v>
      </c>
      <c r="I749" s="7">
        <v>87.85</v>
      </c>
      <c r="J749" s="7">
        <v>105.7</v>
      </c>
      <c r="K749" s="12">
        <f t="shared" si="49"/>
        <v>0.63073394495412838</v>
      </c>
      <c r="L749" s="12">
        <f t="shared" si="51"/>
        <v>2.0149082568807337</v>
      </c>
      <c r="M749" s="7"/>
      <c r="N749" s="7"/>
      <c r="O749" s="7"/>
      <c r="P749" s="7"/>
      <c r="Q749" s="7"/>
      <c r="R749" s="10">
        <v>0.625</v>
      </c>
      <c r="S749" s="17">
        <v>0.625</v>
      </c>
      <c r="T749" s="6">
        <f t="shared" si="50"/>
        <v>54.473537181072594</v>
      </c>
    </row>
    <row r="750" spans="1:20" x14ac:dyDescent="0.2">
      <c r="A750" s="84"/>
      <c r="B750" s="14" t="s">
        <v>446</v>
      </c>
      <c r="C750" s="15" t="s">
        <v>468</v>
      </c>
      <c r="D750" s="9" t="s">
        <v>459</v>
      </c>
      <c r="E750" s="7" t="s">
        <v>31</v>
      </c>
      <c r="F750" s="7" t="s">
        <v>448</v>
      </c>
      <c r="G750" s="7">
        <v>42.51</v>
      </c>
      <c r="H750" s="7">
        <v>26.68</v>
      </c>
      <c r="I750" s="7">
        <v>91.27</v>
      </c>
      <c r="J750" s="7">
        <v>103.51</v>
      </c>
      <c r="K750" s="12">
        <f t="shared" si="49"/>
        <v>0.62761703128675606</v>
      </c>
      <c r="L750" s="12">
        <f t="shared" si="51"/>
        <v>2.1470242295930371</v>
      </c>
      <c r="M750" s="7"/>
      <c r="N750" s="7"/>
      <c r="O750" s="7"/>
      <c r="P750" s="7"/>
      <c r="Q750" s="7"/>
      <c r="R750" s="10">
        <v>0.64102564102564108</v>
      </c>
      <c r="S750" s="17">
        <v>0.625</v>
      </c>
      <c r="T750" s="6">
        <f t="shared" si="50"/>
        <v>61.559178194323373</v>
      </c>
    </row>
    <row r="751" spans="1:20" x14ac:dyDescent="0.2">
      <c r="A751" s="84"/>
      <c r="B751" s="14" t="s">
        <v>446</v>
      </c>
      <c r="C751" s="15" t="s">
        <v>468</v>
      </c>
      <c r="D751" s="9" t="s">
        <v>459</v>
      </c>
      <c r="E751" s="7" t="s">
        <v>32</v>
      </c>
      <c r="F751" s="7" t="s">
        <v>448</v>
      </c>
      <c r="G751" s="7">
        <v>30.97</v>
      </c>
      <c r="H751" s="7">
        <v>20.170000000000002</v>
      </c>
      <c r="I751" s="7">
        <v>51.14</v>
      </c>
      <c r="J751" s="7">
        <v>57.92</v>
      </c>
      <c r="K751" s="12">
        <f t="shared" si="49"/>
        <v>0.65127542783338721</v>
      </c>
      <c r="L751" s="12">
        <f t="shared" si="51"/>
        <v>1.6512754278333872</v>
      </c>
      <c r="M751" s="7"/>
      <c r="N751" s="7"/>
      <c r="O751" s="7"/>
      <c r="P751" s="7"/>
      <c r="Q751" s="7"/>
      <c r="R751" s="10">
        <v>0.58823529411764708</v>
      </c>
      <c r="S751" s="17">
        <v>0.64102564102564108</v>
      </c>
      <c r="T751" s="6">
        <f t="shared" si="50"/>
        <v>61.740885181353079</v>
      </c>
    </row>
    <row r="752" spans="1:20" x14ac:dyDescent="0.2">
      <c r="A752" s="84"/>
      <c r="B752" s="14" t="s">
        <v>446</v>
      </c>
      <c r="C752" s="15" t="s">
        <v>468</v>
      </c>
      <c r="D752" s="9" t="s">
        <v>459</v>
      </c>
      <c r="E752" s="7" t="s">
        <v>46</v>
      </c>
      <c r="F752" s="7" t="s">
        <v>448</v>
      </c>
      <c r="G752" s="7">
        <v>48</v>
      </c>
      <c r="H752" s="7">
        <v>33.14</v>
      </c>
      <c r="I752" s="7">
        <v>105.46</v>
      </c>
      <c r="J752" s="7">
        <v>116.94</v>
      </c>
      <c r="K752" s="12">
        <f t="shared" si="49"/>
        <v>0.69041666666666668</v>
      </c>
      <c r="L752" s="12">
        <f t="shared" si="51"/>
        <v>2.1970833333333331</v>
      </c>
      <c r="M752" s="7"/>
      <c r="N752" s="7"/>
      <c r="O752" s="7"/>
      <c r="P752" s="7"/>
      <c r="Q752" s="7"/>
      <c r="R752" s="10">
        <v>0.7142857142857143</v>
      </c>
      <c r="S752" s="12"/>
      <c r="T752" s="6">
        <f t="shared" si="50"/>
        <v>64.363471113498221</v>
      </c>
    </row>
    <row r="753" spans="1:20" x14ac:dyDescent="0.2">
      <c r="A753" s="84"/>
      <c r="B753" s="14" t="s">
        <v>446</v>
      </c>
      <c r="C753" s="15" t="s">
        <v>468</v>
      </c>
      <c r="D753" s="9" t="s">
        <v>459</v>
      </c>
      <c r="E753" s="7" t="s">
        <v>51</v>
      </c>
      <c r="F753" s="7" t="s">
        <v>448</v>
      </c>
      <c r="G753" s="7">
        <v>22.5</v>
      </c>
      <c r="H753" s="7">
        <v>12.83</v>
      </c>
      <c r="I753" s="7">
        <v>32.08</v>
      </c>
      <c r="J753" s="7">
        <v>39.31</v>
      </c>
      <c r="K753" s="12">
        <f t="shared" si="49"/>
        <v>0.57022222222222219</v>
      </c>
      <c r="L753" s="12">
        <f t="shared" si="51"/>
        <v>1.4257777777777778</v>
      </c>
      <c r="M753" s="7"/>
      <c r="N753" s="7"/>
      <c r="O753" s="7"/>
      <c r="P753" s="7"/>
      <c r="Q753" s="7"/>
      <c r="R753" s="10">
        <v>0.55555555555555558</v>
      </c>
      <c r="S753" s="17">
        <v>0.55555555555555558</v>
      </c>
      <c r="T753" s="6">
        <f t="shared" si="50"/>
        <v>54.692123602324727</v>
      </c>
    </row>
    <row r="754" spans="1:20" x14ac:dyDescent="0.2">
      <c r="A754" s="84"/>
      <c r="B754" s="14" t="s">
        <v>446</v>
      </c>
      <c r="C754" s="15" t="s">
        <v>468</v>
      </c>
      <c r="D754" s="9" t="s">
        <v>459</v>
      </c>
      <c r="E754" s="7" t="s">
        <v>87</v>
      </c>
      <c r="F754" s="7" t="s">
        <v>448</v>
      </c>
      <c r="G754" s="7">
        <v>44.9</v>
      </c>
      <c r="H754" s="7">
        <v>32.89</v>
      </c>
      <c r="I754" s="7">
        <v>105.61</v>
      </c>
      <c r="J754" s="7">
        <v>115.88</v>
      </c>
      <c r="K754" s="12">
        <f t="shared" si="49"/>
        <v>0.7325167037861916</v>
      </c>
      <c r="L754" s="12">
        <f t="shared" si="51"/>
        <v>2.3521158129175945</v>
      </c>
      <c r="M754" s="7"/>
      <c r="N754" s="7"/>
      <c r="O754" s="7"/>
      <c r="P754" s="7"/>
      <c r="Q754" s="7"/>
      <c r="R754" s="10">
        <v>0.74626865671641784</v>
      </c>
      <c r="S754" s="12"/>
      <c r="T754" s="6">
        <f t="shared" si="50"/>
        <v>65.648735575643769</v>
      </c>
    </row>
    <row r="755" spans="1:20" x14ac:dyDescent="0.2">
      <c r="A755" s="84"/>
      <c r="B755" s="14" t="s">
        <v>446</v>
      </c>
      <c r="C755" s="15" t="s">
        <v>468</v>
      </c>
      <c r="D755" s="9" t="s">
        <v>459</v>
      </c>
      <c r="E755" s="7" t="s">
        <v>149</v>
      </c>
      <c r="F755" s="7" t="s">
        <v>448</v>
      </c>
      <c r="G755" s="7">
        <v>42.37</v>
      </c>
      <c r="H755" s="7">
        <v>28.11</v>
      </c>
      <c r="I755" s="7">
        <v>96.28</v>
      </c>
      <c r="J755" s="7">
        <v>98.9</v>
      </c>
      <c r="K755" s="12">
        <f t="shared" si="49"/>
        <v>0.66344111399575179</v>
      </c>
      <c r="L755" s="12">
        <f t="shared" si="51"/>
        <v>2.2723625206514044</v>
      </c>
      <c r="M755" s="7"/>
      <c r="N755" s="7"/>
      <c r="O755" s="7"/>
      <c r="P755" s="7"/>
      <c r="Q755" s="7"/>
      <c r="R755" s="10">
        <v>0.66666666666666663</v>
      </c>
      <c r="S755" s="17">
        <v>0.72463768115942029</v>
      </c>
      <c r="T755" s="6">
        <f t="shared" si="50"/>
        <v>74.024671631598352</v>
      </c>
    </row>
    <row r="756" spans="1:20" x14ac:dyDescent="0.2">
      <c r="A756" s="84"/>
      <c r="B756" s="14" t="s">
        <v>446</v>
      </c>
      <c r="C756" s="15" t="s">
        <v>468</v>
      </c>
      <c r="D756" s="9" t="s">
        <v>459</v>
      </c>
      <c r="E756" s="7" t="s">
        <v>156</v>
      </c>
      <c r="F756" s="7" t="s">
        <v>448</v>
      </c>
      <c r="G756" s="7">
        <v>40.22</v>
      </c>
      <c r="H756" s="7">
        <v>28.37</v>
      </c>
      <c r="I756" s="7">
        <v>82.23</v>
      </c>
      <c r="J756" s="7">
        <v>93.04</v>
      </c>
      <c r="K756" s="12">
        <f t="shared" si="49"/>
        <v>0.70537046245648938</v>
      </c>
      <c r="L756" s="12">
        <f t="shared" si="51"/>
        <v>2.044505221282944</v>
      </c>
      <c r="M756" s="7"/>
      <c r="N756" s="7"/>
      <c r="O756" s="7"/>
      <c r="P756" s="7"/>
      <c r="Q756" s="7"/>
      <c r="R756" s="10">
        <v>0.7142857142857143</v>
      </c>
      <c r="S756" s="17">
        <v>0.7142857142857143</v>
      </c>
      <c r="T756" s="6">
        <f t="shared" si="50"/>
        <v>62.011034210962023</v>
      </c>
    </row>
    <row r="757" spans="1:20" x14ac:dyDescent="0.2">
      <c r="A757" s="84"/>
      <c r="B757" s="14" t="s">
        <v>446</v>
      </c>
      <c r="C757" s="15" t="s">
        <v>468</v>
      </c>
      <c r="D757" s="9" t="s">
        <v>459</v>
      </c>
      <c r="E757" s="7" t="s">
        <v>150</v>
      </c>
      <c r="F757" s="7" t="s">
        <v>448</v>
      </c>
      <c r="G757" s="7">
        <v>39.1</v>
      </c>
      <c r="H757" s="7">
        <v>26.46</v>
      </c>
      <c r="I757" s="7">
        <v>74.66</v>
      </c>
      <c r="J757" s="7">
        <v>80.16</v>
      </c>
      <c r="K757" s="12">
        <f t="shared" si="49"/>
        <v>0.67672634271099741</v>
      </c>
      <c r="L757" s="12">
        <f t="shared" si="51"/>
        <v>1.9094629156010228</v>
      </c>
      <c r="M757" s="7"/>
      <c r="N757" s="7"/>
      <c r="O757" s="7"/>
      <c r="P757" s="7"/>
      <c r="Q757" s="7"/>
      <c r="R757" s="10">
        <v>0.55555555555555558</v>
      </c>
      <c r="S757" s="17">
        <v>0.625</v>
      </c>
      <c r="T757" s="6">
        <f t="shared" si="50"/>
        <v>67.683258734539635</v>
      </c>
    </row>
    <row r="758" spans="1:20" x14ac:dyDescent="0.2">
      <c r="A758" s="84"/>
      <c r="B758" s="14" t="s">
        <v>446</v>
      </c>
      <c r="C758" s="15" t="s">
        <v>468</v>
      </c>
      <c r="D758" s="9" t="s">
        <v>459</v>
      </c>
      <c r="E758" s="7" t="s">
        <v>162</v>
      </c>
      <c r="F758" s="7" t="s">
        <v>448</v>
      </c>
      <c r="G758" s="7">
        <v>34.770000000000003</v>
      </c>
      <c r="H758" s="7">
        <v>25.6</v>
      </c>
      <c r="I758" s="7">
        <v>68.239999999999995</v>
      </c>
      <c r="J758" s="7">
        <v>75.89</v>
      </c>
      <c r="K758" s="12">
        <f t="shared" si="49"/>
        <v>0.73626689675007184</v>
      </c>
      <c r="L758" s="12">
        <f t="shared" si="51"/>
        <v>1.96261144664941</v>
      </c>
      <c r="M758" s="7"/>
      <c r="N758" s="7"/>
      <c r="O758" s="7"/>
      <c r="P758" s="7"/>
      <c r="Q758" s="7"/>
      <c r="R758" s="10">
        <v>0.66666666666666663</v>
      </c>
      <c r="S758" s="17">
        <v>0.66666666666666663</v>
      </c>
      <c r="T758" s="6">
        <f t="shared" si="50"/>
        <v>64.023049581909177</v>
      </c>
    </row>
    <row r="759" spans="1:20" x14ac:dyDescent="0.2">
      <c r="A759" s="84"/>
      <c r="B759" s="14" t="s">
        <v>446</v>
      </c>
      <c r="C759" s="15" t="s">
        <v>468</v>
      </c>
      <c r="D759" s="9" t="s">
        <v>459</v>
      </c>
      <c r="E759" s="7" t="s">
        <v>164</v>
      </c>
      <c r="F759" s="7" t="s">
        <v>448</v>
      </c>
      <c r="G759" s="7">
        <v>30.92</v>
      </c>
      <c r="H759" s="7">
        <v>20.59</v>
      </c>
      <c r="I759" s="7">
        <v>55.57</v>
      </c>
      <c r="J759" s="7">
        <v>63.53</v>
      </c>
      <c r="K759" s="12">
        <f t="shared" si="49"/>
        <v>0.66591203104786545</v>
      </c>
      <c r="L759" s="12">
        <f t="shared" si="51"/>
        <v>1.7972186287192755</v>
      </c>
      <c r="M759" s="7"/>
      <c r="N759" s="7"/>
      <c r="O759" s="7"/>
      <c r="P759" s="7"/>
      <c r="Q759" s="7"/>
      <c r="R759" s="10">
        <v>0.58823529411764708</v>
      </c>
      <c r="S759" s="17">
        <v>0.625</v>
      </c>
      <c r="T759" s="6">
        <f t="shared" si="50"/>
        <v>61.009784649969724</v>
      </c>
    </row>
    <row r="760" spans="1:20" x14ac:dyDescent="0.2">
      <c r="A760" s="84"/>
      <c r="B760" s="14" t="s">
        <v>446</v>
      </c>
      <c r="C760" s="15" t="s">
        <v>468</v>
      </c>
      <c r="D760" s="9" t="s">
        <v>459</v>
      </c>
      <c r="E760" s="7" t="s">
        <v>155</v>
      </c>
      <c r="F760" s="7" t="s">
        <v>448</v>
      </c>
      <c r="G760" s="7">
        <v>46.11</v>
      </c>
      <c r="H760" s="7">
        <v>30.97</v>
      </c>
      <c r="I760" s="7">
        <v>99.03</v>
      </c>
      <c r="J760" s="7">
        <v>109.1</v>
      </c>
      <c r="K760" s="12">
        <f t="shared" si="49"/>
        <v>0.67165473866840164</v>
      </c>
      <c r="L760" s="12">
        <f t="shared" si="51"/>
        <v>2.1476903057905012</v>
      </c>
      <c r="M760" s="7"/>
      <c r="N760" s="7"/>
      <c r="O760" s="7"/>
      <c r="P760" s="7"/>
      <c r="Q760" s="7"/>
      <c r="R760" s="10">
        <v>0.7142857142857143</v>
      </c>
      <c r="S760" s="17">
        <v>0.69444444444444442</v>
      </c>
      <c r="T760" s="6">
        <f t="shared" si="50"/>
        <v>65.188650717274101</v>
      </c>
    </row>
    <row r="761" spans="1:20" x14ac:dyDescent="0.2">
      <c r="A761" s="84"/>
      <c r="B761" s="14" t="s">
        <v>446</v>
      </c>
      <c r="C761" s="15" t="s">
        <v>468</v>
      </c>
      <c r="D761" s="9" t="s">
        <v>460</v>
      </c>
      <c r="E761" s="7" t="s">
        <v>166</v>
      </c>
      <c r="F761" s="16" t="s">
        <v>543</v>
      </c>
      <c r="G761" s="7">
        <v>30.6</v>
      </c>
      <c r="H761" s="7">
        <v>44.5</v>
      </c>
      <c r="I761" s="7">
        <v>82.8</v>
      </c>
      <c r="J761" s="7">
        <v>103.2</v>
      </c>
      <c r="K761" s="12">
        <f t="shared" si="49"/>
        <v>1.4542483660130718</v>
      </c>
      <c r="L761" s="12">
        <f t="shared" si="51"/>
        <v>2.7058823529411762</v>
      </c>
      <c r="M761" s="7">
        <v>26.4</v>
      </c>
      <c r="N761" s="7">
        <v>28.7</v>
      </c>
      <c r="O761" s="7">
        <f t="shared" ref="O761:O786" si="52">N761/M761</f>
        <v>1.0871212121212122</v>
      </c>
      <c r="P761" s="7">
        <v>1</v>
      </c>
      <c r="Q761" s="7">
        <v>1</v>
      </c>
      <c r="R761" s="10">
        <v>0.625</v>
      </c>
      <c r="S761" s="17">
        <v>0.76923076923076927</v>
      </c>
      <c r="T761" s="6">
        <f t="shared" si="50"/>
        <v>41.493489629129179</v>
      </c>
    </row>
    <row r="762" spans="1:20" x14ac:dyDescent="0.2">
      <c r="A762" s="84"/>
      <c r="B762" s="14" t="s">
        <v>446</v>
      </c>
      <c r="C762" s="15" t="s">
        <v>468</v>
      </c>
      <c r="D762" s="9" t="s">
        <v>460</v>
      </c>
      <c r="E762" s="7" t="s">
        <v>168</v>
      </c>
      <c r="F762" s="16" t="s">
        <v>543</v>
      </c>
      <c r="G762" s="7">
        <v>43.4</v>
      </c>
      <c r="H762" s="7">
        <v>37.6</v>
      </c>
      <c r="I762" s="7">
        <v>93.5</v>
      </c>
      <c r="J762" s="7">
        <v>99.6</v>
      </c>
      <c r="K762" s="12">
        <f t="shared" si="49"/>
        <v>0.86635944700460832</v>
      </c>
      <c r="L762" s="12">
        <f t="shared" si="51"/>
        <v>2.1543778801843319</v>
      </c>
      <c r="M762" s="7">
        <v>30</v>
      </c>
      <c r="N762" s="7">
        <v>25.9</v>
      </c>
      <c r="O762" s="7">
        <f t="shared" si="52"/>
        <v>0.86333333333333329</v>
      </c>
      <c r="P762" s="7">
        <v>1</v>
      </c>
      <c r="Q762" s="7">
        <v>1</v>
      </c>
      <c r="R762" s="10">
        <v>0.76923076923076927</v>
      </c>
      <c r="S762" s="17">
        <v>0.76923076923076927</v>
      </c>
      <c r="T762" s="6">
        <f t="shared" si="50"/>
        <v>69.260454720058121</v>
      </c>
    </row>
    <row r="763" spans="1:20" x14ac:dyDescent="0.2">
      <c r="A763" s="84"/>
      <c r="B763" s="14" t="s">
        <v>446</v>
      </c>
      <c r="C763" s="15" t="s">
        <v>468</v>
      </c>
      <c r="D763" s="9" t="s">
        <v>460</v>
      </c>
      <c r="E763" s="7" t="s">
        <v>170</v>
      </c>
      <c r="F763" s="16" t="s">
        <v>543</v>
      </c>
      <c r="G763" s="7">
        <v>38.4</v>
      </c>
      <c r="H763" s="7">
        <v>32.6</v>
      </c>
      <c r="I763" s="7">
        <v>77</v>
      </c>
      <c r="J763" s="7">
        <v>85.1</v>
      </c>
      <c r="K763" s="12">
        <f t="shared" si="49"/>
        <v>0.84895833333333337</v>
      </c>
      <c r="L763" s="12">
        <f t="shared" si="51"/>
        <v>2.0052083333333335</v>
      </c>
      <c r="M763" s="7">
        <v>29.4</v>
      </c>
      <c r="N763" s="7">
        <v>24.1</v>
      </c>
      <c r="O763" s="7">
        <f t="shared" si="52"/>
        <v>0.81972789115646272</v>
      </c>
      <c r="P763" s="7">
        <v>1</v>
      </c>
      <c r="Q763" s="7">
        <v>1</v>
      </c>
      <c r="R763" s="10">
        <v>0.625</v>
      </c>
      <c r="S763" s="17">
        <v>0.76923076923076927</v>
      </c>
      <c r="T763" s="6">
        <f t="shared" si="50"/>
        <v>64.75336120775377</v>
      </c>
    </row>
    <row r="764" spans="1:20" x14ac:dyDescent="0.2">
      <c r="A764" s="84"/>
      <c r="B764" s="14" t="s">
        <v>446</v>
      </c>
      <c r="C764" s="15" t="s">
        <v>468</v>
      </c>
      <c r="D764" s="9" t="s">
        <v>460</v>
      </c>
      <c r="E764" s="7" t="s">
        <v>377</v>
      </c>
      <c r="F764" s="16" t="s">
        <v>543</v>
      </c>
      <c r="G764" s="7">
        <v>34.200000000000003</v>
      </c>
      <c r="H764" s="7">
        <v>28.3</v>
      </c>
      <c r="I764" s="7">
        <v>66.900000000000006</v>
      </c>
      <c r="J764" s="7">
        <v>67.900000000000006</v>
      </c>
      <c r="K764" s="12">
        <f t="shared" si="49"/>
        <v>0.82748538011695905</v>
      </c>
      <c r="L764" s="12">
        <f t="shared" si="51"/>
        <v>1.9561403508771931</v>
      </c>
      <c r="M764" s="7">
        <v>26.3</v>
      </c>
      <c r="N764" s="7">
        <v>19.5</v>
      </c>
      <c r="O764" s="7">
        <f t="shared" si="52"/>
        <v>0.7414448669201521</v>
      </c>
      <c r="P764" s="7">
        <v>1</v>
      </c>
      <c r="Q764" s="7">
        <v>1</v>
      </c>
      <c r="R764" s="10">
        <v>0.625</v>
      </c>
      <c r="S764" s="17">
        <v>0.66666666666666663</v>
      </c>
      <c r="T764" s="6">
        <f t="shared" si="50"/>
        <v>73.688139109598922</v>
      </c>
    </row>
    <row r="765" spans="1:20" x14ac:dyDescent="0.2">
      <c r="A765" s="84"/>
      <c r="B765" s="14" t="s">
        <v>446</v>
      </c>
      <c r="C765" s="15" t="s">
        <v>468</v>
      </c>
      <c r="D765" s="9" t="s">
        <v>460</v>
      </c>
      <c r="E765" s="7" t="s">
        <v>151</v>
      </c>
      <c r="F765" s="16" t="s">
        <v>543</v>
      </c>
      <c r="G765" s="7">
        <v>20.2</v>
      </c>
      <c r="H765" s="7">
        <v>15.8</v>
      </c>
      <c r="I765" s="7">
        <v>26.2</v>
      </c>
      <c r="J765" s="7">
        <v>28.3</v>
      </c>
      <c r="K765" s="12">
        <f t="shared" si="49"/>
        <v>0.78217821782178221</v>
      </c>
      <c r="L765" s="12">
        <f t="shared" si="51"/>
        <v>1.2970297029702971</v>
      </c>
      <c r="M765" s="7">
        <v>14.6</v>
      </c>
      <c r="N765" s="7">
        <v>9.9</v>
      </c>
      <c r="O765" s="7">
        <f t="shared" si="52"/>
        <v>0.67808219178082196</v>
      </c>
      <c r="P765" s="7">
        <v>1</v>
      </c>
      <c r="Q765" s="7">
        <v>1</v>
      </c>
      <c r="R765" s="10">
        <v>0.41666666666666669</v>
      </c>
      <c r="S765" s="17">
        <v>0.45454545454545453</v>
      </c>
      <c r="T765" s="6">
        <f t="shared" si="50"/>
        <v>62.806716144709711</v>
      </c>
    </row>
    <row r="766" spans="1:20" x14ac:dyDescent="0.2">
      <c r="A766" s="84"/>
      <c r="B766" s="14" t="s">
        <v>446</v>
      </c>
      <c r="C766" s="15" t="s">
        <v>468</v>
      </c>
      <c r="D766" s="9" t="s">
        <v>460</v>
      </c>
      <c r="E766" s="7" t="s">
        <v>461</v>
      </c>
      <c r="F766" s="16" t="s">
        <v>543</v>
      </c>
      <c r="G766" s="7">
        <v>16.5</v>
      </c>
      <c r="H766" s="7">
        <v>23.6</v>
      </c>
      <c r="I766" s="7">
        <v>37.200000000000003</v>
      </c>
      <c r="J766" s="7">
        <v>36.200000000000003</v>
      </c>
      <c r="K766" s="12">
        <f t="shared" si="49"/>
        <v>1.4303030303030304</v>
      </c>
      <c r="L766" s="12">
        <f t="shared" si="51"/>
        <v>2.2545454545454549</v>
      </c>
      <c r="M766" s="7">
        <v>13.6</v>
      </c>
      <c r="N766" s="7">
        <v>15.5</v>
      </c>
      <c r="O766" s="7">
        <f t="shared" si="52"/>
        <v>1.1397058823529411</v>
      </c>
      <c r="P766" s="7">
        <v>1</v>
      </c>
      <c r="Q766" s="7">
        <v>1</v>
      </c>
      <c r="R766" s="10">
        <v>0.625</v>
      </c>
      <c r="S766" s="24"/>
      <c r="T766" s="6">
        <f t="shared" si="50"/>
        <v>80.418092221057449</v>
      </c>
    </row>
    <row r="767" spans="1:20" x14ac:dyDescent="0.2">
      <c r="A767" s="84"/>
      <c r="B767" s="14" t="s">
        <v>446</v>
      </c>
      <c r="C767" s="15" t="s">
        <v>468</v>
      </c>
      <c r="D767" s="9" t="s">
        <v>460</v>
      </c>
      <c r="E767" s="7" t="s">
        <v>167</v>
      </c>
      <c r="F767" s="16" t="s">
        <v>543</v>
      </c>
      <c r="G767" s="7">
        <v>38.1</v>
      </c>
      <c r="H767" s="7">
        <v>48.6</v>
      </c>
      <c r="I767" s="7">
        <v>95.6</v>
      </c>
      <c r="J767" s="7">
        <v>112.3</v>
      </c>
      <c r="K767" s="12">
        <f t="shared" si="49"/>
        <v>1.2755905511811023</v>
      </c>
      <c r="L767" s="12">
        <f t="shared" si="51"/>
        <v>2.5091863517060364</v>
      </c>
      <c r="M767" s="7">
        <v>30.6</v>
      </c>
      <c r="N767" s="7">
        <v>30.2</v>
      </c>
      <c r="O767" s="7">
        <f t="shared" si="52"/>
        <v>0.98692810457516333</v>
      </c>
      <c r="P767" s="7">
        <v>1</v>
      </c>
      <c r="Q767" s="7">
        <v>1</v>
      </c>
      <c r="R767" s="10">
        <v>0.7142857142857143</v>
      </c>
      <c r="S767" s="17">
        <v>0.76923076923076927</v>
      </c>
      <c r="T767" s="6">
        <f t="shared" si="50"/>
        <v>54.874867295063183</v>
      </c>
    </row>
    <row r="768" spans="1:20" x14ac:dyDescent="0.2">
      <c r="A768" s="84"/>
      <c r="B768" s="14" t="s">
        <v>446</v>
      </c>
      <c r="C768" s="15" t="s">
        <v>468</v>
      </c>
      <c r="D768" s="9" t="s">
        <v>460</v>
      </c>
      <c r="E768" s="7" t="s">
        <v>169</v>
      </c>
      <c r="F768" s="16" t="s">
        <v>543</v>
      </c>
      <c r="G768" s="7">
        <v>40.4</v>
      </c>
      <c r="H768" s="7">
        <v>42.1</v>
      </c>
      <c r="I768" s="7">
        <v>87.7</v>
      </c>
      <c r="J768" s="7">
        <v>84.4</v>
      </c>
      <c r="K768" s="12">
        <f t="shared" si="49"/>
        <v>1.0420792079207921</v>
      </c>
      <c r="L768" s="12">
        <f t="shared" si="51"/>
        <v>2.1707920792079207</v>
      </c>
      <c r="M768" s="7">
        <v>29.4</v>
      </c>
      <c r="N768" s="7">
        <v>24.2</v>
      </c>
      <c r="O768" s="7">
        <f t="shared" si="52"/>
        <v>0.8231292517006803</v>
      </c>
      <c r="P768" s="7">
        <v>1</v>
      </c>
      <c r="Q768" s="7">
        <v>1</v>
      </c>
      <c r="R768" s="10">
        <v>0.66666666666666663</v>
      </c>
      <c r="S768" s="17">
        <v>0.7142857142857143</v>
      </c>
      <c r="T768" s="6">
        <f t="shared" si="50"/>
        <v>81.02192867700991</v>
      </c>
    </row>
    <row r="769" spans="1:20" x14ac:dyDescent="0.2">
      <c r="A769" s="84"/>
      <c r="B769" s="14" t="s">
        <v>446</v>
      </c>
      <c r="C769" s="15" t="s">
        <v>468</v>
      </c>
      <c r="D769" s="9" t="s">
        <v>460</v>
      </c>
      <c r="E769" s="7" t="s">
        <v>377</v>
      </c>
      <c r="F769" s="16" t="s">
        <v>543</v>
      </c>
      <c r="G769" s="7">
        <v>35.700000000000003</v>
      </c>
      <c r="H769" s="7">
        <v>31.7</v>
      </c>
      <c r="I769" s="7">
        <v>67.7</v>
      </c>
      <c r="J769" s="7">
        <v>74.8</v>
      </c>
      <c r="K769" s="12">
        <f t="shared" si="49"/>
        <v>0.88795518207282909</v>
      </c>
      <c r="L769" s="12">
        <f t="shared" si="51"/>
        <v>1.8963585434173669</v>
      </c>
      <c r="M769" s="7">
        <v>27.4</v>
      </c>
      <c r="N769" s="7">
        <v>21.7</v>
      </c>
      <c r="O769" s="7">
        <f t="shared" si="52"/>
        <v>0.79197080291970801</v>
      </c>
      <c r="P769" s="7">
        <v>1</v>
      </c>
      <c r="Q769" s="7">
        <v>1</v>
      </c>
      <c r="R769" s="10">
        <v>0.55555555555555558</v>
      </c>
      <c r="S769" s="17">
        <v>0.625</v>
      </c>
      <c r="T769" s="6">
        <f t="shared" si="50"/>
        <v>64.654409324073214</v>
      </c>
    </row>
    <row r="770" spans="1:20" x14ac:dyDescent="0.2">
      <c r="A770" s="84"/>
      <c r="B770" s="25" t="s">
        <v>446</v>
      </c>
      <c r="C770" s="15" t="s">
        <v>468</v>
      </c>
      <c r="D770" s="26" t="s">
        <v>460</v>
      </c>
      <c r="E770" s="16" t="s">
        <v>171</v>
      </c>
      <c r="F770" s="16" t="s">
        <v>19</v>
      </c>
      <c r="G770" s="24">
        <v>34.799999999999997</v>
      </c>
      <c r="H770" s="27">
        <v>26.4</v>
      </c>
      <c r="I770" s="24">
        <v>67.8</v>
      </c>
      <c r="J770" s="24">
        <v>66</v>
      </c>
      <c r="K770" s="12">
        <f t="shared" si="49"/>
        <v>0.75862068965517249</v>
      </c>
      <c r="L770" s="12">
        <f t="shared" si="51"/>
        <v>1.9482758620689655</v>
      </c>
      <c r="M770" s="24">
        <v>26.7</v>
      </c>
      <c r="N770" s="24">
        <v>18.399999999999999</v>
      </c>
      <c r="O770" s="7">
        <f t="shared" si="52"/>
        <v>0.68913857677902624</v>
      </c>
      <c r="P770" s="7">
        <v>1</v>
      </c>
      <c r="Q770" s="7">
        <v>1</v>
      </c>
      <c r="R770" s="10">
        <v>0.55555555555555558</v>
      </c>
      <c r="S770" s="17">
        <v>0.52631578947368418</v>
      </c>
      <c r="T770" s="6">
        <f t="shared" si="50"/>
        <v>77.806911161212184</v>
      </c>
    </row>
    <row r="771" spans="1:20" x14ac:dyDescent="0.2">
      <c r="A771" s="84"/>
      <c r="B771" s="14" t="s">
        <v>446</v>
      </c>
      <c r="C771" s="15" t="s">
        <v>468</v>
      </c>
      <c r="D771" s="9" t="s">
        <v>460</v>
      </c>
      <c r="E771" s="7" t="s">
        <v>157</v>
      </c>
      <c r="F771" s="16" t="s">
        <v>543</v>
      </c>
      <c r="G771" s="7">
        <v>29.1</v>
      </c>
      <c r="H771" s="7">
        <v>22.1</v>
      </c>
      <c r="I771" s="7">
        <v>46.4</v>
      </c>
      <c r="J771" s="7">
        <v>52</v>
      </c>
      <c r="K771" s="12">
        <f t="shared" si="49"/>
        <v>0.75945017182130581</v>
      </c>
      <c r="L771" s="12">
        <f t="shared" si="51"/>
        <v>1.5945017182130583</v>
      </c>
      <c r="M771" s="7">
        <v>22.4</v>
      </c>
      <c r="N771" s="7">
        <v>15.1</v>
      </c>
      <c r="O771" s="7">
        <f t="shared" si="52"/>
        <v>0.6741071428571429</v>
      </c>
      <c r="P771" s="7">
        <v>1</v>
      </c>
      <c r="Q771" s="7">
        <v>1</v>
      </c>
      <c r="R771" s="10">
        <v>0.55555555555555558</v>
      </c>
      <c r="S771" s="17">
        <v>0.55555555555555558</v>
      </c>
      <c r="T771" s="6">
        <f t="shared" si="50"/>
        <v>62.491163466853351</v>
      </c>
    </row>
    <row r="772" spans="1:20" x14ac:dyDescent="0.2">
      <c r="A772" s="84"/>
      <c r="B772" s="14" t="s">
        <v>446</v>
      </c>
      <c r="C772" s="15" t="s">
        <v>468</v>
      </c>
      <c r="D772" s="9" t="s">
        <v>460</v>
      </c>
      <c r="E772" s="7" t="s">
        <v>154</v>
      </c>
      <c r="F772" s="7" t="s">
        <v>448</v>
      </c>
      <c r="G772" s="7">
        <v>42.34</v>
      </c>
      <c r="H772" s="7">
        <v>30.87</v>
      </c>
      <c r="I772" s="7">
        <v>86.64</v>
      </c>
      <c r="J772" s="7">
        <v>87.83</v>
      </c>
      <c r="K772" s="12">
        <f t="shared" si="49"/>
        <v>0.72909777987718472</v>
      </c>
      <c r="L772" s="12">
        <f t="shared" si="51"/>
        <v>2.0462919225318847</v>
      </c>
      <c r="M772" s="7"/>
      <c r="N772" s="7"/>
      <c r="O772" s="7"/>
      <c r="P772" s="7"/>
      <c r="Q772" s="7"/>
      <c r="R772" s="12"/>
      <c r="S772" s="12"/>
      <c r="T772" s="6">
        <f t="shared" si="50"/>
        <v>74.398250868878307</v>
      </c>
    </row>
    <row r="773" spans="1:20" x14ac:dyDescent="0.2">
      <c r="A773" s="84"/>
      <c r="B773" s="14" t="s">
        <v>446</v>
      </c>
      <c r="C773" s="15" t="s">
        <v>468</v>
      </c>
      <c r="D773" s="9" t="s">
        <v>460</v>
      </c>
      <c r="E773" s="7" t="s">
        <v>87</v>
      </c>
      <c r="F773" s="7" t="s">
        <v>448</v>
      </c>
      <c r="G773" s="7">
        <v>51.1</v>
      </c>
      <c r="H773" s="7">
        <v>38.04</v>
      </c>
      <c r="I773" s="7">
        <v>92.07</v>
      </c>
      <c r="J773" s="7">
        <v>104.05</v>
      </c>
      <c r="K773" s="12">
        <f t="shared" si="49"/>
        <v>0.74442270058708415</v>
      </c>
      <c r="L773" s="12">
        <f t="shared" si="51"/>
        <v>1.8017612524461837</v>
      </c>
      <c r="M773" s="7"/>
      <c r="N773" s="7"/>
      <c r="O773" s="7"/>
      <c r="P773" s="7"/>
      <c r="Q773" s="7"/>
      <c r="R773" s="10">
        <v>0.55555555555555558</v>
      </c>
      <c r="S773" s="12"/>
      <c r="T773" s="6">
        <f t="shared" si="50"/>
        <v>62.192604963178589</v>
      </c>
    </row>
    <row r="774" spans="1:20" x14ac:dyDescent="0.2">
      <c r="A774" s="84"/>
      <c r="B774" s="14" t="s">
        <v>446</v>
      </c>
      <c r="C774" s="15" t="s">
        <v>468</v>
      </c>
      <c r="D774" s="9" t="s">
        <v>460</v>
      </c>
      <c r="E774" s="7" t="s">
        <v>156</v>
      </c>
      <c r="F774" s="7" t="s">
        <v>448</v>
      </c>
      <c r="G774" s="7">
        <v>46.93</v>
      </c>
      <c r="H774" s="7">
        <v>35.35</v>
      </c>
      <c r="I774" s="7">
        <v>82.01</v>
      </c>
      <c r="J774" s="7">
        <v>87.03</v>
      </c>
      <c r="K774" s="12">
        <f t="shared" si="49"/>
        <v>0.75324952056254002</v>
      </c>
      <c r="L774" s="12">
        <f t="shared" si="51"/>
        <v>1.7474962710419775</v>
      </c>
      <c r="M774" s="7"/>
      <c r="N774" s="7"/>
      <c r="O774" s="7"/>
      <c r="P774" s="7"/>
      <c r="Q774" s="7"/>
      <c r="R774" s="10">
        <v>0.5</v>
      </c>
      <c r="S774" s="17">
        <v>0.55555555555555558</v>
      </c>
      <c r="T774" s="6">
        <f t="shared" si="50"/>
        <v>68.068213062055392</v>
      </c>
    </row>
    <row r="775" spans="1:20" x14ac:dyDescent="0.2">
      <c r="A775" s="84"/>
      <c r="B775" s="14" t="s">
        <v>446</v>
      </c>
      <c r="C775" s="15" t="s">
        <v>468</v>
      </c>
      <c r="D775" s="9" t="s">
        <v>460</v>
      </c>
      <c r="E775" s="7" t="s">
        <v>150</v>
      </c>
      <c r="F775" s="7" t="s">
        <v>448</v>
      </c>
      <c r="G775" s="7">
        <v>41.69</v>
      </c>
      <c r="H775" s="7">
        <v>31.29</v>
      </c>
      <c r="I775" s="7">
        <v>70.930000000000007</v>
      </c>
      <c r="J775" s="7">
        <v>78.069999999999993</v>
      </c>
      <c r="K775" s="12">
        <f t="shared" si="49"/>
        <v>0.75053969776924923</v>
      </c>
      <c r="L775" s="12">
        <f t="shared" si="51"/>
        <v>1.7013672343487649</v>
      </c>
      <c r="M775" s="7"/>
      <c r="N775" s="7"/>
      <c r="O775" s="7"/>
      <c r="P775" s="7"/>
      <c r="Q775" s="7"/>
      <c r="R775" s="10">
        <v>0.58823529411764708</v>
      </c>
      <c r="S775" s="17">
        <v>0.55555555555555558</v>
      </c>
      <c r="T775" s="6">
        <f t="shared" si="50"/>
        <v>64.504737473991256</v>
      </c>
    </row>
    <row r="776" spans="1:20" x14ac:dyDescent="0.2">
      <c r="A776" s="84"/>
      <c r="B776" s="14" t="s">
        <v>446</v>
      </c>
      <c r="C776" s="15" t="s">
        <v>468</v>
      </c>
      <c r="D776" s="9" t="s">
        <v>460</v>
      </c>
      <c r="E776" s="7" t="s">
        <v>151</v>
      </c>
      <c r="F776" s="7" t="s">
        <v>448</v>
      </c>
      <c r="G776" s="7">
        <v>21.5</v>
      </c>
      <c r="H776" s="7">
        <v>16.32</v>
      </c>
      <c r="I776" s="7">
        <v>34.049999999999997</v>
      </c>
      <c r="J776" s="7">
        <v>37.1</v>
      </c>
      <c r="K776" s="12">
        <f t="shared" si="49"/>
        <v>0.7590697674418605</v>
      </c>
      <c r="L776" s="12">
        <f t="shared" si="51"/>
        <v>1.5837209302325581</v>
      </c>
      <c r="M776" s="7"/>
      <c r="N776" s="7"/>
      <c r="O776" s="7"/>
      <c r="P776" s="7"/>
      <c r="Q776" s="7"/>
      <c r="R776" s="10">
        <v>0.38461538461538464</v>
      </c>
      <c r="S776" s="17">
        <v>0.5</v>
      </c>
      <c r="T776" s="6">
        <f t="shared" si="50"/>
        <v>64.799531773046837</v>
      </c>
    </row>
    <row r="777" spans="1:20" x14ac:dyDescent="0.2">
      <c r="A777" s="84"/>
      <c r="B777" s="14" t="s">
        <v>446</v>
      </c>
      <c r="C777" s="15" t="s">
        <v>468</v>
      </c>
      <c r="D777" s="9" t="s">
        <v>460</v>
      </c>
      <c r="E777" s="7" t="s">
        <v>86</v>
      </c>
      <c r="F777" s="7" t="s">
        <v>448</v>
      </c>
      <c r="G777" s="7">
        <v>25.56</v>
      </c>
      <c r="H777" s="7">
        <v>18.09</v>
      </c>
      <c r="I777" s="7">
        <v>35.01</v>
      </c>
      <c r="J777" s="7">
        <v>40.020000000000003</v>
      </c>
      <c r="K777" s="12">
        <f t="shared" si="49"/>
        <v>0.70774647887323949</v>
      </c>
      <c r="L777" s="12">
        <f t="shared" si="51"/>
        <v>1.369718309859155</v>
      </c>
      <c r="M777" s="7"/>
      <c r="N777" s="7"/>
      <c r="O777" s="7"/>
      <c r="P777" s="7"/>
      <c r="Q777" s="7"/>
      <c r="R777" s="10">
        <v>0.45454545454545453</v>
      </c>
      <c r="S777" s="17">
        <v>0.52631578947368418</v>
      </c>
      <c r="T777" s="6">
        <f t="shared" si="50"/>
        <v>59.795967993069894</v>
      </c>
    </row>
    <row r="778" spans="1:20" x14ac:dyDescent="0.2">
      <c r="A778" s="84"/>
      <c r="B778" s="14" t="s">
        <v>446</v>
      </c>
      <c r="C778" s="15" t="s">
        <v>468</v>
      </c>
      <c r="D778" s="9" t="s">
        <v>460</v>
      </c>
      <c r="E778" s="7" t="s">
        <v>155</v>
      </c>
      <c r="F778" s="7" t="s">
        <v>448</v>
      </c>
      <c r="G778" s="7">
        <v>48.46</v>
      </c>
      <c r="H778" s="7">
        <v>37.479999999999997</v>
      </c>
      <c r="I778" s="7">
        <v>97.52</v>
      </c>
      <c r="J778" s="7">
        <v>102.32</v>
      </c>
      <c r="K778" s="12">
        <f t="shared" si="49"/>
        <v>0.77342137845645886</v>
      </c>
      <c r="L778" s="12">
        <f t="shared" si="51"/>
        <v>2.0123813454395378</v>
      </c>
      <c r="M778" s="7"/>
      <c r="N778" s="7"/>
      <c r="O778" s="7"/>
      <c r="P778" s="7"/>
      <c r="Q778" s="7"/>
      <c r="R778" s="10">
        <v>0.66666666666666663</v>
      </c>
      <c r="S778" s="17">
        <v>0.625</v>
      </c>
      <c r="T778" s="6">
        <f t="shared" si="50"/>
        <v>70.516611795202508</v>
      </c>
    </row>
    <row r="779" spans="1:20" x14ac:dyDescent="0.2">
      <c r="A779" s="84"/>
      <c r="B779" s="14" t="s">
        <v>446</v>
      </c>
      <c r="C779" s="15" t="s">
        <v>468</v>
      </c>
      <c r="D779" s="9" t="s">
        <v>460</v>
      </c>
      <c r="E779" s="7" t="s">
        <v>149</v>
      </c>
      <c r="F779" s="7" t="s">
        <v>448</v>
      </c>
      <c r="G779" s="7">
        <v>47.34</v>
      </c>
      <c r="H779" s="7">
        <v>37.21</v>
      </c>
      <c r="I779" s="7">
        <v>96.12</v>
      </c>
      <c r="J779" s="7">
        <v>100.54</v>
      </c>
      <c r="K779" s="12">
        <f t="shared" si="49"/>
        <v>0.78601605407689057</v>
      </c>
      <c r="L779" s="12">
        <f t="shared" si="51"/>
        <v>2.0304182509505702</v>
      </c>
      <c r="M779" s="7"/>
      <c r="N779" s="7"/>
      <c r="O779" s="7"/>
      <c r="P779" s="7"/>
      <c r="Q779" s="7"/>
      <c r="R779" s="10">
        <v>0.55555555555555558</v>
      </c>
      <c r="S779" s="17">
        <v>0.58823529411764708</v>
      </c>
      <c r="T779" s="6">
        <f t="shared" si="50"/>
        <v>70.928762962714899</v>
      </c>
    </row>
    <row r="780" spans="1:20" x14ac:dyDescent="0.2">
      <c r="A780" s="84"/>
      <c r="B780" s="14" t="s">
        <v>446</v>
      </c>
      <c r="C780" s="15" t="s">
        <v>468</v>
      </c>
      <c r="D780" s="9" t="s">
        <v>460</v>
      </c>
      <c r="E780" s="7" t="s">
        <v>162</v>
      </c>
      <c r="F780" s="7" t="s">
        <v>448</v>
      </c>
      <c r="G780" s="7">
        <v>39.08</v>
      </c>
      <c r="H780" s="7">
        <v>28.71</v>
      </c>
      <c r="I780" s="7">
        <v>68.040000000000006</v>
      </c>
      <c r="J780" s="7">
        <v>72</v>
      </c>
      <c r="K780" s="12">
        <f t="shared" si="49"/>
        <v>0.73464687819856711</v>
      </c>
      <c r="L780" s="12">
        <f t="shared" si="51"/>
        <v>1.7410440122824977</v>
      </c>
      <c r="M780" s="7"/>
      <c r="N780" s="7"/>
      <c r="O780" s="7"/>
      <c r="P780" s="7"/>
      <c r="Q780" s="7"/>
      <c r="R780" s="10">
        <v>0.45454545454545453</v>
      </c>
      <c r="S780" s="17">
        <v>0.625</v>
      </c>
      <c r="T780" s="6">
        <f t="shared" si="50"/>
        <v>68.288520814691822</v>
      </c>
    </row>
    <row r="781" spans="1:20" x14ac:dyDescent="0.2">
      <c r="A781" s="84"/>
      <c r="B781" s="14" t="s">
        <v>446</v>
      </c>
      <c r="C781" s="15" t="s">
        <v>468</v>
      </c>
      <c r="D781" s="9" t="s">
        <v>460</v>
      </c>
      <c r="E781" s="7" t="s">
        <v>157</v>
      </c>
      <c r="F781" s="7" t="s">
        <v>448</v>
      </c>
      <c r="G781" s="7">
        <v>30.2</v>
      </c>
      <c r="H781" s="7">
        <v>23.9</v>
      </c>
      <c r="I781" s="7">
        <v>51.94</v>
      </c>
      <c r="J781" s="7">
        <v>62.75</v>
      </c>
      <c r="K781" s="12">
        <f t="shared" si="49"/>
        <v>0.79139072847682113</v>
      </c>
      <c r="L781" s="12">
        <f t="shared" si="51"/>
        <v>1.7198675496688742</v>
      </c>
      <c r="M781" s="7"/>
      <c r="N781" s="7"/>
      <c r="O781" s="7"/>
      <c r="P781" s="7"/>
      <c r="Q781" s="7"/>
      <c r="R781" s="12"/>
      <c r="S781" s="17">
        <v>0.55555555555555558</v>
      </c>
      <c r="T781" s="6">
        <f t="shared" si="50"/>
        <v>55.406348271254373</v>
      </c>
    </row>
    <row r="782" spans="1:20" x14ac:dyDescent="0.2">
      <c r="A782" s="84"/>
      <c r="B782" s="14" t="s">
        <v>446</v>
      </c>
      <c r="C782" s="15" t="s">
        <v>468</v>
      </c>
      <c r="D782" s="9" t="s">
        <v>462</v>
      </c>
      <c r="E782" s="7" t="s">
        <v>150</v>
      </c>
      <c r="F782" s="16" t="s">
        <v>543</v>
      </c>
      <c r="G782" s="7">
        <v>35.72</v>
      </c>
      <c r="H782" s="7">
        <v>25.63</v>
      </c>
      <c r="I782" s="7">
        <v>59.32</v>
      </c>
      <c r="J782" s="7">
        <v>72.66</v>
      </c>
      <c r="K782" s="12">
        <f t="shared" si="49"/>
        <v>0.71752519596864506</v>
      </c>
      <c r="L782" s="12">
        <f t="shared" si="51"/>
        <v>1.6606942889137739</v>
      </c>
      <c r="M782" s="7">
        <v>26.05</v>
      </c>
      <c r="N782" s="7">
        <v>19.809999999999999</v>
      </c>
      <c r="O782" s="7">
        <f t="shared" si="52"/>
        <v>0.76046065259117079</v>
      </c>
      <c r="P782" s="7">
        <v>1</v>
      </c>
      <c r="Q782" s="7">
        <v>1</v>
      </c>
      <c r="R782" s="12"/>
      <c r="S782" s="17">
        <v>0.55555555555555558</v>
      </c>
      <c r="T782" s="6">
        <f t="shared" si="50"/>
        <v>54.198427884012297</v>
      </c>
    </row>
    <row r="783" spans="1:20" x14ac:dyDescent="0.2">
      <c r="A783" s="84"/>
      <c r="B783" s="14" t="s">
        <v>446</v>
      </c>
      <c r="C783" s="15" t="s">
        <v>468</v>
      </c>
      <c r="D783" s="9" t="s">
        <v>462</v>
      </c>
      <c r="E783" s="7" t="s">
        <v>162</v>
      </c>
      <c r="F783" s="16" t="s">
        <v>543</v>
      </c>
      <c r="G783" s="7">
        <v>38.54</v>
      </c>
      <c r="H783" s="7">
        <v>29.2</v>
      </c>
      <c r="I783" s="7">
        <v>61.14</v>
      </c>
      <c r="J783" s="7">
        <v>71.14</v>
      </c>
      <c r="K783" s="12">
        <f t="shared" si="49"/>
        <v>0.75765438505448879</v>
      </c>
      <c r="L783" s="12">
        <f t="shared" si="51"/>
        <v>1.5864037363777894</v>
      </c>
      <c r="M783" s="7">
        <v>29.6</v>
      </c>
      <c r="N783" s="7">
        <v>21.39</v>
      </c>
      <c r="O783" s="7">
        <f t="shared" si="52"/>
        <v>0.72263513513513511</v>
      </c>
      <c r="P783" s="7">
        <v>1</v>
      </c>
      <c r="Q783" s="7">
        <v>1</v>
      </c>
      <c r="R783" s="10">
        <v>0.7142857142857143</v>
      </c>
      <c r="S783" s="17">
        <v>0.55555555555555558</v>
      </c>
      <c r="T783" s="6">
        <f t="shared" si="50"/>
        <v>59.195629229263822</v>
      </c>
    </row>
    <row r="784" spans="1:20" x14ac:dyDescent="0.2">
      <c r="A784" s="84"/>
      <c r="B784" s="14" t="s">
        <v>446</v>
      </c>
      <c r="C784" s="15" t="s">
        <v>468</v>
      </c>
      <c r="D784" s="9" t="s">
        <v>462</v>
      </c>
      <c r="E784" s="7" t="s">
        <v>164</v>
      </c>
      <c r="F784" s="16" t="s">
        <v>543</v>
      </c>
      <c r="G784" s="7">
        <v>32.28</v>
      </c>
      <c r="H784" s="7">
        <v>26.79</v>
      </c>
      <c r="I784" s="7">
        <v>56.51</v>
      </c>
      <c r="J784" s="7">
        <v>60.11</v>
      </c>
      <c r="K784" s="12">
        <f t="shared" si="49"/>
        <v>0.8299256505576208</v>
      </c>
      <c r="L784" s="12">
        <f t="shared" si="51"/>
        <v>1.7506195786864931</v>
      </c>
      <c r="M784" s="7">
        <v>26</v>
      </c>
      <c r="N784" s="7">
        <v>19.82</v>
      </c>
      <c r="O784" s="7">
        <f t="shared" si="52"/>
        <v>0.76230769230769235</v>
      </c>
      <c r="P784" s="7">
        <v>1</v>
      </c>
      <c r="Q784" s="7">
        <v>1</v>
      </c>
      <c r="R784" s="24"/>
      <c r="S784" s="17">
        <v>0.66666666666666663</v>
      </c>
      <c r="T784" s="6">
        <f t="shared" si="50"/>
        <v>67.871054190057137</v>
      </c>
    </row>
    <row r="785" spans="1:20" x14ac:dyDescent="0.2">
      <c r="A785" s="84"/>
      <c r="B785" s="14" t="s">
        <v>446</v>
      </c>
      <c r="C785" s="15" t="s">
        <v>468</v>
      </c>
      <c r="D785" s="9" t="s">
        <v>462</v>
      </c>
      <c r="E785" s="7" t="s">
        <v>158</v>
      </c>
      <c r="F785" s="16" t="s">
        <v>543</v>
      </c>
      <c r="G785" s="7">
        <v>23.88</v>
      </c>
      <c r="H785" s="7">
        <v>17.22</v>
      </c>
      <c r="I785" s="7">
        <v>31.45</v>
      </c>
      <c r="J785" s="7">
        <v>38.74</v>
      </c>
      <c r="K785" s="12">
        <f t="shared" si="49"/>
        <v>0.72110552763819091</v>
      </c>
      <c r="L785" s="12">
        <f t="shared" si="51"/>
        <v>1.317001675041876</v>
      </c>
      <c r="M785" s="7">
        <v>18.670000000000002</v>
      </c>
      <c r="N785" s="7">
        <v>11.88</v>
      </c>
      <c r="O785" s="7">
        <f t="shared" si="52"/>
        <v>0.63631494376004283</v>
      </c>
      <c r="P785" s="7">
        <v>1</v>
      </c>
      <c r="Q785" s="7">
        <v>1</v>
      </c>
      <c r="R785" s="10">
        <v>0.47619047619047616</v>
      </c>
      <c r="S785" s="17">
        <v>0.5</v>
      </c>
      <c r="T785" s="6">
        <f t="shared" si="50"/>
        <v>54.213831401472895</v>
      </c>
    </row>
    <row r="786" spans="1:20" x14ac:dyDescent="0.2">
      <c r="A786" s="84"/>
      <c r="B786" s="14" t="s">
        <v>446</v>
      </c>
      <c r="C786" s="15" t="s">
        <v>468</v>
      </c>
      <c r="D786" s="9" t="s">
        <v>462</v>
      </c>
      <c r="E786" s="7" t="s">
        <v>151</v>
      </c>
      <c r="F786" s="16" t="s">
        <v>543</v>
      </c>
      <c r="G786" s="7">
        <v>17.829999999999998</v>
      </c>
      <c r="H786" s="7">
        <v>12.06</v>
      </c>
      <c r="I786" s="7">
        <v>16.350000000000001</v>
      </c>
      <c r="J786" s="7">
        <v>24.51</v>
      </c>
      <c r="K786" s="12">
        <f t="shared" si="49"/>
        <v>0.67638810992708931</v>
      </c>
      <c r="L786" s="12">
        <f t="shared" si="51"/>
        <v>0.91699383062254647</v>
      </c>
      <c r="M786" s="7">
        <v>12.98</v>
      </c>
      <c r="N786" s="7">
        <v>8.84</v>
      </c>
      <c r="O786" s="7">
        <f t="shared" si="52"/>
        <v>0.68104776579352844</v>
      </c>
      <c r="P786" s="7">
        <v>1</v>
      </c>
      <c r="Q786" s="7">
        <v>1</v>
      </c>
      <c r="R786" s="10">
        <v>0.45454545454545453</v>
      </c>
      <c r="S786" s="17">
        <v>0.45454545454545453</v>
      </c>
      <c r="T786" s="6">
        <f t="shared" si="50"/>
        <v>41.82353512486295</v>
      </c>
    </row>
    <row r="787" spans="1:20" x14ac:dyDescent="0.2">
      <c r="A787" s="84"/>
      <c r="B787" s="14" t="s">
        <v>446</v>
      </c>
      <c r="C787" s="15" t="s">
        <v>468</v>
      </c>
      <c r="D787" s="9" t="s">
        <v>462</v>
      </c>
      <c r="E787" s="7" t="s">
        <v>150</v>
      </c>
      <c r="F787" s="7" t="s">
        <v>448</v>
      </c>
      <c r="G787" s="7">
        <v>40.46</v>
      </c>
      <c r="H787" s="7">
        <v>28.55</v>
      </c>
      <c r="I787" s="7">
        <v>76.12</v>
      </c>
      <c r="J787" s="7">
        <v>86.28</v>
      </c>
      <c r="K787" s="12">
        <f t="shared" si="49"/>
        <v>0.70563519525457241</v>
      </c>
      <c r="L787" s="12">
        <f t="shared" si="51"/>
        <v>1.8813643104300544</v>
      </c>
      <c r="M787" s="7"/>
      <c r="N787" s="7"/>
      <c r="O787" s="7"/>
      <c r="P787" s="7"/>
      <c r="Q787" s="7"/>
      <c r="R787" s="10">
        <v>0.64935064935064934</v>
      </c>
      <c r="S787" s="17">
        <v>0.73529411764705888</v>
      </c>
      <c r="T787" s="6">
        <f t="shared" si="50"/>
        <v>61.913996478540547</v>
      </c>
    </row>
    <row r="788" spans="1:20" x14ac:dyDescent="0.2">
      <c r="A788" s="84"/>
      <c r="B788" s="14" t="s">
        <v>446</v>
      </c>
      <c r="C788" s="15" t="s">
        <v>468</v>
      </c>
      <c r="D788" s="9" t="s">
        <v>462</v>
      </c>
      <c r="E788" s="7" t="s">
        <v>162</v>
      </c>
      <c r="F788" s="7" t="s">
        <v>448</v>
      </c>
      <c r="G788" s="7">
        <v>38.869999999999997</v>
      </c>
      <c r="H788" s="7">
        <v>33.119999999999997</v>
      </c>
      <c r="I788" s="7">
        <v>65.23</v>
      </c>
      <c r="J788" s="7">
        <v>79.88</v>
      </c>
      <c r="K788" s="12">
        <f t="shared" si="49"/>
        <v>0.85207100591715978</v>
      </c>
      <c r="L788" s="12">
        <f t="shared" si="51"/>
        <v>1.6781579624388991</v>
      </c>
      <c r="M788" s="7"/>
      <c r="N788" s="7"/>
      <c r="O788" s="7"/>
      <c r="P788" s="7"/>
      <c r="Q788" s="7"/>
      <c r="R788" s="10">
        <v>0.66666666666666663</v>
      </c>
      <c r="S788" s="17">
        <v>0.7142857142857143</v>
      </c>
      <c r="T788" s="6">
        <f t="shared" si="50"/>
        <v>54.151904357536971</v>
      </c>
    </row>
    <row r="789" spans="1:20" x14ac:dyDescent="0.2">
      <c r="A789" s="84"/>
      <c r="B789" s="14" t="s">
        <v>446</v>
      </c>
      <c r="C789" s="15" t="s">
        <v>468</v>
      </c>
      <c r="D789" s="9" t="s">
        <v>462</v>
      </c>
      <c r="E789" s="7" t="s">
        <v>164</v>
      </c>
      <c r="F789" s="7" t="s">
        <v>448</v>
      </c>
      <c r="G789" s="7">
        <v>32.590000000000003</v>
      </c>
      <c r="H789" s="7">
        <v>26.99</v>
      </c>
      <c r="I789" s="7">
        <v>56.6</v>
      </c>
      <c r="J789" s="7">
        <v>62.74</v>
      </c>
      <c r="K789" s="12">
        <f t="shared" si="49"/>
        <v>0.82816814973918362</v>
      </c>
      <c r="L789" s="12">
        <f t="shared" si="51"/>
        <v>1.7367290579932493</v>
      </c>
      <c r="M789" s="7"/>
      <c r="N789" s="7"/>
      <c r="O789" s="7"/>
      <c r="P789" s="7"/>
      <c r="Q789" s="7"/>
      <c r="R789" s="10">
        <v>0.625</v>
      </c>
      <c r="S789" s="17">
        <v>0.60240963855421681</v>
      </c>
      <c r="T789" s="6">
        <f t="shared" si="50"/>
        <v>63.965954309572787</v>
      </c>
    </row>
    <row r="790" spans="1:20" x14ac:dyDescent="0.2">
      <c r="A790" s="84"/>
      <c r="B790" s="14" t="s">
        <v>446</v>
      </c>
      <c r="C790" s="15" t="s">
        <v>468</v>
      </c>
      <c r="D790" s="9" t="s">
        <v>462</v>
      </c>
      <c r="E790" s="7" t="s">
        <v>158</v>
      </c>
      <c r="F790" s="7" t="s">
        <v>448</v>
      </c>
      <c r="G790" s="7">
        <v>30.49</v>
      </c>
      <c r="H790" s="7">
        <v>22.12</v>
      </c>
      <c r="I790" s="7">
        <v>45.63</v>
      </c>
      <c r="J790" s="7">
        <v>52.6</v>
      </c>
      <c r="K790" s="12">
        <f t="shared" si="49"/>
        <v>0.72548376516890789</v>
      </c>
      <c r="L790" s="12">
        <f t="shared" si="51"/>
        <v>1.4965562479501477</v>
      </c>
      <c r="M790" s="7"/>
      <c r="N790" s="7"/>
      <c r="O790" s="7"/>
      <c r="P790" s="7"/>
      <c r="Q790" s="7"/>
      <c r="R790" s="10">
        <v>0.55555555555555558</v>
      </c>
      <c r="S790" s="17">
        <v>0.48543689320388345</v>
      </c>
      <c r="T790" s="6">
        <f t="shared" si="50"/>
        <v>59.782584127276117</v>
      </c>
    </row>
    <row r="791" spans="1:20" x14ac:dyDescent="0.2">
      <c r="A791" s="84"/>
      <c r="B791" s="14" t="s">
        <v>446</v>
      </c>
      <c r="C791" s="15" t="s">
        <v>468</v>
      </c>
      <c r="D791" s="9" t="s">
        <v>462</v>
      </c>
      <c r="E791" s="7" t="s">
        <v>151</v>
      </c>
      <c r="F791" s="7" t="s">
        <v>448</v>
      </c>
      <c r="G791" s="7">
        <v>23.98</v>
      </c>
      <c r="H791" s="7">
        <v>16.12</v>
      </c>
      <c r="I791" s="7">
        <v>32.380000000000003</v>
      </c>
      <c r="J791" s="7">
        <v>37.07</v>
      </c>
      <c r="K791" s="12">
        <f t="shared" si="49"/>
        <v>0.67222685571309426</v>
      </c>
      <c r="L791" s="12">
        <f t="shared" si="51"/>
        <v>1.3502919099249375</v>
      </c>
      <c r="M791" s="7"/>
      <c r="N791" s="7"/>
      <c r="O791" s="7"/>
      <c r="P791" s="7"/>
      <c r="Q791" s="7"/>
      <c r="R791" s="10">
        <v>0.47619047619047616</v>
      </c>
      <c r="S791" s="17">
        <v>0.41666666666666669</v>
      </c>
      <c r="T791" s="6">
        <f t="shared" si="50"/>
        <v>59.559077387484457</v>
      </c>
    </row>
    <row r="792" spans="1:20" x14ac:dyDescent="0.2">
      <c r="A792" s="84"/>
      <c r="B792" s="14" t="s">
        <v>446</v>
      </c>
      <c r="C792" s="15" t="s">
        <v>468</v>
      </c>
      <c r="D792" s="9" t="s">
        <v>462</v>
      </c>
      <c r="E792" s="7" t="s">
        <v>152</v>
      </c>
      <c r="F792" s="7" t="s">
        <v>448</v>
      </c>
      <c r="G792" s="7">
        <v>18.37</v>
      </c>
      <c r="H792" s="7">
        <v>10.35</v>
      </c>
      <c r="I792" s="7">
        <v>22.51</v>
      </c>
      <c r="J792" s="7">
        <v>26.85</v>
      </c>
      <c r="K792" s="12">
        <f t="shared" si="49"/>
        <v>0.56341861731083287</v>
      </c>
      <c r="L792" s="12">
        <f t="shared" si="51"/>
        <v>1.2253674469243332</v>
      </c>
      <c r="M792" s="7"/>
      <c r="N792" s="7"/>
      <c r="O792" s="7"/>
      <c r="P792" s="7"/>
      <c r="Q792" s="7"/>
      <c r="R792" s="10">
        <v>0.35714285714285715</v>
      </c>
      <c r="S792" s="17">
        <v>0.47619047619047616</v>
      </c>
      <c r="T792" s="6">
        <f t="shared" si="50"/>
        <v>55.99629829371785</v>
      </c>
    </row>
    <row r="793" spans="1:20" x14ac:dyDescent="0.2">
      <c r="A793" s="84"/>
      <c r="B793" s="14" t="s">
        <v>446</v>
      </c>
      <c r="C793" s="15" t="s">
        <v>468</v>
      </c>
      <c r="D793" s="9" t="s">
        <v>463</v>
      </c>
      <c r="E793" s="7" t="s">
        <v>46</v>
      </c>
      <c r="F793" s="7" t="s">
        <v>448</v>
      </c>
      <c r="G793" s="7">
        <v>42.1</v>
      </c>
      <c r="H793" s="7">
        <v>25.8</v>
      </c>
      <c r="I793" s="7">
        <v>88.82</v>
      </c>
      <c r="J793" s="7">
        <v>92.44</v>
      </c>
      <c r="K793" s="12">
        <f t="shared" si="49"/>
        <v>0.61282660332541572</v>
      </c>
      <c r="L793" s="12">
        <f t="shared" si="51"/>
        <v>2.1097387173396673</v>
      </c>
      <c r="M793" s="7"/>
      <c r="N793" s="7"/>
      <c r="O793" s="7"/>
      <c r="P793" s="7"/>
      <c r="Q793" s="7"/>
      <c r="R793" s="10">
        <v>0.58823529411764708</v>
      </c>
      <c r="S793" s="17">
        <v>0.625</v>
      </c>
      <c r="T793" s="6">
        <f t="shared" si="50"/>
        <v>71.819149542692102</v>
      </c>
    </row>
    <row r="794" spans="1:20" x14ac:dyDescent="0.2">
      <c r="A794" s="84"/>
      <c r="B794" s="14" t="s">
        <v>446</v>
      </c>
      <c r="C794" s="15" t="s">
        <v>468</v>
      </c>
      <c r="D794" s="9" t="s">
        <v>463</v>
      </c>
      <c r="E794" s="7" t="s">
        <v>155</v>
      </c>
      <c r="F794" s="7" t="s">
        <v>448</v>
      </c>
      <c r="G794" s="7">
        <v>38.1</v>
      </c>
      <c r="H794" s="7">
        <v>23.9</v>
      </c>
      <c r="I794" s="7">
        <v>73.349999999999994</v>
      </c>
      <c r="J794" s="7">
        <v>86.7</v>
      </c>
      <c r="K794" s="12">
        <f t="shared" si="49"/>
        <v>0.62729658792650911</v>
      </c>
      <c r="L794" s="12">
        <f t="shared" si="51"/>
        <v>1.9251968503937005</v>
      </c>
      <c r="M794" s="7"/>
      <c r="N794" s="7"/>
      <c r="O794" s="7"/>
      <c r="P794" s="7"/>
      <c r="Q794" s="7"/>
      <c r="R794" s="10">
        <v>0.5</v>
      </c>
      <c r="S794" s="17">
        <v>0.625</v>
      </c>
      <c r="T794" s="6">
        <f t="shared" si="50"/>
        <v>57.102336745595998</v>
      </c>
    </row>
    <row r="795" spans="1:20" x14ac:dyDescent="0.2">
      <c r="A795" s="84"/>
      <c r="B795" s="14" t="s">
        <v>446</v>
      </c>
      <c r="C795" s="15" t="s">
        <v>468</v>
      </c>
      <c r="D795" s="9" t="s">
        <v>463</v>
      </c>
      <c r="E795" s="7" t="s">
        <v>87</v>
      </c>
      <c r="F795" s="7" t="s">
        <v>448</v>
      </c>
      <c r="G795" s="7">
        <v>42.1</v>
      </c>
      <c r="H795" s="7">
        <v>28.9</v>
      </c>
      <c r="I795" s="7">
        <v>76.02</v>
      </c>
      <c r="J795" s="7">
        <v>87.89</v>
      </c>
      <c r="K795" s="12">
        <f t="shared" ref="K795:K857" si="53">H795/G795</f>
        <v>0.68646080760095007</v>
      </c>
      <c r="L795" s="12">
        <f t="shared" si="51"/>
        <v>1.8057007125890734</v>
      </c>
      <c r="M795" s="7"/>
      <c r="N795" s="7"/>
      <c r="O795" s="7"/>
      <c r="P795" s="7"/>
      <c r="Q795" s="7"/>
      <c r="R795" s="10">
        <v>0.58823529411764708</v>
      </c>
      <c r="S795" s="17">
        <v>0.625</v>
      </c>
      <c r="T795" s="6">
        <f t="shared" si="50"/>
        <v>59.840267028756593</v>
      </c>
    </row>
    <row r="796" spans="1:20" x14ac:dyDescent="0.2">
      <c r="A796" s="84"/>
      <c r="B796" s="14" t="s">
        <v>446</v>
      </c>
      <c r="C796" s="15" t="s">
        <v>468</v>
      </c>
      <c r="D796" s="9" t="s">
        <v>463</v>
      </c>
      <c r="E796" s="7" t="s">
        <v>152</v>
      </c>
      <c r="F796" s="7" t="s">
        <v>448</v>
      </c>
      <c r="G796" s="7">
        <v>16.2</v>
      </c>
      <c r="H796" s="7">
        <v>11</v>
      </c>
      <c r="I796" s="7">
        <v>17.75</v>
      </c>
      <c r="J796" s="7">
        <v>19.899999999999999</v>
      </c>
      <c r="K796" s="12">
        <f t="shared" si="53"/>
        <v>0.67901234567901236</v>
      </c>
      <c r="L796" s="12">
        <f t="shared" si="51"/>
        <v>1.095679012345679</v>
      </c>
      <c r="M796" s="7"/>
      <c r="N796" s="7"/>
      <c r="O796" s="7"/>
      <c r="P796" s="7"/>
      <c r="Q796" s="7"/>
      <c r="R796" s="10">
        <v>0.35714285714285715</v>
      </c>
      <c r="S796" s="17">
        <v>0.41666666666666669</v>
      </c>
      <c r="T796" s="6">
        <f t="shared" ref="T796:T858" si="54">DEGREES(ACOS(((G796^2)+(J796^2)-(I796^2))/(2*G796*J796)))</f>
        <v>57.819930648894143</v>
      </c>
    </row>
    <row r="797" spans="1:20" x14ac:dyDescent="0.2">
      <c r="A797" s="84"/>
      <c r="B797" s="14" t="s">
        <v>446</v>
      </c>
      <c r="C797" s="15" t="s">
        <v>468</v>
      </c>
      <c r="D797" s="9" t="s">
        <v>464</v>
      </c>
      <c r="E797" s="7" t="s">
        <v>103</v>
      </c>
      <c r="F797" s="7" t="s">
        <v>448</v>
      </c>
      <c r="G797" s="7">
        <v>46</v>
      </c>
      <c r="H797" s="7">
        <v>33.700000000000003</v>
      </c>
      <c r="I797" s="7">
        <v>79.09</v>
      </c>
      <c r="J797" s="7">
        <v>88.18</v>
      </c>
      <c r="K797" s="12">
        <f t="shared" si="53"/>
        <v>0.73260869565217401</v>
      </c>
      <c r="L797" s="12">
        <f t="shared" si="51"/>
        <v>1.7193478260869566</v>
      </c>
      <c r="M797" s="7"/>
      <c r="N797" s="7"/>
      <c r="O797" s="7"/>
      <c r="P797" s="7"/>
      <c r="Q797" s="7"/>
      <c r="R797" s="12"/>
      <c r="S797" s="12"/>
      <c r="T797" s="6">
        <f t="shared" si="54"/>
        <v>63.368307577295916</v>
      </c>
    </row>
    <row r="798" spans="1:20" x14ac:dyDescent="0.2">
      <c r="A798" s="84"/>
      <c r="B798" s="14" t="s">
        <v>446</v>
      </c>
      <c r="C798" s="15" t="s">
        <v>468</v>
      </c>
      <c r="D798" s="9" t="s">
        <v>464</v>
      </c>
      <c r="E798" s="7" t="s">
        <v>102</v>
      </c>
      <c r="F798" s="7" t="s">
        <v>448</v>
      </c>
      <c r="G798" s="7">
        <v>54.5</v>
      </c>
      <c r="H798" s="7">
        <v>34.4</v>
      </c>
      <c r="I798" s="7">
        <v>117.1</v>
      </c>
      <c r="J798" s="7">
        <v>138.9</v>
      </c>
      <c r="K798" s="12">
        <f t="shared" si="53"/>
        <v>0.63119266055045864</v>
      </c>
      <c r="L798" s="12">
        <f t="shared" si="51"/>
        <v>2.1486238532110091</v>
      </c>
      <c r="M798" s="7"/>
      <c r="N798" s="7"/>
      <c r="O798" s="7"/>
      <c r="P798" s="7"/>
      <c r="Q798" s="7"/>
      <c r="R798" s="10">
        <v>0.625</v>
      </c>
      <c r="S798" s="17">
        <v>0.76923076923076927</v>
      </c>
      <c r="T798" s="6">
        <f t="shared" si="54"/>
        <v>55.611955790723989</v>
      </c>
    </row>
    <row r="799" spans="1:20" x14ac:dyDescent="0.2">
      <c r="A799" s="84"/>
      <c r="B799" s="14" t="s">
        <v>446</v>
      </c>
      <c r="C799" s="15" t="s">
        <v>468</v>
      </c>
      <c r="D799" s="9" t="s">
        <v>464</v>
      </c>
      <c r="E799" s="7" t="s">
        <v>49</v>
      </c>
      <c r="F799" s="7" t="s">
        <v>448</v>
      </c>
      <c r="G799" s="7">
        <v>47.8</v>
      </c>
      <c r="H799" s="7">
        <v>32.6</v>
      </c>
      <c r="I799" s="7">
        <v>100.5</v>
      </c>
      <c r="J799" s="7">
        <v>110.9</v>
      </c>
      <c r="K799" s="12">
        <f t="shared" si="53"/>
        <v>0.68200836820083688</v>
      </c>
      <c r="L799" s="12">
        <f t="shared" ref="L799:L861" si="55">I799/G799</f>
        <v>2.1025104602510463</v>
      </c>
      <c r="M799" s="7"/>
      <c r="N799" s="7"/>
      <c r="O799" s="7"/>
      <c r="P799" s="7"/>
      <c r="Q799" s="7"/>
      <c r="R799" s="10">
        <v>0.5</v>
      </c>
      <c r="S799" s="17">
        <v>0.76923076923076927</v>
      </c>
      <c r="T799" s="6">
        <f t="shared" si="54"/>
        <v>64.983396470801452</v>
      </c>
    </row>
    <row r="800" spans="1:20" x14ac:dyDescent="0.2">
      <c r="A800" s="84"/>
      <c r="B800" s="14" t="s">
        <v>446</v>
      </c>
      <c r="C800" s="15" t="s">
        <v>468</v>
      </c>
      <c r="D800" s="9" t="s">
        <v>464</v>
      </c>
      <c r="E800" s="7" t="s">
        <v>154</v>
      </c>
      <c r="F800" s="7" t="s">
        <v>448</v>
      </c>
      <c r="G800" s="7">
        <v>38.799999999999997</v>
      </c>
      <c r="H800" s="7">
        <v>27.4</v>
      </c>
      <c r="I800" s="7">
        <v>68.930000000000007</v>
      </c>
      <c r="J800" s="7">
        <v>77.650000000000006</v>
      </c>
      <c r="K800" s="12">
        <f t="shared" si="53"/>
        <v>0.70618556701030932</v>
      </c>
      <c r="L800" s="12">
        <f t="shared" si="55"/>
        <v>1.7765463917525777</v>
      </c>
      <c r="M800" s="7"/>
      <c r="N800" s="7"/>
      <c r="O800" s="7"/>
      <c r="P800" s="7"/>
      <c r="Q800" s="7"/>
      <c r="R800" s="12"/>
      <c r="S800" s="12"/>
      <c r="T800" s="6">
        <f t="shared" si="54"/>
        <v>62.486205995238151</v>
      </c>
    </row>
    <row r="801" spans="1:20" x14ac:dyDescent="0.2">
      <c r="A801" s="84"/>
      <c r="B801" s="14" t="s">
        <v>446</v>
      </c>
      <c r="C801" s="15" t="s">
        <v>468</v>
      </c>
      <c r="D801" s="9" t="s">
        <v>464</v>
      </c>
      <c r="E801" s="7" t="s">
        <v>87</v>
      </c>
      <c r="F801" s="7" t="s">
        <v>448</v>
      </c>
      <c r="G801" s="7">
        <v>47.1</v>
      </c>
      <c r="H801" s="7">
        <v>35.1</v>
      </c>
      <c r="I801" s="7">
        <v>87.99</v>
      </c>
      <c r="J801" s="7">
        <v>107.4</v>
      </c>
      <c r="K801" s="12">
        <f t="shared" si="53"/>
        <v>0.74522292993630579</v>
      </c>
      <c r="L801" s="12">
        <f t="shared" si="55"/>
        <v>1.8681528662420381</v>
      </c>
      <c r="M801" s="7"/>
      <c r="N801" s="7"/>
      <c r="O801" s="7"/>
      <c r="P801" s="7"/>
      <c r="Q801" s="7"/>
      <c r="R801" s="12"/>
      <c r="S801" s="12"/>
      <c r="T801" s="6">
        <f t="shared" si="54"/>
        <v>53.548876477418787</v>
      </c>
    </row>
    <row r="802" spans="1:20" x14ac:dyDescent="0.2">
      <c r="A802" s="84"/>
      <c r="B802" s="14" t="s">
        <v>446</v>
      </c>
      <c r="C802" s="15" t="s">
        <v>468</v>
      </c>
      <c r="D802" s="9" t="s">
        <v>464</v>
      </c>
      <c r="E802" s="7" t="s">
        <v>149</v>
      </c>
      <c r="F802" s="7" t="s">
        <v>448</v>
      </c>
      <c r="G802" s="7">
        <v>47.6</v>
      </c>
      <c r="H802" s="7">
        <v>33.9</v>
      </c>
      <c r="I802" s="7">
        <v>96.94</v>
      </c>
      <c r="J802" s="7">
        <v>102.2</v>
      </c>
      <c r="K802" s="12">
        <f t="shared" si="53"/>
        <v>0.71218487394957974</v>
      </c>
      <c r="L802" s="12">
        <f t="shared" si="55"/>
        <v>2.0365546218487394</v>
      </c>
      <c r="M802" s="7"/>
      <c r="N802" s="7"/>
      <c r="O802" s="7"/>
      <c r="P802" s="7"/>
      <c r="Q802" s="7"/>
      <c r="R802" s="10">
        <v>0.7142857142857143</v>
      </c>
      <c r="S802" s="17">
        <v>0.66666666666666663</v>
      </c>
      <c r="T802" s="6">
        <f t="shared" si="54"/>
        <v>70.090392525126603</v>
      </c>
    </row>
    <row r="803" spans="1:20" x14ac:dyDescent="0.2">
      <c r="A803" s="84"/>
      <c r="B803" s="14" t="s">
        <v>446</v>
      </c>
      <c r="C803" s="15" t="s">
        <v>468</v>
      </c>
      <c r="D803" s="9" t="s">
        <v>464</v>
      </c>
      <c r="E803" s="7" t="s">
        <v>150</v>
      </c>
      <c r="F803" s="7" t="s">
        <v>448</v>
      </c>
      <c r="G803" s="7">
        <v>37.200000000000003</v>
      </c>
      <c r="H803" s="7">
        <v>27.1</v>
      </c>
      <c r="I803" s="7">
        <v>60.98</v>
      </c>
      <c r="J803" s="7">
        <v>71.930000000000007</v>
      </c>
      <c r="K803" s="12">
        <f t="shared" si="53"/>
        <v>0.728494623655914</v>
      </c>
      <c r="L803" s="12">
        <f t="shared" si="55"/>
        <v>1.6392473118279567</v>
      </c>
      <c r="M803" s="7"/>
      <c r="N803" s="7"/>
      <c r="O803" s="7"/>
      <c r="P803" s="7"/>
      <c r="Q803" s="7"/>
      <c r="R803" s="10">
        <v>0.625</v>
      </c>
      <c r="S803" s="17">
        <v>0.58823529411764708</v>
      </c>
      <c r="T803" s="6">
        <f t="shared" si="54"/>
        <v>57.958420078058516</v>
      </c>
    </row>
    <row r="804" spans="1:20" x14ac:dyDescent="0.2">
      <c r="A804" s="84"/>
      <c r="B804" s="14" t="s">
        <v>446</v>
      </c>
      <c r="C804" s="15" t="s">
        <v>468</v>
      </c>
      <c r="D804" s="9" t="s">
        <v>464</v>
      </c>
      <c r="E804" s="7" t="s">
        <v>162</v>
      </c>
      <c r="F804" s="7" t="s">
        <v>448</v>
      </c>
      <c r="G804" s="7">
        <v>41.2</v>
      </c>
      <c r="H804" s="7">
        <v>28.5</v>
      </c>
      <c r="I804" s="7">
        <v>85.3</v>
      </c>
      <c r="J804" s="7">
        <v>96.94</v>
      </c>
      <c r="K804" s="12">
        <f t="shared" si="53"/>
        <v>0.6917475728155339</v>
      </c>
      <c r="L804" s="12">
        <f t="shared" si="55"/>
        <v>2.070388349514563</v>
      </c>
      <c r="M804" s="7"/>
      <c r="N804" s="7"/>
      <c r="O804" s="7"/>
      <c r="P804" s="7"/>
      <c r="Q804" s="7"/>
      <c r="R804" s="12"/>
      <c r="S804" s="12"/>
      <c r="T804" s="6">
        <f t="shared" si="54"/>
        <v>61.440906160398164</v>
      </c>
    </row>
    <row r="805" spans="1:20" x14ac:dyDescent="0.2">
      <c r="A805" s="84"/>
      <c r="B805" s="14" t="s">
        <v>446</v>
      </c>
      <c r="C805" s="15" t="s">
        <v>468</v>
      </c>
      <c r="D805" s="9" t="s">
        <v>464</v>
      </c>
      <c r="E805" s="7" t="s">
        <v>158</v>
      </c>
      <c r="F805" s="7" t="s">
        <v>448</v>
      </c>
      <c r="G805" s="7">
        <v>20</v>
      </c>
      <c r="H805" s="7">
        <v>15.9</v>
      </c>
      <c r="I805" s="7">
        <v>21.78</v>
      </c>
      <c r="J805" s="7">
        <v>27.29</v>
      </c>
      <c r="K805" s="12">
        <f t="shared" si="53"/>
        <v>0.79500000000000004</v>
      </c>
      <c r="L805" s="12">
        <f t="shared" si="55"/>
        <v>1.089</v>
      </c>
      <c r="M805" s="7"/>
      <c r="N805" s="7"/>
      <c r="O805" s="7"/>
      <c r="P805" s="7"/>
      <c r="Q805" s="7"/>
      <c r="R805" s="12"/>
      <c r="S805" s="12"/>
      <c r="T805" s="6">
        <f t="shared" si="54"/>
        <v>52.111840784851189</v>
      </c>
    </row>
    <row r="806" spans="1:20" x14ac:dyDescent="0.2">
      <c r="A806" s="84"/>
      <c r="B806" s="14" t="s">
        <v>446</v>
      </c>
      <c r="C806" s="15" t="s">
        <v>468</v>
      </c>
      <c r="D806" s="9" t="s">
        <v>465</v>
      </c>
      <c r="E806" s="7" t="s">
        <v>47</v>
      </c>
      <c r="F806" s="7" t="s">
        <v>448</v>
      </c>
      <c r="G806" s="7">
        <v>45.4</v>
      </c>
      <c r="H806" s="7">
        <v>35</v>
      </c>
      <c r="I806" s="7">
        <v>83.09</v>
      </c>
      <c r="J806" s="7">
        <v>94.84</v>
      </c>
      <c r="K806" s="12">
        <f t="shared" si="53"/>
        <v>0.77092511013215859</v>
      </c>
      <c r="L806" s="12">
        <f t="shared" si="55"/>
        <v>1.8301762114537445</v>
      </c>
      <c r="M806" s="7"/>
      <c r="N806" s="7"/>
      <c r="O806" s="7"/>
      <c r="P806" s="7"/>
      <c r="Q806" s="7"/>
      <c r="R806" s="10">
        <v>0.5</v>
      </c>
      <c r="S806" s="12"/>
      <c r="T806" s="6">
        <f t="shared" si="54"/>
        <v>61.175478983367029</v>
      </c>
    </row>
    <row r="807" spans="1:20" x14ac:dyDescent="0.2">
      <c r="A807" s="84"/>
      <c r="B807" s="14" t="s">
        <v>446</v>
      </c>
      <c r="C807" s="15" t="s">
        <v>468</v>
      </c>
      <c r="D807" s="9" t="s">
        <v>465</v>
      </c>
      <c r="E807" s="7" t="s">
        <v>50</v>
      </c>
      <c r="F807" s="7" t="s">
        <v>448</v>
      </c>
      <c r="G807" s="7">
        <v>42</v>
      </c>
      <c r="H807" s="7">
        <v>30.5</v>
      </c>
      <c r="I807" s="7">
        <v>71.36</v>
      </c>
      <c r="J807" s="7">
        <v>78.290000000000006</v>
      </c>
      <c r="K807" s="12">
        <f t="shared" si="53"/>
        <v>0.72619047619047616</v>
      </c>
      <c r="L807" s="12">
        <f t="shared" si="55"/>
        <v>1.6990476190476191</v>
      </c>
      <c r="M807" s="7"/>
      <c r="N807" s="7"/>
      <c r="O807" s="7"/>
      <c r="P807" s="7"/>
      <c r="Q807" s="7"/>
      <c r="R807" s="10">
        <v>0.55555555555555558</v>
      </c>
      <c r="S807" s="12"/>
      <c r="T807" s="6">
        <f t="shared" si="54"/>
        <v>64.790403593012982</v>
      </c>
    </row>
    <row r="808" spans="1:20" x14ac:dyDescent="0.2">
      <c r="A808" s="84"/>
      <c r="B808" s="14" t="s">
        <v>446</v>
      </c>
      <c r="C808" s="15" t="s">
        <v>468</v>
      </c>
      <c r="D808" s="9" t="s">
        <v>465</v>
      </c>
      <c r="E808" s="7" t="s">
        <v>48</v>
      </c>
      <c r="F808" s="7" t="s">
        <v>448</v>
      </c>
      <c r="G808" s="7">
        <v>41.3</v>
      </c>
      <c r="H808" s="7">
        <v>33.5</v>
      </c>
      <c r="I808" s="7">
        <v>72.95</v>
      </c>
      <c r="J808" s="7">
        <v>88.32</v>
      </c>
      <c r="K808" s="12">
        <f t="shared" si="53"/>
        <v>0.81113801452784506</v>
      </c>
      <c r="L808" s="12">
        <f t="shared" si="55"/>
        <v>1.7663438256658597</v>
      </c>
      <c r="M808" s="7"/>
      <c r="N808" s="7"/>
      <c r="O808" s="7"/>
      <c r="P808" s="7"/>
      <c r="Q808" s="7"/>
      <c r="R808" s="10">
        <v>0.5</v>
      </c>
      <c r="S808" s="12"/>
      <c r="T808" s="6">
        <f t="shared" si="54"/>
        <v>54.999647867256549</v>
      </c>
    </row>
    <row r="809" spans="1:20" x14ac:dyDescent="0.2">
      <c r="A809" s="84"/>
      <c r="B809" s="14" t="s">
        <v>446</v>
      </c>
      <c r="C809" s="15" t="s">
        <v>468</v>
      </c>
      <c r="D809" s="9" t="s">
        <v>465</v>
      </c>
      <c r="E809" s="7" t="s">
        <v>32</v>
      </c>
      <c r="F809" s="7" t="s">
        <v>448</v>
      </c>
      <c r="G809" s="7">
        <v>28.8</v>
      </c>
      <c r="H809" s="7">
        <v>19</v>
      </c>
      <c r="I809" s="7">
        <v>48.26</v>
      </c>
      <c r="J809" s="7">
        <v>54.52</v>
      </c>
      <c r="K809" s="12">
        <f t="shared" si="53"/>
        <v>0.65972222222222221</v>
      </c>
      <c r="L809" s="12">
        <f t="shared" si="55"/>
        <v>1.6756944444444444</v>
      </c>
      <c r="M809" s="7"/>
      <c r="N809" s="7"/>
      <c r="O809" s="7"/>
      <c r="P809" s="7"/>
      <c r="Q809" s="7"/>
      <c r="R809" s="10">
        <v>0.38461538461538464</v>
      </c>
      <c r="S809" s="12"/>
      <c r="T809" s="6">
        <f t="shared" si="54"/>
        <v>62.03023017343294</v>
      </c>
    </row>
    <row r="810" spans="1:20" x14ac:dyDescent="0.2">
      <c r="A810" s="84"/>
      <c r="B810" s="14" t="s">
        <v>446</v>
      </c>
      <c r="C810" s="15" t="s">
        <v>468</v>
      </c>
      <c r="D810" s="9" t="s">
        <v>465</v>
      </c>
      <c r="E810" s="7" t="s">
        <v>51</v>
      </c>
      <c r="F810" s="7" t="s">
        <v>448</v>
      </c>
      <c r="G810" s="7">
        <v>19.100000000000001</v>
      </c>
      <c r="H810" s="7">
        <v>14</v>
      </c>
      <c r="I810" s="7">
        <v>27.02</v>
      </c>
      <c r="J810" s="7">
        <v>34.25</v>
      </c>
      <c r="K810" s="12">
        <f t="shared" si="53"/>
        <v>0.73298429319371727</v>
      </c>
      <c r="L810" s="12">
        <f t="shared" si="55"/>
        <v>1.4146596858638742</v>
      </c>
      <c r="M810" s="7"/>
      <c r="N810" s="7"/>
      <c r="O810" s="7"/>
      <c r="P810" s="7"/>
      <c r="Q810" s="7"/>
      <c r="R810" s="10">
        <v>0.35714285714285715</v>
      </c>
      <c r="S810" s="12"/>
      <c r="T810" s="6">
        <f t="shared" si="54"/>
        <v>51.872547890229797</v>
      </c>
    </row>
    <row r="811" spans="1:20" x14ac:dyDescent="0.2">
      <c r="A811" s="84" t="s">
        <v>466</v>
      </c>
      <c r="B811" s="14" t="s">
        <v>466</v>
      </c>
      <c r="C811" s="15" t="s">
        <v>468</v>
      </c>
      <c r="D811" s="9" t="s">
        <v>467</v>
      </c>
      <c r="E811" s="7" t="s">
        <v>57</v>
      </c>
      <c r="F811" s="16" t="s">
        <v>574</v>
      </c>
      <c r="G811" s="7">
        <v>35.08</v>
      </c>
      <c r="H811" s="7">
        <v>26.54</v>
      </c>
      <c r="I811" s="7">
        <v>69.27</v>
      </c>
      <c r="J811" s="7">
        <v>63.05</v>
      </c>
      <c r="K811" s="12">
        <f t="shared" si="53"/>
        <v>0.75655644241733178</v>
      </c>
      <c r="L811" s="12">
        <f t="shared" si="55"/>
        <v>1.9746294184720639</v>
      </c>
      <c r="M811" s="7">
        <v>23.88</v>
      </c>
      <c r="N811" s="7">
        <v>20.3</v>
      </c>
      <c r="O811" s="7">
        <f t="shared" ref="O811:O862" si="56">N811/M811</f>
        <v>0.85008375209380238</v>
      </c>
      <c r="P811" s="7">
        <v>1</v>
      </c>
      <c r="Q811" s="7">
        <v>1</v>
      </c>
      <c r="R811" s="10">
        <v>0.76923076923076927</v>
      </c>
      <c r="S811" s="12"/>
      <c r="T811" s="6">
        <f t="shared" si="54"/>
        <v>84.713442552412957</v>
      </c>
    </row>
    <row r="812" spans="1:20" x14ac:dyDescent="0.2">
      <c r="A812" s="84"/>
      <c r="B812" s="14" t="s">
        <v>466</v>
      </c>
      <c r="C812" s="15" t="s">
        <v>468</v>
      </c>
      <c r="D812" s="9" t="s">
        <v>467</v>
      </c>
      <c r="E812" s="7" t="s">
        <v>54</v>
      </c>
      <c r="F812" s="16" t="s">
        <v>574</v>
      </c>
      <c r="G812" s="7">
        <v>35.53</v>
      </c>
      <c r="H812" s="7">
        <v>24.06</v>
      </c>
      <c r="I812" s="7">
        <v>70.56</v>
      </c>
      <c r="J812" s="7">
        <v>67.06</v>
      </c>
      <c r="K812" s="12">
        <f t="shared" si="53"/>
        <v>0.6771742189698845</v>
      </c>
      <c r="L812" s="12">
        <f t="shared" si="55"/>
        <v>1.9859273853081902</v>
      </c>
      <c r="M812" s="7">
        <v>27.94</v>
      </c>
      <c r="N812" s="7">
        <v>20.02</v>
      </c>
      <c r="O812" s="7">
        <f t="shared" si="56"/>
        <v>0.71653543307086609</v>
      </c>
      <c r="P812" s="7">
        <v>1</v>
      </c>
      <c r="Q812" s="7">
        <v>1</v>
      </c>
      <c r="R812" s="10">
        <v>0.7142857142857143</v>
      </c>
      <c r="S812" s="17">
        <v>0.76923076923076927</v>
      </c>
      <c r="T812" s="6">
        <f t="shared" si="54"/>
        <v>80.570549879424945</v>
      </c>
    </row>
    <row r="813" spans="1:20" x14ac:dyDescent="0.2">
      <c r="A813" s="84"/>
      <c r="B813" s="14" t="s">
        <v>466</v>
      </c>
      <c r="C813" s="15" t="s">
        <v>468</v>
      </c>
      <c r="D813" s="9" t="s">
        <v>467</v>
      </c>
      <c r="E813" s="7" t="s">
        <v>58</v>
      </c>
      <c r="F813" s="16" t="s">
        <v>574</v>
      </c>
      <c r="G813" s="7">
        <v>33.24</v>
      </c>
      <c r="H813" s="7">
        <v>25.85</v>
      </c>
      <c r="I813" s="7">
        <v>60.65</v>
      </c>
      <c r="J813" s="7">
        <v>67.790000000000006</v>
      </c>
      <c r="K813" s="12">
        <f t="shared" si="53"/>
        <v>0.7776774969915764</v>
      </c>
      <c r="L813" s="12">
        <f t="shared" si="55"/>
        <v>1.8246089049338146</v>
      </c>
      <c r="M813" s="7">
        <v>27.41</v>
      </c>
      <c r="N813" s="7">
        <v>18.64</v>
      </c>
      <c r="O813" s="7">
        <f t="shared" si="56"/>
        <v>0.68004377964246632</v>
      </c>
      <c r="P813" s="7">
        <v>1</v>
      </c>
      <c r="Q813" s="7">
        <v>1</v>
      </c>
      <c r="R813" s="10">
        <v>0.7142857142857143</v>
      </c>
      <c r="S813" s="17">
        <v>0.7142857142857143</v>
      </c>
      <c r="T813" s="6">
        <f t="shared" si="54"/>
        <v>63.342363152837166</v>
      </c>
    </row>
    <row r="814" spans="1:20" x14ac:dyDescent="0.2">
      <c r="A814" s="84"/>
      <c r="B814" s="14" t="s">
        <v>466</v>
      </c>
      <c r="C814" s="15" t="s">
        <v>468</v>
      </c>
      <c r="D814" s="9" t="s">
        <v>467</v>
      </c>
      <c r="E814" s="7" t="s">
        <v>59</v>
      </c>
      <c r="F814" s="16" t="s">
        <v>574</v>
      </c>
      <c r="G814" s="7">
        <v>35.36</v>
      </c>
      <c r="H814" s="7">
        <v>25.68</v>
      </c>
      <c r="I814" s="7">
        <v>66.209999999999994</v>
      </c>
      <c r="J814" s="7">
        <v>65.790000000000006</v>
      </c>
      <c r="K814" s="12">
        <f t="shared" si="53"/>
        <v>0.72624434389140269</v>
      </c>
      <c r="L814" s="12">
        <f t="shared" si="55"/>
        <v>1.8724547511312215</v>
      </c>
      <c r="M814" s="7">
        <v>28.12</v>
      </c>
      <c r="N814" s="7">
        <v>16.739999999999998</v>
      </c>
      <c r="O814" s="7">
        <f t="shared" si="56"/>
        <v>0.59530583214793731</v>
      </c>
      <c r="P814" s="7">
        <v>1</v>
      </c>
      <c r="Q814" s="7">
        <v>1</v>
      </c>
      <c r="R814" s="10">
        <v>0.7142857142857143</v>
      </c>
      <c r="S814" s="17">
        <v>0.76923076923076927</v>
      </c>
      <c r="T814" s="6">
        <f t="shared" si="54"/>
        <v>75.118656639782841</v>
      </c>
    </row>
    <row r="815" spans="1:20" x14ac:dyDescent="0.2">
      <c r="A815" s="84"/>
      <c r="B815" s="14" t="s">
        <v>466</v>
      </c>
      <c r="C815" s="15" t="s">
        <v>468</v>
      </c>
      <c r="D815" s="9" t="s">
        <v>467</v>
      </c>
      <c r="E815" s="7" t="s">
        <v>61</v>
      </c>
      <c r="F815" s="16" t="s">
        <v>574</v>
      </c>
      <c r="G815" s="7">
        <v>35.229999999999997</v>
      </c>
      <c r="H815" s="7">
        <v>23.56</v>
      </c>
      <c r="I815" s="7">
        <v>62.54</v>
      </c>
      <c r="J815" s="7">
        <v>68.95</v>
      </c>
      <c r="K815" s="12">
        <f t="shared" si="53"/>
        <v>0.6687482259437979</v>
      </c>
      <c r="L815" s="12">
        <f t="shared" si="55"/>
        <v>1.775191598069827</v>
      </c>
      <c r="M815" s="7">
        <v>28.35</v>
      </c>
      <c r="N815" s="7">
        <v>17.43</v>
      </c>
      <c r="O815" s="7">
        <f t="shared" si="56"/>
        <v>0.61481481481481481</v>
      </c>
      <c r="P815" s="7">
        <v>1</v>
      </c>
      <c r="Q815" s="7">
        <v>1</v>
      </c>
      <c r="R815" s="10">
        <v>0.64516129032258063</v>
      </c>
      <c r="S815" s="17">
        <v>0.68965517241379315</v>
      </c>
      <c r="T815" s="6">
        <f t="shared" si="54"/>
        <v>64.598122029060931</v>
      </c>
    </row>
    <row r="816" spans="1:20" x14ac:dyDescent="0.2">
      <c r="A816" s="18"/>
      <c r="B816" s="9" t="s">
        <v>468</v>
      </c>
      <c r="C816" s="15" t="s">
        <v>468</v>
      </c>
      <c r="D816" s="9" t="s">
        <v>469</v>
      </c>
      <c r="E816" s="7" t="s">
        <v>77</v>
      </c>
      <c r="F816" s="16" t="s">
        <v>574</v>
      </c>
      <c r="G816" s="7">
        <v>17.82</v>
      </c>
      <c r="H816" s="7">
        <v>13.16</v>
      </c>
      <c r="I816" s="7">
        <v>47.12</v>
      </c>
      <c r="J816" s="7">
        <v>49.54</v>
      </c>
      <c r="K816" s="12">
        <f t="shared" si="53"/>
        <v>0.73849607182940513</v>
      </c>
      <c r="L816" s="12">
        <f t="shared" si="55"/>
        <v>2.6442199775533108</v>
      </c>
      <c r="M816" s="7">
        <v>15.58</v>
      </c>
      <c r="N816" s="7">
        <v>9.92</v>
      </c>
      <c r="O816" s="7">
        <f t="shared" si="56"/>
        <v>0.63671373555840816</v>
      </c>
      <c r="P816" s="7">
        <v>1</v>
      </c>
      <c r="Q816" s="7">
        <v>1</v>
      </c>
      <c r="R816" s="10">
        <v>0.52631578947368418</v>
      </c>
      <c r="S816" s="17">
        <v>0.58823529411764708</v>
      </c>
      <c r="T816" s="6">
        <f t="shared" si="54"/>
        <v>71.799681669347436</v>
      </c>
    </row>
    <row r="817" spans="1:20" x14ac:dyDescent="0.2">
      <c r="A817" s="84" t="s">
        <v>470</v>
      </c>
      <c r="B817" s="14" t="s">
        <v>470</v>
      </c>
      <c r="C817" s="15" t="s">
        <v>559</v>
      </c>
      <c r="D817" s="9" t="s">
        <v>471</v>
      </c>
      <c r="E817" s="7" t="s">
        <v>26</v>
      </c>
      <c r="F817" s="16" t="s">
        <v>574</v>
      </c>
      <c r="G817" s="28" t="s">
        <v>472</v>
      </c>
      <c r="H817" s="7">
        <v>2.41</v>
      </c>
      <c r="I817" s="7">
        <v>5.34</v>
      </c>
      <c r="J817" s="7">
        <v>6.1</v>
      </c>
      <c r="K817" s="12">
        <f t="shared" si="53"/>
        <v>0.79276315789473684</v>
      </c>
      <c r="L817" s="12">
        <f t="shared" si="55"/>
        <v>1.756578947368421</v>
      </c>
      <c r="M817" s="7">
        <v>3.37</v>
      </c>
      <c r="N817" s="7">
        <v>1.96</v>
      </c>
      <c r="O817" s="7">
        <f t="shared" si="56"/>
        <v>0.58160237388724034</v>
      </c>
      <c r="P817" s="7">
        <v>1</v>
      </c>
      <c r="Q817" s="7">
        <v>1</v>
      </c>
      <c r="R817" s="10">
        <v>0.1</v>
      </c>
      <c r="S817" s="12"/>
      <c r="T817" s="6">
        <f t="shared" si="54"/>
        <v>61.078781883677813</v>
      </c>
    </row>
    <row r="818" spans="1:20" x14ac:dyDescent="0.2">
      <c r="A818" s="84"/>
      <c r="B818" s="14" t="s">
        <v>470</v>
      </c>
      <c r="C818" s="15" t="s">
        <v>559</v>
      </c>
      <c r="D818" s="9" t="s">
        <v>471</v>
      </c>
      <c r="E818" s="7" t="s">
        <v>27</v>
      </c>
      <c r="F818" s="16" t="s">
        <v>574</v>
      </c>
      <c r="G818" s="28" t="s">
        <v>473</v>
      </c>
      <c r="H818" s="7">
        <v>2.33</v>
      </c>
      <c r="I818" s="7">
        <v>4.79</v>
      </c>
      <c r="J818" s="7">
        <v>5.77</v>
      </c>
      <c r="K818" s="12">
        <f t="shared" si="53"/>
        <v>0.68328445747800581</v>
      </c>
      <c r="L818" s="12">
        <f t="shared" si="55"/>
        <v>1.4046920821114368</v>
      </c>
      <c r="M818" s="7">
        <v>3.46</v>
      </c>
      <c r="N818" s="7">
        <v>1.73</v>
      </c>
      <c r="O818" s="7">
        <f t="shared" si="56"/>
        <v>0.5</v>
      </c>
      <c r="P818" s="7">
        <v>1</v>
      </c>
      <c r="Q818" s="7">
        <v>1</v>
      </c>
      <c r="R818" s="10">
        <v>0.1</v>
      </c>
      <c r="S818" s="17">
        <v>0.1111111111111111</v>
      </c>
      <c r="T818" s="6">
        <f t="shared" si="54"/>
        <v>56.049377980363161</v>
      </c>
    </row>
    <row r="819" spans="1:20" x14ac:dyDescent="0.2">
      <c r="A819" s="84"/>
      <c r="B819" s="14" t="s">
        <v>470</v>
      </c>
      <c r="C819" s="15" t="s">
        <v>559</v>
      </c>
      <c r="D819" s="9" t="s">
        <v>471</v>
      </c>
      <c r="E819" s="7" t="s">
        <v>31</v>
      </c>
      <c r="F819" s="16" t="s">
        <v>574</v>
      </c>
      <c r="G819" s="28" t="s">
        <v>474</v>
      </c>
      <c r="H819" s="7">
        <v>1.91</v>
      </c>
      <c r="I819" s="7">
        <v>4.25</v>
      </c>
      <c r="J819" s="7">
        <v>4.54</v>
      </c>
      <c r="K819" s="12">
        <f t="shared" si="53"/>
        <v>0.6586206896551724</v>
      </c>
      <c r="L819" s="12">
        <f t="shared" si="55"/>
        <v>1.4655172413793105</v>
      </c>
      <c r="M819" s="7">
        <v>3.28</v>
      </c>
      <c r="N819" s="7">
        <v>1.66</v>
      </c>
      <c r="O819" s="7">
        <f t="shared" si="56"/>
        <v>0.50609756097560976</v>
      </c>
      <c r="P819" s="7">
        <v>1</v>
      </c>
      <c r="Q819" s="7">
        <v>1</v>
      </c>
      <c r="R819" s="10">
        <v>0.10526315789473684</v>
      </c>
      <c r="S819" s="17">
        <v>0.1</v>
      </c>
      <c r="T819" s="6">
        <f t="shared" si="54"/>
        <v>65.405757256493075</v>
      </c>
    </row>
    <row r="820" spans="1:20" x14ac:dyDescent="0.2">
      <c r="A820" s="84"/>
      <c r="B820" s="14" t="s">
        <v>470</v>
      </c>
      <c r="C820" s="15" t="s">
        <v>559</v>
      </c>
      <c r="D820" s="9" t="s">
        <v>471</v>
      </c>
      <c r="E820" s="7" t="s">
        <v>51</v>
      </c>
      <c r="F820" s="16" t="s">
        <v>574</v>
      </c>
      <c r="G820" s="28" t="s">
        <v>475</v>
      </c>
      <c r="H820" s="7">
        <v>1.65</v>
      </c>
      <c r="I820" s="7">
        <v>3.74</v>
      </c>
      <c r="J820" s="7">
        <v>4.5199999999999996</v>
      </c>
      <c r="K820" s="12">
        <f t="shared" si="53"/>
        <v>0.71428571428571419</v>
      </c>
      <c r="L820" s="12">
        <f t="shared" si="55"/>
        <v>1.6190476190476191</v>
      </c>
      <c r="M820" s="7">
        <v>2.5499999999999998</v>
      </c>
      <c r="N820" s="7">
        <v>1.55</v>
      </c>
      <c r="O820" s="7">
        <f t="shared" si="56"/>
        <v>0.60784313725490202</v>
      </c>
      <c r="P820" s="7">
        <v>1</v>
      </c>
      <c r="Q820" s="7">
        <v>1</v>
      </c>
      <c r="R820" s="12"/>
      <c r="S820" s="12"/>
      <c r="T820" s="6">
        <f t="shared" si="54"/>
        <v>55.663046733934245</v>
      </c>
    </row>
    <row r="821" spans="1:20" x14ac:dyDescent="0.2">
      <c r="A821" s="84"/>
      <c r="B821" s="14" t="s">
        <v>470</v>
      </c>
      <c r="C821" s="15" t="s">
        <v>559</v>
      </c>
      <c r="D821" s="9" t="s">
        <v>471</v>
      </c>
      <c r="E821" s="7" t="s">
        <v>35</v>
      </c>
      <c r="F821" s="16" t="s">
        <v>574</v>
      </c>
      <c r="G821" s="28" t="s">
        <v>476</v>
      </c>
      <c r="H821" s="7">
        <v>1.77</v>
      </c>
      <c r="I821" s="7">
        <v>4.3099999999999996</v>
      </c>
      <c r="J821" s="7">
        <v>4.4800000000000004</v>
      </c>
      <c r="K821" s="12">
        <f t="shared" si="53"/>
        <v>0.75965665236051505</v>
      </c>
      <c r="L821" s="12">
        <f t="shared" si="55"/>
        <v>1.8497854077253217</v>
      </c>
      <c r="M821" s="7">
        <v>2.62</v>
      </c>
      <c r="N821" s="7">
        <v>1.74</v>
      </c>
      <c r="O821" s="7">
        <f t="shared" si="56"/>
        <v>0.66412213740458015</v>
      </c>
      <c r="P821" s="7">
        <v>1</v>
      </c>
      <c r="Q821" s="7">
        <v>1</v>
      </c>
      <c r="R821" s="10">
        <v>0.10526315789473684</v>
      </c>
      <c r="S821" s="17">
        <v>0.10526315789473684</v>
      </c>
      <c r="T821" s="6">
        <f t="shared" si="54"/>
        <v>70.632764060103199</v>
      </c>
    </row>
    <row r="822" spans="1:20" x14ac:dyDescent="0.2">
      <c r="A822" s="84"/>
      <c r="B822" s="14" t="s">
        <v>470</v>
      </c>
      <c r="C822" s="15" t="s">
        <v>559</v>
      </c>
      <c r="D822" s="9" t="s">
        <v>471</v>
      </c>
      <c r="E822" s="7" t="s">
        <v>36</v>
      </c>
      <c r="F822" s="16" t="s">
        <v>574</v>
      </c>
      <c r="G822" s="28" t="s">
        <v>477</v>
      </c>
      <c r="H822" s="7">
        <v>1.74</v>
      </c>
      <c r="I822" s="7">
        <v>3.53</v>
      </c>
      <c r="J822" s="7">
        <v>3.96</v>
      </c>
      <c r="K822" s="12">
        <f t="shared" si="53"/>
        <v>0.75652173913043486</v>
      </c>
      <c r="L822" s="12">
        <f t="shared" si="55"/>
        <v>1.5347826086956522</v>
      </c>
      <c r="M822" s="7">
        <v>2.5099999999999998</v>
      </c>
      <c r="N822" s="7">
        <v>1.46</v>
      </c>
      <c r="O822" s="7">
        <f t="shared" si="56"/>
        <v>0.58167330677290841</v>
      </c>
      <c r="P822" s="7">
        <v>1</v>
      </c>
      <c r="Q822" s="7">
        <v>1</v>
      </c>
      <c r="R822" s="10">
        <v>0.1111111111111111</v>
      </c>
      <c r="S822" s="17">
        <v>0.1111111111111111</v>
      </c>
      <c r="T822" s="6">
        <f t="shared" si="54"/>
        <v>62.146647134893712</v>
      </c>
    </row>
    <row r="823" spans="1:20" x14ac:dyDescent="0.2">
      <c r="A823" s="84"/>
      <c r="B823" s="14" t="s">
        <v>470</v>
      </c>
      <c r="C823" s="15" t="s">
        <v>559</v>
      </c>
      <c r="D823" s="9" t="s">
        <v>471</v>
      </c>
      <c r="E823" s="7" t="s">
        <v>37</v>
      </c>
      <c r="F823" s="16" t="s">
        <v>574</v>
      </c>
      <c r="G823" s="28" t="s">
        <v>478</v>
      </c>
      <c r="H823" s="7">
        <v>1.68</v>
      </c>
      <c r="I823" s="7">
        <v>4.21</v>
      </c>
      <c r="J823" s="7">
        <v>3.79</v>
      </c>
      <c r="K823" s="12">
        <f t="shared" si="53"/>
        <v>0.74008810572687223</v>
      </c>
      <c r="L823" s="12">
        <f t="shared" si="55"/>
        <v>1.8546255506607929</v>
      </c>
      <c r="M823" s="7">
        <v>2.6</v>
      </c>
      <c r="N823" s="7">
        <v>1.39</v>
      </c>
      <c r="O823" s="7">
        <f t="shared" si="56"/>
        <v>0.5346153846153846</v>
      </c>
      <c r="P823" s="7">
        <v>1</v>
      </c>
      <c r="Q823" s="7">
        <v>1</v>
      </c>
      <c r="R823" s="10">
        <v>0.1111111111111111</v>
      </c>
      <c r="S823" s="17">
        <v>0.10416666666666667</v>
      </c>
      <c r="T823" s="6">
        <f t="shared" si="54"/>
        <v>84.019015703538059</v>
      </c>
    </row>
    <row r="824" spans="1:20" x14ac:dyDescent="0.2">
      <c r="A824" s="84"/>
      <c r="B824" s="14" t="s">
        <v>470</v>
      </c>
      <c r="C824" s="15" t="s">
        <v>559</v>
      </c>
      <c r="D824" s="9" t="s">
        <v>479</v>
      </c>
      <c r="E824" s="7" t="s">
        <v>416</v>
      </c>
      <c r="F824" s="16" t="s">
        <v>574</v>
      </c>
      <c r="G824" s="7">
        <v>3.51</v>
      </c>
      <c r="H824" s="7">
        <v>1.9</v>
      </c>
      <c r="I824" s="7">
        <v>3.96</v>
      </c>
      <c r="J824" s="7">
        <v>4.6100000000000003</v>
      </c>
      <c r="K824" s="12">
        <f t="shared" si="53"/>
        <v>0.54131054131054135</v>
      </c>
      <c r="L824" s="12">
        <f t="shared" si="55"/>
        <v>1.1282051282051282</v>
      </c>
      <c r="M824" s="7">
        <v>2.77</v>
      </c>
      <c r="N824" s="7">
        <v>1.77</v>
      </c>
      <c r="O824" s="7">
        <f t="shared" si="56"/>
        <v>0.63898916967509023</v>
      </c>
      <c r="P824" s="7">
        <v>1</v>
      </c>
      <c r="Q824" s="7">
        <v>1</v>
      </c>
      <c r="R824" s="10">
        <v>0.16666666666666666</v>
      </c>
      <c r="S824" s="17">
        <v>0.1111111111111111</v>
      </c>
      <c r="T824" s="6">
        <f t="shared" si="54"/>
        <v>56.439034099427019</v>
      </c>
    </row>
    <row r="825" spans="1:20" ht="67.5" x14ac:dyDescent="0.2">
      <c r="A825" s="1" t="s">
        <v>480</v>
      </c>
      <c r="B825" s="29" t="s">
        <v>480</v>
      </c>
      <c r="C825" s="15" t="s">
        <v>559</v>
      </c>
      <c r="D825" s="9" t="s">
        <v>481</v>
      </c>
      <c r="E825" s="7" t="s">
        <v>482</v>
      </c>
      <c r="F825" s="16" t="s">
        <v>574</v>
      </c>
      <c r="G825" s="7">
        <v>1.97</v>
      </c>
      <c r="H825" s="7">
        <v>1.57</v>
      </c>
      <c r="I825" s="7">
        <v>3.25</v>
      </c>
      <c r="J825" s="7">
        <v>3.63</v>
      </c>
      <c r="K825" s="12">
        <f t="shared" si="53"/>
        <v>0.79695431472081224</v>
      </c>
      <c r="L825" s="12">
        <f t="shared" si="55"/>
        <v>1.649746192893401</v>
      </c>
      <c r="M825" s="7">
        <v>2.42</v>
      </c>
      <c r="N825" s="7">
        <v>1.41</v>
      </c>
      <c r="O825" s="7">
        <f t="shared" si="56"/>
        <v>0.5826446280991735</v>
      </c>
      <c r="P825" s="7">
        <v>1</v>
      </c>
      <c r="Q825" s="7">
        <v>1</v>
      </c>
      <c r="R825" s="10">
        <v>0.2857142857142857</v>
      </c>
      <c r="S825" s="17">
        <v>0.2857142857142857</v>
      </c>
      <c r="T825" s="6">
        <f t="shared" si="54"/>
        <v>62.989941370775782</v>
      </c>
    </row>
    <row r="826" spans="1:20" x14ac:dyDescent="0.2">
      <c r="A826" s="84" t="s">
        <v>483</v>
      </c>
      <c r="B826" s="29" t="s">
        <v>483</v>
      </c>
      <c r="C826" s="15" t="s">
        <v>559</v>
      </c>
      <c r="D826" s="9" t="s">
        <v>484</v>
      </c>
      <c r="E826" s="7" t="s">
        <v>54</v>
      </c>
      <c r="F826" s="7" t="s">
        <v>485</v>
      </c>
      <c r="G826" s="7">
        <v>7.05</v>
      </c>
      <c r="H826" s="7">
        <v>5.68</v>
      </c>
      <c r="I826" s="7">
        <v>15.07</v>
      </c>
      <c r="J826" s="7">
        <v>16.22</v>
      </c>
      <c r="K826" s="12">
        <f t="shared" si="53"/>
        <v>0.80567375886524817</v>
      </c>
      <c r="L826" s="12">
        <f t="shared" si="55"/>
        <v>2.1375886524822696</v>
      </c>
      <c r="M826" s="7"/>
      <c r="N826" s="7"/>
      <c r="O826" s="7"/>
      <c r="P826" s="7"/>
      <c r="Q826" s="7"/>
      <c r="R826" s="10">
        <v>0.55555555555555558</v>
      </c>
      <c r="S826" s="17">
        <v>0.55555555555555558</v>
      </c>
      <c r="T826" s="6">
        <f t="shared" si="54"/>
        <v>67.996562226559973</v>
      </c>
    </row>
    <row r="827" spans="1:20" x14ac:dyDescent="0.2">
      <c r="A827" s="84"/>
      <c r="B827" s="29" t="s">
        <v>483</v>
      </c>
      <c r="C827" s="15" t="s">
        <v>559</v>
      </c>
      <c r="D827" s="9" t="s">
        <v>484</v>
      </c>
      <c r="E827" s="7" t="s">
        <v>62</v>
      </c>
      <c r="F827" s="7" t="s">
        <v>485</v>
      </c>
      <c r="G827" s="7">
        <v>6.59</v>
      </c>
      <c r="H827" s="7">
        <v>5.36</v>
      </c>
      <c r="I827" s="7">
        <v>17.809999999999999</v>
      </c>
      <c r="J827" s="7">
        <v>16.239999999999998</v>
      </c>
      <c r="K827" s="12">
        <f t="shared" si="53"/>
        <v>0.8133535660091048</v>
      </c>
      <c r="L827" s="12">
        <f t="shared" si="55"/>
        <v>2.7025796661608497</v>
      </c>
      <c r="M827" s="7"/>
      <c r="N827" s="7"/>
      <c r="O827" s="7"/>
      <c r="P827" s="7"/>
      <c r="Q827" s="7"/>
      <c r="R827" s="10">
        <v>0.55555555555555558</v>
      </c>
      <c r="S827" s="17">
        <v>0.55555555555555558</v>
      </c>
      <c r="T827" s="6">
        <f t="shared" si="54"/>
        <v>92.685953749697617</v>
      </c>
    </row>
    <row r="828" spans="1:20" x14ac:dyDescent="0.2">
      <c r="A828" s="84"/>
      <c r="B828" s="29" t="s">
        <v>483</v>
      </c>
      <c r="C828" s="15" t="s">
        <v>559</v>
      </c>
      <c r="D828" s="9" t="s">
        <v>484</v>
      </c>
      <c r="E828" s="7" t="s">
        <v>322</v>
      </c>
      <c r="F828" s="7" t="s">
        <v>485</v>
      </c>
      <c r="G828" s="7">
        <v>3.99</v>
      </c>
      <c r="H828" s="7">
        <v>3.64</v>
      </c>
      <c r="I828" s="7">
        <v>10.06</v>
      </c>
      <c r="J828" s="7">
        <v>9.58</v>
      </c>
      <c r="K828" s="12">
        <f t="shared" si="53"/>
        <v>0.91228070175438591</v>
      </c>
      <c r="L828" s="12">
        <f t="shared" si="55"/>
        <v>2.5213032581453634</v>
      </c>
      <c r="M828" s="7"/>
      <c r="N828" s="7"/>
      <c r="O828" s="7"/>
      <c r="P828" s="7"/>
      <c r="Q828" s="7"/>
      <c r="R828" s="10">
        <v>0.55555555555555558</v>
      </c>
      <c r="S828" s="17">
        <v>0.55555555555555558</v>
      </c>
      <c r="T828" s="6">
        <f t="shared" si="54"/>
        <v>85.12789704898195</v>
      </c>
    </row>
    <row r="829" spans="1:20" x14ac:dyDescent="0.2">
      <c r="A829" s="84" t="s">
        <v>486</v>
      </c>
      <c r="B829" s="29" t="s">
        <v>486</v>
      </c>
      <c r="C829" s="30" t="s">
        <v>560</v>
      </c>
      <c r="D829" s="9" t="s">
        <v>487</v>
      </c>
      <c r="E829" s="7" t="s">
        <v>21</v>
      </c>
      <c r="F829" s="16" t="s">
        <v>574</v>
      </c>
      <c r="G829" s="7">
        <v>2.06</v>
      </c>
      <c r="H829" s="7">
        <v>1.93</v>
      </c>
      <c r="I829" s="7">
        <v>5.22</v>
      </c>
      <c r="J829" s="7">
        <v>5.64</v>
      </c>
      <c r="K829" s="12">
        <f t="shared" si="53"/>
        <v>0.93689320388349506</v>
      </c>
      <c r="L829" s="12">
        <f t="shared" si="55"/>
        <v>2.5339805825242716</v>
      </c>
      <c r="M829" s="7"/>
      <c r="N829" s="7"/>
      <c r="O829" s="7"/>
      <c r="P829" s="7">
        <v>1</v>
      </c>
      <c r="Q829" s="7">
        <v>1</v>
      </c>
      <c r="R829" s="12"/>
      <c r="S829" s="12"/>
      <c r="T829" s="6">
        <f t="shared" si="54"/>
        <v>67.733434143161233</v>
      </c>
    </row>
    <row r="830" spans="1:20" x14ac:dyDescent="0.2">
      <c r="A830" s="84"/>
      <c r="B830" s="29" t="s">
        <v>486</v>
      </c>
      <c r="C830" s="30" t="s">
        <v>560</v>
      </c>
      <c r="D830" s="9" t="s">
        <v>487</v>
      </c>
      <c r="E830" s="7" t="s">
        <v>54</v>
      </c>
      <c r="F830" s="16" t="s">
        <v>574</v>
      </c>
      <c r="G830" s="7">
        <v>2.12</v>
      </c>
      <c r="H830" s="7">
        <v>1.31</v>
      </c>
      <c r="I830" s="7">
        <v>1.8</v>
      </c>
      <c r="J830" s="7">
        <v>1.71</v>
      </c>
      <c r="K830" s="12">
        <f t="shared" si="53"/>
        <v>0.61792452830188682</v>
      </c>
      <c r="L830" s="12">
        <f t="shared" si="55"/>
        <v>0.84905660377358494</v>
      </c>
      <c r="M830" s="7"/>
      <c r="N830" s="7"/>
      <c r="O830" s="7"/>
      <c r="P830" s="7">
        <v>1</v>
      </c>
      <c r="Q830" s="7">
        <v>1</v>
      </c>
      <c r="R830" s="12"/>
      <c r="S830" s="12"/>
      <c r="T830" s="6">
        <f t="shared" si="54"/>
        <v>54.80836349179669</v>
      </c>
    </row>
    <row r="831" spans="1:20" x14ac:dyDescent="0.2">
      <c r="A831" s="84" t="s">
        <v>488</v>
      </c>
      <c r="B831" s="14" t="s">
        <v>488</v>
      </c>
      <c r="C831" s="15" t="s">
        <v>561</v>
      </c>
      <c r="D831" s="9" t="s">
        <v>489</v>
      </c>
      <c r="E831" s="7" t="s">
        <v>156</v>
      </c>
      <c r="F831" s="16" t="s">
        <v>574</v>
      </c>
      <c r="G831" s="7">
        <v>2.4700000000000002</v>
      </c>
      <c r="H831" s="7">
        <v>1.42</v>
      </c>
      <c r="I831" s="7">
        <v>5.91</v>
      </c>
      <c r="J831" s="7">
        <v>7.75</v>
      </c>
      <c r="K831" s="12">
        <f t="shared" si="53"/>
        <v>0.57489878542510109</v>
      </c>
      <c r="L831" s="12">
        <f t="shared" si="55"/>
        <v>2.3927125506072873</v>
      </c>
      <c r="M831" s="7">
        <v>2.65</v>
      </c>
      <c r="N831" s="7">
        <v>1.1599999999999999</v>
      </c>
      <c r="O831" s="7">
        <f t="shared" si="56"/>
        <v>0.43773584905660373</v>
      </c>
      <c r="P831" s="28"/>
      <c r="Q831" s="28"/>
      <c r="R831" s="10">
        <v>0.2</v>
      </c>
      <c r="S831" s="12"/>
      <c r="T831" s="6">
        <f t="shared" si="54"/>
        <v>35.327255750891325</v>
      </c>
    </row>
    <row r="832" spans="1:20" x14ac:dyDescent="0.2">
      <c r="A832" s="84"/>
      <c r="B832" s="14" t="s">
        <v>488</v>
      </c>
      <c r="C832" s="15" t="s">
        <v>561</v>
      </c>
      <c r="D832" s="9" t="s">
        <v>489</v>
      </c>
      <c r="E832" s="7" t="s">
        <v>149</v>
      </c>
      <c r="F832" s="16" t="s">
        <v>574</v>
      </c>
      <c r="G832" s="7">
        <v>2.77</v>
      </c>
      <c r="H832" s="7">
        <v>1.21</v>
      </c>
      <c r="I832" s="7">
        <v>5.56</v>
      </c>
      <c r="J832" s="7">
        <v>6.68</v>
      </c>
      <c r="K832" s="12">
        <f t="shared" si="53"/>
        <v>0.43682310469314078</v>
      </c>
      <c r="L832" s="12">
        <f t="shared" si="55"/>
        <v>2.0072202166064979</v>
      </c>
      <c r="M832" s="7">
        <v>2.36</v>
      </c>
      <c r="N832" s="7">
        <v>1.03</v>
      </c>
      <c r="O832" s="7">
        <f t="shared" si="56"/>
        <v>0.43644067796610175</v>
      </c>
      <c r="P832" s="28"/>
      <c r="Q832" s="28"/>
      <c r="R832" s="10">
        <v>0.16666666666666666</v>
      </c>
      <c r="S832" s="12"/>
      <c r="T832" s="6">
        <f t="shared" si="54"/>
        <v>54.706056361199863</v>
      </c>
    </row>
    <row r="833" spans="1:20" x14ac:dyDescent="0.2">
      <c r="A833" s="84"/>
      <c r="B833" s="14" t="s">
        <v>488</v>
      </c>
      <c r="C833" s="15" t="s">
        <v>561</v>
      </c>
      <c r="D833" s="9" t="s">
        <v>489</v>
      </c>
      <c r="E833" s="7" t="s">
        <v>150</v>
      </c>
      <c r="F833" s="16" t="s">
        <v>574</v>
      </c>
      <c r="G833" s="7">
        <v>2.56</v>
      </c>
      <c r="H833" s="7">
        <v>1.28</v>
      </c>
      <c r="I833" s="7">
        <v>5.61</v>
      </c>
      <c r="J833" s="7">
        <v>6.23</v>
      </c>
      <c r="K833" s="12">
        <f t="shared" si="53"/>
        <v>0.5</v>
      </c>
      <c r="L833" s="12">
        <f t="shared" si="55"/>
        <v>2.19140625</v>
      </c>
      <c r="M833" s="7">
        <v>2.23</v>
      </c>
      <c r="N833" s="7">
        <v>1.08</v>
      </c>
      <c r="O833" s="7">
        <f t="shared" si="56"/>
        <v>0.48430493273542602</v>
      </c>
      <c r="P833" s="28"/>
      <c r="Q833" s="28"/>
      <c r="R833" s="10">
        <v>0.16666666666666666</v>
      </c>
      <c r="S833" s="12"/>
      <c r="T833" s="6">
        <f t="shared" si="54"/>
        <v>64.176909291839905</v>
      </c>
    </row>
    <row r="834" spans="1:20" x14ac:dyDescent="0.2">
      <c r="A834" s="84"/>
      <c r="B834" s="14" t="s">
        <v>488</v>
      </c>
      <c r="C834" s="15" t="s">
        <v>561</v>
      </c>
      <c r="D834" s="9" t="s">
        <v>489</v>
      </c>
      <c r="E834" s="7" t="s">
        <v>103</v>
      </c>
      <c r="F834" s="16" t="s">
        <v>574</v>
      </c>
      <c r="G834" s="7">
        <v>2.85</v>
      </c>
      <c r="H834" s="7">
        <v>1.33</v>
      </c>
      <c r="I834" s="7">
        <v>6.13</v>
      </c>
      <c r="J834" s="7">
        <v>6.8</v>
      </c>
      <c r="K834" s="12">
        <f t="shared" si="53"/>
        <v>0.46666666666666667</v>
      </c>
      <c r="L834" s="12">
        <f t="shared" si="55"/>
        <v>2.1508771929824562</v>
      </c>
      <c r="M834" s="7">
        <v>2.2200000000000002</v>
      </c>
      <c r="N834" s="7">
        <v>1.1299999999999999</v>
      </c>
      <c r="O834" s="7">
        <f t="shared" si="56"/>
        <v>0.50900900900900892</v>
      </c>
      <c r="P834" s="28"/>
      <c r="Q834" s="28"/>
      <c r="R834" s="10">
        <v>0.2</v>
      </c>
      <c r="S834" s="12"/>
      <c r="T834" s="6">
        <f t="shared" si="54"/>
        <v>64.337768421579767</v>
      </c>
    </row>
    <row r="835" spans="1:20" x14ac:dyDescent="0.2">
      <c r="A835" s="84"/>
      <c r="B835" s="14" t="s">
        <v>488</v>
      </c>
      <c r="C835" s="15" t="s">
        <v>561</v>
      </c>
      <c r="D835" s="9" t="s">
        <v>489</v>
      </c>
      <c r="E835" s="7" t="s">
        <v>102</v>
      </c>
      <c r="F835" s="16" t="s">
        <v>574</v>
      </c>
      <c r="G835" s="7">
        <v>3.3</v>
      </c>
      <c r="H835" s="7">
        <v>1.47</v>
      </c>
      <c r="I835" s="7">
        <v>6.43</v>
      </c>
      <c r="J835" s="7">
        <v>7.1</v>
      </c>
      <c r="K835" s="12">
        <f t="shared" si="53"/>
        <v>0.44545454545454549</v>
      </c>
      <c r="L835" s="12">
        <f t="shared" si="55"/>
        <v>1.9484848484848485</v>
      </c>
      <c r="M835" s="7">
        <v>2.78</v>
      </c>
      <c r="N835" s="7">
        <v>1.18</v>
      </c>
      <c r="O835" s="7">
        <f t="shared" si="56"/>
        <v>0.42446043165467628</v>
      </c>
      <c r="P835" s="28"/>
      <c r="Q835" s="28"/>
      <c r="R835" s="10">
        <v>0.20661157024793389</v>
      </c>
      <c r="S835" s="12"/>
      <c r="T835" s="6">
        <f t="shared" si="54"/>
        <v>64.795834656608378</v>
      </c>
    </row>
    <row r="836" spans="1:20" x14ac:dyDescent="0.2">
      <c r="A836" s="84"/>
      <c r="B836" s="14" t="s">
        <v>488</v>
      </c>
      <c r="C836" s="15" t="s">
        <v>561</v>
      </c>
      <c r="D836" s="9" t="s">
        <v>489</v>
      </c>
      <c r="E836" s="7" t="s">
        <v>49</v>
      </c>
      <c r="F836" s="16" t="s">
        <v>574</v>
      </c>
      <c r="G836" s="7">
        <v>2.64</v>
      </c>
      <c r="H836" s="7">
        <v>1.33</v>
      </c>
      <c r="I836" s="7">
        <v>6.22</v>
      </c>
      <c r="J836" s="7">
        <v>6.66</v>
      </c>
      <c r="K836" s="12">
        <f t="shared" si="53"/>
        <v>0.50378787878787878</v>
      </c>
      <c r="L836" s="12">
        <f t="shared" si="55"/>
        <v>2.356060606060606</v>
      </c>
      <c r="M836" s="7">
        <v>2.87</v>
      </c>
      <c r="N836" s="7">
        <v>1.1200000000000001</v>
      </c>
      <c r="O836" s="7">
        <f t="shared" si="56"/>
        <v>0.3902439024390244</v>
      </c>
      <c r="P836" s="28"/>
      <c r="Q836" s="28"/>
      <c r="R836" s="10">
        <v>0.15384615384615385</v>
      </c>
      <c r="S836" s="12"/>
      <c r="T836" s="6">
        <f t="shared" si="54"/>
        <v>68.939142692290119</v>
      </c>
    </row>
    <row r="837" spans="1:20" x14ac:dyDescent="0.2">
      <c r="A837" s="84"/>
      <c r="B837" s="14" t="s">
        <v>488</v>
      </c>
      <c r="C837" s="15" t="s">
        <v>561</v>
      </c>
      <c r="D837" s="9" t="s">
        <v>489</v>
      </c>
      <c r="E837" s="7" t="s">
        <v>156</v>
      </c>
      <c r="F837" s="7" t="s">
        <v>79</v>
      </c>
      <c r="G837" s="7">
        <v>2.37</v>
      </c>
      <c r="H837" s="7">
        <v>1.41</v>
      </c>
      <c r="I837" s="7">
        <v>5.33</v>
      </c>
      <c r="J837" s="7">
        <v>7.28</v>
      </c>
      <c r="K837" s="12">
        <f t="shared" si="53"/>
        <v>0.59493670886075944</v>
      </c>
      <c r="L837" s="12">
        <f t="shared" si="55"/>
        <v>2.2489451476793247</v>
      </c>
      <c r="M837" s="7"/>
      <c r="N837" s="7"/>
      <c r="O837" s="7"/>
      <c r="P837" s="7"/>
      <c r="Q837" s="7"/>
      <c r="R837" s="10">
        <v>0.2</v>
      </c>
      <c r="S837" s="12"/>
      <c r="T837" s="6">
        <f t="shared" si="54"/>
        <v>28.911780539792328</v>
      </c>
    </row>
    <row r="838" spans="1:20" x14ac:dyDescent="0.2">
      <c r="A838" s="84"/>
      <c r="B838" s="14" t="s">
        <v>488</v>
      </c>
      <c r="C838" s="15" t="s">
        <v>561</v>
      </c>
      <c r="D838" s="9" t="s">
        <v>489</v>
      </c>
      <c r="E838" s="7" t="s">
        <v>162</v>
      </c>
      <c r="F838" s="7" t="s">
        <v>79</v>
      </c>
      <c r="G838" s="7">
        <v>2.34</v>
      </c>
      <c r="H838" s="7">
        <v>1.41</v>
      </c>
      <c r="I838" s="7">
        <v>5.01</v>
      </c>
      <c r="J838" s="7">
        <v>6.53</v>
      </c>
      <c r="K838" s="12">
        <f t="shared" si="53"/>
        <v>0.60256410256410253</v>
      </c>
      <c r="L838" s="12">
        <f t="shared" si="55"/>
        <v>2.141025641025641</v>
      </c>
      <c r="M838" s="7"/>
      <c r="N838" s="7"/>
      <c r="O838" s="7"/>
      <c r="P838" s="7"/>
      <c r="Q838" s="7"/>
      <c r="R838" s="10">
        <v>0.2</v>
      </c>
      <c r="S838" s="12"/>
      <c r="T838" s="6">
        <f t="shared" si="54"/>
        <v>41.136488620527352</v>
      </c>
    </row>
    <row r="839" spans="1:20" x14ac:dyDescent="0.2">
      <c r="A839" s="84"/>
      <c r="B839" s="14" t="s">
        <v>488</v>
      </c>
      <c r="C839" s="15" t="s">
        <v>561</v>
      </c>
      <c r="D839" s="9" t="s">
        <v>489</v>
      </c>
      <c r="E839" s="7" t="s">
        <v>164</v>
      </c>
      <c r="F839" s="7" t="s">
        <v>79</v>
      </c>
      <c r="G839" s="7">
        <v>2.08</v>
      </c>
      <c r="H839" s="7">
        <v>1.4</v>
      </c>
      <c r="I839" s="7">
        <v>4.82</v>
      </c>
      <c r="J839" s="7">
        <v>5.25</v>
      </c>
      <c r="K839" s="12">
        <f t="shared" si="53"/>
        <v>0.67307692307692302</v>
      </c>
      <c r="L839" s="12">
        <f t="shared" si="55"/>
        <v>2.3173076923076925</v>
      </c>
      <c r="M839" s="7"/>
      <c r="N839" s="7"/>
      <c r="O839" s="7"/>
      <c r="P839" s="7"/>
      <c r="Q839" s="7"/>
      <c r="R839" s="12"/>
      <c r="S839" s="12"/>
      <c r="T839" s="6">
        <f t="shared" si="54"/>
        <v>66.64918605037677</v>
      </c>
    </row>
    <row r="840" spans="1:20" x14ac:dyDescent="0.2">
      <c r="A840" s="84"/>
      <c r="B840" s="14" t="s">
        <v>488</v>
      </c>
      <c r="C840" s="15" t="s">
        <v>561</v>
      </c>
      <c r="D840" s="9" t="s">
        <v>489</v>
      </c>
      <c r="E840" s="7" t="s">
        <v>149</v>
      </c>
      <c r="F840" s="7" t="s">
        <v>79</v>
      </c>
      <c r="G840" s="7">
        <v>2.37</v>
      </c>
      <c r="H840" s="7">
        <v>1.61</v>
      </c>
      <c r="I840" s="7">
        <v>4.91</v>
      </c>
      <c r="J840" s="7">
        <v>6.83</v>
      </c>
      <c r="K840" s="12">
        <f t="shared" si="53"/>
        <v>0.67932489451476796</v>
      </c>
      <c r="L840" s="12">
        <f t="shared" si="55"/>
        <v>2.071729957805907</v>
      </c>
      <c r="M840" s="7"/>
      <c r="N840" s="7"/>
      <c r="O840" s="7"/>
      <c r="P840" s="7"/>
      <c r="Q840" s="7"/>
      <c r="R840" s="10">
        <v>0.16666666666666666</v>
      </c>
      <c r="S840" s="12"/>
      <c r="T840" s="6">
        <f t="shared" si="54"/>
        <v>29.569540021667216</v>
      </c>
    </row>
    <row r="841" spans="1:20" x14ac:dyDescent="0.2">
      <c r="A841" s="84"/>
      <c r="B841" s="14" t="s">
        <v>488</v>
      </c>
      <c r="C841" s="15" t="s">
        <v>561</v>
      </c>
      <c r="D841" s="9" t="s">
        <v>489</v>
      </c>
      <c r="E841" s="7" t="s">
        <v>150</v>
      </c>
      <c r="F841" s="7" t="s">
        <v>79</v>
      </c>
      <c r="G841" s="7">
        <v>2.4700000000000002</v>
      </c>
      <c r="H841" s="7">
        <v>1.24</v>
      </c>
      <c r="I841" s="7">
        <v>5.58</v>
      </c>
      <c r="J841" s="7">
        <v>6.39</v>
      </c>
      <c r="K841" s="12">
        <f t="shared" si="53"/>
        <v>0.50202429149797567</v>
      </c>
      <c r="L841" s="12">
        <f t="shared" si="55"/>
        <v>2.2591093117408905</v>
      </c>
      <c r="M841" s="7"/>
      <c r="N841" s="7"/>
      <c r="O841" s="7"/>
      <c r="P841" s="7"/>
      <c r="Q841" s="7"/>
      <c r="R841" s="10">
        <v>0.16666666666666666</v>
      </c>
      <c r="S841" s="12"/>
      <c r="T841" s="6">
        <f t="shared" si="54"/>
        <v>59.972121021396326</v>
      </c>
    </row>
    <row r="842" spans="1:20" x14ac:dyDescent="0.2">
      <c r="A842" s="84"/>
      <c r="B842" s="14" t="s">
        <v>488</v>
      </c>
      <c r="C842" s="15" t="s">
        <v>561</v>
      </c>
      <c r="D842" s="9" t="s">
        <v>489</v>
      </c>
      <c r="E842" s="7" t="s">
        <v>45</v>
      </c>
      <c r="F842" s="7" t="s">
        <v>79</v>
      </c>
      <c r="G842" s="7">
        <v>2.61</v>
      </c>
      <c r="H842" s="7">
        <v>1.41</v>
      </c>
      <c r="I842" s="7">
        <v>5.99</v>
      </c>
      <c r="J842" s="7">
        <v>7.13</v>
      </c>
      <c r="K842" s="12">
        <f t="shared" si="53"/>
        <v>0.54022988505747127</v>
      </c>
      <c r="L842" s="12">
        <f t="shared" si="55"/>
        <v>2.2950191570881229</v>
      </c>
      <c r="M842" s="7"/>
      <c r="N842" s="7"/>
      <c r="O842" s="7"/>
      <c r="P842" s="7"/>
      <c r="Q842" s="7"/>
      <c r="R842" s="10">
        <v>0.2</v>
      </c>
      <c r="S842" s="12"/>
      <c r="T842" s="6">
        <f t="shared" si="54"/>
        <v>54.204566049142834</v>
      </c>
    </row>
    <row r="843" spans="1:20" x14ac:dyDescent="0.2">
      <c r="A843" s="84"/>
      <c r="B843" s="14" t="s">
        <v>488</v>
      </c>
      <c r="C843" s="15" t="s">
        <v>561</v>
      </c>
      <c r="D843" s="9" t="s">
        <v>489</v>
      </c>
      <c r="E843" s="7" t="s">
        <v>46</v>
      </c>
      <c r="F843" s="7" t="s">
        <v>79</v>
      </c>
      <c r="G843" s="7">
        <v>2.35</v>
      </c>
      <c r="H843" s="7">
        <v>1.2</v>
      </c>
      <c r="I843" s="7">
        <v>5.86</v>
      </c>
      <c r="J843" s="7">
        <v>6.86</v>
      </c>
      <c r="K843" s="12">
        <f t="shared" si="53"/>
        <v>0.51063829787234039</v>
      </c>
      <c r="L843" s="12">
        <f t="shared" si="55"/>
        <v>2.4936170212765956</v>
      </c>
      <c r="M843" s="7"/>
      <c r="N843" s="7"/>
      <c r="O843" s="7"/>
      <c r="P843" s="7"/>
      <c r="Q843" s="7"/>
      <c r="R843" s="10">
        <v>0.20661157024793389</v>
      </c>
      <c r="S843" s="12"/>
      <c r="T843" s="6">
        <f t="shared" si="54"/>
        <v>55.542187667420208</v>
      </c>
    </row>
    <row r="844" spans="1:20" x14ac:dyDescent="0.2">
      <c r="A844" s="84"/>
      <c r="B844" s="14" t="s">
        <v>488</v>
      </c>
      <c r="C844" s="15" t="s">
        <v>561</v>
      </c>
      <c r="D844" s="9" t="s">
        <v>489</v>
      </c>
      <c r="E844" s="7" t="s">
        <v>48</v>
      </c>
      <c r="F844" s="7" t="s">
        <v>79</v>
      </c>
      <c r="G844" s="7">
        <v>2.54</v>
      </c>
      <c r="H844" s="7">
        <v>0.99</v>
      </c>
      <c r="I844" s="7">
        <v>4.62</v>
      </c>
      <c r="J844" s="7">
        <v>5.14</v>
      </c>
      <c r="K844" s="12">
        <f t="shared" si="53"/>
        <v>0.38976377952755903</v>
      </c>
      <c r="L844" s="12">
        <f t="shared" si="55"/>
        <v>1.8188976377952757</v>
      </c>
      <c r="M844" s="7"/>
      <c r="N844" s="7"/>
      <c r="O844" s="7"/>
      <c r="P844" s="7"/>
      <c r="Q844" s="7"/>
      <c r="R844" s="10">
        <v>0.15384615384615385</v>
      </c>
      <c r="S844" s="12"/>
      <c r="T844" s="6">
        <f t="shared" si="54"/>
        <v>63.80354019578472</v>
      </c>
    </row>
    <row r="845" spans="1:20" x14ac:dyDescent="0.2">
      <c r="A845" s="84"/>
      <c r="B845" s="14" t="s">
        <v>488</v>
      </c>
      <c r="C845" s="15" t="s">
        <v>561</v>
      </c>
      <c r="D845" s="9" t="s">
        <v>489</v>
      </c>
      <c r="E845" s="7" t="s">
        <v>77</v>
      </c>
      <c r="F845" s="7" t="s">
        <v>79</v>
      </c>
      <c r="G845" s="7">
        <v>3.22</v>
      </c>
      <c r="H845" s="7">
        <v>1.37</v>
      </c>
      <c r="I845" s="7">
        <v>5.66</v>
      </c>
      <c r="J845" s="7">
        <v>6.95</v>
      </c>
      <c r="K845" s="12">
        <f t="shared" si="53"/>
        <v>0.4254658385093168</v>
      </c>
      <c r="L845" s="12">
        <f t="shared" si="55"/>
        <v>1.7577639751552794</v>
      </c>
      <c r="M845" s="7"/>
      <c r="N845" s="7"/>
      <c r="O845" s="7"/>
      <c r="P845" s="7"/>
      <c r="Q845" s="7"/>
      <c r="R845" s="10">
        <v>0.2109704641350211</v>
      </c>
      <c r="S845" s="12"/>
      <c r="T845" s="6">
        <f t="shared" si="54"/>
        <v>53.480534756845486</v>
      </c>
    </row>
    <row r="846" spans="1:20" x14ac:dyDescent="0.2">
      <c r="A846" s="84"/>
      <c r="B846" s="14" t="s">
        <v>488</v>
      </c>
      <c r="C846" s="15" t="s">
        <v>561</v>
      </c>
      <c r="D846" s="9" t="s">
        <v>489</v>
      </c>
      <c r="E846" s="7" t="s">
        <v>77</v>
      </c>
      <c r="F846" s="7" t="s">
        <v>79</v>
      </c>
      <c r="G846" s="7">
        <v>2.15</v>
      </c>
      <c r="H846" s="7">
        <v>1.57</v>
      </c>
      <c r="I846" s="7">
        <v>4.03</v>
      </c>
      <c r="J846" s="7">
        <v>4.3899999999999997</v>
      </c>
      <c r="K846" s="12">
        <f t="shared" si="53"/>
        <v>0.73023255813953492</v>
      </c>
      <c r="L846" s="12">
        <f t="shared" si="55"/>
        <v>1.8744186046511631</v>
      </c>
      <c r="M846" s="7"/>
      <c r="N846" s="7"/>
      <c r="O846" s="7"/>
      <c r="P846" s="7"/>
      <c r="Q846" s="7"/>
      <c r="R846" s="12"/>
      <c r="S846" s="12"/>
      <c r="T846" s="6">
        <f t="shared" si="54"/>
        <v>66.080602902526948</v>
      </c>
    </row>
    <row r="847" spans="1:20" x14ac:dyDescent="0.2">
      <c r="A847" s="84" t="s">
        <v>490</v>
      </c>
      <c r="B847" s="14" t="s">
        <v>490</v>
      </c>
      <c r="C847" s="15" t="s">
        <v>561</v>
      </c>
      <c r="D847" s="9" t="s">
        <v>491</v>
      </c>
      <c r="E847" s="7" t="s">
        <v>461</v>
      </c>
      <c r="F847" s="16" t="s">
        <v>574</v>
      </c>
      <c r="G847" s="7">
        <v>5.03</v>
      </c>
      <c r="H847" s="7">
        <v>2.99</v>
      </c>
      <c r="I847" s="7">
        <v>8.94</v>
      </c>
      <c r="J847" s="7">
        <v>10.46</v>
      </c>
      <c r="K847" s="12">
        <f t="shared" si="53"/>
        <v>0.59443339960238573</v>
      </c>
      <c r="L847" s="12">
        <f t="shared" si="55"/>
        <v>1.7773359840954273</v>
      </c>
      <c r="M847" s="7">
        <v>4.58</v>
      </c>
      <c r="N847" s="7">
        <v>2.41</v>
      </c>
      <c r="O847" s="7">
        <f t="shared" si="56"/>
        <v>0.52620087336244548</v>
      </c>
      <c r="P847" s="7">
        <v>1</v>
      </c>
      <c r="Q847" s="7">
        <v>1</v>
      </c>
      <c r="R847" s="10">
        <v>0.30303030303030304</v>
      </c>
      <c r="S847" s="12"/>
      <c r="T847" s="6">
        <f t="shared" si="54"/>
        <v>58.622766467103268</v>
      </c>
    </row>
    <row r="848" spans="1:20" x14ac:dyDescent="0.2">
      <c r="A848" s="84"/>
      <c r="B848" s="14" t="s">
        <v>490</v>
      </c>
      <c r="C848" s="15" t="s">
        <v>561</v>
      </c>
      <c r="D848" s="9" t="s">
        <v>491</v>
      </c>
      <c r="E848" s="7" t="s">
        <v>151</v>
      </c>
      <c r="F848" s="16" t="s">
        <v>574</v>
      </c>
      <c r="G848" s="7">
        <v>7.06</v>
      </c>
      <c r="H848" s="7">
        <v>3.2</v>
      </c>
      <c r="I848" s="7">
        <v>10.44</v>
      </c>
      <c r="J848" s="7">
        <v>12.81</v>
      </c>
      <c r="K848" s="12">
        <f t="shared" si="53"/>
        <v>0.45325779036827202</v>
      </c>
      <c r="L848" s="12">
        <f t="shared" si="55"/>
        <v>1.4787535410764872</v>
      </c>
      <c r="M848" s="7">
        <v>5.63</v>
      </c>
      <c r="N848" s="7">
        <v>2.73</v>
      </c>
      <c r="O848" s="7">
        <f t="shared" si="56"/>
        <v>0.48490230905861459</v>
      </c>
      <c r="P848" s="7">
        <v>1</v>
      </c>
      <c r="Q848" s="7">
        <v>1</v>
      </c>
      <c r="R848" s="10">
        <v>0.29761904761904762</v>
      </c>
      <c r="S848" s="17">
        <v>0.16666666666666666</v>
      </c>
      <c r="T848" s="6">
        <f t="shared" si="54"/>
        <v>54.534942496811588</v>
      </c>
    </row>
    <row r="849" spans="1:20" x14ac:dyDescent="0.2">
      <c r="A849" s="84"/>
      <c r="B849" s="14" t="s">
        <v>490</v>
      </c>
      <c r="C849" s="15" t="s">
        <v>561</v>
      </c>
      <c r="D849" s="9" t="s">
        <v>491</v>
      </c>
      <c r="E849" s="7" t="s">
        <v>152</v>
      </c>
      <c r="F849" s="16" t="s">
        <v>574</v>
      </c>
      <c r="G849" s="7">
        <v>6.68</v>
      </c>
      <c r="H849" s="7">
        <v>3.02</v>
      </c>
      <c r="I849" s="7">
        <v>9.8800000000000008</v>
      </c>
      <c r="J849" s="7">
        <v>12.74</v>
      </c>
      <c r="K849" s="12">
        <f t="shared" si="53"/>
        <v>0.45209580838323354</v>
      </c>
      <c r="L849" s="12">
        <f t="shared" si="55"/>
        <v>1.4790419161676649</v>
      </c>
      <c r="M849" s="7">
        <v>5.91</v>
      </c>
      <c r="N849" s="7">
        <v>2.78</v>
      </c>
      <c r="O849" s="7">
        <f t="shared" si="56"/>
        <v>0.47038917089678506</v>
      </c>
      <c r="P849" s="7">
        <v>1</v>
      </c>
      <c r="Q849" s="7">
        <v>1</v>
      </c>
      <c r="R849" s="10">
        <v>0.2857142857142857</v>
      </c>
      <c r="S849" s="17">
        <v>0.14285714285714285</v>
      </c>
      <c r="T849" s="6">
        <f t="shared" si="54"/>
        <v>50.039961347075064</v>
      </c>
    </row>
    <row r="850" spans="1:20" x14ac:dyDescent="0.2">
      <c r="A850" s="84"/>
      <c r="B850" s="14" t="s">
        <v>490</v>
      </c>
      <c r="C850" s="15" t="s">
        <v>561</v>
      </c>
      <c r="D850" s="9" t="s">
        <v>492</v>
      </c>
      <c r="E850" s="7" t="s">
        <v>493</v>
      </c>
      <c r="F850" s="16" t="s">
        <v>574</v>
      </c>
      <c r="G850" s="7">
        <v>7.25</v>
      </c>
      <c r="H850" s="7">
        <v>3.38</v>
      </c>
      <c r="I850" s="7">
        <v>11.07</v>
      </c>
      <c r="J850" s="7">
        <v>11.72</v>
      </c>
      <c r="K850" s="12">
        <f t="shared" si="53"/>
        <v>0.46620689655172415</v>
      </c>
      <c r="L850" s="12">
        <f t="shared" si="55"/>
        <v>1.526896551724138</v>
      </c>
      <c r="M850" s="7">
        <v>5.82</v>
      </c>
      <c r="N850" s="7">
        <v>2.87</v>
      </c>
      <c r="O850" s="7">
        <f t="shared" si="56"/>
        <v>0.49312714776632299</v>
      </c>
      <c r="P850" s="7">
        <v>1</v>
      </c>
      <c r="Q850" s="7">
        <v>1</v>
      </c>
      <c r="R850" s="10">
        <v>0.30769230769230771</v>
      </c>
      <c r="S850" s="12"/>
      <c r="T850" s="6">
        <f t="shared" si="54"/>
        <v>66.642355277780567</v>
      </c>
    </row>
    <row r="851" spans="1:20" x14ac:dyDescent="0.2">
      <c r="A851" s="84"/>
      <c r="B851" s="14" t="s">
        <v>490</v>
      </c>
      <c r="C851" s="15" t="s">
        <v>561</v>
      </c>
      <c r="D851" s="9" t="s">
        <v>492</v>
      </c>
      <c r="E851" s="7" t="s">
        <v>494</v>
      </c>
      <c r="F851" s="16" t="s">
        <v>574</v>
      </c>
      <c r="G851" s="7">
        <v>7.06</v>
      </c>
      <c r="H851" s="7">
        <v>2.89</v>
      </c>
      <c r="I851" s="7">
        <v>9.82</v>
      </c>
      <c r="J851" s="7">
        <v>10.65</v>
      </c>
      <c r="K851" s="12">
        <f t="shared" si="53"/>
        <v>0.40934844192634567</v>
      </c>
      <c r="L851" s="12">
        <f t="shared" si="55"/>
        <v>1.3909348441926346</v>
      </c>
      <c r="M851" s="7">
        <v>5.46</v>
      </c>
      <c r="N851" s="7">
        <v>2.58</v>
      </c>
      <c r="O851" s="7">
        <f t="shared" si="56"/>
        <v>0.47252747252747257</v>
      </c>
      <c r="P851" s="7">
        <v>1</v>
      </c>
      <c r="Q851" s="7">
        <v>1</v>
      </c>
      <c r="R851" s="10">
        <v>0.26666666666666666</v>
      </c>
      <c r="S851" s="17">
        <v>0.14285714285714285</v>
      </c>
      <c r="T851" s="6">
        <f t="shared" si="54"/>
        <v>63.612611188600347</v>
      </c>
    </row>
    <row r="852" spans="1:20" x14ac:dyDescent="0.2">
      <c r="A852" s="84"/>
      <c r="B852" s="14" t="s">
        <v>490</v>
      </c>
      <c r="C852" s="15" t="s">
        <v>561</v>
      </c>
      <c r="D852" s="9" t="s">
        <v>492</v>
      </c>
      <c r="E852" s="7" t="s">
        <v>495</v>
      </c>
      <c r="F852" s="16" t="s">
        <v>574</v>
      </c>
      <c r="G852" s="7">
        <v>4.9400000000000004</v>
      </c>
      <c r="H852" s="7">
        <v>2.5099999999999998</v>
      </c>
      <c r="I852" s="7">
        <v>6.23</v>
      </c>
      <c r="J852" s="7">
        <v>6.18</v>
      </c>
      <c r="K852" s="12">
        <f t="shared" si="53"/>
        <v>0.5080971659919028</v>
      </c>
      <c r="L852" s="12">
        <f t="shared" si="55"/>
        <v>1.2611336032388665</v>
      </c>
      <c r="M852" s="7">
        <v>3.71</v>
      </c>
      <c r="N852" s="7">
        <v>2.02</v>
      </c>
      <c r="O852" s="7">
        <f t="shared" si="56"/>
        <v>0.54447439353099736</v>
      </c>
      <c r="P852" s="7">
        <v>1</v>
      </c>
      <c r="Q852" s="7">
        <v>1</v>
      </c>
      <c r="R852" s="10">
        <v>0.26666666666666666</v>
      </c>
      <c r="S852" s="17">
        <v>0.16666666666666666</v>
      </c>
      <c r="T852" s="6">
        <f t="shared" si="54"/>
        <v>67.075739202911166</v>
      </c>
    </row>
    <row r="853" spans="1:20" x14ac:dyDescent="0.2">
      <c r="A853" s="84"/>
      <c r="B853" s="14" t="s">
        <v>490</v>
      </c>
      <c r="C853" s="15" t="s">
        <v>561</v>
      </c>
      <c r="D853" s="9" t="s">
        <v>496</v>
      </c>
      <c r="E853" s="7" t="s">
        <v>497</v>
      </c>
      <c r="F853" s="16" t="s">
        <v>574</v>
      </c>
      <c r="G853" s="7">
        <v>9.2799999999999994</v>
      </c>
      <c r="H853" s="7">
        <v>3.26</v>
      </c>
      <c r="I853" s="7">
        <v>14.25</v>
      </c>
      <c r="J853" s="7">
        <v>14.69</v>
      </c>
      <c r="K853" s="12">
        <f t="shared" si="53"/>
        <v>0.35129310344827586</v>
      </c>
      <c r="L853" s="12">
        <f t="shared" si="55"/>
        <v>1.5355603448275863</v>
      </c>
      <c r="M853" s="7">
        <v>5.52</v>
      </c>
      <c r="N853" s="7">
        <v>3.19</v>
      </c>
      <c r="O853" s="7">
        <f t="shared" si="56"/>
        <v>0.57789855072463769</v>
      </c>
      <c r="P853" s="7">
        <v>1</v>
      </c>
      <c r="Q853" s="7">
        <v>1</v>
      </c>
      <c r="R853" s="10">
        <v>0.37037037037037035</v>
      </c>
      <c r="S853" s="12"/>
      <c r="T853" s="6">
        <f t="shared" si="54"/>
        <v>68.742204214731558</v>
      </c>
    </row>
    <row r="854" spans="1:20" x14ac:dyDescent="0.2">
      <c r="A854" s="84"/>
      <c r="B854" s="14" t="s">
        <v>490</v>
      </c>
      <c r="C854" s="15" t="s">
        <v>561</v>
      </c>
      <c r="D854" s="9" t="s">
        <v>496</v>
      </c>
      <c r="E854" s="7" t="s">
        <v>33</v>
      </c>
      <c r="F854" s="16" t="s">
        <v>574</v>
      </c>
      <c r="G854" s="7">
        <v>7.26</v>
      </c>
      <c r="H854" s="7">
        <v>4.1100000000000003</v>
      </c>
      <c r="I854" s="7">
        <v>15.72</v>
      </c>
      <c r="J854" s="7">
        <v>14.97</v>
      </c>
      <c r="K854" s="12">
        <f t="shared" si="53"/>
        <v>0.56611570247933896</v>
      </c>
      <c r="L854" s="12">
        <f t="shared" si="55"/>
        <v>2.1652892561983474</v>
      </c>
      <c r="M854" s="7">
        <v>5.99</v>
      </c>
      <c r="N854" s="7">
        <v>3.41</v>
      </c>
      <c r="O854" s="7">
        <f t="shared" si="56"/>
        <v>0.56928213689482476</v>
      </c>
      <c r="P854" s="7">
        <v>1</v>
      </c>
      <c r="Q854" s="7">
        <v>1</v>
      </c>
      <c r="R854" s="10">
        <v>0.30769230769230771</v>
      </c>
      <c r="S854" s="17">
        <v>0.18181818181818182</v>
      </c>
      <c r="T854" s="6">
        <f t="shared" si="54"/>
        <v>82.149349133319973</v>
      </c>
    </row>
    <row r="855" spans="1:20" x14ac:dyDescent="0.2">
      <c r="A855" s="84"/>
      <c r="B855" s="14" t="s">
        <v>490</v>
      </c>
      <c r="C855" s="15" t="s">
        <v>561</v>
      </c>
      <c r="D855" s="9" t="s">
        <v>498</v>
      </c>
      <c r="E855" s="7" t="s">
        <v>499</v>
      </c>
      <c r="F855" s="16" t="s">
        <v>574</v>
      </c>
      <c r="G855" s="7">
        <v>8.84</v>
      </c>
      <c r="H855" s="7">
        <v>3.96</v>
      </c>
      <c r="I855" s="7">
        <v>15.28</v>
      </c>
      <c r="J855" s="7">
        <v>16.3</v>
      </c>
      <c r="K855" s="12">
        <f t="shared" si="53"/>
        <v>0.44796380090497739</v>
      </c>
      <c r="L855" s="12">
        <f t="shared" si="55"/>
        <v>1.7285067873303166</v>
      </c>
      <c r="M855" s="7">
        <v>6.25</v>
      </c>
      <c r="N855" s="7">
        <v>2.98</v>
      </c>
      <c r="O855" s="7">
        <f t="shared" si="56"/>
        <v>0.4768</v>
      </c>
      <c r="P855" s="7">
        <v>1</v>
      </c>
      <c r="Q855" s="7">
        <v>1</v>
      </c>
      <c r="R855" s="10">
        <v>0.32258064516129031</v>
      </c>
      <c r="S855" s="12"/>
      <c r="T855" s="6">
        <f t="shared" si="54"/>
        <v>67.484083558735108</v>
      </c>
    </row>
    <row r="856" spans="1:20" x14ac:dyDescent="0.2">
      <c r="A856" s="84"/>
      <c r="B856" s="14" t="s">
        <v>490</v>
      </c>
      <c r="C856" s="15" t="s">
        <v>561</v>
      </c>
      <c r="D856" s="9" t="s">
        <v>500</v>
      </c>
      <c r="E856" s="7" t="s">
        <v>77</v>
      </c>
      <c r="F856" s="16" t="s">
        <v>574</v>
      </c>
      <c r="G856" s="7">
        <v>6.96</v>
      </c>
      <c r="H856" s="7">
        <v>2.92</v>
      </c>
      <c r="I856" s="7">
        <v>9.7799999999999994</v>
      </c>
      <c r="J856" s="7">
        <v>11.36</v>
      </c>
      <c r="K856" s="12">
        <f t="shared" si="53"/>
        <v>0.41954022988505746</v>
      </c>
      <c r="L856" s="12">
        <f t="shared" si="55"/>
        <v>1.4051724137931034</v>
      </c>
      <c r="M856" s="7">
        <v>5.35</v>
      </c>
      <c r="N856" s="7">
        <v>2.63</v>
      </c>
      <c r="O856" s="7">
        <f t="shared" si="56"/>
        <v>0.49158878504672898</v>
      </c>
      <c r="P856" s="7">
        <v>1</v>
      </c>
      <c r="Q856" s="7">
        <v>1</v>
      </c>
      <c r="R856" s="10">
        <v>0.26096033402922758</v>
      </c>
      <c r="S856" s="17">
        <v>0.18181818181818182</v>
      </c>
      <c r="T856" s="6">
        <f t="shared" si="54"/>
        <v>58.831100807058576</v>
      </c>
    </row>
    <row r="857" spans="1:20" x14ac:dyDescent="0.2">
      <c r="A857" s="84"/>
      <c r="B857" s="14" t="s">
        <v>490</v>
      </c>
      <c r="C857" s="15" t="s">
        <v>561</v>
      </c>
      <c r="D857" s="9" t="s">
        <v>501</v>
      </c>
      <c r="E857" s="7" t="s">
        <v>77</v>
      </c>
      <c r="F857" s="16" t="s">
        <v>574</v>
      </c>
      <c r="G857" s="7">
        <v>8.02</v>
      </c>
      <c r="H857" s="7">
        <v>4.63</v>
      </c>
      <c r="I857" s="7">
        <v>15.64</v>
      </c>
      <c r="J857" s="7">
        <v>15.56</v>
      </c>
      <c r="K857" s="12">
        <f t="shared" si="53"/>
        <v>0.57730673316708236</v>
      </c>
      <c r="L857" s="12">
        <f t="shared" si="55"/>
        <v>1.950124688279302</v>
      </c>
      <c r="M857" s="7">
        <v>6.32</v>
      </c>
      <c r="N857" s="7">
        <v>3.54</v>
      </c>
      <c r="O857" s="7">
        <f t="shared" si="56"/>
        <v>0.560126582278481</v>
      </c>
      <c r="P857" s="7">
        <v>1</v>
      </c>
      <c r="Q857" s="7">
        <v>1</v>
      </c>
      <c r="R857" s="10">
        <v>0.33333333333333331</v>
      </c>
      <c r="S857" s="17">
        <v>0.16666666666666666</v>
      </c>
      <c r="T857" s="6">
        <f t="shared" si="54"/>
        <v>75.657875503384489</v>
      </c>
    </row>
    <row r="858" spans="1:20" x14ac:dyDescent="0.2">
      <c r="A858" s="84"/>
      <c r="B858" s="14" t="s">
        <v>490</v>
      </c>
      <c r="C858" s="15" t="s">
        <v>561</v>
      </c>
      <c r="D858" s="9" t="s">
        <v>502</v>
      </c>
      <c r="E858" s="7" t="s">
        <v>77</v>
      </c>
      <c r="F858" s="16" t="s">
        <v>574</v>
      </c>
      <c r="G858" s="7">
        <v>7.91</v>
      </c>
      <c r="H858" s="7">
        <v>4.6100000000000003</v>
      </c>
      <c r="I858" s="7">
        <v>16.600000000000001</v>
      </c>
      <c r="J858" s="7">
        <v>16.87</v>
      </c>
      <c r="K858" s="12">
        <f t="shared" ref="K858:K917" si="57">H858/G858</f>
        <v>0.58280657395701652</v>
      </c>
      <c r="L858" s="12">
        <f t="shared" si="55"/>
        <v>2.0986093552465235</v>
      </c>
      <c r="M858" s="7">
        <v>6.69</v>
      </c>
      <c r="N858" s="7">
        <v>3.63</v>
      </c>
      <c r="O858" s="7">
        <f t="shared" si="56"/>
        <v>0.54260089686098645</v>
      </c>
      <c r="P858" s="7">
        <v>1</v>
      </c>
      <c r="Q858" s="7">
        <v>1</v>
      </c>
      <c r="R858" s="10">
        <v>0.31585596967782692</v>
      </c>
      <c r="S858" s="12"/>
      <c r="T858" s="6">
        <f t="shared" si="54"/>
        <v>74.436827085536564</v>
      </c>
    </row>
    <row r="859" spans="1:20" x14ac:dyDescent="0.2">
      <c r="A859" s="84"/>
      <c r="B859" s="14" t="s">
        <v>490</v>
      </c>
      <c r="C859" s="15" t="s">
        <v>561</v>
      </c>
      <c r="D859" s="9" t="s">
        <v>503</v>
      </c>
      <c r="E859" s="7" t="s">
        <v>77</v>
      </c>
      <c r="F859" s="16" t="s">
        <v>574</v>
      </c>
      <c r="G859" s="7">
        <v>9.84</v>
      </c>
      <c r="H859" s="7">
        <v>4.8</v>
      </c>
      <c r="I859" s="7">
        <v>18.809999999999999</v>
      </c>
      <c r="J859" s="7">
        <v>19.579999999999998</v>
      </c>
      <c r="K859" s="12">
        <f t="shared" si="57"/>
        <v>0.48780487804878048</v>
      </c>
      <c r="L859" s="12">
        <f t="shared" si="55"/>
        <v>1.9115853658536583</v>
      </c>
      <c r="M859" s="7">
        <v>7.45</v>
      </c>
      <c r="N859" s="7">
        <v>4.3</v>
      </c>
      <c r="O859" s="7">
        <f t="shared" si="56"/>
        <v>0.57718120805369122</v>
      </c>
      <c r="P859" s="7">
        <v>1</v>
      </c>
      <c r="Q859" s="7">
        <v>1</v>
      </c>
      <c r="R859" s="10">
        <v>0.3125</v>
      </c>
      <c r="S859" s="17">
        <v>0.15384615384615385</v>
      </c>
      <c r="T859" s="6">
        <f t="shared" ref="T859:T873" si="58">DEGREES(ACOS(((G859^2)+(J859^2)-(I859^2))/(2*G859*J859)))</f>
        <v>70.853166962684483</v>
      </c>
    </row>
    <row r="860" spans="1:20" x14ac:dyDescent="0.2">
      <c r="A860" s="84"/>
      <c r="B860" s="14" t="s">
        <v>490</v>
      </c>
      <c r="C860" s="15" t="s">
        <v>561</v>
      </c>
      <c r="D860" s="9" t="s">
        <v>504</v>
      </c>
      <c r="E860" s="7" t="s">
        <v>77</v>
      </c>
      <c r="F860" s="16" t="s">
        <v>574</v>
      </c>
      <c r="G860" s="7">
        <v>8.24</v>
      </c>
      <c r="H860" s="7">
        <v>4.29</v>
      </c>
      <c r="I860" s="7">
        <v>13.85</v>
      </c>
      <c r="J860" s="7">
        <v>14.82</v>
      </c>
      <c r="K860" s="12">
        <f t="shared" si="57"/>
        <v>0.52063106796116509</v>
      </c>
      <c r="L860" s="12">
        <f t="shared" si="55"/>
        <v>1.6808252427184465</v>
      </c>
      <c r="M860" s="7">
        <v>6.68</v>
      </c>
      <c r="N860" s="7">
        <v>3.87</v>
      </c>
      <c r="O860" s="7">
        <f t="shared" si="56"/>
        <v>0.5793413173652695</v>
      </c>
      <c r="P860" s="7">
        <v>1</v>
      </c>
      <c r="Q860" s="7">
        <v>1</v>
      </c>
      <c r="R860" s="10">
        <v>0.31585596967782692</v>
      </c>
      <c r="S860" s="17">
        <v>0.18181818181818182</v>
      </c>
      <c r="T860" s="6">
        <f t="shared" si="58"/>
        <v>66.929175402117309</v>
      </c>
    </row>
    <row r="861" spans="1:20" x14ac:dyDescent="0.2">
      <c r="A861" s="84"/>
      <c r="B861" s="14" t="s">
        <v>490</v>
      </c>
      <c r="C861" s="15" t="s">
        <v>561</v>
      </c>
      <c r="D861" s="9" t="s">
        <v>505</v>
      </c>
      <c r="E861" s="7" t="s">
        <v>77</v>
      </c>
      <c r="F861" s="16" t="s">
        <v>574</v>
      </c>
      <c r="G861" s="7">
        <v>7.9</v>
      </c>
      <c r="H861" s="7">
        <v>4.3899999999999997</v>
      </c>
      <c r="I861" s="7">
        <v>14.49</v>
      </c>
      <c r="J861" s="7">
        <v>15.05</v>
      </c>
      <c r="K861" s="12">
        <f t="shared" si="57"/>
        <v>0.55569620253164553</v>
      </c>
      <c r="L861" s="12">
        <f t="shared" si="55"/>
        <v>1.8341772151898734</v>
      </c>
      <c r="M861" s="7">
        <v>6.31</v>
      </c>
      <c r="N861" s="7">
        <v>3.84</v>
      </c>
      <c r="O861" s="7">
        <f t="shared" si="56"/>
        <v>0.60855784469096674</v>
      </c>
      <c r="P861" s="7">
        <v>1</v>
      </c>
      <c r="Q861" s="7">
        <v>1</v>
      </c>
      <c r="R861" s="10">
        <v>0.2857142857142857</v>
      </c>
      <c r="S861" s="12"/>
      <c r="T861" s="6">
        <f t="shared" si="58"/>
        <v>70.608224314374269</v>
      </c>
    </row>
    <row r="862" spans="1:20" x14ac:dyDescent="0.2">
      <c r="A862" s="84"/>
      <c r="B862" s="14" t="s">
        <v>490</v>
      </c>
      <c r="C862" s="15" t="s">
        <v>561</v>
      </c>
      <c r="D862" s="9" t="s">
        <v>506</v>
      </c>
      <c r="E862" s="7" t="s">
        <v>77</v>
      </c>
      <c r="F862" s="16" t="s">
        <v>574</v>
      </c>
      <c r="G862" s="7">
        <v>9.14</v>
      </c>
      <c r="H862" s="7">
        <v>4.3899999999999997</v>
      </c>
      <c r="I862" s="7">
        <v>15.16</v>
      </c>
      <c r="J862" s="7">
        <v>15.63</v>
      </c>
      <c r="K862" s="12">
        <f t="shared" si="57"/>
        <v>0.48030634573304148</v>
      </c>
      <c r="L862" s="12">
        <f t="shared" ref="L862:L917" si="59">I862/G862</f>
        <v>1.6586433260393871</v>
      </c>
      <c r="M862" s="7">
        <v>6.69</v>
      </c>
      <c r="N862" s="7">
        <v>3.63</v>
      </c>
      <c r="O862" s="7">
        <f t="shared" si="56"/>
        <v>0.54260089686098645</v>
      </c>
      <c r="P862" s="7">
        <v>1</v>
      </c>
      <c r="Q862" s="7">
        <v>1</v>
      </c>
      <c r="R862" s="10">
        <v>0.26096033402922758</v>
      </c>
      <c r="S862" s="17">
        <v>0.15384615384615385</v>
      </c>
      <c r="T862" s="6">
        <f t="shared" si="58"/>
        <v>69.938071770121297</v>
      </c>
    </row>
    <row r="863" spans="1:20" x14ac:dyDescent="0.2">
      <c r="A863" s="84"/>
      <c r="B863" s="14" t="s">
        <v>490</v>
      </c>
      <c r="C863" s="15" t="s">
        <v>561</v>
      </c>
      <c r="D863" s="9" t="s">
        <v>491</v>
      </c>
      <c r="E863" s="7" t="s">
        <v>86</v>
      </c>
      <c r="F863" s="7" t="s">
        <v>79</v>
      </c>
      <c r="G863" s="7">
        <v>5.07</v>
      </c>
      <c r="H863" s="7">
        <v>3</v>
      </c>
      <c r="I863" s="7">
        <v>8.85</v>
      </c>
      <c r="J863" s="7">
        <v>10.37</v>
      </c>
      <c r="K863" s="12">
        <f t="shared" si="57"/>
        <v>0.59171597633136086</v>
      </c>
      <c r="L863" s="12">
        <f t="shared" si="59"/>
        <v>1.7455621301775146</v>
      </c>
      <c r="M863" s="7"/>
      <c r="N863" s="7"/>
      <c r="O863" s="7"/>
      <c r="P863" s="7"/>
      <c r="Q863" s="7"/>
      <c r="R863" s="10">
        <v>0.29069767441860467</v>
      </c>
      <c r="S863" s="17">
        <v>0.20161290322580644</v>
      </c>
      <c r="T863" s="6">
        <f t="shared" si="58"/>
        <v>58.514291165331663</v>
      </c>
    </row>
    <row r="864" spans="1:20" x14ac:dyDescent="0.2">
      <c r="A864" s="84"/>
      <c r="B864" s="14" t="s">
        <v>490</v>
      </c>
      <c r="C864" s="15" t="s">
        <v>561</v>
      </c>
      <c r="D864" s="9" t="s">
        <v>491</v>
      </c>
      <c r="E864" s="7" t="s">
        <v>151</v>
      </c>
      <c r="F864" s="7" t="s">
        <v>79</v>
      </c>
      <c r="G864" s="7">
        <v>7.07</v>
      </c>
      <c r="H864" s="7">
        <v>3.2</v>
      </c>
      <c r="I864" s="7">
        <v>10.07</v>
      </c>
      <c r="J864" s="7">
        <v>12.31</v>
      </c>
      <c r="K864" s="12">
        <f t="shared" si="57"/>
        <v>0.45261669024045265</v>
      </c>
      <c r="L864" s="12">
        <f t="shared" si="59"/>
        <v>1.4243281471004243</v>
      </c>
      <c r="M864" s="7"/>
      <c r="N864" s="7"/>
      <c r="O864" s="7"/>
      <c r="P864" s="7"/>
      <c r="Q864" s="7"/>
      <c r="R864" s="10">
        <v>0.2857142857142857</v>
      </c>
      <c r="S864" s="17">
        <v>0.16949152542372881</v>
      </c>
      <c r="T864" s="6">
        <f t="shared" si="58"/>
        <v>54.888439913772459</v>
      </c>
    </row>
    <row r="865" spans="1:20" x14ac:dyDescent="0.2">
      <c r="A865" s="84"/>
      <c r="B865" s="14" t="s">
        <v>490</v>
      </c>
      <c r="C865" s="15" t="s">
        <v>561</v>
      </c>
      <c r="D865" s="9" t="s">
        <v>491</v>
      </c>
      <c r="E865" s="7" t="s">
        <v>152</v>
      </c>
      <c r="F865" s="7" t="s">
        <v>79</v>
      </c>
      <c r="G865" s="7">
        <v>6.76</v>
      </c>
      <c r="H865" s="7">
        <v>2.93</v>
      </c>
      <c r="I865" s="7">
        <v>9.56</v>
      </c>
      <c r="J865" s="7">
        <v>12.29</v>
      </c>
      <c r="K865" s="12">
        <f t="shared" si="57"/>
        <v>0.43343195266272194</v>
      </c>
      <c r="L865" s="12">
        <f t="shared" si="59"/>
        <v>1.4142011834319528</v>
      </c>
      <c r="M865" s="7"/>
      <c r="N865" s="7"/>
      <c r="O865" s="7"/>
      <c r="P865" s="7"/>
      <c r="Q865" s="7"/>
      <c r="R865" s="10">
        <v>0.30674846625766872</v>
      </c>
      <c r="S865" s="17">
        <v>0.18181818181818182</v>
      </c>
      <c r="T865" s="6">
        <f t="shared" si="58"/>
        <v>50.653184346795122</v>
      </c>
    </row>
    <row r="866" spans="1:20" x14ac:dyDescent="0.2">
      <c r="A866" s="84"/>
      <c r="B866" s="14" t="s">
        <v>490</v>
      </c>
      <c r="C866" s="15" t="s">
        <v>561</v>
      </c>
      <c r="D866" s="9" t="s">
        <v>492</v>
      </c>
      <c r="E866" s="7" t="s">
        <v>153</v>
      </c>
      <c r="F866" s="7" t="s">
        <v>79</v>
      </c>
      <c r="G866" s="7">
        <v>6.74</v>
      </c>
      <c r="H866" s="7">
        <v>2.8</v>
      </c>
      <c r="I866" s="7">
        <v>9.14</v>
      </c>
      <c r="J866" s="7">
        <v>11.78</v>
      </c>
      <c r="K866" s="12">
        <f t="shared" si="57"/>
        <v>0.41543026706231451</v>
      </c>
      <c r="L866" s="12">
        <f t="shared" si="59"/>
        <v>1.3560830860534125</v>
      </c>
      <c r="M866" s="7"/>
      <c r="N866" s="7"/>
      <c r="O866" s="7"/>
      <c r="P866" s="7"/>
      <c r="Q866" s="7"/>
      <c r="R866" s="10">
        <v>0.28089887640449435</v>
      </c>
      <c r="S866" s="17">
        <v>0.16949152542372881</v>
      </c>
      <c r="T866" s="6">
        <f t="shared" si="58"/>
        <v>50.663125057894298</v>
      </c>
    </row>
    <row r="867" spans="1:20" x14ac:dyDescent="0.2">
      <c r="A867" s="84"/>
      <c r="B867" s="14" t="s">
        <v>490</v>
      </c>
      <c r="C867" s="15" t="s">
        <v>561</v>
      </c>
      <c r="D867" s="9" t="s">
        <v>492</v>
      </c>
      <c r="E867" s="7" t="s">
        <v>89</v>
      </c>
      <c r="F867" s="7" t="s">
        <v>79</v>
      </c>
      <c r="G867" s="7">
        <v>5.35</v>
      </c>
      <c r="H867" s="7">
        <v>2.41</v>
      </c>
      <c r="I867" s="7">
        <v>6.53</v>
      </c>
      <c r="J867" s="7">
        <v>8.35</v>
      </c>
      <c r="K867" s="12">
        <f t="shared" si="57"/>
        <v>0.45046728971962624</v>
      </c>
      <c r="L867" s="12">
        <f t="shared" si="59"/>
        <v>1.2205607476635516</v>
      </c>
      <c r="M867" s="7"/>
      <c r="N867" s="7"/>
      <c r="O867" s="7"/>
      <c r="P867" s="7"/>
      <c r="Q867" s="7"/>
      <c r="R867" s="10">
        <v>0.2857142857142857</v>
      </c>
      <c r="S867" s="17">
        <v>0.17241379310344829</v>
      </c>
      <c r="T867" s="6">
        <f t="shared" si="58"/>
        <v>51.429880799175272</v>
      </c>
    </row>
    <row r="868" spans="1:20" x14ac:dyDescent="0.2">
      <c r="A868" s="84"/>
      <c r="B868" s="14" t="s">
        <v>490</v>
      </c>
      <c r="C868" s="15" t="s">
        <v>561</v>
      </c>
      <c r="D868" s="9" t="s">
        <v>496</v>
      </c>
      <c r="E868" s="7" t="s">
        <v>150</v>
      </c>
      <c r="F868" s="7" t="s">
        <v>79</v>
      </c>
      <c r="G868" s="7">
        <v>7.15</v>
      </c>
      <c r="H868" s="7">
        <v>3.23</v>
      </c>
      <c r="I868" s="7">
        <v>11.01</v>
      </c>
      <c r="J868" s="7">
        <v>13.5</v>
      </c>
      <c r="K868" s="12">
        <f t="shared" si="57"/>
        <v>0.45174825174825173</v>
      </c>
      <c r="L868" s="12">
        <f t="shared" si="59"/>
        <v>1.5398601398601397</v>
      </c>
      <c r="M868" s="7"/>
      <c r="N868" s="7"/>
      <c r="O868" s="7"/>
      <c r="P868" s="7"/>
      <c r="Q868" s="7"/>
      <c r="R868" s="10">
        <v>0.2857142857142857</v>
      </c>
      <c r="S868" s="17">
        <v>0.17543859649122806</v>
      </c>
      <c r="T868" s="6">
        <f t="shared" si="58"/>
        <v>54.482610735987983</v>
      </c>
    </row>
    <row r="869" spans="1:20" x14ac:dyDescent="0.2">
      <c r="A869" s="84"/>
      <c r="B869" s="14" t="s">
        <v>490</v>
      </c>
      <c r="C869" s="15" t="s">
        <v>561</v>
      </c>
      <c r="D869" s="9" t="s">
        <v>496</v>
      </c>
      <c r="E869" s="7" t="s">
        <v>162</v>
      </c>
      <c r="F869" s="7" t="s">
        <v>79</v>
      </c>
      <c r="G869" s="7">
        <v>6.36</v>
      </c>
      <c r="H869" s="7">
        <v>3.07</v>
      </c>
      <c r="I869" s="7">
        <v>10.4</v>
      </c>
      <c r="J869" s="7">
        <v>12.1</v>
      </c>
      <c r="K869" s="12">
        <f t="shared" si="57"/>
        <v>0.48270440251572322</v>
      </c>
      <c r="L869" s="12">
        <f t="shared" si="59"/>
        <v>1.6352201257861636</v>
      </c>
      <c r="M869" s="7"/>
      <c r="N869" s="7"/>
      <c r="O869" s="7"/>
      <c r="P869" s="7"/>
      <c r="Q869" s="7"/>
      <c r="R869" s="12"/>
      <c r="S869" s="17">
        <v>0.17543859649122806</v>
      </c>
      <c r="T869" s="6">
        <f t="shared" si="58"/>
        <v>59.247635534134993</v>
      </c>
    </row>
    <row r="870" spans="1:20" x14ac:dyDescent="0.2">
      <c r="A870" s="84"/>
      <c r="B870" s="14" t="s">
        <v>490</v>
      </c>
      <c r="C870" s="15" t="s">
        <v>561</v>
      </c>
      <c r="D870" s="9" t="s">
        <v>496</v>
      </c>
      <c r="E870" s="7" t="s">
        <v>157</v>
      </c>
      <c r="F870" s="7" t="s">
        <v>79</v>
      </c>
      <c r="G870" s="7">
        <v>7.04</v>
      </c>
      <c r="H870" s="7">
        <v>3.2</v>
      </c>
      <c r="I870" s="7">
        <v>12.23</v>
      </c>
      <c r="J870" s="7">
        <v>14.17</v>
      </c>
      <c r="K870" s="12">
        <f t="shared" si="57"/>
        <v>0.45454545454545459</v>
      </c>
      <c r="L870" s="12">
        <f t="shared" si="59"/>
        <v>1.7372159090909092</v>
      </c>
      <c r="M870" s="7"/>
      <c r="N870" s="7"/>
      <c r="O870" s="7"/>
      <c r="P870" s="7"/>
      <c r="Q870" s="7"/>
      <c r="R870" s="10">
        <v>0.2857142857142857</v>
      </c>
      <c r="S870" s="17">
        <v>0.18181818181818182</v>
      </c>
      <c r="T870" s="6">
        <f t="shared" si="58"/>
        <v>59.66091757397546</v>
      </c>
    </row>
    <row r="871" spans="1:20" x14ac:dyDescent="0.2">
      <c r="A871" s="84"/>
      <c r="B871" s="14" t="s">
        <v>490</v>
      </c>
      <c r="C871" s="15" t="s">
        <v>561</v>
      </c>
      <c r="D871" s="9" t="s">
        <v>496</v>
      </c>
      <c r="E871" s="7" t="s">
        <v>103</v>
      </c>
      <c r="F871" s="7" t="s">
        <v>79</v>
      </c>
      <c r="G871" s="7">
        <v>7.13</v>
      </c>
      <c r="H871" s="7">
        <v>4</v>
      </c>
      <c r="I871" s="7">
        <v>13.58</v>
      </c>
      <c r="J871" s="7">
        <v>16.14</v>
      </c>
      <c r="K871" s="12">
        <f t="shared" si="57"/>
        <v>0.56100981767180924</v>
      </c>
      <c r="L871" s="12">
        <f t="shared" si="59"/>
        <v>1.9046283309957925</v>
      </c>
      <c r="M871" s="7"/>
      <c r="N871" s="7"/>
      <c r="O871" s="7"/>
      <c r="P871" s="7"/>
      <c r="Q871" s="7"/>
      <c r="R871" s="10">
        <v>0.33333333333333331</v>
      </c>
      <c r="S871" s="17">
        <v>0.2</v>
      </c>
      <c r="T871" s="6">
        <f t="shared" si="58"/>
        <v>56.533348590047822</v>
      </c>
    </row>
    <row r="872" spans="1:20" x14ac:dyDescent="0.2">
      <c r="A872" s="84"/>
      <c r="B872" s="14" t="s">
        <v>490</v>
      </c>
      <c r="C872" s="15" t="s">
        <v>561</v>
      </c>
      <c r="D872" s="9" t="s">
        <v>496</v>
      </c>
      <c r="E872" s="7" t="s">
        <v>100</v>
      </c>
      <c r="F872" s="7" t="s">
        <v>79</v>
      </c>
      <c r="G872" s="7">
        <v>5.74</v>
      </c>
      <c r="H872" s="7">
        <v>3.2</v>
      </c>
      <c r="I872" s="7">
        <v>11.79</v>
      </c>
      <c r="J872" s="7">
        <v>10.8</v>
      </c>
      <c r="K872" s="12">
        <f t="shared" si="57"/>
        <v>0.55749128919860624</v>
      </c>
      <c r="L872" s="12">
        <f t="shared" si="59"/>
        <v>2.0540069686411146</v>
      </c>
      <c r="M872" s="7"/>
      <c r="N872" s="7"/>
      <c r="O872" s="7"/>
      <c r="P872" s="7"/>
      <c r="Q872" s="7"/>
      <c r="R872" s="10">
        <v>0.25</v>
      </c>
      <c r="S872" s="12"/>
      <c r="T872" s="6">
        <f t="shared" si="58"/>
        <v>85.103168699959369</v>
      </c>
    </row>
    <row r="873" spans="1:20" x14ac:dyDescent="0.2">
      <c r="A873" s="84"/>
      <c r="B873" s="14" t="s">
        <v>490</v>
      </c>
      <c r="C873" s="15" t="s">
        <v>561</v>
      </c>
      <c r="D873" s="9" t="s">
        <v>507</v>
      </c>
      <c r="E873" s="7" t="s">
        <v>102</v>
      </c>
      <c r="F873" s="7" t="s">
        <v>79</v>
      </c>
      <c r="G873" s="7">
        <v>6.11</v>
      </c>
      <c r="H873" s="7">
        <v>2.58</v>
      </c>
      <c r="I873" s="7">
        <v>8.77</v>
      </c>
      <c r="J873" s="7">
        <v>13.7</v>
      </c>
      <c r="K873" s="12">
        <f t="shared" si="57"/>
        <v>0.42225859247135844</v>
      </c>
      <c r="L873" s="12">
        <f t="shared" si="59"/>
        <v>1.4353518821603926</v>
      </c>
      <c r="M873" s="7"/>
      <c r="N873" s="7"/>
      <c r="O873" s="7"/>
      <c r="P873" s="7"/>
      <c r="Q873" s="7"/>
      <c r="R873" s="10">
        <v>0.28901734104046239</v>
      </c>
      <c r="S873" s="17">
        <v>0.17857142857142858</v>
      </c>
      <c r="T873" s="6">
        <f t="shared" si="58"/>
        <v>27.786817410045987</v>
      </c>
    </row>
    <row r="874" spans="1:20" x14ac:dyDescent="0.2">
      <c r="A874" s="84" t="s">
        <v>508</v>
      </c>
      <c r="B874" s="14" t="s">
        <v>508</v>
      </c>
      <c r="C874" s="15" t="s">
        <v>561</v>
      </c>
      <c r="D874" s="9" t="s">
        <v>509</v>
      </c>
      <c r="E874" s="7" t="s">
        <v>33</v>
      </c>
      <c r="F874" s="16" t="s">
        <v>543</v>
      </c>
      <c r="G874" s="7">
        <v>7.95</v>
      </c>
      <c r="H874" s="7">
        <v>4.84</v>
      </c>
      <c r="I874" s="7">
        <v>17.97</v>
      </c>
      <c r="J874" s="7">
        <v>21.66</v>
      </c>
      <c r="K874" s="12">
        <f t="shared" si="57"/>
        <v>0.60880503144654086</v>
      </c>
      <c r="L874" s="12">
        <f t="shared" si="59"/>
        <v>2.2603773584905658</v>
      </c>
      <c r="M874" s="7">
        <v>6.73</v>
      </c>
      <c r="N874" s="7">
        <v>4.5</v>
      </c>
      <c r="O874" s="7">
        <f t="shared" ref="O874:O900" si="60">N874/M874</f>
        <v>0.66864784546805345</v>
      </c>
      <c r="P874" s="7">
        <v>1</v>
      </c>
      <c r="Q874" s="7">
        <v>1</v>
      </c>
      <c r="R874" s="10">
        <v>0.2857142857142857</v>
      </c>
      <c r="S874" s="17">
        <v>0.33333333333333331</v>
      </c>
      <c r="T874" s="6">
        <f t="shared" ref="T874:T917" si="61">DEGREES(ACOS(((G874^2)+(J874^2)-(I874^2))/(2*G874*J874)))</f>
        <v>52.545403983655426</v>
      </c>
    </row>
    <row r="875" spans="1:20" x14ac:dyDescent="0.2">
      <c r="A875" s="84"/>
      <c r="B875" s="14" t="s">
        <v>508</v>
      </c>
      <c r="C875" s="15" t="s">
        <v>561</v>
      </c>
      <c r="D875" s="9" t="s">
        <v>509</v>
      </c>
      <c r="E875" s="7" t="s">
        <v>33</v>
      </c>
      <c r="F875" s="16" t="s">
        <v>543</v>
      </c>
      <c r="G875" s="7">
        <v>6.91</v>
      </c>
      <c r="H875" s="7">
        <v>4.18</v>
      </c>
      <c r="I875" s="7">
        <v>12.34</v>
      </c>
      <c r="J875" s="7">
        <v>15.5</v>
      </c>
      <c r="K875" s="12">
        <f t="shared" si="57"/>
        <v>0.60492040520984081</v>
      </c>
      <c r="L875" s="12">
        <f t="shared" si="59"/>
        <v>1.7858176555716352</v>
      </c>
      <c r="M875" s="7">
        <v>5.71</v>
      </c>
      <c r="N875" s="7">
        <v>3.36</v>
      </c>
      <c r="O875" s="7">
        <f t="shared" si="60"/>
        <v>0.58844133099824869</v>
      </c>
      <c r="P875" s="7">
        <v>1</v>
      </c>
      <c r="Q875" s="7">
        <v>1</v>
      </c>
      <c r="R875" s="10">
        <v>0.30769230769230771</v>
      </c>
      <c r="S875" s="17">
        <v>0.2857142857142857</v>
      </c>
      <c r="T875" s="6">
        <f t="shared" si="61"/>
        <v>50.684104257822185</v>
      </c>
    </row>
    <row r="876" spans="1:20" x14ac:dyDescent="0.2">
      <c r="A876" s="84"/>
      <c r="B876" s="14" t="s">
        <v>508</v>
      </c>
      <c r="C876" s="15" t="s">
        <v>561</v>
      </c>
      <c r="D876" s="9" t="s">
        <v>509</v>
      </c>
      <c r="E876" s="7" t="s">
        <v>57</v>
      </c>
      <c r="F876" s="16" t="s">
        <v>543</v>
      </c>
      <c r="G876" s="7">
        <v>5.99</v>
      </c>
      <c r="H876" s="7">
        <v>4.45</v>
      </c>
      <c r="I876" s="7">
        <v>12.8</v>
      </c>
      <c r="J876" s="7">
        <v>14</v>
      </c>
      <c r="K876" s="12">
        <f t="shared" si="57"/>
        <v>0.74290484140233726</v>
      </c>
      <c r="L876" s="12">
        <f t="shared" si="59"/>
        <v>2.1368948247078463</v>
      </c>
      <c r="M876" s="7">
        <v>4.8</v>
      </c>
      <c r="N876" s="7">
        <v>3.26</v>
      </c>
      <c r="O876" s="7">
        <f t="shared" si="60"/>
        <v>0.6791666666666667</v>
      </c>
      <c r="P876" s="7">
        <v>1</v>
      </c>
      <c r="Q876" s="7">
        <v>1</v>
      </c>
      <c r="R876" s="10">
        <v>0.25</v>
      </c>
      <c r="S876" s="17">
        <v>0.2857142857142857</v>
      </c>
      <c r="T876" s="6">
        <f t="shared" si="61"/>
        <v>66.06645895571171</v>
      </c>
    </row>
    <row r="877" spans="1:20" x14ac:dyDescent="0.2">
      <c r="A877" s="84"/>
      <c r="B877" s="14" t="s">
        <v>508</v>
      </c>
      <c r="C877" s="15" t="s">
        <v>561</v>
      </c>
      <c r="D877" s="9" t="s">
        <v>509</v>
      </c>
      <c r="E877" s="7" t="s">
        <v>54</v>
      </c>
      <c r="F877" s="16" t="s">
        <v>543</v>
      </c>
      <c r="G877" s="7">
        <v>6.19</v>
      </c>
      <c r="H877" s="7">
        <v>3.97</v>
      </c>
      <c r="I877" s="7">
        <v>13.78</v>
      </c>
      <c r="J877" s="7">
        <v>13.91</v>
      </c>
      <c r="K877" s="12">
        <f t="shared" si="57"/>
        <v>0.64135702746365109</v>
      </c>
      <c r="L877" s="12">
        <f t="shared" si="59"/>
        <v>2.2261712439418413</v>
      </c>
      <c r="M877" s="7">
        <v>5.58</v>
      </c>
      <c r="N877" s="7">
        <v>3.42</v>
      </c>
      <c r="O877" s="7">
        <f t="shared" si="60"/>
        <v>0.61290322580645162</v>
      </c>
      <c r="P877" s="7">
        <v>1</v>
      </c>
      <c r="Q877" s="7">
        <v>1</v>
      </c>
      <c r="R877" s="10">
        <v>0.31585596967782692</v>
      </c>
      <c r="S877" s="17">
        <v>0.33333333333333331</v>
      </c>
      <c r="T877" s="6">
        <f t="shared" si="61"/>
        <v>75.912390028092304</v>
      </c>
    </row>
    <row r="878" spans="1:20" x14ac:dyDescent="0.2">
      <c r="A878" s="84"/>
      <c r="B878" s="14" t="s">
        <v>508</v>
      </c>
      <c r="C878" s="15" t="s">
        <v>561</v>
      </c>
      <c r="D878" s="9" t="s">
        <v>509</v>
      </c>
      <c r="E878" s="7" t="s">
        <v>59</v>
      </c>
      <c r="F878" s="16" t="s">
        <v>543</v>
      </c>
      <c r="G878" s="7">
        <v>7.24</v>
      </c>
      <c r="H878" s="7">
        <v>4.0599999999999996</v>
      </c>
      <c r="I878" s="7">
        <v>14.77</v>
      </c>
      <c r="J878" s="7">
        <v>15.27</v>
      </c>
      <c r="K878" s="12">
        <f t="shared" si="57"/>
        <v>0.56077348066298338</v>
      </c>
      <c r="L878" s="12">
        <f t="shared" si="59"/>
        <v>2.0400552486187844</v>
      </c>
      <c r="M878" s="7">
        <v>5.91</v>
      </c>
      <c r="N878" s="7">
        <v>3.28</v>
      </c>
      <c r="O878" s="7">
        <f t="shared" si="60"/>
        <v>0.55499153976311333</v>
      </c>
      <c r="P878" s="7">
        <v>1</v>
      </c>
      <c r="Q878" s="7">
        <v>1</v>
      </c>
      <c r="R878" s="24"/>
      <c r="S878" s="17">
        <v>0.34482758620689657</v>
      </c>
      <c r="T878" s="6">
        <f t="shared" si="61"/>
        <v>72.242061386307995</v>
      </c>
    </row>
    <row r="879" spans="1:20" x14ac:dyDescent="0.2">
      <c r="A879" s="84"/>
      <c r="B879" s="14" t="s">
        <v>508</v>
      </c>
      <c r="C879" s="15" t="s">
        <v>561</v>
      </c>
      <c r="D879" s="9" t="s">
        <v>509</v>
      </c>
      <c r="E879" s="7" t="s">
        <v>94</v>
      </c>
      <c r="F879" s="16" t="s">
        <v>543</v>
      </c>
      <c r="G879" s="7">
        <v>5.57</v>
      </c>
      <c r="H879" s="7">
        <v>3.26</v>
      </c>
      <c r="I879" s="7">
        <v>10.14</v>
      </c>
      <c r="J879" s="7">
        <v>11.05</v>
      </c>
      <c r="K879" s="12">
        <f t="shared" si="57"/>
        <v>0.58527827648114894</v>
      </c>
      <c r="L879" s="12">
        <f t="shared" si="59"/>
        <v>1.8204667863554758</v>
      </c>
      <c r="M879" s="7">
        <v>5.18</v>
      </c>
      <c r="N879" s="7">
        <v>2.94</v>
      </c>
      <c r="O879" s="7">
        <f t="shared" si="60"/>
        <v>0.56756756756756754</v>
      </c>
      <c r="P879" s="7">
        <v>1</v>
      </c>
      <c r="Q879" s="7">
        <v>1</v>
      </c>
      <c r="R879" s="10">
        <v>0.26666666666666666</v>
      </c>
      <c r="S879" s="17">
        <v>0.2857142857142857</v>
      </c>
      <c r="T879" s="6">
        <f t="shared" si="61"/>
        <v>65.877794405729389</v>
      </c>
    </row>
    <row r="880" spans="1:20" x14ac:dyDescent="0.2">
      <c r="A880" s="84"/>
      <c r="B880" s="14" t="s">
        <v>508</v>
      </c>
      <c r="C880" s="15" t="s">
        <v>561</v>
      </c>
      <c r="D880" s="9" t="s">
        <v>509</v>
      </c>
      <c r="E880" s="7" t="s">
        <v>62</v>
      </c>
      <c r="F880" s="16" t="s">
        <v>543</v>
      </c>
      <c r="G880" s="7">
        <v>6.18</v>
      </c>
      <c r="H880" s="7">
        <v>3.48</v>
      </c>
      <c r="I880" s="7">
        <v>9.98</v>
      </c>
      <c r="J880" s="7">
        <v>11.37</v>
      </c>
      <c r="K880" s="12">
        <f t="shared" si="57"/>
        <v>0.56310679611650483</v>
      </c>
      <c r="L880" s="12">
        <f t="shared" si="59"/>
        <v>1.614886731391586</v>
      </c>
      <c r="M880" s="7">
        <v>5.45</v>
      </c>
      <c r="N880" s="7">
        <v>2.9</v>
      </c>
      <c r="O880" s="7">
        <f t="shared" si="60"/>
        <v>0.53211009174311918</v>
      </c>
      <c r="P880" s="7">
        <v>1</v>
      </c>
      <c r="Q880" s="7">
        <v>1</v>
      </c>
      <c r="R880" s="10">
        <v>0.22222222222222221</v>
      </c>
      <c r="S880" s="31"/>
      <c r="T880" s="6">
        <f t="shared" si="61"/>
        <v>61.122500046379599</v>
      </c>
    </row>
    <row r="881" spans="1:20" x14ac:dyDescent="0.2">
      <c r="A881" s="84"/>
      <c r="B881" s="14" t="s">
        <v>508</v>
      </c>
      <c r="C881" s="15" t="s">
        <v>561</v>
      </c>
      <c r="D881" s="9" t="s">
        <v>509</v>
      </c>
      <c r="E881" s="7" t="s">
        <v>510</v>
      </c>
      <c r="F881" s="16" t="s">
        <v>543</v>
      </c>
      <c r="G881" s="7">
        <v>4.45</v>
      </c>
      <c r="H881" s="7">
        <v>4.2</v>
      </c>
      <c r="I881" s="7">
        <v>10.87</v>
      </c>
      <c r="J881" s="7">
        <v>11.29</v>
      </c>
      <c r="K881" s="12">
        <f t="shared" si="57"/>
        <v>0.9438202247191011</v>
      </c>
      <c r="L881" s="12">
        <f t="shared" si="59"/>
        <v>2.4426966292134829</v>
      </c>
      <c r="M881" s="7">
        <v>3.59</v>
      </c>
      <c r="N881" s="7">
        <v>3.35</v>
      </c>
      <c r="O881" s="7">
        <f t="shared" si="60"/>
        <v>0.93314763231197773</v>
      </c>
      <c r="P881" s="7">
        <v>1</v>
      </c>
      <c r="Q881" s="7">
        <v>1</v>
      </c>
      <c r="R881" s="10">
        <v>0.35310734463276838</v>
      </c>
      <c r="S881" s="17">
        <v>0.33333333333333331</v>
      </c>
      <c r="T881" s="6">
        <f t="shared" si="61"/>
        <v>73.1597926052942</v>
      </c>
    </row>
    <row r="882" spans="1:20" x14ac:dyDescent="0.2">
      <c r="A882" s="84"/>
      <c r="B882" s="14" t="s">
        <v>508</v>
      </c>
      <c r="C882" s="15" t="s">
        <v>561</v>
      </c>
      <c r="D882" s="9" t="s">
        <v>509</v>
      </c>
      <c r="E882" s="7" t="s">
        <v>511</v>
      </c>
      <c r="F882" s="16" t="s">
        <v>543</v>
      </c>
      <c r="G882" s="7">
        <v>4.99</v>
      </c>
      <c r="H882" s="7">
        <v>5.99</v>
      </c>
      <c r="I882" s="7">
        <v>13.15</v>
      </c>
      <c r="J882" s="7">
        <v>12.72</v>
      </c>
      <c r="K882" s="12">
        <f t="shared" si="57"/>
        <v>1.2004008016032064</v>
      </c>
      <c r="L882" s="12">
        <f t="shared" si="59"/>
        <v>2.6352705410821642</v>
      </c>
      <c r="M882" s="7">
        <v>4.28</v>
      </c>
      <c r="N882" s="7">
        <v>4.3600000000000003</v>
      </c>
      <c r="O882" s="7">
        <f t="shared" si="60"/>
        <v>1.0186915887850467</v>
      </c>
      <c r="P882" s="7">
        <v>1</v>
      </c>
      <c r="Q882" s="7">
        <v>1</v>
      </c>
      <c r="R882" s="10">
        <v>0.33333333333333331</v>
      </c>
      <c r="S882" s="17">
        <v>0.4</v>
      </c>
      <c r="T882" s="6">
        <f t="shared" si="61"/>
        <v>83.770054896348626</v>
      </c>
    </row>
    <row r="883" spans="1:20" x14ac:dyDescent="0.2">
      <c r="A883" s="84"/>
      <c r="B883" s="14" t="s">
        <v>508</v>
      </c>
      <c r="C883" s="15" t="s">
        <v>561</v>
      </c>
      <c r="D883" s="9" t="s">
        <v>509</v>
      </c>
      <c r="E883" s="7" t="s">
        <v>512</v>
      </c>
      <c r="F883" s="16" t="s">
        <v>543</v>
      </c>
      <c r="G883" s="7">
        <v>4.22</v>
      </c>
      <c r="H883" s="7">
        <v>4.1500000000000004</v>
      </c>
      <c r="I883" s="7">
        <v>9.02</v>
      </c>
      <c r="J883" s="7">
        <v>10.96</v>
      </c>
      <c r="K883" s="12">
        <f t="shared" si="57"/>
        <v>0.98341232227488162</v>
      </c>
      <c r="L883" s="12">
        <f t="shared" si="59"/>
        <v>2.1374407582938391</v>
      </c>
      <c r="M883" s="7">
        <v>3.5</v>
      </c>
      <c r="N883" s="7">
        <v>3.34</v>
      </c>
      <c r="O883" s="7">
        <f t="shared" si="60"/>
        <v>0.95428571428571429</v>
      </c>
      <c r="P883" s="7">
        <v>1</v>
      </c>
      <c r="Q883" s="7">
        <v>1</v>
      </c>
      <c r="R883" s="10">
        <v>0.33333333333333331</v>
      </c>
      <c r="S883" s="17">
        <v>0.35310734463276838</v>
      </c>
      <c r="T883" s="6">
        <f t="shared" si="61"/>
        <v>52.298527379747824</v>
      </c>
    </row>
    <row r="884" spans="1:20" x14ac:dyDescent="0.2">
      <c r="A884" s="84"/>
      <c r="B884" s="14" t="s">
        <v>508</v>
      </c>
      <c r="C884" s="15" t="s">
        <v>561</v>
      </c>
      <c r="D884" s="9" t="s">
        <v>509</v>
      </c>
      <c r="E884" s="7" t="s">
        <v>102</v>
      </c>
      <c r="F884" s="7" t="s">
        <v>79</v>
      </c>
      <c r="G884" s="7">
        <v>7.21</v>
      </c>
      <c r="H884" s="7">
        <v>4.0599999999999996</v>
      </c>
      <c r="I884" s="7">
        <v>12.86</v>
      </c>
      <c r="J884" s="7">
        <v>15.8</v>
      </c>
      <c r="K884" s="12">
        <f t="shared" si="57"/>
        <v>0.56310679611650483</v>
      </c>
      <c r="L884" s="12">
        <f t="shared" si="59"/>
        <v>1.7836338418862689</v>
      </c>
      <c r="M884" s="7"/>
      <c r="N884" s="7"/>
      <c r="O884" s="7"/>
      <c r="P884" s="7"/>
      <c r="Q884" s="7"/>
      <c r="R884" s="10">
        <v>0.29411764705882354</v>
      </c>
      <c r="S884" s="17">
        <v>0.36231884057971014</v>
      </c>
      <c r="T884" s="6">
        <f t="shared" si="61"/>
        <v>53.273655965044675</v>
      </c>
    </row>
    <row r="885" spans="1:20" x14ac:dyDescent="0.2">
      <c r="A885" s="84"/>
      <c r="B885" s="14" t="s">
        <v>508</v>
      </c>
      <c r="C885" s="15" t="s">
        <v>561</v>
      </c>
      <c r="D885" s="9" t="s">
        <v>509</v>
      </c>
      <c r="E885" s="7" t="s">
        <v>45</v>
      </c>
      <c r="F885" s="7" t="s">
        <v>79</v>
      </c>
      <c r="G885" s="7">
        <v>6.84</v>
      </c>
      <c r="H885" s="7">
        <v>3.7</v>
      </c>
      <c r="I885" s="7">
        <v>11.58</v>
      </c>
      <c r="J885" s="7">
        <v>13.97</v>
      </c>
      <c r="K885" s="12">
        <f t="shared" si="57"/>
        <v>0.54093567251461994</v>
      </c>
      <c r="L885" s="12">
        <f t="shared" si="59"/>
        <v>1.692982456140351</v>
      </c>
      <c r="M885" s="7"/>
      <c r="N885" s="7"/>
      <c r="O885" s="7"/>
      <c r="P885" s="7"/>
      <c r="Q885" s="7"/>
      <c r="R885" s="10">
        <v>0.25</v>
      </c>
      <c r="S885" s="17">
        <v>0.3125</v>
      </c>
      <c r="T885" s="6">
        <f t="shared" si="61"/>
        <v>55.643778909435675</v>
      </c>
    </row>
    <row r="886" spans="1:20" x14ac:dyDescent="0.2">
      <c r="A886" s="84"/>
      <c r="B886" s="14" t="s">
        <v>508</v>
      </c>
      <c r="C886" s="15" t="s">
        <v>561</v>
      </c>
      <c r="D886" s="9" t="s">
        <v>509</v>
      </c>
      <c r="E886" s="7" t="s">
        <v>49</v>
      </c>
      <c r="F886" s="7" t="s">
        <v>79</v>
      </c>
      <c r="G886" s="7">
        <v>7.64</v>
      </c>
      <c r="H886" s="7">
        <v>4.0199999999999996</v>
      </c>
      <c r="I886" s="7">
        <v>12.38</v>
      </c>
      <c r="J886" s="7">
        <v>16.37</v>
      </c>
      <c r="K886" s="12">
        <f t="shared" si="57"/>
        <v>0.52617801047120416</v>
      </c>
      <c r="L886" s="12">
        <f t="shared" si="59"/>
        <v>1.6204188481675394</v>
      </c>
      <c r="M886" s="7"/>
      <c r="N886" s="7"/>
      <c r="O886" s="7"/>
      <c r="P886" s="7"/>
      <c r="Q886" s="7"/>
      <c r="R886" s="10">
        <v>0.2857142857142857</v>
      </c>
      <c r="S886" s="17">
        <v>0.2857142857142857</v>
      </c>
      <c r="T886" s="6">
        <f t="shared" si="61"/>
        <v>46.214648930857471</v>
      </c>
    </row>
    <row r="887" spans="1:20" x14ac:dyDescent="0.2">
      <c r="A887" s="84"/>
      <c r="B887" s="14" t="s">
        <v>508</v>
      </c>
      <c r="C887" s="15" t="s">
        <v>561</v>
      </c>
      <c r="D887" s="9" t="s">
        <v>509</v>
      </c>
      <c r="E887" s="7" t="s">
        <v>46</v>
      </c>
      <c r="F887" s="7" t="s">
        <v>79</v>
      </c>
      <c r="G887" s="7">
        <v>6.28</v>
      </c>
      <c r="H887" s="7">
        <v>3.13</v>
      </c>
      <c r="I887" s="7">
        <v>10.68</v>
      </c>
      <c r="J887" s="7">
        <v>12.4</v>
      </c>
      <c r="K887" s="12">
        <f t="shared" si="57"/>
        <v>0.49840764331210186</v>
      </c>
      <c r="L887" s="12">
        <f t="shared" si="59"/>
        <v>1.7006369426751591</v>
      </c>
      <c r="M887" s="7"/>
      <c r="N887" s="7"/>
      <c r="O887" s="7"/>
      <c r="P887" s="7"/>
      <c r="Q887" s="7"/>
      <c r="R887" s="10">
        <v>0.25</v>
      </c>
      <c r="S887" s="17">
        <v>0.26595744680851063</v>
      </c>
      <c r="T887" s="6">
        <f t="shared" si="61"/>
        <v>59.461589081027967</v>
      </c>
    </row>
    <row r="888" spans="1:20" x14ac:dyDescent="0.2">
      <c r="A888" s="84"/>
      <c r="B888" s="14" t="s">
        <v>508</v>
      </c>
      <c r="C888" s="15" t="s">
        <v>561</v>
      </c>
      <c r="D888" s="9" t="s">
        <v>509</v>
      </c>
      <c r="E888" s="7" t="s">
        <v>44</v>
      </c>
      <c r="F888" s="7" t="s">
        <v>79</v>
      </c>
      <c r="G888" s="7">
        <v>6.69</v>
      </c>
      <c r="H888" s="7">
        <v>3.32</v>
      </c>
      <c r="I888" s="7">
        <v>10.98</v>
      </c>
      <c r="J888" s="7">
        <v>12.89</v>
      </c>
      <c r="K888" s="12">
        <f t="shared" si="57"/>
        <v>0.49626307922272045</v>
      </c>
      <c r="L888" s="12">
        <f t="shared" si="59"/>
        <v>1.641255605381166</v>
      </c>
      <c r="M888" s="7"/>
      <c r="N888" s="7"/>
      <c r="O888" s="7"/>
      <c r="P888" s="7"/>
      <c r="Q888" s="7"/>
      <c r="R888" s="10">
        <v>0.2857142857142857</v>
      </c>
      <c r="S888" s="17">
        <v>0.2857142857142857</v>
      </c>
      <c r="T888" s="6">
        <f t="shared" si="61"/>
        <v>58.409011923709691</v>
      </c>
    </row>
    <row r="889" spans="1:20" x14ac:dyDescent="0.2">
      <c r="A889" s="84"/>
      <c r="B889" s="14" t="s">
        <v>508</v>
      </c>
      <c r="C889" s="15" t="s">
        <v>561</v>
      </c>
      <c r="D889" s="9" t="s">
        <v>509</v>
      </c>
      <c r="E889" s="7" t="s">
        <v>47</v>
      </c>
      <c r="F889" s="7" t="s">
        <v>79</v>
      </c>
      <c r="G889" s="7">
        <v>5.7</v>
      </c>
      <c r="H889" s="7">
        <v>3.11</v>
      </c>
      <c r="I889" s="7">
        <v>9.6999999999999993</v>
      </c>
      <c r="J889" s="7">
        <v>11</v>
      </c>
      <c r="K889" s="12">
        <f t="shared" si="57"/>
        <v>0.54561403508771922</v>
      </c>
      <c r="L889" s="12">
        <f t="shared" si="59"/>
        <v>1.701754385964912</v>
      </c>
      <c r="M889" s="7"/>
      <c r="N889" s="7"/>
      <c r="O889" s="7"/>
      <c r="P889" s="7"/>
      <c r="Q889" s="7"/>
      <c r="R889" s="12"/>
      <c r="S889" s="12"/>
      <c r="T889" s="6">
        <f t="shared" si="61"/>
        <v>61.726286368634952</v>
      </c>
    </row>
    <row r="890" spans="1:20" x14ac:dyDescent="0.2">
      <c r="A890" s="84"/>
      <c r="B890" s="14" t="s">
        <v>508</v>
      </c>
      <c r="C890" s="15" t="s">
        <v>561</v>
      </c>
      <c r="D890" s="9" t="s">
        <v>509</v>
      </c>
      <c r="E890" s="7" t="s">
        <v>154</v>
      </c>
      <c r="F890" s="7" t="s">
        <v>79</v>
      </c>
      <c r="G890" s="7">
        <v>5.46</v>
      </c>
      <c r="H890" s="7">
        <v>4.03</v>
      </c>
      <c r="I890" s="7">
        <v>9.4</v>
      </c>
      <c r="J890" s="7">
        <v>10.5</v>
      </c>
      <c r="K890" s="12">
        <f t="shared" si="57"/>
        <v>0.73809523809523814</v>
      </c>
      <c r="L890" s="12">
        <f t="shared" si="59"/>
        <v>1.7216117216117217</v>
      </c>
      <c r="M890" s="7"/>
      <c r="N890" s="7"/>
      <c r="O890" s="7"/>
      <c r="P890" s="7"/>
      <c r="Q890" s="7"/>
      <c r="R890" s="12"/>
      <c r="S890" s="17">
        <v>0.33333333333333331</v>
      </c>
      <c r="T890" s="6">
        <f t="shared" si="61"/>
        <v>63.19777116822987</v>
      </c>
    </row>
    <row r="891" spans="1:20" x14ac:dyDescent="0.2">
      <c r="A891" s="84"/>
      <c r="B891" s="14" t="s">
        <v>508</v>
      </c>
      <c r="C891" s="15" t="s">
        <v>561</v>
      </c>
      <c r="D891" s="9" t="s">
        <v>509</v>
      </c>
      <c r="E891" s="7" t="s">
        <v>155</v>
      </c>
      <c r="F891" s="7" t="s">
        <v>79</v>
      </c>
      <c r="G891" s="7">
        <v>6.09</v>
      </c>
      <c r="H891" s="7">
        <v>3.81</v>
      </c>
      <c r="I891" s="7">
        <v>11.55</v>
      </c>
      <c r="J891" s="7">
        <v>12.34</v>
      </c>
      <c r="K891" s="12">
        <f t="shared" si="57"/>
        <v>0.62561576354679804</v>
      </c>
      <c r="L891" s="12">
        <f t="shared" si="59"/>
        <v>1.8965517241379313</v>
      </c>
      <c r="M891" s="7"/>
      <c r="N891" s="7"/>
      <c r="O891" s="7"/>
      <c r="P891" s="7"/>
      <c r="Q891" s="7"/>
      <c r="R891" s="10">
        <v>0.33333333333333331</v>
      </c>
      <c r="S891" s="17">
        <v>0.36231884057971014</v>
      </c>
      <c r="T891" s="6">
        <f t="shared" si="61"/>
        <v>68.140796736854654</v>
      </c>
    </row>
    <row r="892" spans="1:20" x14ac:dyDescent="0.2">
      <c r="A892" s="84"/>
      <c r="B892" s="14" t="s">
        <v>508</v>
      </c>
      <c r="C892" s="15" t="s">
        <v>561</v>
      </c>
      <c r="D892" s="9" t="s">
        <v>509</v>
      </c>
      <c r="E892" s="7" t="s">
        <v>87</v>
      </c>
      <c r="F892" s="7" t="s">
        <v>79</v>
      </c>
      <c r="G892" s="7">
        <v>6.47</v>
      </c>
      <c r="H892" s="7">
        <v>3.91</v>
      </c>
      <c r="I892" s="7">
        <v>11.22</v>
      </c>
      <c r="J892" s="7">
        <v>13.1</v>
      </c>
      <c r="K892" s="12">
        <f t="shared" si="57"/>
        <v>0.60432766615146838</v>
      </c>
      <c r="L892" s="12">
        <f t="shared" si="59"/>
        <v>1.7341576506955179</v>
      </c>
      <c r="M892" s="7"/>
      <c r="N892" s="7"/>
      <c r="O892" s="7"/>
      <c r="P892" s="7"/>
      <c r="Q892" s="7"/>
      <c r="R892" s="10">
        <v>0.2857142857142857</v>
      </c>
      <c r="S892" s="17">
        <v>0.29411764705882354</v>
      </c>
      <c r="T892" s="6">
        <f t="shared" si="61"/>
        <v>58.890972216328635</v>
      </c>
    </row>
    <row r="893" spans="1:20" x14ac:dyDescent="0.2">
      <c r="A893" s="84"/>
      <c r="B893" s="14" t="s">
        <v>508</v>
      </c>
      <c r="C893" s="15" t="s">
        <v>561</v>
      </c>
      <c r="D893" s="9" t="s">
        <v>509</v>
      </c>
      <c r="E893" s="7" t="s">
        <v>149</v>
      </c>
      <c r="F893" s="7" t="s">
        <v>79</v>
      </c>
      <c r="G893" s="7">
        <v>6.56</v>
      </c>
      <c r="H893" s="7">
        <v>3.89</v>
      </c>
      <c r="I893" s="7">
        <v>11.27</v>
      </c>
      <c r="J893" s="7">
        <v>12.99</v>
      </c>
      <c r="K893" s="12">
        <f t="shared" si="57"/>
        <v>0.59298780487804881</v>
      </c>
      <c r="L893" s="12">
        <f t="shared" si="59"/>
        <v>1.7179878048780488</v>
      </c>
      <c r="M893" s="7"/>
      <c r="N893" s="7"/>
      <c r="O893" s="7"/>
      <c r="P893" s="7"/>
      <c r="Q893" s="7"/>
      <c r="R893" s="10">
        <v>0.2857142857142857</v>
      </c>
      <c r="S893" s="17">
        <v>0.29411764705882354</v>
      </c>
      <c r="T893" s="6">
        <f t="shared" si="61"/>
        <v>60.175929212612047</v>
      </c>
    </row>
    <row r="894" spans="1:20" x14ac:dyDescent="0.2">
      <c r="A894" s="84"/>
      <c r="B894" s="14" t="s">
        <v>508</v>
      </c>
      <c r="C894" s="15" t="s">
        <v>561</v>
      </c>
      <c r="D894" s="9" t="s">
        <v>509</v>
      </c>
      <c r="E894" s="7" t="s">
        <v>162</v>
      </c>
      <c r="F894" s="7" t="s">
        <v>79</v>
      </c>
      <c r="G894" s="7">
        <v>5.56</v>
      </c>
      <c r="H894" s="7">
        <v>3.27</v>
      </c>
      <c r="I894" s="7">
        <v>8.52</v>
      </c>
      <c r="J894" s="7">
        <v>10.7</v>
      </c>
      <c r="K894" s="12">
        <f t="shared" si="57"/>
        <v>0.58812949640287771</v>
      </c>
      <c r="L894" s="12">
        <f t="shared" si="59"/>
        <v>1.5323741007194245</v>
      </c>
      <c r="M894" s="7"/>
      <c r="N894" s="7"/>
      <c r="O894" s="7"/>
      <c r="P894" s="7"/>
      <c r="Q894" s="7"/>
      <c r="R894" s="10">
        <v>0.2857142857142857</v>
      </c>
      <c r="S894" s="17">
        <v>0.29411764705882354</v>
      </c>
      <c r="T894" s="6">
        <f t="shared" si="61"/>
        <v>52.268792336095188</v>
      </c>
    </row>
    <row r="895" spans="1:20" x14ac:dyDescent="0.2">
      <c r="A895" s="84" t="s">
        <v>513</v>
      </c>
      <c r="B895" s="14" t="s">
        <v>513</v>
      </c>
      <c r="C895" s="15" t="s">
        <v>561</v>
      </c>
      <c r="D895" s="9" t="s">
        <v>514</v>
      </c>
      <c r="E895" s="7" t="s">
        <v>18</v>
      </c>
      <c r="F895" s="16" t="s">
        <v>543</v>
      </c>
      <c r="G895" s="7">
        <v>3.74</v>
      </c>
      <c r="H895" s="7">
        <v>1.49</v>
      </c>
      <c r="I895" s="7">
        <v>6.19</v>
      </c>
      <c r="J895" s="7">
        <v>7.29</v>
      </c>
      <c r="K895" s="12">
        <f t="shared" si="57"/>
        <v>0.39839572192513367</v>
      </c>
      <c r="L895" s="12">
        <f t="shared" si="59"/>
        <v>1.6550802139037433</v>
      </c>
      <c r="M895" s="7">
        <v>3.22</v>
      </c>
      <c r="N895" s="7">
        <v>1.65</v>
      </c>
      <c r="O895" s="7">
        <f t="shared" si="60"/>
        <v>0.51242236024844712</v>
      </c>
      <c r="P895" s="7">
        <v>6</v>
      </c>
      <c r="Q895" s="7">
        <v>1</v>
      </c>
      <c r="R895" s="10">
        <v>0.14285714285714285</v>
      </c>
      <c r="S895" s="32" t="s">
        <v>587</v>
      </c>
      <c r="T895" s="6">
        <f t="shared" si="61"/>
        <v>58.099653011987996</v>
      </c>
    </row>
    <row r="896" spans="1:20" x14ac:dyDescent="0.2">
      <c r="A896" s="84"/>
      <c r="B896" s="14" t="s">
        <v>513</v>
      </c>
      <c r="C896" s="15" t="s">
        <v>561</v>
      </c>
      <c r="D896" s="9" t="s">
        <v>514</v>
      </c>
      <c r="E896" s="7" t="s">
        <v>23</v>
      </c>
      <c r="F896" s="16" t="s">
        <v>543</v>
      </c>
      <c r="G896" s="7">
        <v>3.89</v>
      </c>
      <c r="H896" s="7">
        <v>1.76</v>
      </c>
      <c r="I896" s="7">
        <v>5.9</v>
      </c>
      <c r="J896" s="7">
        <v>6.26</v>
      </c>
      <c r="K896" s="12">
        <f t="shared" si="57"/>
        <v>0.45244215938303339</v>
      </c>
      <c r="L896" s="12">
        <f t="shared" si="59"/>
        <v>1.5167095115681235</v>
      </c>
      <c r="M896" s="7">
        <v>2.68</v>
      </c>
      <c r="N896" s="7">
        <v>1.05</v>
      </c>
      <c r="O896" s="7">
        <f t="shared" si="60"/>
        <v>0.39179104477611942</v>
      </c>
      <c r="P896" s="7">
        <v>1</v>
      </c>
      <c r="Q896" s="7">
        <v>1</v>
      </c>
      <c r="R896" s="10">
        <v>0.16666666666666666</v>
      </c>
      <c r="S896" s="32" t="s">
        <v>587</v>
      </c>
      <c r="T896" s="6">
        <f t="shared" si="61"/>
        <v>66.385131159033762</v>
      </c>
    </row>
    <row r="897" spans="1:20" x14ac:dyDescent="0.2">
      <c r="A897" s="84"/>
      <c r="B897" s="14" t="s">
        <v>513</v>
      </c>
      <c r="C897" s="15" t="s">
        <v>561</v>
      </c>
      <c r="D897" s="9" t="s">
        <v>514</v>
      </c>
      <c r="E897" s="7" t="s">
        <v>45</v>
      </c>
      <c r="F897" s="16" t="s">
        <v>543</v>
      </c>
      <c r="G897" s="7">
        <v>4.75</v>
      </c>
      <c r="H897" s="7">
        <v>1.8</v>
      </c>
      <c r="I897" s="7">
        <v>7.89</v>
      </c>
      <c r="J897" s="7">
        <v>9.56</v>
      </c>
      <c r="K897" s="12">
        <f t="shared" si="57"/>
        <v>0.37894736842105264</v>
      </c>
      <c r="L897" s="12">
        <f t="shared" si="59"/>
        <v>1.6610526315789473</v>
      </c>
      <c r="M897" s="7">
        <v>3.83</v>
      </c>
      <c r="N897" s="7">
        <v>1.52</v>
      </c>
      <c r="O897" s="7">
        <f t="shared" si="60"/>
        <v>0.39686684073107048</v>
      </c>
      <c r="P897" s="7">
        <v>1</v>
      </c>
      <c r="Q897" s="7">
        <v>1</v>
      </c>
      <c r="R897" s="10">
        <v>0.16666666666666666</v>
      </c>
      <c r="S897" s="32" t="s">
        <v>587</v>
      </c>
      <c r="T897" s="6">
        <f t="shared" si="61"/>
        <v>55.298439440384556</v>
      </c>
    </row>
    <row r="898" spans="1:20" x14ac:dyDescent="0.2">
      <c r="A898" s="84"/>
      <c r="B898" s="14" t="s">
        <v>513</v>
      </c>
      <c r="C898" s="15" t="s">
        <v>561</v>
      </c>
      <c r="D898" s="9" t="s">
        <v>514</v>
      </c>
      <c r="E898" s="7" t="s">
        <v>201</v>
      </c>
      <c r="F898" s="16" t="s">
        <v>543</v>
      </c>
      <c r="G898" s="7">
        <v>2.74</v>
      </c>
      <c r="H898" s="7">
        <v>1.17</v>
      </c>
      <c r="I898" s="7">
        <v>5.12</v>
      </c>
      <c r="J898" s="7">
        <v>5.66</v>
      </c>
      <c r="K898" s="12">
        <f t="shared" si="57"/>
        <v>0.42700729927007292</v>
      </c>
      <c r="L898" s="12">
        <f t="shared" si="59"/>
        <v>1.8686131386861313</v>
      </c>
      <c r="M898" s="7">
        <v>2.3199999999999998</v>
      </c>
      <c r="N898" s="7">
        <v>0.94</v>
      </c>
      <c r="O898" s="7">
        <f t="shared" si="60"/>
        <v>0.40517241379310348</v>
      </c>
      <c r="P898" s="7">
        <v>1</v>
      </c>
      <c r="Q898" s="7">
        <v>1</v>
      </c>
      <c r="R898" s="10">
        <v>0.15384615384615385</v>
      </c>
      <c r="S898" s="32" t="s">
        <v>587</v>
      </c>
      <c r="T898" s="6">
        <f t="shared" si="61"/>
        <v>64.549674705300859</v>
      </c>
    </row>
    <row r="899" spans="1:20" x14ac:dyDescent="0.2">
      <c r="A899" s="84"/>
      <c r="B899" s="14" t="s">
        <v>513</v>
      </c>
      <c r="C899" s="15" t="s">
        <v>561</v>
      </c>
      <c r="D899" s="9" t="s">
        <v>514</v>
      </c>
      <c r="E899" s="7" t="s">
        <v>49</v>
      </c>
      <c r="F899" s="16" t="s">
        <v>543</v>
      </c>
      <c r="G899" s="7">
        <v>4.54</v>
      </c>
      <c r="H899" s="7">
        <v>1.99</v>
      </c>
      <c r="I899" s="7">
        <v>7.95</v>
      </c>
      <c r="J899" s="7">
        <v>10.16</v>
      </c>
      <c r="K899" s="12">
        <f t="shared" si="57"/>
        <v>0.43832599118942733</v>
      </c>
      <c r="L899" s="12">
        <f t="shared" si="59"/>
        <v>1.751101321585903</v>
      </c>
      <c r="M899" s="7">
        <v>2.11</v>
      </c>
      <c r="N899" s="7"/>
      <c r="O899" s="7"/>
      <c r="P899" s="7">
        <v>1</v>
      </c>
      <c r="Q899" s="7">
        <v>1</v>
      </c>
      <c r="R899" s="24"/>
      <c r="S899" s="32" t="s">
        <v>587</v>
      </c>
      <c r="T899" s="6">
        <f t="shared" si="61"/>
        <v>48.908247136494971</v>
      </c>
    </row>
    <row r="900" spans="1:20" x14ac:dyDescent="0.2">
      <c r="A900" s="84"/>
      <c r="B900" s="14" t="s">
        <v>513</v>
      </c>
      <c r="C900" s="15" t="s">
        <v>561</v>
      </c>
      <c r="D900" s="9" t="s">
        <v>514</v>
      </c>
      <c r="E900" s="7" t="s">
        <v>50</v>
      </c>
      <c r="F900" s="16" t="s">
        <v>543</v>
      </c>
      <c r="G900" s="7">
        <v>4.26</v>
      </c>
      <c r="H900" s="7">
        <v>1.74</v>
      </c>
      <c r="I900" s="7">
        <v>7.81</v>
      </c>
      <c r="J900" s="7">
        <v>9.3000000000000007</v>
      </c>
      <c r="K900" s="12">
        <f t="shared" si="57"/>
        <v>0.40845070422535212</v>
      </c>
      <c r="L900" s="12">
        <f t="shared" si="59"/>
        <v>1.8333333333333333</v>
      </c>
      <c r="M900" s="7">
        <v>3.4</v>
      </c>
      <c r="N900" s="7">
        <v>1.69</v>
      </c>
      <c r="O900" s="7">
        <f t="shared" si="60"/>
        <v>0.49705882352941178</v>
      </c>
      <c r="P900" s="7">
        <v>1</v>
      </c>
      <c r="Q900" s="7">
        <v>1</v>
      </c>
      <c r="R900" s="10">
        <v>0.18181818181818182</v>
      </c>
      <c r="S900" s="32" t="s">
        <v>587</v>
      </c>
      <c r="T900" s="6">
        <f t="shared" si="61"/>
        <v>56.579549472712834</v>
      </c>
    </row>
    <row r="901" spans="1:20" x14ac:dyDescent="0.2">
      <c r="A901" s="84"/>
      <c r="B901" s="14" t="s">
        <v>513</v>
      </c>
      <c r="C901" s="15" t="s">
        <v>561</v>
      </c>
      <c r="D901" s="9" t="s">
        <v>515</v>
      </c>
      <c r="E901" s="7" t="s">
        <v>516</v>
      </c>
      <c r="F901" s="16" t="s">
        <v>574</v>
      </c>
      <c r="G901" s="7">
        <v>5.15</v>
      </c>
      <c r="H901" s="7">
        <v>1.97</v>
      </c>
      <c r="I901" s="7">
        <v>7.29</v>
      </c>
      <c r="J901" s="7">
        <v>8.84</v>
      </c>
      <c r="K901" s="12">
        <f t="shared" si="57"/>
        <v>0.38252427184466015</v>
      </c>
      <c r="L901" s="12">
        <f t="shared" si="59"/>
        <v>1.4155339805825242</v>
      </c>
      <c r="M901" s="7"/>
      <c r="N901" s="7"/>
      <c r="O901" s="7"/>
      <c r="P901" s="7">
        <v>1</v>
      </c>
      <c r="Q901" s="7">
        <v>1</v>
      </c>
      <c r="R901" s="10">
        <v>0.2</v>
      </c>
      <c r="S901" s="32" t="s">
        <v>587</v>
      </c>
      <c r="T901" s="6">
        <f t="shared" si="61"/>
        <v>55.536963587228747</v>
      </c>
    </row>
    <row r="902" spans="1:20" x14ac:dyDescent="0.2">
      <c r="A902" s="84"/>
      <c r="B902" s="14" t="s">
        <v>513</v>
      </c>
      <c r="C902" s="15" t="s">
        <v>561</v>
      </c>
      <c r="D902" s="9" t="s">
        <v>515</v>
      </c>
      <c r="E902" s="7" t="s">
        <v>517</v>
      </c>
      <c r="F902" s="16" t="s">
        <v>574</v>
      </c>
      <c r="G902" s="7">
        <v>5.35</v>
      </c>
      <c r="H902" s="7">
        <v>1.9</v>
      </c>
      <c r="I902" s="7">
        <v>7.74</v>
      </c>
      <c r="J902" s="7">
        <v>8.4700000000000006</v>
      </c>
      <c r="K902" s="12">
        <f t="shared" si="57"/>
        <v>0.35514018691588783</v>
      </c>
      <c r="L902" s="12">
        <f t="shared" si="59"/>
        <v>1.4467289719626168</v>
      </c>
      <c r="M902" s="7"/>
      <c r="N902" s="7"/>
      <c r="O902" s="7"/>
      <c r="P902" s="7">
        <v>1</v>
      </c>
      <c r="Q902" s="7">
        <v>1</v>
      </c>
      <c r="R902" s="10">
        <v>0.2</v>
      </c>
      <c r="S902" s="32" t="s">
        <v>587</v>
      </c>
      <c r="T902" s="6">
        <f t="shared" si="61"/>
        <v>63.487751121696235</v>
      </c>
    </row>
    <row r="903" spans="1:20" x14ac:dyDescent="0.2">
      <c r="A903" s="84"/>
      <c r="B903" s="14" t="s">
        <v>513</v>
      </c>
      <c r="C903" s="15" t="s">
        <v>561</v>
      </c>
      <c r="D903" s="9" t="s">
        <v>515</v>
      </c>
      <c r="E903" s="7" t="s">
        <v>518</v>
      </c>
      <c r="F903" s="16" t="s">
        <v>574</v>
      </c>
      <c r="G903" s="7">
        <v>4.6100000000000003</v>
      </c>
      <c r="H903" s="7">
        <v>1.63</v>
      </c>
      <c r="I903" s="7">
        <v>5.53</v>
      </c>
      <c r="J903" s="7">
        <v>6.26</v>
      </c>
      <c r="K903" s="12">
        <f t="shared" si="57"/>
        <v>0.35357917570498909</v>
      </c>
      <c r="L903" s="12">
        <f t="shared" si="59"/>
        <v>1.1995661605206074</v>
      </c>
      <c r="M903" s="7"/>
      <c r="N903" s="7"/>
      <c r="O903" s="7"/>
      <c r="P903" s="7">
        <v>1</v>
      </c>
      <c r="Q903" s="7">
        <v>1</v>
      </c>
      <c r="R903" s="10">
        <v>0.2</v>
      </c>
      <c r="S903" s="32" t="s">
        <v>587</v>
      </c>
      <c r="T903" s="6">
        <f t="shared" si="61"/>
        <v>58.846722342619572</v>
      </c>
    </row>
    <row r="904" spans="1:20" x14ac:dyDescent="0.2">
      <c r="A904" s="84"/>
      <c r="B904" s="14" t="s">
        <v>513</v>
      </c>
      <c r="C904" s="15" t="s">
        <v>561</v>
      </c>
      <c r="D904" s="9" t="s">
        <v>515</v>
      </c>
      <c r="E904" s="7" t="s">
        <v>519</v>
      </c>
      <c r="F904" s="16" t="s">
        <v>574</v>
      </c>
      <c r="G904" s="7">
        <v>4.24</v>
      </c>
      <c r="H904" s="7">
        <v>1.7</v>
      </c>
      <c r="I904" s="7">
        <v>4.9000000000000004</v>
      </c>
      <c r="J904" s="7">
        <v>6.73</v>
      </c>
      <c r="K904" s="12">
        <f t="shared" si="57"/>
        <v>0.40094339622641506</v>
      </c>
      <c r="L904" s="12">
        <f t="shared" si="59"/>
        <v>1.1556603773584906</v>
      </c>
      <c r="M904" s="7"/>
      <c r="N904" s="7"/>
      <c r="O904" s="7"/>
      <c r="P904" s="7">
        <v>1</v>
      </c>
      <c r="Q904" s="7">
        <v>1</v>
      </c>
      <c r="R904" s="10">
        <v>0.16666666666666666</v>
      </c>
      <c r="S904" s="32" t="s">
        <v>587</v>
      </c>
      <c r="T904" s="6">
        <f t="shared" si="61"/>
        <v>46.533444404406332</v>
      </c>
    </row>
    <row r="905" spans="1:20" x14ac:dyDescent="0.2">
      <c r="A905" s="84"/>
      <c r="B905" s="14" t="s">
        <v>513</v>
      </c>
      <c r="C905" s="15" t="s">
        <v>561</v>
      </c>
      <c r="D905" s="9" t="s">
        <v>514</v>
      </c>
      <c r="E905" s="7" t="s">
        <v>100</v>
      </c>
      <c r="F905" s="7" t="s">
        <v>79</v>
      </c>
      <c r="G905" s="7">
        <v>3.55</v>
      </c>
      <c r="H905" s="7">
        <v>1.54</v>
      </c>
      <c r="I905" s="7">
        <v>5.85</v>
      </c>
      <c r="J905" s="7">
        <v>6.79</v>
      </c>
      <c r="K905" s="12">
        <f t="shared" si="57"/>
        <v>0.43380281690140848</v>
      </c>
      <c r="L905" s="12">
        <f t="shared" si="59"/>
        <v>1.647887323943662</v>
      </c>
      <c r="M905" s="7"/>
      <c r="N905" s="7"/>
      <c r="O905" s="7"/>
      <c r="P905" s="7"/>
      <c r="Q905" s="7"/>
      <c r="R905" s="12"/>
      <c r="S905" s="17">
        <v>0.16666666666666666</v>
      </c>
      <c r="T905" s="6">
        <f t="shared" si="61"/>
        <v>59.477675352087104</v>
      </c>
    </row>
    <row r="906" spans="1:20" x14ac:dyDescent="0.2">
      <c r="A906" s="84"/>
      <c r="B906" s="14" t="s">
        <v>513</v>
      </c>
      <c r="C906" s="15" t="s">
        <v>561</v>
      </c>
      <c r="D906" s="9" t="s">
        <v>514</v>
      </c>
      <c r="E906" s="7" t="s">
        <v>42</v>
      </c>
      <c r="F906" s="7" t="s">
        <v>79</v>
      </c>
      <c r="G906" s="7">
        <v>3.3</v>
      </c>
      <c r="H906" s="7">
        <v>1.54</v>
      </c>
      <c r="I906" s="7">
        <v>4.38</v>
      </c>
      <c r="J906" s="7">
        <v>5.88</v>
      </c>
      <c r="K906" s="12">
        <f t="shared" si="57"/>
        <v>0.46666666666666673</v>
      </c>
      <c r="L906" s="12">
        <f t="shared" si="59"/>
        <v>1.3272727272727274</v>
      </c>
      <c r="M906" s="7"/>
      <c r="N906" s="7"/>
      <c r="O906" s="7"/>
      <c r="P906" s="7"/>
      <c r="Q906" s="7"/>
      <c r="R906" s="12"/>
      <c r="S906" s="17">
        <v>0.16666666666666666</v>
      </c>
      <c r="T906" s="6">
        <f t="shared" si="61"/>
        <v>47.37633350644542</v>
      </c>
    </row>
    <row r="907" spans="1:20" x14ac:dyDescent="0.2">
      <c r="A907" s="84"/>
      <c r="B907" s="14" t="s">
        <v>513</v>
      </c>
      <c r="C907" s="15" t="s">
        <v>561</v>
      </c>
      <c r="D907" s="9" t="s">
        <v>514</v>
      </c>
      <c r="E907" s="7" t="s">
        <v>44</v>
      </c>
      <c r="F907" s="7" t="s">
        <v>79</v>
      </c>
      <c r="G907" s="7">
        <v>4.17</v>
      </c>
      <c r="H907" s="7">
        <v>1.45</v>
      </c>
      <c r="I907" s="7">
        <v>6.7</v>
      </c>
      <c r="J907" s="7">
        <v>8.42</v>
      </c>
      <c r="K907" s="12">
        <f t="shared" si="57"/>
        <v>0.34772182254196643</v>
      </c>
      <c r="L907" s="12">
        <f t="shared" si="59"/>
        <v>1.6067146282973621</v>
      </c>
      <c r="M907" s="7"/>
      <c r="N907" s="7"/>
      <c r="O907" s="7"/>
      <c r="P907" s="7"/>
      <c r="Q907" s="7"/>
      <c r="R907" s="10">
        <v>0.18181818181818182</v>
      </c>
      <c r="S907" s="12"/>
      <c r="T907" s="6">
        <f t="shared" si="61"/>
        <v>51.832250248482424</v>
      </c>
    </row>
    <row r="908" spans="1:20" x14ac:dyDescent="0.2">
      <c r="A908" s="84"/>
      <c r="B908" s="14" t="s">
        <v>513</v>
      </c>
      <c r="C908" s="15" t="s">
        <v>561</v>
      </c>
      <c r="D908" s="9" t="s">
        <v>514</v>
      </c>
      <c r="E908" s="7" t="s">
        <v>45</v>
      </c>
      <c r="F908" s="7" t="s">
        <v>79</v>
      </c>
      <c r="G908" s="7">
        <v>4.3499999999999996</v>
      </c>
      <c r="H908" s="7">
        <v>2.15</v>
      </c>
      <c r="I908" s="7">
        <v>7.91</v>
      </c>
      <c r="J908" s="7">
        <v>9.5399999999999991</v>
      </c>
      <c r="K908" s="12">
        <f t="shared" si="57"/>
        <v>0.4942528735632184</v>
      </c>
      <c r="L908" s="12">
        <f t="shared" si="59"/>
        <v>1.8183908045977013</v>
      </c>
      <c r="M908" s="7"/>
      <c r="N908" s="7"/>
      <c r="O908" s="7"/>
      <c r="P908" s="7"/>
      <c r="Q908" s="7"/>
      <c r="R908" s="10">
        <v>0.16666666666666666</v>
      </c>
      <c r="S908" s="17">
        <v>0.13333333333333333</v>
      </c>
      <c r="T908" s="6">
        <f t="shared" si="61"/>
        <v>55.20175254804672</v>
      </c>
    </row>
    <row r="909" spans="1:20" x14ac:dyDescent="0.2">
      <c r="A909" s="84"/>
      <c r="B909" s="14" t="s">
        <v>513</v>
      </c>
      <c r="C909" s="15" t="s">
        <v>561</v>
      </c>
      <c r="D909" s="9" t="s">
        <v>514</v>
      </c>
      <c r="E909" s="7" t="s">
        <v>46</v>
      </c>
      <c r="F909" s="7" t="s">
        <v>79</v>
      </c>
      <c r="G909" s="7">
        <v>3.95</v>
      </c>
      <c r="H909" s="7">
        <v>1.61</v>
      </c>
      <c r="I909" s="7">
        <v>6.93</v>
      </c>
      <c r="J909" s="7">
        <v>9.09</v>
      </c>
      <c r="K909" s="12">
        <f t="shared" si="57"/>
        <v>0.40759493670886077</v>
      </c>
      <c r="L909" s="12">
        <f t="shared" si="59"/>
        <v>1.7544303797468352</v>
      </c>
      <c r="M909" s="7"/>
      <c r="N909" s="7"/>
      <c r="O909" s="7"/>
      <c r="P909" s="7"/>
      <c r="Q909" s="7"/>
      <c r="R909" s="10">
        <v>0.2</v>
      </c>
      <c r="S909" s="17">
        <v>0.13333333333333333</v>
      </c>
      <c r="T909" s="6">
        <f t="shared" si="61"/>
        <v>45.642223916747405</v>
      </c>
    </row>
    <row r="910" spans="1:20" x14ac:dyDescent="0.2">
      <c r="A910" s="84"/>
      <c r="B910" s="14" t="s">
        <v>513</v>
      </c>
      <c r="C910" s="15" t="s">
        <v>561</v>
      </c>
      <c r="D910" s="9" t="s">
        <v>514</v>
      </c>
      <c r="E910" s="7" t="s">
        <v>50</v>
      </c>
      <c r="F910" s="7" t="s">
        <v>79</v>
      </c>
      <c r="G910" s="7">
        <v>3.11</v>
      </c>
      <c r="H910" s="7">
        <v>0.8</v>
      </c>
      <c r="I910" s="7">
        <v>4.6900000000000004</v>
      </c>
      <c r="J910" s="7">
        <v>5.08</v>
      </c>
      <c r="K910" s="12">
        <f t="shared" si="57"/>
        <v>0.25723472668810293</v>
      </c>
      <c r="L910" s="12">
        <f t="shared" si="59"/>
        <v>1.5080385852090035</v>
      </c>
      <c r="M910" s="7"/>
      <c r="N910" s="7"/>
      <c r="O910" s="7"/>
      <c r="P910" s="7"/>
      <c r="Q910" s="7"/>
      <c r="R910" s="10">
        <v>0.16666666666666666</v>
      </c>
      <c r="S910" s="17">
        <v>0.125</v>
      </c>
      <c r="T910" s="6">
        <f t="shared" si="61"/>
        <v>64.742277913003889</v>
      </c>
    </row>
    <row r="911" spans="1:20" x14ac:dyDescent="0.2">
      <c r="A911" s="84"/>
      <c r="B911" s="14" t="s">
        <v>513</v>
      </c>
      <c r="C911" s="15" t="s">
        <v>561</v>
      </c>
      <c r="D911" s="9" t="s">
        <v>514</v>
      </c>
      <c r="E911" s="7" t="s">
        <v>86</v>
      </c>
      <c r="F911" s="7" t="s">
        <v>79</v>
      </c>
      <c r="G911" s="7">
        <v>2.42</v>
      </c>
      <c r="H911" s="7">
        <v>1.17</v>
      </c>
      <c r="I911" s="7">
        <v>4.25</v>
      </c>
      <c r="J911" s="7">
        <v>5.03</v>
      </c>
      <c r="K911" s="12">
        <f t="shared" si="57"/>
        <v>0.48347107438016529</v>
      </c>
      <c r="L911" s="12">
        <f t="shared" si="59"/>
        <v>1.7561983471074381</v>
      </c>
      <c r="M911" s="7"/>
      <c r="N911" s="7"/>
      <c r="O911" s="7"/>
      <c r="P911" s="7"/>
      <c r="Q911" s="7"/>
      <c r="R911" s="10">
        <v>0.16666666666666666</v>
      </c>
      <c r="S911" s="12"/>
      <c r="T911" s="6">
        <f t="shared" si="61"/>
        <v>57.460551780271793</v>
      </c>
    </row>
    <row r="912" spans="1:20" x14ac:dyDescent="0.2">
      <c r="A912" s="84"/>
      <c r="B912" s="14" t="s">
        <v>513</v>
      </c>
      <c r="C912" s="15" t="s">
        <v>561</v>
      </c>
      <c r="D912" s="9" t="s">
        <v>520</v>
      </c>
      <c r="E912" s="7" t="s">
        <v>103</v>
      </c>
      <c r="F912" s="7" t="s">
        <v>79</v>
      </c>
      <c r="G912" s="7">
        <v>4.47</v>
      </c>
      <c r="H912" s="7">
        <v>2.79</v>
      </c>
      <c r="I912" s="7">
        <v>7.62</v>
      </c>
      <c r="J912" s="7">
        <v>9.1999999999999993</v>
      </c>
      <c r="K912" s="12">
        <f t="shared" si="57"/>
        <v>0.62416107382550334</v>
      </c>
      <c r="L912" s="12">
        <f t="shared" si="59"/>
        <v>1.7046979865771814</v>
      </c>
      <c r="M912" s="7"/>
      <c r="N912" s="7"/>
      <c r="O912" s="7"/>
      <c r="P912" s="7"/>
      <c r="Q912" s="7"/>
      <c r="R912" s="10">
        <v>0.2</v>
      </c>
      <c r="S912" s="12"/>
      <c r="T912" s="6">
        <f t="shared" si="61"/>
        <v>55.524746443567359</v>
      </c>
    </row>
    <row r="913" spans="1:20" x14ac:dyDescent="0.2">
      <c r="A913" s="84"/>
      <c r="B913" s="14" t="s">
        <v>513</v>
      </c>
      <c r="C913" s="15" t="s">
        <v>561</v>
      </c>
      <c r="D913" s="9" t="s">
        <v>520</v>
      </c>
      <c r="E913" s="7" t="s">
        <v>102</v>
      </c>
      <c r="F913" s="7" t="s">
        <v>79</v>
      </c>
      <c r="G913" s="7">
        <v>6.14</v>
      </c>
      <c r="H913" s="7">
        <v>2.46</v>
      </c>
      <c r="I913" s="7">
        <v>9.85</v>
      </c>
      <c r="J913" s="7">
        <v>12.49</v>
      </c>
      <c r="K913" s="12">
        <f t="shared" si="57"/>
        <v>0.40065146579804561</v>
      </c>
      <c r="L913" s="12">
        <f t="shared" si="59"/>
        <v>1.6042345276872965</v>
      </c>
      <c r="M913" s="7"/>
      <c r="N913" s="7"/>
      <c r="O913" s="7"/>
      <c r="P913" s="7"/>
      <c r="Q913" s="7"/>
      <c r="R913" s="10">
        <v>0.2</v>
      </c>
      <c r="S913" s="12"/>
      <c r="T913" s="6">
        <f t="shared" si="61"/>
        <v>50.926031941317596</v>
      </c>
    </row>
    <row r="914" spans="1:20" x14ac:dyDescent="0.2">
      <c r="A914" s="84"/>
      <c r="B914" s="14" t="s">
        <v>513</v>
      </c>
      <c r="C914" s="15" t="s">
        <v>561</v>
      </c>
      <c r="D914" s="9" t="s">
        <v>520</v>
      </c>
      <c r="E914" s="7" t="s">
        <v>49</v>
      </c>
      <c r="F914" s="7" t="s">
        <v>79</v>
      </c>
      <c r="G914" s="7">
        <v>5.99</v>
      </c>
      <c r="H914" s="7">
        <v>2.4</v>
      </c>
      <c r="I914" s="7">
        <v>9.93</v>
      </c>
      <c r="J914" s="7">
        <v>12.87</v>
      </c>
      <c r="K914" s="12">
        <f t="shared" si="57"/>
        <v>0.40066777963272115</v>
      </c>
      <c r="L914" s="12">
        <f t="shared" si="59"/>
        <v>1.6577629382303838</v>
      </c>
      <c r="M914" s="7"/>
      <c r="N914" s="7"/>
      <c r="O914" s="7"/>
      <c r="P914" s="7"/>
      <c r="Q914" s="7"/>
      <c r="R914" s="10">
        <v>0.25</v>
      </c>
      <c r="S914" s="12"/>
      <c r="T914" s="6">
        <f t="shared" si="61"/>
        <v>48.127982639235746</v>
      </c>
    </row>
    <row r="915" spans="1:20" x14ac:dyDescent="0.2">
      <c r="A915" s="84"/>
      <c r="B915" s="14" t="s">
        <v>513</v>
      </c>
      <c r="C915" s="15" t="s">
        <v>561</v>
      </c>
      <c r="D915" s="9" t="s">
        <v>520</v>
      </c>
      <c r="E915" s="7" t="s">
        <v>46</v>
      </c>
      <c r="F915" s="7" t="s">
        <v>79</v>
      </c>
      <c r="G915" s="7">
        <v>4.72</v>
      </c>
      <c r="H915" s="7">
        <v>1.55</v>
      </c>
      <c r="I915" s="7">
        <v>6.8</v>
      </c>
      <c r="J915" s="7">
        <v>9.1300000000000008</v>
      </c>
      <c r="K915" s="12">
        <f t="shared" si="57"/>
        <v>0.32838983050847459</v>
      </c>
      <c r="L915" s="12">
        <f t="shared" si="59"/>
        <v>1.4406779661016949</v>
      </c>
      <c r="M915" s="7"/>
      <c r="N915" s="7"/>
      <c r="O915" s="7"/>
      <c r="P915" s="7"/>
      <c r="Q915" s="7"/>
      <c r="R915" s="10">
        <v>0.22222222222222221</v>
      </c>
      <c r="S915" s="12"/>
      <c r="T915" s="6">
        <f t="shared" si="61"/>
        <v>46.437696987077466</v>
      </c>
    </row>
    <row r="916" spans="1:20" x14ac:dyDescent="0.2">
      <c r="A916" s="84"/>
      <c r="B916" s="14" t="s">
        <v>513</v>
      </c>
      <c r="C916" s="15" t="s">
        <v>561</v>
      </c>
      <c r="D916" s="9" t="s">
        <v>520</v>
      </c>
      <c r="E916" s="7" t="s">
        <v>49</v>
      </c>
      <c r="F916" s="7" t="s">
        <v>79</v>
      </c>
      <c r="G916" s="7">
        <v>4.6900000000000004</v>
      </c>
      <c r="H916" s="7">
        <v>1.98</v>
      </c>
      <c r="I916" s="7">
        <v>9.44</v>
      </c>
      <c r="J916" s="7">
        <v>10.31</v>
      </c>
      <c r="K916" s="12">
        <f t="shared" si="57"/>
        <v>0.42217484008528783</v>
      </c>
      <c r="L916" s="12">
        <f t="shared" si="59"/>
        <v>2.0127931769722811</v>
      </c>
      <c r="M916" s="7"/>
      <c r="N916" s="7"/>
      <c r="O916" s="7"/>
      <c r="P916" s="7"/>
      <c r="Q916" s="7"/>
      <c r="R916" s="12"/>
      <c r="S916" s="12"/>
      <c r="T916" s="6">
        <f t="shared" si="61"/>
        <v>66.10113504719439</v>
      </c>
    </row>
    <row r="917" spans="1:20" x14ac:dyDescent="0.2">
      <c r="A917" s="84"/>
      <c r="B917" s="14" t="s">
        <v>513</v>
      </c>
      <c r="C917" s="15" t="s">
        <v>561</v>
      </c>
      <c r="D917" s="9" t="s">
        <v>520</v>
      </c>
      <c r="E917" s="7" t="s">
        <v>50</v>
      </c>
      <c r="F917" s="7" t="s">
        <v>79</v>
      </c>
      <c r="G917" s="7">
        <v>4.59</v>
      </c>
      <c r="H917" s="7">
        <v>2</v>
      </c>
      <c r="I917" s="7">
        <v>9.25</v>
      </c>
      <c r="J917" s="7">
        <v>10.53</v>
      </c>
      <c r="K917" s="12">
        <f t="shared" si="57"/>
        <v>0.4357298474945534</v>
      </c>
      <c r="L917" s="12">
        <f t="shared" si="59"/>
        <v>2.0152505446623095</v>
      </c>
      <c r="M917" s="7"/>
      <c r="N917" s="7"/>
      <c r="O917" s="7"/>
      <c r="P917" s="7"/>
      <c r="Q917" s="7"/>
      <c r="R917" s="10">
        <v>0.2</v>
      </c>
      <c r="S917" s="12"/>
      <c r="T917" s="6">
        <f t="shared" si="61"/>
        <v>61.323308048706444</v>
      </c>
    </row>
    <row r="918" spans="1:20" x14ac:dyDescent="0.2">
      <c r="A918" s="84" t="s">
        <v>521</v>
      </c>
      <c r="B918" s="14" t="s">
        <v>521</v>
      </c>
      <c r="C918" s="15" t="s">
        <v>561</v>
      </c>
      <c r="D918" s="9" t="s">
        <v>522</v>
      </c>
      <c r="E918" s="7" t="s">
        <v>77</v>
      </c>
      <c r="F918" s="7" t="s">
        <v>563</v>
      </c>
      <c r="G918" s="7">
        <v>2.4</v>
      </c>
      <c r="H918" s="7">
        <v>0.8</v>
      </c>
      <c r="I918" s="7">
        <v>4.5999999999999996</v>
      </c>
      <c r="J918" s="7">
        <v>6.3</v>
      </c>
      <c r="K918" s="12">
        <f t="shared" ref="K918" si="62">H918/G918</f>
        <v>0.33333333333333337</v>
      </c>
      <c r="L918" s="12">
        <f t="shared" ref="L918:L934" si="63">I918/G918</f>
        <v>1.9166666666666665</v>
      </c>
      <c r="M918" s="7"/>
      <c r="N918" s="7"/>
      <c r="O918" s="7"/>
      <c r="P918" s="7"/>
      <c r="Q918" s="7"/>
      <c r="R918" s="12"/>
      <c r="S918" s="12"/>
      <c r="T918" s="6">
        <f t="shared" ref="T918:T934" si="64">DEGREES(ACOS(((G918^2)+(J918^2)-(I918^2))/(2*G918*J918)))</f>
        <v>36.559305734119221</v>
      </c>
    </row>
    <row r="919" spans="1:20" x14ac:dyDescent="0.2">
      <c r="A919" s="84"/>
      <c r="B919" s="14" t="s">
        <v>521</v>
      </c>
      <c r="C919" s="15" t="s">
        <v>561</v>
      </c>
      <c r="D919" s="9" t="s">
        <v>523</v>
      </c>
      <c r="E919" s="7" t="s">
        <v>77</v>
      </c>
      <c r="F919" s="7" t="s">
        <v>563</v>
      </c>
      <c r="G919" s="7">
        <v>1.8</v>
      </c>
      <c r="H919" s="7">
        <v>0.9</v>
      </c>
      <c r="I919" s="7">
        <v>4.2</v>
      </c>
      <c r="J919" s="7">
        <v>3.5</v>
      </c>
      <c r="K919" s="12">
        <f>H919/G919</f>
        <v>0.5</v>
      </c>
      <c r="L919" s="12">
        <f t="shared" si="63"/>
        <v>2.3333333333333335</v>
      </c>
      <c r="M919" s="7"/>
      <c r="N919" s="7"/>
      <c r="O919" s="7"/>
      <c r="P919" s="7"/>
      <c r="Q919" s="7"/>
      <c r="R919" s="12"/>
      <c r="S919" s="12"/>
      <c r="T919" s="6">
        <f t="shared" si="64"/>
        <v>99.824736725142145</v>
      </c>
    </row>
    <row r="920" spans="1:20" x14ac:dyDescent="0.2">
      <c r="A920" s="84" t="s">
        <v>524</v>
      </c>
      <c r="B920" s="9" t="s">
        <v>524</v>
      </c>
      <c r="C920" s="15" t="s">
        <v>561</v>
      </c>
      <c r="D920" s="9" t="s">
        <v>525</v>
      </c>
      <c r="E920" s="7" t="s">
        <v>18</v>
      </c>
      <c r="F920" s="16" t="s">
        <v>543</v>
      </c>
      <c r="G920" s="7">
        <v>4.8</v>
      </c>
      <c r="H920" s="7">
        <v>7.4</v>
      </c>
      <c r="I920" s="7">
        <v>12.1</v>
      </c>
      <c r="J920" s="7">
        <v>16.600000000000001</v>
      </c>
      <c r="K920" s="12">
        <f t="shared" ref="K920:K934" si="65">H920/G920</f>
        <v>1.5416666666666667</v>
      </c>
      <c r="L920" s="12">
        <f t="shared" si="63"/>
        <v>2.5208333333333335</v>
      </c>
      <c r="M920" s="7">
        <v>5.7</v>
      </c>
      <c r="N920" s="7">
        <v>3.8</v>
      </c>
      <c r="O920" s="7">
        <f t="shared" ref="O920:O934" si="66">N920/M920</f>
        <v>0.66666666666666663</v>
      </c>
      <c r="P920" s="7">
        <v>1</v>
      </c>
      <c r="Q920" s="7">
        <v>1</v>
      </c>
      <c r="R920" s="10">
        <v>0.2857142857142857</v>
      </c>
      <c r="S920" s="24"/>
      <c r="T920" s="6">
        <f t="shared" si="64"/>
        <v>17.252398453424899</v>
      </c>
    </row>
    <row r="921" spans="1:20" x14ac:dyDescent="0.2">
      <c r="A921" s="84"/>
      <c r="B921" s="9" t="s">
        <v>524</v>
      </c>
      <c r="C921" s="15" t="s">
        <v>561</v>
      </c>
      <c r="D921" s="9" t="s">
        <v>525</v>
      </c>
      <c r="E921" s="7" t="s">
        <v>21</v>
      </c>
      <c r="F921" s="16" t="s">
        <v>543</v>
      </c>
      <c r="G921" s="7">
        <v>8.6</v>
      </c>
      <c r="H921" s="7">
        <v>6.2</v>
      </c>
      <c r="I921" s="7">
        <v>20.7</v>
      </c>
      <c r="J921" s="7">
        <v>19.8</v>
      </c>
      <c r="K921" s="12">
        <f t="shared" si="65"/>
        <v>0.72093023255813959</v>
      </c>
      <c r="L921" s="12">
        <f t="shared" si="63"/>
        <v>2.4069767441860463</v>
      </c>
      <c r="M921" s="7">
        <v>6.6</v>
      </c>
      <c r="N921" s="7">
        <v>4.0999999999999996</v>
      </c>
      <c r="O921" s="7">
        <f t="shared" si="66"/>
        <v>0.62121212121212122</v>
      </c>
      <c r="P921" s="7">
        <v>1</v>
      </c>
      <c r="Q921" s="7">
        <v>1</v>
      </c>
      <c r="R921" s="10">
        <v>0.30012004801920766</v>
      </c>
      <c r="S921" s="24"/>
      <c r="T921" s="6">
        <f t="shared" si="64"/>
        <v>83.676491839116338</v>
      </c>
    </row>
    <row r="922" spans="1:20" x14ac:dyDescent="0.2">
      <c r="A922" s="84"/>
      <c r="B922" s="9" t="s">
        <v>524</v>
      </c>
      <c r="C922" s="15" t="s">
        <v>561</v>
      </c>
      <c r="D922" s="9" t="s">
        <v>525</v>
      </c>
      <c r="E922" s="7" t="s">
        <v>22</v>
      </c>
      <c r="F922" s="16" t="s">
        <v>543</v>
      </c>
      <c r="G922" s="7">
        <v>8.8000000000000007</v>
      </c>
      <c r="H922" s="7">
        <v>5.8</v>
      </c>
      <c r="I922" s="7">
        <v>18.399999999999999</v>
      </c>
      <c r="J922" s="7">
        <v>19.3</v>
      </c>
      <c r="K922" s="12">
        <f t="shared" si="65"/>
        <v>0.65909090909090906</v>
      </c>
      <c r="L922" s="12">
        <f t="shared" si="63"/>
        <v>2.0909090909090904</v>
      </c>
      <c r="M922" s="7">
        <v>6.1</v>
      </c>
      <c r="N922" s="7">
        <v>3.6</v>
      </c>
      <c r="O922" s="7">
        <f t="shared" si="66"/>
        <v>0.59016393442622961</v>
      </c>
      <c r="P922" s="7">
        <v>1</v>
      </c>
      <c r="Q922" s="7">
        <v>1</v>
      </c>
      <c r="R922" s="10">
        <v>0.3125</v>
      </c>
      <c r="S922" s="24"/>
      <c r="T922" s="6">
        <f t="shared" si="64"/>
        <v>70.860613358029795</v>
      </c>
    </row>
    <row r="923" spans="1:20" x14ac:dyDescent="0.2">
      <c r="A923" s="84"/>
      <c r="B923" s="9" t="s">
        <v>524</v>
      </c>
      <c r="C923" s="15" t="s">
        <v>561</v>
      </c>
      <c r="D923" s="9" t="s">
        <v>525</v>
      </c>
      <c r="E923" s="7" t="s">
        <v>24</v>
      </c>
      <c r="F923" s="16" t="s">
        <v>543</v>
      </c>
      <c r="G923" s="7">
        <v>12.1</v>
      </c>
      <c r="H923" s="7">
        <v>5.0999999999999996</v>
      </c>
      <c r="I923" s="7">
        <v>21</v>
      </c>
      <c r="J923" s="7">
        <v>35.799999999999997</v>
      </c>
      <c r="K923" s="12">
        <f t="shared" si="65"/>
        <v>0.42148760330578511</v>
      </c>
      <c r="L923" s="12">
        <f t="shared" si="63"/>
        <v>1.7355371900826446</v>
      </c>
      <c r="M923" s="7">
        <v>9.1</v>
      </c>
      <c r="N923" s="7">
        <v>5.2</v>
      </c>
      <c r="O923" s="7">
        <f t="shared" si="66"/>
        <v>0.57142857142857151</v>
      </c>
      <c r="P923" s="7">
        <v>1</v>
      </c>
      <c r="Q923" s="7">
        <v>1</v>
      </c>
      <c r="R923" s="10">
        <v>0.3125</v>
      </c>
      <c r="S923" s="24"/>
    </row>
    <row r="924" spans="1:20" x14ac:dyDescent="0.2">
      <c r="A924" s="84"/>
      <c r="B924" s="9" t="s">
        <v>524</v>
      </c>
      <c r="C924" s="15" t="s">
        <v>561</v>
      </c>
      <c r="D924" s="9" t="s">
        <v>525</v>
      </c>
      <c r="E924" s="7" t="s">
        <v>33</v>
      </c>
      <c r="F924" s="16" t="s">
        <v>543</v>
      </c>
      <c r="G924" s="7">
        <v>14.3</v>
      </c>
      <c r="H924" s="7">
        <v>5.8</v>
      </c>
      <c r="I924" s="7">
        <v>30</v>
      </c>
      <c r="J924" s="7">
        <v>36.799999999999997</v>
      </c>
      <c r="K924" s="12">
        <f t="shared" si="65"/>
        <v>0.40559440559440557</v>
      </c>
      <c r="L924" s="12">
        <f t="shared" si="63"/>
        <v>2.0979020979020979</v>
      </c>
      <c r="M924" s="7">
        <v>9.8000000000000007</v>
      </c>
      <c r="N924" s="7">
        <v>4.5</v>
      </c>
      <c r="O924" s="7">
        <f t="shared" si="66"/>
        <v>0.45918367346938771</v>
      </c>
      <c r="P924" s="7">
        <v>1</v>
      </c>
      <c r="Q924" s="7">
        <v>1</v>
      </c>
      <c r="R924" s="10">
        <v>0.30769230769230771</v>
      </c>
      <c r="S924" s="17">
        <v>0.2857142857142857</v>
      </c>
      <c r="T924" s="6">
        <f t="shared" si="64"/>
        <v>51.252927228638384</v>
      </c>
    </row>
    <row r="925" spans="1:20" x14ac:dyDescent="0.2">
      <c r="A925" s="84"/>
      <c r="B925" s="9" t="s">
        <v>524</v>
      </c>
      <c r="C925" s="15" t="s">
        <v>561</v>
      </c>
      <c r="D925" s="9" t="s">
        <v>525</v>
      </c>
      <c r="E925" s="7" t="s">
        <v>26</v>
      </c>
      <c r="F925" s="16" t="s">
        <v>543</v>
      </c>
      <c r="G925" s="7">
        <v>10.5</v>
      </c>
      <c r="H925" s="7">
        <v>5.5</v>
      </c>
      <c r="I925" s="7">
        <v>23</v>
      </c>
      <c r="J925" s="7">
        <v>27</v>
      </c>
      <c r="K925" s="12">
        <f t="shared" si="65"/>
        <v>0.52380952380952384</v>
      </c>
      <c r="L925" s="12">
        <f t="shared" si="63"/>
        <v>2.1904761904761907</v>
      </c>
      <c r="M925" s="7">
        <v>8.1</v>
      </c>
      <c r="N925" s="7">
        <v>4</v>
      </c>
      <c r="O925" s="7">
        <f t="shared" si="66"/>
        <v>0.49382716049382719</v>
      </c>
      <c r="P925" s="7">
        <v>1</v>
      </c>
      <c r="Q925" s="7">
        <v>1</v>
      </c>
      <c r="R925" s="10">
        <v>0.33333333333333331</v>
      </c>
      <c r="S925" s="17">
        <v>0.2857142857142857</v>
      </c>
      <c r="T925" s="6">
        <f t="shared" si="64"/>
        <v>56.82636451096306</v>
      </c>
    </row>
    <row r="926" spans="1:20" x14ac:dyDescent="0.2">
      <c r="A926" s="84"/>
      <c r="B926" s="9" t="s">
        <v>524</v>
      </c>
      <c r="C926" s="15" t="s">
        <v>561</v>
      </c>
      <c r="D926" s="9" t="s">
        <v>525</v>
      </c>
      <c r="E926" s="7" t="s">
        <v>27</v>
      </c>
      <c r="F926" s="16" t="s">
        <v>543</v>
      </c>
      <c r="G926" s="7">
        <v>13.1</v>
      </c>
      <c r="H926" s="7">
        <v>5.7</v>
      </c>
      <c r="I926" s="7">
        <v>26</v>
      </c>
      <c r="J926" s="7">
        <v>33.5</v>
      </c>
      <c r="K926" s="12">
        <f t="shared" si="65"/>
        <v>0.4351145038167939</v>
      </c>
      <c r="L926" s="12">
        <f t="shared" si="63"/>
        <v>1.9847328244274809</v>
      </c>
      <c r="M926" s="7">
        <v>11.3</v>
      </c>
      <c r="N926" s="7">
        <v>6.4</v>
      </c>
      <c r="O926" s="7">
        <f t="shared" si="66"/>
        <v>0.5663716814159292</v>
      </c>
      <c r="P926" s="7">
        <v>1</v>
      </c>
      <c r="Q926" s="7">
        <v>1</v>
      </c>
      <c r="R926" s="10">
        <v>0.36363636363636365</v>
      </c>
      <c r="S926" s="17">
        <v>0.25</v>
      </c>
      <c r="T926" s="6">
        <f t="shared" si="64"/>
        <v>45.254938008230745</v>
      </c>
    </row>
    <row r="927" spans="1:20" x14ac:dyDescent="0.2">
      <c r="A927" s="84"/>
      <c r="B927" s="9" t="s">
        <v>524</v>
      </c>
      <c r="C927" s="15" t="s">
        <v>561</v>
      </c>
      <c r="D927" s="9" t="s">
        <v>525</v>
      </c>
      <c r="E927" s="7" t="s">
        <v>28</v>
      </c>
      <c r="F927" s="16" t="s">
        <v>543</v>
      </c>
      <c r="G927" s="7">
        <v>11</v>
      </c>
      <c r="H927" s="7">
        <v>5.3</v>
      </c>
      <c r="I927" s="7">
        <v>20.5</v>
      </c>
      <c r="J927" s="7">
        <v>22.7</v>
      </c>
      <c r="K927" s="12">
        <f t="shared" si="65"/>
        <v>0.48181818181818181</v>
      </c>
      <c r="L927" s="12">
        <f t="shared" si="63"/>
        <v>1.8636363636363635</v>
      </c>
      <c r="M927" s="7">
        <v>6.7</v>
      </c>
      <c r="N927" s="7">
        <v>3.8</v>
      </c>
      <c r="O927" s="7">
        <f t="shared" si="66"/>
        <v>0.56716417910447758</v>
      </c>
      <c r="P927" s="7">
        <v>1</v>
      </c>
      <c r="Q927" s="7">
        <v>1</v>
      </c>
      <c r="R927" s="10">
        <v>0.29411764705882354</v>
      </c>
      <c r="S927" s="17">
        <v>0.25</v>
      </c>
      <c r="T927" s="6">
        <f t="shared" si="64"/>
        <v>64.36737980124451</v>
      </c>
    </row>
    <row r="928" spans="1:20" x14ac:dyDescent="0.2">
      <c r="A928" s="84"/>
      <c r="B928" s="9" t="s">
        <v>524</v>
      </c>
      <c r="C928" s="15" t="s">
        <v>561</v>
      </c>
      <c r="D928" s="9" t="s">
        <v>525</v>
      </c>
      <c r="E928" s="7" t="s">
        <v>29</v>
      </c>
      <c r="F928" s="16" t="s">
        <v>543</v>
      </c>
      <c r="G928" s="7">
        <v>11.1</v>
      </c>
      <c r="H928" s="7">
        <v>4.8</v>
      </c>
      <c r="I928" s="7">
        <v>25</v>
      </c>
      <c r="J928" s="7">
        <v>28</v>
      </c>
      <c r="K928" s="12">
        <f t="shared" si="65"/>
        <v>0.43243243243243246</v>
      </c>
      <c r="L928" s="12">
        <f t="shared" si="63"/>
        <v>2.2522522522522523</v>
      </c>
      <c r="M928" s="7">
        <v>8.6999999999999993</v>
      </c>
      <c r="N928" s="7">
        <v>4.3</v>
      </c>
      <c r="O928" s="7">
        <f t="shared" si="66"/>
        <v>0.4942528735632184</v>
      </c>
      <c r="P928" s="7">
        <v>1</v>
      </c>
      <c r="Q928" s="7">
        <v>1</v>
      </c>
      <c r="R928" s="10">
        <v>0.34482758620689657</v>
      </c>
      <c r="S928" s="24"/>
      <c r="T928" s="6">
        <f t="shared" si="64"/>
        <v>62.999016665451656</v>
      </c>
    </row>
    <row r="929" spans="1:20" x14ac:dyDescent="0.2">
      <c r="A929" s="84" t="s">
        <v>526</v>
      </c>
      <c r="B929" s="14" t="s">
        <v>526</v>
      </c>
      <c r="C929" s="15" t="s">
        <v>561</v>
      </c>
      <c r="D929" s="9" t="s">
        <v>527</v>
      </c>
      <c r="E929" s="7" t="s">
        <v>25</v>
      </c>
      <c r="F929" s="16" t="s">
        <v>574</v>
      </c>
      <c r="G929" s="7">
        <v>6.18</v>
      </c>
      <c r="H929" s="7">
        <v>2.5099999999999998</v>
      </c>
      <c r="I929" s="7">
        <v>12.68</v>
      </c>
      <c r="J929" s="7">
        <v>13.15</v>
      </c>
      <c r="K929" s="12">
        <f t="shared" si="65"/>
        <v>0.40614886731391586</v>
      </c>
      <c r="L929" s="12">
        <f t="shared" si="63"/>
        <v>2.0517799352750807</v>
      </c>
      <c r="M929" s="7">
        <v>5.3</v>
      </c>
      <c r="N929" s="7">
        <v>2.1800000000000002</v>
      </c>
      <c r="O929" s="7">
        <f t="shared" si="66"/>
        <v>0.41132075471698115</v>
      </c>
      <c r="P929" s="7">
        <v>1</v>
      </c>
      <c r="Q929" s="7">
        <v>1</v>
      </c>
      <c r="R929" s="10">
        <v>0.23084025854108955</v>
      </c>
      <c r="S929" s="24"/>
      <c r="T929" s="6">
        <f t="shared" si="64"/>
        <v>71.960434667160726</v>
      </c>
    </row>
    <row r="930" spans="1:20" x14ac:dyDescent="0.2">
      <c r="A930" s="84"/>
      <c r="B930" s="14" t="s">
        <v>526</v>
      </c>
      <c r="C930" s="15" t="s">
        <v>561</v>
      </c>
      <c r="D930" s="9" t="s">
        <v>527</v>
      </c>
      <c r="E930" s="7" t="s">
        <v>33</v>
      </c>
      <c r="F930" s="16" t="s">
        <v>574</v>
      </c>
      <c r="G930" s="7">
        <v>6.65</v>
      </c>
      <c r="H930" s="7">
        <v>2.25</v>
      </c>
      <c r="I930" s="7">
        <v>11.85</v>
      </c>
      <c r="J930" s="7">
        <v>12.44</v>
      </c>
      <c r="K930" s="12">
        <f t="shared" si="65"/>
        <v>0.33834586466165412</v>
      </c>
      <c r="L930" s="12">
        <f t="shared" si="63"/>
        <v>1.7819548872180451</v>
      </c>
      <c r="M930" s="7">
        <v>5.43</v>
      </c>
      <c r="N930" s="7">
        <v>2.15</v>
      </c>
      <c r="O930" s="7">
        <f t="shared" si="66"/>
        <v>0.39594843462246776</v>
      </c>
      <c r="P930" s="7">
        <v>1</v>
      </c>
      <c r="Q930" s="7">
        <v>1</v>
      </c>
      <c r="R930" s="10">
        <v>0.23084025854108955</v>
      </c>
      <c r="S930" s="17">
        <v>0.16666666666666666</v>
      </c>
      <c r="T930" s="6">
        <f t="shared" si="64"/>
        <v>69.273906220395077</v>
      </c>
    </row>
    <row r="931" spans="1:20" x14ac:dyDescent="0.2">
      <c r="A931" s="84"/>
      <c r="B931" s="14" t="s">
        <v>526</v>
      </c>
      <c r="C931" s="15" t="s">
        <v>561</v>
      </c>
      <c r="D931" s="9" t="s">
        <v>527</v>
      </c>
      <c r="E931" s="7" t="s">
        <v>27</v>
      </c>
      <c r="F931" s="16" t="s">
        <v>574</v>
      </c>
      <c r="G931" s="7">
        <v>6.52</v>
      </c>
      <c r="H931" s="7">
        <v>2.59</v>
      </c>
      <c r="I931" s="7">
        <v>12.18</v>
      </c>
      <c r="J931" s="7">
        <v>12.13</v>
      </c>
      <c r="K931" s="12">
        <f t="shared" si="65"/>
        <v>0.39723926380368096</v>
      </c>
      <c r="L931" s="12">
        <f t="shared" si="63"/>
        <v>1.8680981595092025</v>
      </c>
      <c r="M931" s="7">
        <v>5.29</v>
      </c>
      <c r="N931" s="7">
        <v>2.2200000000000002</v>
      </c>
      <c r="O931" s="7">
        <f t="shared" si="66"/>
        <v>0.41965973534971646</v>
      </c>
      <c r="P931" s="7">
        <v>1</v>
      </c>
      <c r="Q931" s="7">
        <v>1</v>
      </c>
      <c r="R931" s="10">
        <v>0.23084025854108955</v>
      </c>
      <c r="S931" s="17">
        <v>0.16666666666666666</v>
      </c>
      <c r="T931" s="6">
        <f t="shared" si="64"/>
        <v>74.866400649288423</v>
      </c>
    </row>
    <row r="932" spans="1:20" x14ac:dyDescent="0.2">
      <c r="A932" s="84"/>
      <c r="B932" s="14" t="s">
        <v>526</v>
      </c>
      <c r="C932" s="15" t="s">
        <v>561</v>
      </c>
      <c r="D932" s="9" t="s">
        <v>528</v>
      </c>
      <c r="E932" s="7" t="s">
        <v>57</v>
      </c>
      <c r="F932" s="16" t="s">
        <v>574</v>
      </c>
      <c r="G932" s="7">
        <v>4.41</v>
      </c>
      <c r="H932" s="7">
        <v>2.38</v>
      </c>
      <c r="I932" s="7">
        <v>9.09</v>
      </c>
      <c r="J932" s="7">
        <v>8.74</v>
      </c>
      <c r="K932" s="12">
        <f t="shared" si="65"/>
        <v>0.53968253968253965</v>
      </c>
      <c r="L932" s="12">
        <f t="shared" si="63"/>
        <v>2.0612244897959182</v>
      </c>
      <c r="M932" s="7">
        <v>3.58</v>
      </c>
      <c r="N932" s="7">
        <v>1.81</v>
      </c>
      <c r="O932" s="7">
        <f t="shared" si="66"/>
        <v>0.505586592178771</v>
      </c>
      <c r="P932" s="7">
        <v>1</v>
      </c>
      <c r="Q932" s="7">
        <v>1</v>
      </c>
      <c r="R932" s="10">
        <v>0.26666666666666666</v>
      </c>
      <c r="S932" s="24"/>
      <c r="T932" s="6">
        <f t="shared" si="64"/>
        <v>80.134602608352367</v>
      </c>
    </row>
    <row r="933" spans="1:20" x14ac:dyDescent="0.2">
      <c r="A933" s="84"/>
      <c r="B933" s="14" t="s">
        <v>526</v>
      </c>
      <c r="C933" s="15" t="s">
        <v>561</v>
      </c>
      <c r="D933" s="9" t="s">
        <v>528</v>
      </c>
      <c r="E933" s="7" t="s">
        <v>62</v>
      </c>
      <c r="F933" s="16" t="s">
        <v>574</v>
      </c>
      <c r="G933" s="7">
        <v>5.23</v>
      </c>
      <c r="H933" s="7">
        <v>2.13</v>
      </c>
      <c r="I933" s="7">
        <v>9.2899999999999991</v>
      </c>
      <c r="J933" s="7">
        <v>9.64</v>
      </c>
      <c r="K933" s="12">
        <f t="shared" si="65"/>
        <v>0.40726577437858502</v>
      </c>
      <c r="L933" s="12">
        <f t="shared" si="63"/>
        <v>1.7762906309751432</v>
      </c>
      <c r="M933" s="7">
        <v>4.01</v>
      </c>
      <c r="N933" s="7">
        <v>1.99</v>
      </c>
      <c r="O933" s="7">
        <f t="shared" si="66"/>
        <v>0.49625935162094764</v>
      </c>
      <c r="P933" s="7">
        <v>1</v>
      </c>
      <c r="Q933" s="7">
        <v>1</v>
      </c>
      <c r="R933" s="10">
        <v>0.23529411764705882</v>
      </c>
      <c r="S933" s="17">
        <v>0.17543859649122806</v>
      </c>
      <c r="T933" s="6">
        <f t="shared" si="64"/>
        <v>70.307482609274018</v>
      </c>
    </row>
    <row r="934" spans="1:20" x14ac:dyDescent="0.2">
      <c r="A934" s="84"/>
      <c r="B934" s="14" t="s">
        <v>526</v>
      </c>
      <c r="C934" s="15" t="s">
        <v>561</v>
      </c>
      <c r="D934" s="9" t="s">
        <v>528</v>
      </c>
      <c r="E934" s="7" t="s">
        <v>63</v>
      </c>
      <c r="F934" s="16" t="s">
        <v>574</v>
      </c>
      <c r="G934" s="7">
        <v>5.14</v>
      </c>
      <c r="H934" s="7">
        <v>2.2799999999999998</v>
      </c>
      <c r="I934" s="7">
        <v>8.07</v>
      </c>
      <c r="J934" s="7">
        <v>8.48</v>
      </c>
      <c r="K934" s="12">
        <f t="shared" si="65"/>
        <v>0.44357976653696496</v>
      </c>
      <c r="L934" s="12">
        <f t="shared" si="63"/>
        <v>1.5700389105058368</v>
      </c>
      <c r="M934" s="7">
        <v>4.45</v>
      </c>
      <c r="N934" s="7">
        <v>2.09</v>
      </c>
      <c r="O934" s="7">
        <f t="shared" si="66"/>
        <v>0.46966292134831455</v>
      </c>
      <c r="P934" s="7">
        <v>1</v>
      </c>
      <c r="Q934" s="7">
        <v>1</v>
      </c>
      <c r="R934" s="10">
        <v>0.22222222222222221</v>
      </c>
      <c r="S934" s="17">
        <v>0.15384615384615385</v>
      </c>
      <c r="T934" s="6">
        <f t="shared" si="64"/>
        <v>67.610294377269284</v>
      </c>
    </row>
    <row r="935" spans="1:20" x14ac:dyDescent="0.2">
      <c r="A935" s="84" t="s">
        <v>530</v>
      </c>
      <c r="B935" s="14" t="s">
        <v>530</v>
      </c>
      <c r="C935" s="15" t="s">
        <v>562</v>
      </c>
      <c r="D935" s="9" t="s">
        <v>531</v>
      </c>
      <c r="E935" s="7" t="s">
        <v>437</v>
      </c>
      <c r="F935" s="16" t="s">
        <v>545</v>
      </c>
      <c r="G935" s="7">
        <v>4.5</v>
      </c>
      <c r="H935" s="7">
        <v>4.5</v>
      </c>
      <c r="I935" s="7">
        <v>9.8000000000000007</v>
      </c>
      <c r="J935" s="7">
        <v>9.4</v>
      </c>
      <c r="K935" s="12">
        <f t="shared" ref="K935:K937" si="67">H935/G935</f>
        <v>1</v>
      </c>
      <c r="L935" s="12">
        <f t="shared" ref="L935:L938" si="68">I935/G935</f>
        <v>2.177777777777778</v>
      </c>
      <c r="M935" s="7">
        <v>4.3</v>
      </c>
      <c r="N935" s="7">
        <v>3.6</v>
      </c>
      <c r="O935" s="7">
        <f t="shared" ref="O935:O938" si="69">N935/M935</f>
        <v>0.83720930232558144</v>
      </c>
      <c r="P935" s="7">
        <v>1</v>
      </c>
      <c r="Q935" s="7">
        <v>1</v>
      </c>
      <c r="R935" s="10">
        <v>0.72727272727272729</v>
      </c>
      <c r="S935" s="17">
        <v>0.88888888888888884</v>
      </c>
      <c r="T935" s="6">
        <f t="shared" ref="T935:T938" si="70">DEGREES(ACOS(((G935^2)+(J935^2)-(I935^2))/(2*G935*J935)))</f>
        <v>81.455265152830762</v>
      </c>
    </row>
    <row r="936" spans="1:20" x14ac:dyDescent="0.2">
      <c r="A936" s="84"/>
      <c r="B936" s="14" t="s">
        <v>530</v>
      </c>
      <c r="C936" s="15" t="s">
        <v>562</v>
      </c>
      <c r="D936" s="9" t="s">
        <v>532</v>
      </c>
      <c r="E936" s="7" t="s">
        <v>77</v>
      </c>
      <c r="F936" s="16" t="s">
        <v>545</v>
      </c>
      <c r="G936" s="7">
        <v>5.0999999999999996</v>
      </c>
      <c r="H936" s="7">
        <v>3.8</v>
      </c>
      <c r="I936" s="7">
        <v>8.8000000000000007</v>
      </c>
      <c r="J936" s="7">
        <v>9.6</v>
      </c>
      <c r="K936" s="12">
        <f t="shared" si="67"/>
        <v>0.74509803921568629</v>
      </c>
      <c r="L936" s="12">
        <f t="shared" si="68"/>
        <v>1.7254901960784317</v>
      </c>
      <c r="M936" s="7">
        <v>4.2</v>
      </c>
      <c r="N936" s="7">
        <v>2.8</v>
      </c>
      <c r="O936" s="7">
        <f t="shared" si="69"/>
        <v>0.66666666666666663</v>
      </c>
      <c r="P936" s="7">
        <v>1</v>
      </c>
      <c r="Q936" s="7">
        <v>1</v>
      </c>
      <c r="R936" s="10">
        <v>0.7142857142857143</v>
      </c>
      <c r="S936" s="17">
        <v>0.83333333333333337</v>
      </c>
      <c r="T936" s="6">
        <f t="shared" si="70"/>
        <v>65.420729991830981</v>
      </c>
    </row>
    <row r="937" spans="1:20" x14ac:dyDescent="0.2">
      <c r="A937" s="84"/>
      <c r="B937" s="14" t="s">
        <v>530</v>
      </c>
      <c r="C937" s="15" t="s">
        <v>562</v>
      </c>
      <c r="D937" s="9" t="s">
        <v>533</v>
      </c>
      <c r="E937" s="7" t="s">
        <v>77</v>
      </c>
      <c r="F937" s="16" t="s">
        <v>545</v>
      </c>
      <c r="G937" s="7">
        <v>5.7</v>
      </c>
      <c r="H937" s="7">
        <v>4.2</v>
      </c>
      <c r="I937" s="7">
        <v>9.8000000000000007</v>
      </c>
      <c r="J937" s="7">
        <v>10.7</v>
      </c>
      <c r="K937" s="12">
        <f t="shared" si="67"/>
        <v>0.73684210526315785</v>
      </c>
      <c r="L937" s="12">
        <f t="shared" si="68"/>
        <v>1.7192982456140351</v>
      </c>
      <c r="M937" s="7">
        <v>6</v>
      </c>
      <c r="N937" s="7">
        <v>3.5</v>
      </c>
      <c r="O937" s="7">
        <f t="shared" si="69"/>
        <v>0.58333333333333337</v>
      </c>
      <c r="P937" s="7">
        <v>1</v>
      </c>
      <c r="Q937" s="7">
        <v>1</v>
      </c>
      <c r="R937" s="10">
        <v>0.57736720554272514</v>
      </c>
      <c r="S937" s="17">
        <v>0.63211125158027814</v>
      </c>
      <c r="T937" s="6">
        <f t="shared" si="70"/>
        <v>65.316246555086082</v>
      </c>
    </row>
    <row r="938" spans="1:20" x14ac:dyDescent="0.2">
      <c r="A938" s="84"/>
      <c r="B938" s="14" t="s">
        <v>530</v>
      </c>
      <c r="C938" s="15" t="s">
        <v>562</v>
      </c>
      <c r="D938" s="9" t="s">
        <v>534</v>
      </c>
      <c r="E938" s="7" t="s">
        <v>77</v>
      </c>
      <c r="F938" s="16" t="s">
        <v>574</v>
      </c>
      <c r="G938" s="7">
        <v>5.66</v>
      </c>
      <c r="H938" s="7">
        <v>2.72</v>
      </c>
      <c r="I938" s="7">
        <v>8.09</v>
      </c>
      <c r="J938" s="7">
        <v>9.74</v>
      </c>
      <c r="K938" s="12">
        <f t="shared" ref="K938:K952" si="71">H938/G938</f>
        <v>0.48056537102473501</v>
      </c>
      <c r="L938" s="12">
        <f t="shared" si="68"/>
        <v>1.4293286219081272</v>
      </c>
      <c r="M938" s="7">
        <v>4.3600000000000003</v>
      </c>
      <c r="N938" s="7">
        <v>2.06</v>
      </c>
      <c r="O938" s="7">
        <f t="shared" si="69"/>
        <v>0.47247706422018348</v>
      </c>
      <c r="P938" s="7">
        <v>1</v>
      </c>
      <c r="Q938" s="7">
        <v>1</v>
      </c>
      <c r="R938" s="10">
        <v>0.47619047619047616</v>
      </c>
      <c r="S938" s="17">
        <v>0.47619047619047616</v>
      </c>
      <c r="T938" s="6">
        <f t="shared" si="70"/>
        <v>56.125096605406178</v>
      </c>
    </row>
    <row r="939" spans="1:20" x14ac:dyDescent="0.2">
      <c r="A939" s="84"/>
      <c r="B939" s="14" t="s">
        <v>530</v>
      </c>
      <c r="C939" s="15" t="s">
        <v>562</v>
      </c>
      <c r="D939" s="9" t="s">
        <v>535</v>
      </c>
      <c r="E939" s="7" t="s">
        <v>77</v>
      </c>
      <c r="F939" s="7" t="s">
        <v>79</v>
      </c>
      <c r="G939" s="33">
        <v>4.92</v>
      </c>
      <c r="H939" s="33">
        <v>2.4300000000000002</v>
      </c>
      <c r="I939" s="33">
        <v>7.22</v>
      </c>
      <c r="J939" s="33">
        <v>8.66</v>
      </c>
      <c r="K939" s="12">
        <f t="shared" si="71"/>
        <v>0.49390243902439029</v>
      </c>
      <c r="L939" s="12">
        <f t="shared" ref="L939:L953" si="72">I939/G939</f>
        <v>1.467479674796748</v>
      </c>
      <c r="M939" s="7"/>
      <c r="N939" s="7"/>
      <c r="O939" s="7"/>
      <c r="P939" s="7"/>
      <c r="Q939" s="7"/>
      <c r="R939" s="10">
        <v>0.44247787610619466</v>
      </c>
      <c r="S939" s="17">
        <v>0.25</v>
      </c>
      <c r="T939" s="6">
        <f t="shared" ref="T939:T952" si="73">DEGREES(ACOS(((G939^2)+(J939^2)-(I939^2))/(2*G939*J939)))</f>
        <v>56.467240638327986</v>
      </c>
    </row>
    <row r="940" spans="1:20" x14ac:dyDescent="0.2">
      <c r="A940" s="84"/>
      <c r="B940" s="14" t="s">
        <v>530</v>
      </c>
      <c r="C940" s="15" t="s">
        <v>562</v>
      </c>
      <c r="D940" s="9" t="s">
        <v>535</v>
      </c>
      <c r="E940" s="7" t="s">
        <v>77</v>
      </c>
      <c r="F940" s="7" t="s">
        <v>79</v>
      </c>
      <c r="G940" s="7">
        <v>6</v>
      </c>
      <c r="H940" s="7">
        <v>3.03</v>
      </c>
      <c r="I940" s="7">
        <v>9.39</v>
      </c>
      <c r="J940" s="7">
        <v>10.36</v>
      </c>
      <c r="K940" s="12">
        <f t="shared" si="71"/>
        <v>0.505</v>
      </c>
      <c r="L940" s="12">
        <f t="shared" si="72"/>
        <v>1.5650000000000002</v>
      </c>
      <c r="M940" s="7"/>
      <c r="N940" s="7"/>
      <c r="O940" s="7"/>
      <c r="P940" s="7"/>
      <c r="Q940" s="7"/>
      <c r="R940" s="10">
        <v>0.56818181818181812</v>
      </c>
      <c r="S940" s="17">
        <v>0.5</v>
      </c>
      <c r="T940" s="6">
        <f t="shared" si="73"/>
        <v>63.661493740296194</v>
      </c>
    </row>
    <row r="941" spans="1:20" x14ac:dyDescent="0.2">
      <c r="A941" s="84"/>
      <c r="B941" s="14" t="s">
        <v>530</v>
      </c>
      <c r="C941" s="15" t="s">
        <v>562</v>
      </c>
      <c r="D941" s="9" t="s">
        <v>535</v>
      </c>
      <c r="E941" s="7" t="s">
        <v>77</v>
      </c>
      <c r="F941" s="7" t="s">
        <v>79</v>
      </c>
      <c r="G941" s="7">
        <v>5.6</v>
      </c>
      <c r="H941" s="7">
        <v>2.71</v>
      </c>
      <c r="I941" s="7">
        <v>8.4700000000000006</v>
      </c>
      <c r="J941" s="7">
        <v>8.94</v>
      </c>
      <c r="K941" s="12">
        <f t="shared" si="71"/>
        <v>0.48392857142857143</v>
      </c>
      <c r="L941" s="12">
        <f t="shared" si="72"/>
        <v>1.5125000000000002</v>
      </c>
      <c r="M941" s="7"/>
      <c r="N941" s="7"/>
      <c r="O941" s="7"/>
      <c r="P941" s="7"/>
      <c r="Q941" s="7"/>
      <c r="R941" s="10">
        <v>0.4</v>
      </c>
      <c r="S941" s="17">
        <v>0.5</v>
      </c>
      <c r="T941" s="6">
        <f t="shared" si="73"/>
        <v>66.738921661815709</v>
      </c>
    </row>
    <row r="942" spans="1:20" x14ac:dyDescent="0.2">
      <c r="A942" s="84"/>
      <c r="B942" s="14" t="s">
        <v>530</v>
      </c>
      <c r="C942" s="15" t="s">
        <v>562</v>
      </c>
      <c r="D942" s="9" t="s">
        <v>535</v>
      </c>
      <c r="E942" s="7" t="s">
        <v>77</v>
      </c>
      <c r="F942" s="7" t="s">
        <v>79</v>
      </c>
      <c r="G942" s="7">
        <v>5.2</v>
      </c>
      <c r="H942" s="7">
        <v>2.33</v>
      </c>
      <c r="I942" s="7">
        <v>7.84</v>
      </c>
      <c r="J942" s="7">
        <v>9.74</v>
      </c>
      <c r="K942" s="12">
        <f t="shared" si="71"/>
        <v>0.44807692307692309</v>
      </c>
      <c r="L942" s="12">
        <f t="shared" si="72"/>
        <v>1.5076923076923077</v>
      </c>
      <c r="M942" s="7"/>
      <c r="N942" s="7"/>
      <c r="O942" s="7"/>
      <c r="P942" s="7"/>
      <c r="Q942" s="7"/>
      <c r="R942" s="10">
        <v>0.4</v>
      </c>
      <c r="S942" s="17">
        <v>0.4</v>
      </c>
      <c r="T942" s="6">
        <f t="shared" si="73"/>
        <v>53.367016309423938</v>
      </c>
    </row>
    <row r="943" spans="1:20" x14ac:dyDescent="0.2">
      <c r="A943" s="84"/>
      <c r="B943" s="14" t="s">
        <v>530</v>
      </c>
      <c r="C943" s="15" t="s">
        <v>562</v>
      </c>
      <c r="D943" s="9" t="s">
        <v>535</v>
      </c>
      <c r="E943" s="7" t="s">
        <v>77</v>
      </c>
      <c r="F943" s="7" t="s">
        <v>79</v>
      </c>
      <c r="G943" s="7">
        <v>4.45</v>
      </c>
      <c r="H943" s="7">
        <v>1.62</v>
      </c>
      <c r="I943" s="7">
        <v>7.25</v>
      </c>
      <c r="J943" s="7">
        <v>7.36</v>
      </c>
      <c r="K943" s="12">
        <f t="shared" si="71"/>
        <v>0.36404494382022473</v>
      </c>
      <c r="L943" s="12">
        <f t="shared" si="72"/>
        <v>1.6292134831460674</v>
      </c>
      <c r="M943" s="7"/>
      <c r="N943" s="7"/>
      <c r="O943" s="7"/>
      <c r="P943" s="7"/>
      <c r="Q943" s="7"/>
      <c r="R943" s="10">
        <v>0.4</v>
      </c>
      <c r="S943" s="12"/>
      <c r="T943" s="6">
        <f t="shared" si="73"/>
        <v>70.922659505562592</v>
      </c>
    </row>
    <row r="944" spans="1:20" x14ac:dyDescent="0.2">
      <c r="A944" s="84" t="s">
        <v>536</v>
      </c>
      <c r="B944" s="14" t="s">
        <v>536</v>
      </c>
      <c r="C944" s="15" t="s">
        <v>562</v>
      </c>
      <c r="D944" s="9" t="s">
        <v>537</v>
      </c>
      <c r="E944" s="7" t="s">
        <v>45</v>
      </c>
      <c r="F944" s="7" t="s">
        <v>79</v>
      </c>
      <c r="G944" s="7">
        <v>3.58</v>
      </c>
      <c r="H944" s="7">
        <v>2.68</v>
      </c>
      <c r="I944" s="7">
        <v>5.01</v>
      </c>
      <c r="J944" s="7">
        <v>6.92</v>
      </c>
      <c r="K944" s="12">
        <f t="shared" si="71"/>
        <v>0.74860335195530725</v>
      </c>
      <c r="L944" s="12">
        <f t="shared" si="72"/>
        <v>1.3994413407821229</v>
      </c>
      <c r="M944" s="7"/>
      <c r="N944" s="7"/>
      <c r="O944" s="7"/>
      <c r="P944" s="7"/>
      <c r="Q944" s="7"/>
      <c r="R944" s="10">
        <v>0.33333333333333331</v>
      </c>
      <c r="S944" s="12"/>
      <c r="T944" s="6">
        <f t="shared" si="73"/>
        <v>44.064174642993372</v>
      </c>
    </row>
    <row r="945" spans="1:20" x14ac:dyDescent="0.2">
      <c r="A945" s="84"/>
      <c r="B945" s="14" t="s">
        <v>536</v>
      </c>
      <c r="C945" s="15" t="s">
        <v>562</v>
      </c>
      <c r="D945" s="9" t="s">
        <v>537</v>
      </c>
      <c r="E945" s="7" t="s">
        <v>46</v>
      </c>
      <c r="F945" s="7" t="s">
        <v>79</v>
      </c>
      <c r="G945" s="7">
        <v>3.66</v>
      </c>
      <c r="H945" s="7">
        <v>2.69</v>
      </c>
      <c r="I945" s="7">
        <v>5.51</v>
      </c>
      <c r="J945" s="7">
        <v>7.79</v>
      </c>
      <c r="K945" s="12">
        <f t="shared" si="71"/>
        <v>0.73497267759562834</v>
      </c>
      <c r="L945" s="12">
        <f t="shared" si="72"/>
        <v>1.5054644808743167</v>
      </c>
      <c r="M945" s="7"/>
      <c r="N945" s="7"/>
      <c r="O945" s="7"/>
      <c r="P945" s="7"/>
      <c r="Q945" s="7"/>
      <c r="R945" s="10">
        <v>0.5</v>
      </c>
      <c r="S945" s="12"/>
      <c r="T945" s="6">
        <f t="shared" si="73"/>
        <v>39.941187320543342</v>
      </c>
    </row>
    <row r="946" spans="1:20" x14ac:dyDescent="0.2">
      <c r="A946" s="84"/>
      <c r="B946" s="14" t="s">
        <v>536</v>
      </c>
      <c r="C946" s="15" t="s">
        <v>562</v>
      </c>
      <c r="D946" s="9" t="s">
        <v>537</v>
      </c>
      <c r="E946" s="7" t="s">
        <v>47</v>
      </c>
      <c r="F946" s="7" t="s">
        <v>79</v>
      </c>
      <c r="G946" s="7">
        <v>4.3099999999999996</v>
      </c>
      <c r="H946" s="7">
        <v>2.4500000000000002</v>
      </c>
      <c r="I946" s="7">
        <v>5.61</v>
      </c>
      <c r="J946" s="7">
        <v>7.37</v>
      </c>
      <c r="K946" s="12">
        <f t="shared" si="71"/>
        <v>0.56844547563805115</v>
      </c>
      <c r="L946" s="12">
        <f t="shared" si="72"/>
        <v>1.3016241299303946</v>
      </c>
      <c r="M946" s="7"/>
      <c r="N946" s="7"/>
      <c r="O946" s="7"/>
      <c r="P946" s="7"/>
      <c r="Q946" s="7"/>
      <c r="R946" s="10">
        <v>0.5</v>
      </c>
      <c r="S946" s="12"/>
      <c r="T946" s="6">
        <f t="shared" si="73"/>
        <v>49.307756154053699</v>
      </c>
    </row>
    <row r="947" spans="1:20" x14ac:dyDescent="0.2">
      <c r="A947" s="84"/>
      <c r="B947" s="14" t="s">
        <v>536</v>
      </c>
      <c r="C947" s="15" t="s">
        <v>562</v>
      </c>
      <c r="D947" s="9" t="s">
        <v>537</v>
      </c>
      <c r="E947" s="7" t="s">
        <v>51</v>
      </c>
      <c r="F947" s="7" t="s">
        <v>79</v>
      </c>
      <c r="G947" s="7">
        <v>3.8</v>
      </c>
      <c r="H947" s="7">
        <v>2.48</v>
      </c>
      <c r="I947" s="7">
        <v>6.45</v>
      </c>
      <c r="J947" s="7">
        <v>8.4700000000000006</v>
      </c>
      <c r="K947" s="12">
        <f t="shared" si="71"/>
        <v>0.65263157894736845</v>
      </c>
      <c r="L947" s="12">
        <f t="shared" si="72"/>
        <v>1.6973684210526316</v>
      </c>
      <c r="M947" s="7"/>
      <c r="N947" s="7"/>
      <c r="O947" s="7"/>
      <c r="P947" s="7"/>
      <c r="Q947" s="7"/>
      <c r="R947" s="10">
        <v>0.33333333333333331</v>
      </c>
      <c r="S947" s="12"/>
      <c r="T947" s="6">
        <f t="shared" si="73"/>
        <v>46.170692513906111</v>
      </c>
    </row>
    <row r="948" spans="1:20" x14ac:dyDescent="0.2">
      <c r="A948" s="84"/>
      <c r="B948" s="14" t="s">
        <v>536</v>
      </c>
      <c r="C948" s="15" t="s">
        <v>562</v>
      </c>
      <c r="D948" s="9" t="s">
        <v>537</v>
      </c>
      <c r="E948" s="7" t="s">
        <v>36</v>
      </c>
      <c r="F948" s="7" t="s">
        <v>79</v>
      </c>
      <c r="G948" s="7">
        <v>4.09</v>
      </c>
      <c r="H948" s="7">
        <v>2.5099999999999998</v>
      </c>
      <c r="I948" s="7">
        <v>6.4</v>
      </c>
      <c r="J948" s="7">
        <v>7.16</v>
      </c>
      <c r="K948" s="12">
        <f t="shared" si="71"/>
        <v>0.61369193154034229</v>
      </c>
      <c r="L948" s="12">
        <f t="shared" si="72"/>
        <v>1.5647921760391199</v>
      </c>
      <c r="M948" s="7"/>
      <c r="N948" s="7"/>
      <c r="O948" s="7"/>
      <c r="P948" s="7"/>
      <c r="Q948" s="7"/>
      <c r="R948" s="12"/>
      <c r="S948" s="12"/>
      <c r="T948" s="6">
        <f t="shared" si="73"/>
        <v>62.511427623505455</v>
      </c>
    </row>
    <row r="949" spans="1:20" x14ac:dyDescent="0.2">
      <c r="A949" s="84"/>
      <c r="B949" s="14" t="s">
        <v>536</v>
      </c>
      <c r="C949" s="15" t="s">
        <v>562</v>
      </c>
      <c r="D949" s="9" t="s">
        <v>537</v>
      </c>
      <c r="E949" s="7" t="s">
        <v>38</v>
      </c>
      <c r="F949" s="7" t="s">
        <v>79</v>
      </c>
      <c r="G949" s="7">
        <v>3.76</v>
      </c>
      <c r="H949" s="7">
        <v>2.2599999999999998</v>
      </c>
      <c r="I949" s="7">
        <v>6.23</v>
      </c>
      <c r="J949" s="7">
        <v>7.97</v>
      </c>
      <c r="K949" s="12">
        <f t="shared" si="71"/>
        <v>0.60106382978723405</v>
      </c>
      <c r="L949" s="12">
        <f t="shared" si="72"/>
        <v>1.6569148936170215</v>
      </c>
      <c r="M949" s="7"/>
      <c r="N949" s="7"/>
      <c r="O949" s="7"/>
      <c r="P949" s="7"/>
      <c r="Q949" s="7"/>
      <c r="R949" s="10">
        <v>0.4</v>
      </c>
      <c r="S949" s="12"/>
      <c r="T949" s="6">
        <f t="shared" si="73"/>
        <v>49.598841828929984</v>
      </c>
    </row>
    <row r="950" spans="1:20" x14ac:dyDescent="0.2">
      <c r="A950" s="84"/>
      <c r="B950" s="14" t="s">
        <v>536</v>
      </c>
      <c r="C950" s="15" t="s">
        <v>562</v>
      </c>
      <c r="D950" s="9" t="s">
        <v>537</v>
      </c>
      <c r="E950" s="7" t="s">
        <v>49</v>
      </c>
      <c r="F950" s="7" t="s">
        <v>79</v>
      </c>
      <c r="G950" s="7">
        <v>2.98</v>
      </c>
      <c r="H950" s="7">
        <v>2.5</v>
      </c>
      <c r="I950" s="7">
        <v>4.28</v>
      </c>
      <c r="J950" s="7">
        <v>5.25</v>
      </c>
      <c r="K950" s="12">
        <f t="shared" si="71"/>
        <v>0.83892617449664431</v>
      </c>
      <c r="L950" s="12">
        <f t="shared" si="72"/>
        <v>1.4362416107382552</v>
      </c>
      <c r="M950" s="7"/>
      <c r="N950" s="7"/>
      <c r="O950" s="7"/>
      <c r="P950" s="7"/>
      <c r="Q950" s="7"/>
      <c r="R950" s="10">
        <v>0.5</v>
      </c>
      <c r="S950" s="12"/>
      <c r="T950" s="6">
        <f t="shared" si="73"/>
        <v>54.602713368535909</v>
      </c>
    </row>
    <row r="951" spans="1:20" x14ac:dyDescent="0.2">
      <c r="A951" s="84"/>
      <c r="B951" s="14" t="s">
        <v>536</v>
      </c>
      <c r="C951" s="15" t="s">
        <v>562</v>
      </c>
      <c r="D951" s="9" t="s">
        <v>537</v>
      </c>
      <c r="E951" s="7" t="s">
        <v>48</v>
      </c>
      <c r="F951" s="7" t="s">
        <v>79</v>
      </c>
      <c r="G951" s="7">
        <v>4.09</v>
      </c>
      <c r="H951" s="7">
        <v>2.61</v>
      </c>
      <c r="I951" s="7">
        <v>6.33</v>
      </c>
      <c r="J951" s="7">
        <v>6.57</v>
      </c>
      <c r="K951" s="12">
        <f t="shared" si="71"/>
        <v>0.63814180929095354</v>
      </c>
      <c r="L951" s="12">
        <f t="shared" si="72"/>
        <v>1.547677261613692</v>
      </c>
      <c r="M951" s="7"/>
      <c r="N951" s="7"/>
      <c r="O951" s="7"/>
      <c r="P951" s="7"/>
      <c r="Q951" s="7"/>
      <c r="R951" s="10">
        <v>0.5</v>
      </c>
      <c r="S951" s="12"/>
      <c r="T951" s="6">
        <f t="shared" si="73"/>
        <v>68.353978863776859</v>
      </c>
    </row>
    <row r="952" spans="1:20" ht="15" customHeight="1" x14ac:dyDescent="0.2">
      <c r="A952" s="18" t="s">
        <v>538</v>
      </c>
      <c r="B952" s="34" t="s">
        <v>538</v>
      </c>
      <c r="C952" s="15" t="s">
        <v>562</v>
      </c>
      <c r="D952" s="9" t="s">
        <v>529</v>
      </c>
      <c r="E952" s="7" t="s">
        <v>77</v>
      </c>
      <c r="F952" s="16" t="s">
        <v>574</v>
      </c>
      <c r="G952" s="7">
        <v>2.4300000000000002</v>
      </c>
      <c r="H952" s="7">
        <v>0.8</v>
      </c>
      <c r="I952" s="7">
        <v>3.88</v>
      </c>
      <c r="J952" s="7">
        <v>3.91</v>
      </c>
      <c r="K952" s="12">
        <f t="shared" si="71"/>
        <v>0.32921810699588477</v>
      </c>
      <c r="L952" s="12">
        <f t="shared" si="72"/>
        <v>1.596707818930041</v>
      </c>
      <c r="M952" s="7"/>
      <c r="N952" s="7"/>
      <c r="O952" s="7"/>
      <c r="P952" s="7">
        <v>1</v>
      </c>
      <c r="Q952" s="7">
        <v>1</v>
      </c>
      <c r="R952" s="10">
        <v>0.4</v>
      </c>
      <c r="S952" s="12"/>
      <c r="T952" s="6">
        <f t="shared" si="73"/>
        <v>71.153128502746085</v>
      </c>
    </row>
    <row r="953" spans="1:20" x14ac:dyDescent="0.2">
      <c r="A953" s="1"/>
      <c r="B953" s="14" t="s">
        <v>361</v>
      </c>
      <c r="C953" s="15" t="s">
        <v>180</v>
      </c>
      <c r="D953" s="9" t="s">
        <v>362</v>
      </c>
      <c r="E953" s="7" t="s">
        <v>77</v>
      </c>
      <c r="F953" s="16" t="s">
        <v>543</v>
      </c>
      <c r="G953" s="7">
        <v>16.5</v>
      </c>
      <c r="H953" s="7">
        <v>8.4</v>
      </c>
      <c r="I953" s="7">
        <v>33.299999999999997</v>
      </c>
      <c r="J953" s="7">
        <v>34.799999999999997</v>
      </c>
      <c r="K953" s="12">
        <f t="shared" ref="K953" si="74">H953/G953</f>
        <v>0.50909090909090915</v>
      </c>
      <c r="L953" s="12">
        <f t="shared" si="72"/>
        <v>2.0181818181818181</v>
      </c>
      <c r="M953" s="7">
        <v>13.4</v>
      </c>
      <c r="N953" s="7">
        <v>6.4</v>
      </c>
      <c r="O953" s="7">
        <f t="shared" ref="O953" si="75">N953/M953</f>
        <v>0.47761194029850745</v>
      </c>
      <c r="P953" s="7">
        <v>1</v>
      </c>
      <c r="Q953" s="7">
        <v>1</v>
      </c>
      <c r="R953" s="10">
        <v>0.35714285714285715</v>
      </c>
      <c r="S953" s="17">
        <v>0.33333333333333331</v>
      </c>
      <c r="T953" s="6">
        <f t="shared" ref="T953" si="76">DEGREES(ACOS(((G953^2)+(J953^2)-(I953^2))/(2*G953*J953)))</f>
        <v>70.972689367166524</v>
      </c>
    </row>
    <row r="954" spans="1:20" x14ac:dyDescent="0.2">
      <c r="C954" s="34"/>
      <c r="R954" s="35"/>
      <c r="S954" s="35"/>
    </row>
  </sheetData>
  <mergeCells count="63">
    <mergeCell ref="A14:A40"/>
    <mergeCell ref="A41:A42"/>
    <mergeCell ref="A44:A63"/>
    <mergeCell ref="A64:A67"/>
    <mergeCell ref="A69:A75"/>
    <mergeCell ref="A76:A84"/>
    <mergeCell ref="A85:A114"/>
    <mergeCell ref="A115:A116"/>
    <mergeCell ref="A117:A118"/>
    <mergeCell ref="A119:A139"/>
    <mergeCell ref="A248:A255"/>
    <mergeCell ref="A140:A141"/>
    <mergeCell ref="A142:A146"/>
    <mergeCell ref="A148:A157"/>
    <mergeCell ref="A158:A160"/>
    <mergeCell ref="A161:A213"/>
    <mergeCell ref="A214:A215"/>
    <mergeCell ref="A216:A217"/>
    <mergeCell ref="A218:A221"/>
    <mergeCell ref="A222:A231"/>
    <mergeCell ref="A232:A243"/>
    <mergeCell ref="A244:A247"/>
    <mergeCell ref="A442:A447"/>
    <mergeCell ref="A257:A263"/>
    <mergeCell ref="A264:A273"/>
    <mergeCell ref="A274:A283"/>
    <mergeCell ref="A284:A308"/>
    <mergeCell ref="A309:A310"/>
    <mergeCell ref="A311:A336"/>
    <mergeCell ref="A337:A356"/>
    <mergeCell ref="A359:A366"/>
    <mergeCell ref="A368:A378"/>
    <mergeCell ref="A379:A381"/>
    <mergeCell ref="A382:A441"/>
    <mergeCell ref="A573:A584"/>
    <mergeCell ref="A449:A454"/>
    <mergeCell ref="A455:A514"/>
    <mergeCell ref="A515:A516"/>
    <mergeCell ref="A517:A533"/>
    <mergeCell ref="A534:A540"/>
    <mergeCell ref="A541:A547"/>
    <mergeCell ref="A548:A557"/>
    <mergeCell ref="A558:A566"/>
    <mergeCell ref="A567:A572"/>
    <mergeCell ref="A847:A873"/>
    <mergeCell ref="A586:A602"/>
    <mergeCell ref="A603:A618"/>
    <mergeCell ref="A619:A644"/>
    <mergeCell ref="A645:A663"/>
    <mergeCell ref="A664:A674"/>
    <mergeCell ref="A675:A810"/>
    <mergeCell ref="A811:A815"/>
    <mergeCell ref="A817:A824"/>
    <mergeCell ref="A826:A828"/>
    <mergeCell ref="A829:A830"/>
    <mergeCell ref="A831:A846"/>
    <mergeCell ref="A929:A934"/>
    <mergeCell ref="A935:A943"/>
    <mergeCell ref="A944:A951"/>
    <mergeCell ref="A874:A894"/>
    <mergeCell ref="A895:A917"/>
    <mergeCell ref="A918:A919"/>
    <mergeCell ref="A920:A9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971"/>
  <sheetViews>
    <sheetView topLeftCell="AR1" workbookViewId="0">
      <selection activeCell="AS2" sqref="AS2:BN23"/>
    </sheetView>
  </sheetViews>
  <sheetFormatPr defaultRowHeight="12.75" x14ac:dyDescent="0.2"/>
  <cols>
    <col min="1" max="1" width="21.28515625" style="6" customWidth="1"/>
    <col min="2" max="2" width="36.5703125" style="6" customWidth="1"/>
    <col min="3" max="3" width="24.85546875" style="6" customWidth="1"/>
    <col min="4" max="7" width="14.42578125" style="6" customWidth="1"/>
    <col min="8" max="8" width="9.140625" style="6"/>
    <col min="9" max="9" width="23" style="35" bestFit="1" customWidth="1" collapsed="1"/>
    <col min="10" max="10" width="31.85546875" style="35" bestFit="1" customWidth="1" collapsed="1"/>
    <col min="11" max="11" width="30.5703125" style="36" bestFit="1" customWidth="1" collapsed="1"/>
    <col min="12" max="12" width="40.140625" style="10" bestFit="1" customWidth="1" collapsed="1"/>
    <col min="13" max="13" width="40.140625" style="10" customWidth="1"/>
    <col min="14" max="27" width="9.140625" style="6" customWidth="1"/>
    <col min="28" max="30" width="9.140625" style="6"/>
    <col min="31" max="42" width="9.140625" style="6" customWidth="1"/>
    <col min="43" max="43" width="9.140625" style="6"/>
    <col min="44" max="44" width="22" style="6" bestFit="1" customWidth="1"/>
    <col min="45" max="45" width="34.85546875" style="6" bestFit="1" customWidth="1"/>
    <col min="46" max="46" width="19.28515625" style="6" bestFit="1" customWidth="1"/>
    <col min="47" max="47" width="25.85546875" style="6" bestFit="1" customWidth="1"/>
    <col min="48" max="48" width="26.28515625" style="6" bestFit="1" customWidth="1"/>
    <col min="49" max="49" width="11.28515625" style="6" bestFit="1" customWidth="1"/>
    <col min="50" max="50" width="12.140625" style="6" bestFit="1" customWidth="1"/>
    <col min="51" max="51" width="31.7109375" style="6" bestFit="1" customWidth="1"/>
    <col min="52" max="52" width="14.140625" style="6" bestFit="1" customWidth="1"/>
    <col min="53" max="53" width="12.7109375" style="6" bestFit="1" customWidth="1"/>
    <col min="54" max="54" width="19" style="6" bestFit="1" customWidth="1"/>
    <col min="55" max="55" width="11.140625" style="6" bestFit="1" customWidth="1"/>
    <col min="56" max="56" width="11.28515625" style="6" bestFit="1" customWidth="1"/>
    <col min="57" max="57" width="13.7109375" style="6" bestFit="1" customWidth="1"/>
    <col min="58" max="58" width="20.28515625" style="6" bestFit="1" customWidth="1"/>
    <col min="59" max="59" width="17.85546875" style="6" bestFit="1" customWidth="1"/>
    <col min="60" max="60" width="31.85546875" style="6" bestFit="1" customWidth="1"/>
    <col min="61" max="61" width="14.7109375" style="6" bestFit="1" customWidth="1"/>
    <col min="62" max="62" width="13.5703125" style="6" bestFit="1" customWidth="1"/>
    <col min="63" max="63" width="14.42578125" style="6" bestFit="1" customWidth="1"/>
    <col min="64" max="64" width="15.5703125" style="6" bestFit="1" customWidth="1"/>
    <col min="65" max="65" width="11.5703125" style="6" bestFit="1" customWidth="1"/>
    <col min="66" max="66" width="5" style="6" bestFit="1" customWidth="1"/>
    <col min="67" max="16384" width="9.140625" style="6"/>
  </cols>
  <sheetData>
    <row r="1" spans="1:66" ht="15" customHeight="1" x14ac:dyDescent="0.2">
      <c r="I1" s="85" t="s">
        <v>614</v>
      </c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7"/>
      <c r="AC1" s="85" t="s">
        <v>612</v>
      </c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7"/>
      <c r="AS1" s="85" t="s">
        <v>613</v>
      </c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7"/>
    </row>
    <row r="2" spans="1:66" x14ac:dyDescent="0.2">
      <c r="I2" s="53" t="s">
        <v>0</v>
      </c>
      <c r="J2" s="54" t="s">
        <v>546</v>
      </c>
      <c r="K2" s="55" t="s">
        <v>1</v>
      </c>
      <c r="L2" s="68" t="s">
        <v>3</v>
      </c>
      <c r="M2" s="100"/>
      <c r="N2" s="51" t="s">
        <v>568</v>
      </c>
      <c r="O2" s="51" t="s">
        <v>569</v>
      </c>
      <c r="P2" s="51" t="s">
        <v>591</v>
      </c>
      <c r="Q2" s="51" t="s">
        <v>592</v>
      </c>
      <c r="R2" s="51" t="s">
        <v>593</v>
      </c>
      <c r="S2" s="51" t="s">
        <v>594</v>
      </c>
      <c r="T2" s="51" t="s">
        <v>595</v>
      </c>
      <c r="U2" s="51" t="s">
        <v>596</v>
      </c>
      <c r="V2" s="51" t="s">
        <v>597</v>
      </c>
      <c r="W2" s="51" t="s">
        <v>598</v>
      </c>
      <c r="X2" s="51" t="s">
        <v>599</v>
      </c>
      <c r="Y2" s="51" t="s">
        <v>600</v>
      </c>
      <c r="Z2" s="51" t="s">
        <v>602</v>
      </c>
      <c r="AA2" s="52" t="s">
        <v>603</v>
      </c>
      <c r="AC2" s="50"/>
      <c r="AD2" s="51" t="s">
        <v>568</v>
      </c>
      <c r="AE2" s="51" t="s">
        <v>569</v>
      </c>
      <c r="AF2" s="51" t="s">
        <v>591</v>
      </c>
      <c r="AG2" s="51" t="s">
        <v>592</v>
      </c>
      <c r="AH2" s="51" t="s">
        <v>593</v>
      </c>
      <c r="AI2" s="51" t="s">
        <v>594</v>
      </c>
      <c r="AJ2" s="51" t="s">
        <v>595</v>
      </c>
      <c r="AK2" s="51" t="s">
        <v>596</v>
      </c>
      <c r="AL2" s="51" t="s">
        <v>597</v>
      </c>
      <c r="AM2" s="51" t="s">
        <v>598</v>
      </c>
      <c r="AN2" s="51" t="s">
        <v>599</v>
      </c>
      <c r="AO2" s="51" t="s">
        <v>600</v>
      </c>
      <c r="AP2" s="51" t="s">
        <v>602</v>
      </c>
      <c r="AQ2" s="52" t="s">
        <v>603</v>
      </c>
      <c r="AS2" s="50"/>
      <c r="AT2" s="51" t="s">
        <v>547</v>
      </c>
      <c r="AU2" s="51" t="s">
        <v>548</v>
      </c>
      <c r="AV2" s="51" t="s">
        <v>549</v>
      </c>
      <c r="AW2" s="51" t="s">
        <v>550</v>
      </c>
      <c r="AX2" s="51" t="s">
        <v>180</v>
      </c>
      <c r="AY2" s="51" t="s">
        <v>551</v>
      </c>
      <c r="AZ2" s="51" t="s">
        <v>552</v>
      </c>
      <c r="BA2" s="51" t="s">
        <v>553</v>
      </c>
      <c r="BB2" s="51" t="s">
        <v>554</v>
      </c>
      <c r="BC2" s="51" t="s">
        <v>540</v>
      </c>
      <c r="BD2" s="51" t="s">
        <v>611</v>
      </c>
      <c r="BE2" s="51" t="s">
        <v>555</v>
      </c>
      <c r="BF2" s="51" t="s">
        <v>556</v>
      </c>
      <c r="BG2" s="51" t="s">
        <v>557</v>
      </c>
      <c r="BH2" s="51" t="s">
        <v>558</v>
      </c>
      <c r="BI2" s="51" t="s">
        <v>468</v>
      </c>
      <c r="BJ2" s="51" t="s">
        <v>559</v>
      </c>
      <c r="BK2" s="51" t="s">
        <v>560</v>
      </c>
      <c r="BL2" s="51" t="s">
        <v>561</v>
      </c>
      <c r="BM2" s="51" t="s">
        <v>562</v>
      </c>
      <c r="BN2" s="52" t="s">
        <v>589</v>
      </c>
    </row>
    <row r="3" spans="1:66" x14ac:dyDescent="0.2">
      <c r="A3" s="94" t="s">
        <v>604</v>
      </c>
      <c r="B3" s="94" t="s">
        <v>573</v>
      </c>
      <c r="C3" s="94" t="s">
        <v>567</v>
      </c>
      <c r="D3" s="96" t="s">
        <v>564</v>
      </c>
      <c r="E3" s="96"/>
      <c r="F3" s="96" t="s">
        <v>570</v>
      </c>
      <c r="G3" s="97"/>
      <c r="I3" s="56" t="s">
        <v>20</v>
      </c>
      <c r="J3" s="57" t="s">
        <v>20</v>
      </c>
      <c r="K3" s="58" t="s">
        <v>575</v>
      </c>
      <c r="L3" s="69" t="s">
        <v>544</v>
      </c>
      <c r="M3" s="101">
        <v>1</v>
      </c>
      <c r="N3" s="74">
        <v>-3.0194000000000001</v>
      </c>
      <c r="O3" s="74">
        <v>-1.8842000000000001</v>
      </c>
      <c r="P3" s="74">
        <v>1.7195</v>
      </c>
      <c r="Q3" s="74">
        <v>-3.8952</v>
      </c>
      <c r="R3" s="74">
        <v>3.4584999999999999</v>
      </c>
      <c r="S3" s="74">
        <v>-7.1079999999999997</v>
      </c>
      <c r="T3" s="74">
        <v>10.651</v>
      </c>
      <c r="U3" s="74">
        <v>6.3758999999999997</v>
      </c>
      <c r="V3" s="74">
        <v>0.51954999999999996</v>
      </c>
      <c r="W3" s="74">
        <v>10.335000000000001</v>
      </c>
      <c r="X3" s="74">
        <v>-20.718</v>
      </c>
      <c r="Y3" s="74">
        <v>-21.53</v>
      </c>
      <c r="Z3" s="74">
        <v>-59.692</v>
      </c>
      <c r="AA3" s="75">
        <v>0</v>
      </c>
      <c r="AC3" s="48" t="s">
        <v>4</v>
      </c>
      <c r="AD3" s="80">
        <v>0.15409</v>
      </c>
      <c r="AE3" s="74">
        <v>2.1770000000000001E-2</v>
      </c>
      <c r="AF3" s="74">
        <v>5.7625000000000003E-3</v>
      </c>
      <c r="AG3" s="74">
        <v>-3.2176999999999997E-2</v>
      </c>
      <c r="AH3" s="74">
        <v>-3.4772999999999998E-2</v>
      </c>
      <c r="AI3" s="74">
        <v>-3.4518000000000001E-3</v>
      </c>
      <c r="AJ3" s="74">
        <v>1.8841000000000001E-3</v>
      </c>
      <c r="AK3" s="74">
        <v>1.4130999999999999E-2</v>
      </c>
      <c r="AL3" s="74">
        <v>5.4089999999999997E-3</v>
      </c>
      <c r="AM3" s="74">
        <v>7.9158000000000006E-3</v>
      </c>
      <c r="AN3" s="74">
        <v>1.521E-2</v>
      </c>
      <c r="AO3" s="74">
        <v>1.4962E-3</v>
      </c>
      <c r="AP3" s="74">
        <v>-5.9622E-3</v>
      </c>
      <c r="AQ3" s="75">
        <v>0</v>
      </c>
      <c r="AS3" s="48" t="s">
        <v>547</v>
      </c>
      <c r="AT3" s="46">
        <v>21</v>
      </c>
      <c r="AU3" s="46">
        <v>0</v>
      </c>
      <c r="AV3" s="46">
        <v>0</v>
      </c>
      <c r="AW3" s="46">
        <v>0</v>
      </c>
      <c r="AX3" s="46">
        <v>0</v>
      </c>
      <c r="AY3" s="46">
        <v>0</v>
      </c>
      <c r="AZ3" s="46">
        <v>0</v>
      </c>
      <c r="BA3" s="46">
        <v>0</v>
      </c>
      <c r="BB3" s="46">
        <v>0</v>
      </c>
      <c r="BC3" s="46">
        <v>0</v>
      </c>
      <c r="BD3" s="46">
        <v>1</v>
      </c>
      <c r="BE3" s="46">
        <v>0</v>
      </c>
      <c r="BF3" s="46">
        <v>0</v>
      </c>
      <c r="BG3" s="46">
        <v>4</v>
      </c>
      <c r="BH3" s="46">
        <v>1</v>
      </c>
      <c r="BI3" s="46">
        <v>0</v>
      </c>
      <c r="BJ3" s="46">
        <v>0</v>
      </c>
      <c r="BK3" s="46">
        <v>0</v>
      </c>
      <c r="BL3" s="46">
        <v>2</v>
      </c>
      <c r="BM3" s="46">
        <v>1</v>
      </c>
      <c r="BN3" s="47">
        <v>30</v>
      </c>
    </row>
    <row r="4" spans="1:66" x14ac:dyDescent="0.2">
      <c r="A4" s="95"/>
      <c r="B4" s="95"/>
      <c r="C4" s="95"/>
      <c r="D4" s="37" t="s">
        <v>565</v>
      </c>
      <c r="E4" s="37" t="s">
        <v>566</v>
      </c>
      <c r="F4" s="37" t="s">
        <v>568</v>
      </c>
      <c r="G4" s="38" t="s">
        <v>569</v>
      </c>
      <c r="I4" s="59" t="s">
        <v>20</v>
      </c>
      <c r="J4" s="8" t="s">
        <v>20</v>
      </c>
      <c r="K4" s="9" t="s">
        <v>576</v>
      </c>
      <c r="L4" s="70" t="s">
        <v>544</v>
      </c>
      <c r="M4" s="10">
        <v>2</v>
      </c>
      <c r="N4" s="76">
        <v>-0.1731</v>
      </c>
      <c r="O4" s="76">
        <v>-5.7660000000000003E-2</v>
      </c>
      <c r="P4" s="76">
        <v>0.72972999999999999</v>
      </c>
      <c r="Q4" s="76">
        <v>0.26095000000000002</v>
      </c>
      <c r="R4" s="76">
        <v>-0.14496000000000001</v>
      </c>
      <c r="S4" s="76">
        <v>-0.12382</v>
      </c>
      <c r="T4" s="76">
        <v>0.49337999999999999</v>
      </c>
      <c r="U4" s="76">
        <v>-0.19571</v>
      </c>
      <c r="V4" s="76">
        <v>-0.19464999999999999</v>
      </c>
      <c r="W4" s="76">
        <v>1.0774999999999999</v>
      </c>
      <c r="X4" s="76">
        <v>2.4234</v>
      </c>
      <c r="Y4" s="76">
        <v>0.45474999999999999</v>
      </c>
      <c r="Z4" s="76">
        <v>1.7197</v>
      </c>
      <c r="AA4" s="77">
        <v>0</v>
      </c>
      <c r="AC4" s="48" t="s">
        <v>5</v>
      </c>
      <c r="AD4" s="81">
        <v>0.16458</v>
      </c>
      <c r="AE4" s="76">
        <v>1.3219E-2</v>
      </c>
      <c r="AF4" s="76">
        <v>4.1460999999999998E-2</v>
      </c>
      <c r="AG4" s="76">
        <v>4.1968999999999999E-2</v>
      </c>
      <c r="AH4" s="76">
        <v>1.1638000000000001E-2</v>
      </c>
      <c r="AI4" s="76">
        <v>-4.0718000000000004E-3</v>
      </c>
      <c r="AJ4" s="76">
        <v>4.0461999999999998E-2</v>
      </c>
      <c r="AK4" s="76">
        <v>1.0467000000000001E-2</v>
      </c>
      <c r="AL4" s="76">
        <v>2.7334000000000001E-2</v>
      </c>
      <c r="AM4" s="76">
        <v>9.5563000000000002E-3</v>
      </c>
      <c r="AN4" s="76">
        <v>-1.7167999999999999E-2</v>
      </c>
      <c r="AO4" s="76">
        <v>-1.1070999999999999E-2</v>
      </c>
      <c r="AP4" s="76">
        <v>1.6855999999999999E-2</v>
      </c>
      <c r="AQ4" s="77">
        <v>0</v>
      </c>
      <c r="AS4" s="48" t="s">
        <v>548</v>
      </c>
      <c r="AT4" s="46">
        <v>0</v>
      </c>
      <c r="AU4" s="46">
        <v>20</v>
      </c>
      <c r="AV4" s="46">
        <v>0</v>
      </c>
      <c r="AW4" s="46">
        <v>0</v>
      </c>
      <c r="AX4" s="46">
        <v>0</v>
      </c>
      <c r="AY4" s="46">
        <v>3</v>
      </c>
      <c r="AZ4" s="46">
        <v>0</v>
      </c>
      <c r="BA4" s="46">
        <v>0</v>
      </c>
      <c r="BB4" s="46">
        <v>1</v>
      </c>
      <c r="BC4" s="46">
        <v>1</v>
      </c>
      <c r="BD4" s="46">
        <v>0</v>
      </c>
      <c r="BE4" s="46">
        <v>1</v>
      </c>
      <c r="BF4" s="46">
        <v>0</v>
      </c>
      <c r="BG4" s="46">
        <v>0</v>
      </c>
      <c r="BH4" s="46">
        <v>4</v>
      </c>
      <c r="BI4" s="46">
        <v>1</v>
      </c>
      <c r="BJ4" s="46">
        <v>0</v>
      </c>
      <c r="BK4" s="46">
        <v>0</v>
      </c>
      <c r="BL4" s="46">
        <v>1</v>
      </c>
      <c r="BM4" s="46">
        <v>0</v>
      </c>
      <c r="BN4" s="47">
        <v>32</v>
      </c>
    </row>
    <row r="5" spans="1:66" x14ac:dyDescent="0.2">
      <c r="A5" s="39" t="s">
        <v>575</v>
      </c>
      <c r="B5" s="40" t="s">
        <v>547</v>
      </c>
      <c r="C5" s="98">
        <v>56.7</v>
      </c>
      <c r="D5" s="88">
        <v>52.52</v>
      </c>
      <c r="E5" s="91">
        <v>19.829999999999998</v>
      </c>
      <c r="F5" s="103">
        <v>4.7510000000000003</v>
      </c>
      <c r="G5" s="91">
        <v>1.7929999999999999</v>
      </c>
      <c r="I5" s="59" t="s">
        <v>20</v>
      </c>
      <c r="J5" s="8" t="s">
        <v>20</v>
      </c>
      <c r="K5" s="9" t="s">
        <v>577</v>
      </c>
      <c r="L5" s="70" t="s">
        <v>544</v>
      </c>
      <c r="M5" s="10">
        <v>3</v>
      </c>
      <c r="N5" s="76">
        <v>0.70631999999999995</v>
      </c>
      <c r="O5" s="76">
        <v>0.70182</v>
      </c>
      <c r="P5" s="76">
        <v>0.23496</v>
      </c>
      <c r="Q5" s="76">
        <v>0.61053999999999997</v>
      </c>
      <c r="R5" s="76">
        <v>-1.2706999999999999</v>
      </c>
      <c r="S5" s="76">
        <v>2.4087999999999998</v>
      </c>
      <c r="T5" s="76">
        <v>-3.1484999999999999</v>
      </c>
      <c r="U5" s="76">
        <v>-3.2408000000000001</v>
      </c>
      <c r="V5" s="76">
        <v>-2.1067999999999998</v>
      </c>
      <c r="W5" s="76">
        <v>-3.0792000000000002</v>
      </c>
      <c r="X5" s="76">
        <v>9.4321000000000002</v>
      </c>
      <c r="Y5" s="76">
        <v>5.3879999999999999</v>
      </c>
      <c r="Z5" s="76">
        <v>20.077999999999999</v>
      </c>
      <c r="AA5" s="77">
        <v>0</v>
      </c>
      <c r="AC5" s="48" t="s">
        <v>6</v>
      </c>
      <c r="AD5" s="81">
        <v>0.16106999999999999</v>
      </c>
      <c r="AE5" s="76">
        <v>9.0048999999999997E-3</v>
      </c>
      <c r="AF5" s="76">
        <v>2.5666000000000001E-2</v>
      </c>
      <c r="AG5" s="76">
        <v>-4.9116E-2</v>
      </c>
      <c r="AH5" s="76">
        <v>-1.9302E-2</v>
      </c>
      <c r="AI5" s="76">
        <v>3.9094000000000004E-3</v>
      </c>
      <c r="AJ5" s="76">
        <v>6.9417000000000006E-2</v>
      </c>
      <c r="AK5" s="76">
        <v>-5.3194999999999996E-3</v>
      </c>
      <c r="AL5" s="76">
        <v>2.0285000000000001E-2</v>
      </c>
      <c r="AM5" s="76">
        <v>-1.7121000000000001E-2</v>
      </c>
      <c r="AN5" s="76">
        <v>-1.2543000000000001E-3</v>
      </c>
      <c r="AO5" s="76">
        <v>5.3914999999999996E-4</v>
      </c>
      <c r="AP5" s="76">
        <v>3.2743E-3</v>
      </c>
      <c r="AQ5" s="77">
        <v>0</v>
      </c>
      <c r="AS5" s="48" t="s">
        <v>549</v>
      </c>
      <c r="AT5" s="46">
        <v>0</v>
      </c>
      <c r="AU5" s="46">
        <v>0</v>
      </c>
      <c r="AV5" s="46">
        <v>7</v>
      </c>
      <c r="AW5" s="46">
        <v>0</v>
      </c>
      <c r="AX5" s="46">
        <v>2</v>
      </c>
      <c r="AY5" s="46">
        <v>2</v>
      </c>
      <c r="AZ5" s="46">
        <v>8</v>
      </c>
      <c r="BA5" s="46">
        <v>0</v>
      </c>
      <c r="BB5" s="46">
        <v>16</v>
      </c>
      <c r="BC5" s="46">
        <v>1</v>
      </c>
      <c r="BD5" s="46">
        <v>0</v>
      </c>
      <c r="BE5" s="46">
        <v>1</v>
      </c>
      <c r="BF5" s="46">
        <v>1</v>
      </c>
      <c r="BG5" s="46">
        <v>0</v>
      </c>
      <c r="BH5" s="46">
        <v>0</v>
      </c>
      <c r="BI5" s="46">
        <v>3</v>
      </c>
      <c r="BJ5" s="46">
        <v>0</v>
      </c>
      <c r="BK5" s="46">
        <v>0</v>
      </c>
      <c r="BL5" s="46">
        <v>0</v>
      </c>
      <c r="BM5" s="46">
        <v>0</v>
      </c>
      <c r="BN5" s="47">
        <v>41</v>
      </c>
    </row>
    <row r="6" spans="1:66" x14ac:dyDescent="0.2">
      <c r="A6" s="39" t="s">
        <v>576</v>
      </c>
      <c r="B6" s="42" t="s">
        <v>547</v>
      </c>
      <c r="C6" s="98"/>
      <c r="D6" s="89"/>
      <c r="E6" s="92"/>
      <c r="F6" s="104"/>
      <c r="G6" s="92"/>
      <c r="I6" s="59" t="s">
        <v>20</v>
      </c>
      <c r="J6" s="8" t="s">
        <v>20</v>
      </c>
      <c r="K6" s="9" t="s">
        <v>610</v>
      </c>
      <c r="L6" s="70" t="s">
        <v>544</v>
      </c>
      <c r="M6" s="10">
        <v>4</v>
      </c>
      <c r="N6" s="76">
        <v>0.37813000000000002</v>
      </c>
      <c r="O6" s="76">
        <v>0.40952</v>
      </c>
      <c r="P6" s="76">
        <v>-0.10460999999999999</v>
      </c>
      <c r="Q6" s="76">
        <v>8.4463999999999997E-2</v>
      </c>
      <c r="R6" s="76">
        <v>-0.72994000000000003</v>
      </c>
      <c r="S6" s="76">
        <v>-0.30170000000000002</v>
      </c>
      <c r="T6" s="76">
        <v>-2.0659999999999998</v>
      </c>
      <c r="U6" s="76">
        <v>-1.6719999999999999</v>
      </c>
      <c r="V6" s="76">
        <v>0.36312</v>
      </c>
      <c r="W6" s="76">
        <v>-2.5916000000000001</v>
      </c>
      <c r="X6" s="76">
        <v>-2.9481000000000002</v>
      </c>
      <c r="Y6" s="76">
        <v>1.4347000000000001</v>
      </c>
      <c r="Z6" s="76">
        <v>0.97728999999999999</v>
      </c>
      <c r="AA6" s="77">
        <v>0</v>
      </c>
      <c r="AC6" s="48" t="s">
        <v>7</v>
      </c>
      <c r="AD6" s="81">
        <v>0.15756000000000001</v>
      </c>
      <c r="AE6" s="76">
        <v>9.2905999999999996E-3</v>
      </c>
      <c r="AF6" s="76">
        <v>1.8669000000000002E-2</v>
      </c>
      <c r="AG6" s="76">
        <v>-5.3941000000000003E-2</v>
      </c>
      <c r="AH6" s="76">
        <v>-1.8425E-2</v>
      </c>
      <c r="AI6" s="76">
        <v>-2.3559000000000002E-3</v>
      </c>
      <c r="AJ6" s="76">
        <v>5.5129999999999998E-2</v>
      </c>
      <c r="AK6" s="76">
        <v>2.1382000000000002E-2</v>
      </c>
      <c r="AL6" s="76">
        <v>2.4806999999999999E-2</v>
      </c>
      <c r="AM6" s="76">
        <v>-1.1252E-2</v>
      </c>
      <c r="AN6" s="76">
        <v>8.9030999999999995E-4</v>
      </c>
      <c r="AO6" s="76">
        <v>-1.9602999999999999E-2</v>
      </c>
      <c r="AP6" s="76">
        <v>1.2241E-2</v>
      </c>
      <c r="AQ6" s="77">
        <v>0</v>
      </c>
      <c r="AS6" s="48" t="s">
        <v>550</v>
      </c>
      <c r="AT6" s="46">
        <v>0</v>
      </c>
      <c r="AU6" s="46">
        <v>0</v>
      </c>
      <c r="AV6" s="46">
        <v>0</v>
      </c>
      <c r="AW6" s="46">
        <v>7</v>
      </c>
      <c r="AX6" s="46">
        <v>0</v>
      </c>
      <c r="AY6" s="46">
        <v>0</v>
      </c>
      <c r="AZ6" s="46">
        <v>0</v>
      </c>
      <c r="BA6" s="46">
        <v>0</v>
      </c>
      <c r="BB6" s="46">
        <v>0</v>
      </c>
      <c r="BC6" s="46">
        <v>0</v>
      </c>
      <c r="BD6" s="46">
        <v>1</v>
      </c>
      <c r="BE6" s="46">
        <v>0</v>
      </c>
      <c r="BF6" s="46">
        <v>0</v>
      </c>
      <c r="BG6" s="46">
        <v>3</v>
      </c>
      <c r="BH6" s="46">
        <v>5</v>
      </c>
      <c r="BI6" s="46">
        <v>0</v>
      </c>
      <c r="BJ6" s="46">
        <v>3</v>
      </c>
      <c r="BK6" s="46">
        <v>0</v>
      </c>
      <c r="BL6" s="46">
        <v>4</v>
      </c>
      <c r="BM6" s="46">
        <v>0</v>
      </c>
      <c r="BN6" s="47">
        <v>23</v>
      </c>
    </row>
    <row r="7" spans="1:66" x14ac:dyDescent="0.2">
      <c r="A7" s="39" t="s">
        <v>577</v>
      </c>
      <c r="B7" s="42" t="s">
        <v>180</v>
      </c>
      <c r="C7" s="98"/>
      <c r="D7" s="89"/>
      <c r="E7" s="92"/>
      <c r="F7" s="104"/>
      <c r="G7" s="92"/>
      <c r="I7" s="59" t="s">
        <v>20</v>
      </c>
      <c r="J7" s="8" t="s">
        <v>20</v>
      </c>
      <c r="K7" s="9" t="s">
        <v>579</v>
      </c>
      <c r="L7" s="70" t="s">
        <v>544</v>
      </c>
      <c r="M7" s="10">
        <v>5</v>
      </c>
      <c r="N7" s="76">
        <v>1.6664000000000001</v>
      </c>
      <c r="O7" s="76">
        <v>0.16602</v>
      </c>
      <c r="P7" s="76">
        <v>-2.0226999999999999</v>
      </c>
      <c r="Q7" s="76">
        <v>0.68781000000000003</v>
      </c>
      <c r="R7" s="76">
        <v>-6.5598999999999998</v>
      </c>
      <c r="S7" s="76">
        <v>-1.351</v>
      </c>
      <c r="T7" s="76">
        <v>-9.3292000000000002</v>
      </c>
      <c r="U7" s="76">
        <v>-10.226000000000001</v>
      </c>
      <c r="V7" s="76">
        <v>3.4026999999999998</v>
      </c>
      <c r="W7" s="76">
        <v>-13.474</v>
      </c>
      <c r="X7" s="76">
        <v>-26.443000000000001</v>
      </c>
      <c r="Y7" s="76">
        <v>1.63</v>
      </c>
      <c r="Z7" s="76">
        <v>-15.435</v>
      </c>
      <c r="AA7" s="77">
        <v>0</v>
      </c>
      <c r="AC7" s="48" t="s">
        <v>8</v>
      </c>
      <c r="AD7" s="81">
        <v>1.0487E-2</v>
      </c>
      <c r="AE7" s="76">
        <v>-8.5512999999999995E-3</v>
      </c>
      <c r="AF7" s="76">
        <v>3.5699000000000002E-2</v>
      </c>
      <c r="AG7" s="76">
        <v>7.4146000000000004E-2</v>
      </c>
      <c r="AH7" s="76">
        <v>4.6411000000000001E-2</v>
      </c>
      <c r="AI7" s="76">
        <v>-6.2001000000000005E-4</v>
      </c>
      <c r="AJ7" s="76">
        <v>3.8578000000000001E-2</v>
      </c>
      <c r="AK7" s="76">
        <v>-3.6635999999999999E-3</v>
      </c>
      <c r="AL7" s="76">
        <v>2.1925E-2</v>
      </c>
      <c r="AM7" s="76">
        <v>1.6405E-3</v>
      </c>
      <c r="AN7" s="76">
        <v>-3.2377999999999997E-2</v>
      </c>
      <c r="AO7" s="76">
        <v>-1.2567E-2</v>
      </c>
      <c r="AP7" s="76">
        <v>2.2818000000000001E-2</v>
      </c>
      <c r="AQ7" s="77">
        <v>0</v>
      </c>
      <c r="AS7" s="48" t="s">
        <v>180</v>
      </c>
      <c r="AT7" s="46">
        <v>0</v>
      </c>
      <c r="AU7" s="46">
        <v>0</v>
      </c>
      <c r="AV7" s="46">
        <v>0</v>
      </c>
      <c r="AW7" s="46">
        <v>0</v>
      </c>
      <c r="AX7" s="46">
        <v>48</v>
      </c>
      <c r="AY7" s="46">
        <v>4</v>
      </c>
      <c r="AZ7" s="46">
        <v>9</v>
      </c>
      <c r="BA7" s="46">
        <v>0</v>
      </c>
      <c r="BB7" s="46">
        <v>10</v>
      </c>
      <c r="BC7" s="46">
        <v>10</v>
      </c>
      <c r="BD7" s="46">
        <v>5</v>
      </c>
      <c r="BE7" s="46">
        <v>2</v>
      </c>
      <c r="BF7" s="46">
        <v>0</v>
      </c>
      <c r="BG7" s="46">
        <v>0</v>
      </c>
      <c r="BH7" s="46">
        <v>0</v>
      </c>
      <c r="BI7" s="46">
        <v>5</v>
      </c>
      <c r="BJ7" s="46">
        <v>0</v>
      </c>
      <c r="BK7" s="46">
        <v>0</v>
      </c>
      <c r="BL7" s="46">
        <v>0</v>
      </c>
      <c r="BM7" s="46">
        <v>0</v>
      </c>
      <c r="BN7" s="47">
        <v>93</v>
      </c>
    </row>
    <row r="8" spans="1:66" x14ac:dyDescent="0.2">
      <c r="A8" s="39" t="s">
        <v>578</v>
      </c>
      <c r="B8" s="42" t="s">
        <v>547</v>
      </c>
      <c r="C8" s="98"/>
      <c r="D8" s="89"/>
      <c r="E8" s="92"/>
      <c r="F8" s="104"/>
      <c r="G8" s="92"/>
      <c r="I8" s="59" t="s">
        <v>20</v>
      </c>
      <c r="J8" s="8" t="s">
        <v>20</v>
      </c>
      <c r="K8" s="9" t="s">
        <v>580</v>
      </c>
      <c r="L8" s="70" t="s">
        <v>544</v>
      </c>
      <c r="M8" s="10">
        <v>6</v>
      </c>
      <c r="N8" s="76">
        <v>-0.38834000000000002</v>
      </c>
      <c r="O8" s="76">
        <v>0.40288000000000002</v>
      </c>
      <c r="P8" s="76">
        <v>6.3955000000000001E-3</v>
      </c>
      <c r="Q8" s="76">
        <v>-1.2155</v>
      </c>
      <c r="R8" s="76">
        <v>-0.61068</v>
      </c>
      <c r="S8" s="76">
        <v>-1.1315999999999999</v>
      </c>
      <c r="T8" s="76">
        <v>-0.41876999999999998</v>
      </c>
      <c r="U8" s="76">
        <v>7.5373999999999997E-2</v>
      </c>
      <c r="V8" s="76">
        <v>0.69338</v>
      </c>
      <c r="W8" s="76">
        <v>-1.0102</v>
      </c>
      <c r="X8" s="76">
        <v>-5.0945</v>
      </c>
      <c r="Y8" s="76">
        <v>-2.2648000000000001</v>
      </c>
      <c r="Z8" s="76">
        <v>-6.05</v>
      </c>
      <c r="AA8" s="77">
        <v>0</v>
      </c>
      <c r="AC8" s="48" t="s">
        <v>9</v>
      </c>
      <c r="AD8" s="81">
        <v>6.9807000000000003E-3</v>
      </c>
      <c r="AE8" s="76">
        <v>-1.2652E-2</v>
      </c>
      <c r="AF8" s="76">
        <v>1.9883000000000001E-2</v>
      </c>
      <c r="AG8" s="76">
        <v>-1.6846E-2</v>
      </c>
      <c r="AH8" s="76">
        <v>1.5351999999999999E-2</v>
      </c>
      <c r="AI8" s="76">
        <v>7.7093999999999999E-3</v>
      </c>
      <c r="AJ8" s="76">
        <v>6.7427000000000001E-2</v>
      </c>
      <c r="AK8" s="76">
        <v>-1.9415000000000002E-2</v>
      </c>
      <c r="AL8" s="76">
        <v>1.4725E-2</v>
      </c>
      <c r="AM8" s="76">
        <v>-2.5148E-2</v>
      </c>
      <c r="AN8" s="76">
        <v>-1.4657E-2</v>
      </c>
      <c r="AO8" s="76">
        <v>1.6504E-5</v>
      </c>
      <c r="AP8" s="76">
        <v>1.251E-2</v>
      </c>
      <c r="AQ8" s="77">
        <v>0</v>
      </c>
      <c r="AS8" s="48" t="s">
        <v>551</v>
      </c>
      <c r="AT8" s="46">
        <v>0</v>
      </c>
      <c r="AU8" s="46">
        <v>0</v>
      </c>
      <c r="AV8" s="46">
        <v>0</v>
      </c>
      <c r="AW8" s="46">
        <v>0</v>
      </c>
      <c r="AX8" s="46">
        <v>2</v>
      </c>
      <c r="AY8" s="46">
        <v>13</v>
      </c>
      <c r="AZ8" s="46">
        <v>0</v>
      </c>
      <c r="BA8" s="46">
        <v>0</v>
      </c>
      <c r="BB8" s="46">
        <v>3</v>
      </c>
      <c r="BC8" s="46">
        <v>1</v>
      </c>
      <c r="BD8" s="46">
        <v>2</v>
      </c>
      <c r="BE8" s="46">
        <v>0</v>
      </c>
      <c r="BF8" s="46">
        <v>2</v>
      </c>
      <c r="BG8" s="46">
        <v>0</v>
      </c>
      <c r="BH8" s="46">
        <v>0</v>
      </c>
      <c r="BI8" s="46">
        <v>0</v>
      </c>
      <c r="BJ8" s="46">
        <v>0</v>
      </c>
      <c r="BK8" s="46">
        <v>0</v>
      </c>
      <c r="BL8" s="46">
        <v>1</v>
      </c>
      <c r="BM8" s="46">
        <v>0</v>
      </c>
      <c r="BN8" s="47">
        <v>24</v>
      </c>
    </row>
    <row r="9" spans="1:66" x14ac:dyDescent="0.2">
      <c r="A9" s="39" t="s">
        <v>579</v>
      </c>
      <c r="B9" s="42" t="s">
        <v>547</v>
      </c>
      <c r="C9" s="98"/>
      <c r="D9" s="89"/>
      <c r="E9" s="92"/>
      <c r="F9" s="104"/>
      <c r="G9" s="92"/>
      <c r="I9" s="59" t="s">
        <v>20</v>
      </c>
      <c r="J9" s="8" t="s">
        <v>20</v>
      </c>
      <c r="K9" s="9" t="s">
        <v>581</v>
      </c>
      <c r="L9" s="70" t="s">
        <v>544</v>
      </c>
      <c r="M9" s="10">
        <v>7</v>
      </c>
      <c r="N9" s="76">
        <v>-1.3583000000000001</v>
      </c>
      <c r="O9" s="76">
        <v>0.83108000000000004</v>
      </c>
      <c r="P9" s="76">
        <v>0.24121999999999999</v>
      </c>
      <c r="Q9" s="76">
        <v>0.10242999999999999</v>
      </c>
      <c r="R9" s="76">
        <v>-0.30013000000000001</v>
      </c>
      <c r="S9" s="76">
        <v>-0.59414999999999996</v>
      </c>
      <c r="T9" s="76">
        <v>-0.46077000000000001</v>
      </c>
      <c r="U9" s="76">
        <v>0.14827000000000001</v>
      </c>
      <c r="V9" s="76">
        <v>-1.212</v>
      </c>
      <c r="W9" s="76">
        <v>-0.23386999999999999</v>
      </c>
      <c r="X9" s="76">
        <v>0.48249999999999998</v>
      </c>
      <c r="Y9" s="76">
        <v>-0.24074999999999999</v>
      </c>
      <c r="Z9" s="76">
        <v>-0.30388999999999999</v>
      </c>
      <c r="AA9" s="77">
        <v>0</v>
      </c>
      <c r="AC9" s="48" t="s">
        <v>10</v>
      </c>
      <c r="AD9" s="81">
        <v>5.5390000000000002E-2</v>
      </c>
      <c r="AE9" s="76">
        <v>3.0449E-2</v>
      </c>
      <c r="AF9" s="76">
        <v>4.1902000000000002E-2</v>
      </c>
      <c r="AG9" s="76">
        <v>-7.1571999999999997E-2</v>
      </c>
      <c r="AH9" s="76">
        <v>8.1315999999999999E-2</v>
      </c>
      <c r="AI9" s="76">
        <v>5.6118000000000001E-2</v>
      </c>
      <c r="AJ9" s="76">
        <v>-5.9566000000000001E-2</v>
      </c>
      <c r="AK9" s="76">
        <v>-2.9214E-2</v>
      </c>
      <c r="AL9" s="76">
        <v>3.9516999999999997E-2</v>
      </c>
      <c r="AM9" s="76">
        <v>3.3230999999999997E-2</v>
      </c>
      <c r="AN9" s="76">
        <v>8.4179000000000007E-3</v>
      </c>
      <c r="AO9" s="76">
        <v>-3.2003000000000001E-3</v>
      </c>
      <c r="AP9" s="76">
        <v>-5.4371999999999997E-3</v>
      </c>
      <c r="AQ9" s="77">
        <v>0</v>
      </c>
      <c r="AS9" s="48" t="s">
        <v>552</v>
      </c>
      <c r="AT9" s="46">
        <v>0</v>
      </c>
      <c r="AU9" s="46">
        <v>0</v>
      </c>
      <c r="AV9" s="46">
        <v>2</v>
      </c>
      <c r="AW9" s="46">
        <v>0</v>
      </c>
      <c r="AX9" s="46">
        <v>6</v>
      </c>
      <c r="AY9" s="46">
        <v>6</v>
      </c>
      <c r="AZ9" s="46">
        <v>25</v>
      </c>
      <c r="BA9" s="46">
        <v>0</v>
      </c>
      <c r="BB9" s="46">
        <v>6</v>
      </c>
      <c r="BC9" s="46">
        <v>2</v>
      </c>
      <c r="BD9" s="46">
        <v>1</v>
      </c>
      <c r="BE9" s="46">
        <v>1</v>
      </c>
      <c r="BF9" s="46">
        <v>4</v>
      </c>
      <c r="BG9" s="46">
        <v>0</v>
      </c>
      <c r="BH9" s="46">
        <v>0</v>
      </c>
      <c r="BI9" s="46">
        <v>0</v>
      </c>
      <c r="BJ9" s="46">
        <v>0</v>
      </c>
      <c r="BK9" s="46">
        <v>0</v>
      </c>
      <c r="BL9" s="46">
        <v>0</v>
      </c>
      <c r="BM9" s="46">
        <v>0</v>
      </c>
      <c r="BN9" s="47">
        <v>53</v>
      </c>
    </row>
    <row r="10" spans="1:66" x14ac:dyDescent="0.2">
      <c r="A10" s="39" t="s">
        <v>580</v>
      </c>
      <c r="B10" s="42" t="s">
        <v>551</v>
      </c>
      <c r="C10" s="98"/>
      <c r="D10" s="89"/>
      <c r="E10" s="92"/>
      <c r="F10" s="104"/>
      <c r="G10" s="92"/>
      <c r="I10" s="59" t="s">
        <v>20</v>
      </c>
      <c r="J10" s="8" t="s">
        <v>20</v>
      </c>
      <c r="K10" s="9" t="s">
        <v>582</v>
      </c>
      <c r="L10" s="70" t="s">
        <v>544</v>
      </c>
      <c r="M10" s="10">
        <v>8</v>
      </c>
      <c r="N10" s="76">
        <v>-5.3979999999999997</v>
      </c>
      <c r="O10" s="76">
        <v>-0.85546</v>
      </c>
      <c r="P10" s="76">
        <v>0.67357</v>
      </c>
      <c r="Q10" s="76">
        <v>0.93559999999999999</v>
      </c>
      <c r="R10" s="76">
        <v>-3.6194999999999999</v>
      </c>
      <c r="S10" s="76">
        <v>-2.6377000000000002</v>
      </c>
      <c r="T10" s="76">
        <v>-0.60411000000000004</v>
      </c>
      <c r="U10" s="76">
        <v>-1.4493</v>
      </c>
      <c r="V10" s="76">
        <v>-0.69820000000000004</v>
      </c>
      <c r="W10" s="76">
        <v>7.7673000000000006E-2</v>
      </c>
      <c r="X10" s="76">
        <v>0.66298999999999997</v>
      </c>
      <c r="Y10" s="76">
        <v>-0.66957</v>
      </c>
      <c r="Z10" s="76">
        <v>-9.4849000000000003E-2</v>
      </c>
      <c r="AA10" s="77">
        <v>0</v>
      </c>
      <c r="AC10" s="48" t="s">
        <v>11</v>
      </c>
      <c r="AD10" s="81">
        <v>5.0084999999999998E-2</v>
      </c>
      <c r="AE10" s="76">
        <v>-7.5274000000000001E-3</v>
      </c>
      <c r="AF10" s="76">
        <v>-1.0692999999999999E-2</v>
      </c>
      <c r="AG10" s="76">
        <v>-4.0975999999999999E-2</v>
      </c>
      <c r="AH10" s="76">
        <v>0.10076</v>
      </c>
      <c r="AI10" s="76">
        <v>7.0472999999999994E-2</v>
      </c>
      <c r="AJ10" s="76">
        <v>-2.9423000000000001E-2</v>
      </c>
      <c r="AK10" s="76">
        <v>-7.5300999999999996E-3</v>
      </c>
      <c r="AL10" s="76">
        <v>6.1267000000000002E-2</v>
      </c>
      <c r="AM10" s="76">
        <v>4.2070000000000003E-2</v>
      </c>
      <c r="AN10" s="76">
        <v>-1.3795999999999999E-2</v>
      </c>
      <c r="AO10" s="76">
        <v>2.5836999999999999E-2</v>
      </c>
      <c r="AP10" s="76">
        <v>1.2329999999999999E-3</v>
      </c>
      <c r="AQ10" s="77">
        <v>0</v>
      </c>
      <c r="AS10" s="48" t="s">
        <v>553</v>
      </c>
      <c r="AT10" s="46">
        <v>0</v>
      </c>
      <c r="AU10" s="46">
        <v>0</v>
      </c>
      <c r="AV10" s="46">
        <v>0</v>
      </c>
      <c r="AW10" s="46">
        <v>0</v>
      </c>
      <c r="AX10" s="46">
        <v>0</v>
      </c>
      <c r="AY10" s="46">
        <v>1</v>
      </c>
      <c r="AZ10" s="46">
        <v>0</v>
      </c>
      <c r="BA10" s="46">
        <v>42</v>
      </c>
      <c r="BB10" s="46">
        <v>0</v>
      </c>
      <c r="BC10" s="46">
        <v>11</v>
      </c>
      <c r="BD10" s="46">
        <v>0</v>
      </c>
      <c r="BE10" s="46">
        <v>0</v>
      </c>
      <c r="BF10" s="46">
        <v>4</v>
      </c>
      <c r="BG10" s="46">
        <v>0</v>
      </c>
      <c r="BH10" s="46">
        <v>0</v>
      </c>
      <c r="BI10" s="46">
        <v>0</v>
      </c>
      <c r="BJ10" s="46">
        <v>0</v>
      </c>
      <c r="BK10" s="46">
        <v>0</v>
      </c>
      <c r="BL10" s="46">
        <v>0</v>
      </c>
      <c r="BM10" s="46">
        <v>0</v>
      </c>
      <c r="BN10" s="47">
        <v>58</v>
      </c>
    </row>
    <row r="11" spans="1:66" x14ac:dyDescent="0.2">
      <c r="A11" s="39" t="s">
        <v>581</v>
      </c>
      <c r="B11" s="42" t="s">
        <v>611</v>
      </c>
      <c r="C11" s="98"/>
      <c r="D11" s="89"/>
      <c r="E11" s="92"/>
      <c r="F11" s="104"/>
      <c r="G11" s="92"/>
      <c r="I11" s="59" t="s">
        <v>20</v>
      </c>
      <c r="J11" s="8" t="s">
        <v>20</v>
      </c>
      <c r="K11" s="9" t="s">
        <v>583</v>
      </c>
      <c r="L11" s="70" t="s">
        <v>544</v>
      </c>
      <c r="M11" s="10">
        <v>9</v>
      </c>
      <c r="N11" s="76">
        <v>-4.6086999999999998</v>
      </c>
      <c r="O11" s="76">
        <v>-2.4601999999999999</v>
      </c>
      <c r="P11" s="76">
        <v>3.5939999999999999</v>
      </c>
      <c r="Q11" s="76">
        <v>2.0916999999999999</v>
      </c>
      <c r="R11" s="76">
        <v>-4.0845000000000002</v>
      </c>
      <c r="S11" s="76">
        <v>5.0605000000000002</v>
      </c>
      <c r="T11" s="76">
        <v>0.17915</v>
      </c>
      <c r="U11" s="76">
        <v>2.4177</v>
      </c>
      <c r="V11" s="76">
        <v>-0.34878999999999999</v>
      </c>
      <c r="W11" s="76">
        <v>-2.9883000000000002</v>
      </c>
      <c r="X11" s="76">
        <v>1.8551</v>
      </c>
      <c r="Y11" s="76">
        <v>-1.4197</v>
      </c>
      <c r="Z11" s="76">
        <v>-1.4301999999999999</v>
      </c>
      <c r="AA11" s="77">
        <v>0</v>
      </c>
      <c r="AC11" s="48" t="s">
        <v>12</v>
      </c>
      <c r="AD11" s="81">
        <v>2.0788E-3</v>
      </c>
      <c r="AE11" s="76">
        <v>-1.2454E-2</v>
      </c>
      <c r="AF11" s="76">
        <v>8.5319000000000002E-3</v>
      </c>
      <c r="AG11" s="76">
        <v>2.1580999999999999E-2</v>
      </c>
      <c r="AH11" s="76">
        <v>1.3298000000000001E-2</v>
      </c>
      <c r="AI11" s="76">
        <v>3.5002000000000002E-3</v>
      </c>
      <c r="AJ11" s="76">
        <v>1.5015000000000001E-2</v>
      </c>
      <c r="AK11" s="76">
        <v>1.7780000000000001E-2</v>
      </c>
      <c r="AL11" s="76">
        <v>2.6003999999999999E-2</v>
      </c>
      <c r="AM11" s="76">
        <v>1.762E-2</v>
      </c>
      <c r="AN11" s="76">
        <v>-2.1486999999999999E-2</v>
      </c>
      <c r="AO11" s="76">
        <v>3.3050999999999997E-2</v>
      </c>
      <c r="AP11" s="76">
        <v>4.9754999999999999E-3</v>
      </c>
      <c r="AQ11" s="77">
        <v>0</v>
      </c>
      <c r="AS11" s="48" t="s">
        <v>554</v>
      </c>
      <c r="AT11" s="46">
        <v>0</v>
      </c>
      <c r="AU11" s="46">
        <v>0</v>
      </c>
      <c r="AV11" s="46">
        <v>0</v>
      </c>
      <c r="AW11" s="46">
        <v>0</v>
      </c>
      <c r="AX11" s="46">
        <v>0</v>
      </c>
      <c r="AY11" s="46">
        <v>0</v>
      </c>
      <c r="AZ11" s="46">
        <v>0</v>
      </c>
      <c r="BA11" s="46">
        <v>0</v>
      </c>
      <c r="BB11" s="46">
        <v>12</v>
      </c>
      <c r="BC11" s="46">
        <v>3</v>
      </c>
      <c r="BD11" s="46">
        <v>0</v>
      </c>
      <c r="BE11" s="46">
        <v>0</v>
      </c>
      <c r="BF11" s="46">
        <v>0</v>
      </c>
      <c r="BG11" s="46">
        <v>0</v>
      </c>
      <c r="BH11" s="46">
        <v>0</v>
      </c>
      <c r="BI11" s="46">
        <v>0</v>
      </c>
      <c r="BJ11" s="46">
        <v>0</v>
      </c>
      <c r="BK11" s="46">
        <v>0</v>
      </c>
      <c r="BL11" s="46">
        <v>0</v>
      </c>
      <c r="BM11" s="46">
        <v>0</v>
      </c>
      <c r="BN11" s="47">
        <v>15</v>
      </c>
    </row>
    <row r="12" spans="1:66" x14ac:dyDescent="0.2">
      <c r="A12" s="39" t="s">
        <v>582</v>
      </c>
      <c r="B12" s="42" t="s">
        <v>559</v>
      </c>
      <c r="C12" s="98"/>
      <c r="D12" s="89"/>
      <c r="E12" s="92"/>
      <c r="F12" s="104"/>
      <c r="G12" s="92"/>
      <c r="I12" s="59" t="s">
        <v>20</v>
      </c>
      <c r="J12" s="8" t="s">
        <v>20</v>
      </c>
      <c r="K12" s="9" t="s">
        <v>584</v>
      </c>
      <c r="L12" s="70" t="s">
        <v>544</v>
      </c>
      <c r="M12" s="10">
        <v>10</v>
      </c>
      <c r="N12" s="76">
        <v>-6.6471999999999998</v>
      </c>
      <c r="O12" s="76">
        <v>-0.93240000000000001</v>
      </c>
      <c r="P12" s="76">
        <v>1.1639999999999999</v>
      </c>
      <c r="Q12" s="76">
        <v>2.2339000000000002</v>
      </c>
      <c r="R12" s="76">
        <v>-3.3159000000000001</v>
      </c>
      <c r="S12" s="76">
        <v>-3.3934000000000002</v>
      </c>
      <c r="T12" s="76">
        <v>6.8618999999999999E-2</v>
      </c>
      <c r="U12" s="76">
        <v>-1.0317000000000001</v>
      </c>
      <c r="V12" s="76">
        <v>-0.99197000000000002</v>
      </c>
      <c r="W12" s="76">
        <v>-0.44941999999999999</v>
      </c>
      <c r="X12" s="76">
        <v>5.5421000000000003E-3</v>
      </c>
      <c r="Y12" s="76">
        <v>0.53246000000000004</v>
      </c>
      <c r="Z12" s="76">
        <v>-4.3306999999999998E-2</v>
      </c>
      <c r="AA12" s="77">
        <v>0</v>
      </c>
      <c r="AC12" s="48" t="s">
        <v>13</v>
      </c>
      <c r="AD12" s="81">
        <v>1.9834000000000002E-3</v>
      </c>
      <c r="AE12" s="76">
        <v>-4.3661999999999999E-2</v>
      </c>
      <c r="AF12" s="76">
        <v>3.3030999999999998E-2</v>
      </c>
      <c r="AG12" s="76">
        <v>1.7205000000000002E-2</v>
      </c>
      <c r="AH12" s="76">
        <v>-1.3439E-2</v>
      </c>
      <c r="AI12" s="76">
        <v>4.3321999999999999E-2</v>
      </c>
      <c r="AJ12" s="76">
        <v>-1.1635E-2</v>
      </c>
      <c r="AK12" s="76">
        <v>3.3350999999999999E-2</v>
      </c>
      <c r="AL12" s="76">
        <v>3.7985999999999999E-2</v>
      </c>
      <c r="AM12" s="76">
        <v>-6.4505999999999994E-2</v>
      </c>
      <c r="AN12" s="76">
        <v>4.6975000000000003E-2</v>
      </c>
      <c r="AO12" s="76">
        <v>7.4525999999999998E-4</v>
      </c>
      <c r="AP12" s="76">
        <v>-3.0085000000000001E-2</v>
      </c>
      <c r="AQ12" s="77">
        <v>0</v>
      </c>
      <c r="AS12" s="48" t="s">
        <v>540</v>
      </c>
      <c r="AT12" s="46">
        <v>0</v>
      </c>
      <c r="AU12" s="46">
        <v>0</v>
      </c>
      <c r="AV12" s="46">
        <v>0</v>
      </c>
      <c r="AW12" s="46">
        <v>0</v>
      </c>
      <c r="AX12" s="46">
        <v>2</v>
      </c>
      <c r="AY12" s="46">
        <v>4</v>
      </c>
      <c r="AZ12" s="46">
        <v>2</v>
      </c>
      <c r="BA12" s="46">
        <v>0</v>
      </c>
      <c r="BB12" s="46">
        <v>7</v>
      </c>
      <c r="BC12" s="46">
        <v>37</v>
      </c>
      <c r="BD12" s="46">
        <v>0</v>
      </c>
      <c r="BE12" s="46">
        <v>5</v>
      </c>
      <c r="BF12" s="46">
        <v>1</v>
      </c>
      <c r="BG12" s="46">
        <v>0</v>
      </c>
      <c r="BH12" s="46">
        <v>1</v>
      </c>
      <c r="BI12" s="46">
        <v>0</v>
      </c>
      <c r="BJ12" s="46">
        <v>1</v>
      </c>
      <c r="BK12" s="46">
        <v>0</v>
      </c>
      <c r="BL12" s="46">
        <v>0</v>
      </c>
      <c r="BM12" s="46">
        <v>0</v>
      </c>
      <c r="BN12" s="47">
        <v>60</v>
      </c>
    </row>
    <row r="13" spans="1:66" x14ac:dyDescent="0.2">
      <c r="A13" s="39" t="s">
        <v>583</v>
      </c>
      <c r="B13" s="42" t="s">
        <v>550</v>
      </c>
      <c r="C13" s="98"/>
      <c r="D13" s="89"/>
      <c r="E13" s="92"/>
      <c r="F13" s="104"/>
      <c r="G13" s="92"/>
      <c r="I13" s="59" t="s">
        <v>20</v>
      </c>
      <c r="J13" s="8" t="s">
        <v>20</v>
      </c>
      <c r="K13" s="9" t="s">
        <v>585</v>
      </c>
      <c r="L13" s="70" t="s">
        <v>544</v>
      </c>
      <c r="M13" s="10">
        <v>11</v>
      </c>
      <c r="N13" s="76">
        <v>-5.4192</v>
      </c>
      <c r="O13" s="76">
        <v>1.256</v>
      </c>
      <c r="P13" s="76">
        <v>0.73431999999999997</v>
      </c>
      <c r="Q13" s="76">
        <v>1.0197000000000001</v>
      </c>
      <c r="R13" s="76">
        <v>-1.6242000000000001</v>
      </c>
      <c r="S13" s="76">
        <v>-1.9923999999999999</v>
      </c>
      <c r="T13" s="76">
        <v>0.22889000000000001</v>
      </c>
      <c r="U13" s="76">
        <v>1.1452</v>
      </c>
      <c r="V13" s="76">
        <v>-2.8462000000000001</v>
      </c>
      <c r="W13" s="76">
        <v>-1.4784999999999999</v>
      </c>
      <c r="X13" s="76">
        <v>0.1414</v>
      </c>
      <c r="Y13" s="76">
        <v>1.2318</v>
      </c>
      <c r="Z13" s="76">
        <v>-0.59672000000000003</v>
      </c>
      <c r="AA13" s="77">
        <v>0</v>
      </c>
      <c r="AC13" s="48" t="s">
        <v>14</v>
      </c>
      <c r="AD13" s="81">
        <v>3.8397000000000001E-3</v>
      </c>
      <c r="AE13" s="76">
        <v>-5.7227E-2</v>
      </c>
      <c r="AF13" s="76">
        <v>4.4484000000000003E-2</v>
      </c>
      <c r="AG13" s="76">
        <v>1.8512000000000001E-2</v>
      </c>
      <c r="AH13" s="76">
        <v>-3.9010000000000003E-2</v>
      </c>
      <c r="AI13" s="76">
        <v>8.4959999999999994E-2</v>
      </c>
      <c r="AJ13" s="76">
        <v>1.1606E-4</v>
      </c>
      <c r="AK13" s="76">
        <v>3.7558000000000001E-2</v>
      </c>
      <c r="AL13" s="76">
        <v>-2.1876E-2</v>
      </c>
      <c r="AM13" s="76">
        <v>9.7508000000000004E-3</v>
      </c>
      <c r="AN13" s="76">
        <v>-1.9019999999999999E-2</v>
      </c>
      <c r="AO13" s="76">
        <v>7.7663000000000005E-4</v>
      </c>
      <c r="AP13" s="76">
        <v>2.1519E-3</v>
      </c>
      <c r="AQ13" s="77">
        <v>0</v>
      </c>
      <c r="AS13" s="48" t="s">
        <v>611</v>
      </c>
      <c r="AT13" s="46">
        <v>0</v>
      </c>
      <c r="AU13" s="46">
        <v>1</v>
      </c>
      <c r="AV13" s="46">
        <v>0</v>
      </c>
      <c r="AW13" s="46">
        <v>0</v>
      </c>
      <c r="AX13" s="46">
        <v>0</v>
      </c>
      <c r="AY13" s="46">
        <v>0</v>
      </c>
      <c r="AZ13" s="46">
        <v>1</v>
      </c>
      <c r="BA13" s="46">
        <v>0</v>
      </c>
      <c r="BB13" s="46">
        <v>0</v>
      </c>
      <c r="BC13" s="46">
        <v>0</v>
      </c>
      <c r="BD13" s="46">
        <v>6</v>
      </c>
      <c r="BE13" s="46">
        <v>3</v>
      </c>
      <c r="BF13" s="46">
        <v>0</v>
      </c>
      <c r="BG13" s="46">
        <v>0</v>
      </c>
      <c r="BH13" s="46">
        <v>0</v>
      </c>
      <c r="BI13" s="46">
        <v>0</v>
      </c>
      <c r="BJ13" s="46">
        <v>0</v>
      </c>
      <c r="BK13" s="46">
        <v>0</v>
      </c>
      <c r="BL13" s="46">
        <v>1</v>
      </c>
      <c r="BM13" s="46">
        <v>0</v>
      </c>
      <c r="BN13" s="47">
        <v>12</v>
      </c>
    </row>
    <row r="14" spans="1:66" x14ac:dyDescent="0.2">
      <c r="A14" s="39" t="s">
        <v>584</v>
      </c>
      <c r="B14" s="42" t="s">
        <v>559</v>
      </c>
      <c r="C14" s="98"/>
      <c r="D14" s="89"/>
      <c r="E14" s="92"/>
      <c r="F14" s="104"/>
      <c r="G14" s="92"/>
      <c r="I14" s="59" t="s">
        <v>20</v>
      </c>
      <c r="J14" s="8" t="s">
        <v>20</v>
      </c>
      <c r="K14" s="9" t="s">
        <v>609</v>
      </c>
      <c r="L14" s="70" t="s">
        <v>544</v>
      </c>
      <c r="M14" s="10">
        <v>12</v>
      </c>
      <c r="N14" s="76">
        <v>-3.1179999999999999</v>
      </c>
      <c r="O14" s="76">
        <v>-0.40699999999999997</v>
      </c>
      <c r="P14" s="76">
        <v>0.98797999999999997</v>
      </c>
      <c r="Q14" s="76">
        <v>-5.9414000000000003E-3</v>
      </c>
      <c r="R14" s="76">
        <v>-1.6388</v>
      </c>
      <c r="S14" s="76">
        <v>-1.1739999999999999</v>
      </c>
      <c r="T14" s="76">
        <v>0.73629999999999995</v>
      </c>
      <c r="U14" s="76">
        <v>-0.46437</v>
      </c>
      <c r="V14" s="76">
        <v>-0.29530000000000001</v>
      </c>
      <c r="W14" s="76">
        <v>-0.23991000000000001</v>
      </c>
      <c r="X14" s="76">
        <v>0.27477000000000001</v>
      </c>
      <c r="Y14" s="76">
        <v>-1.1433</v>
      </c>
      <c r="Z14" s="76">
        <v>0.22986999999999999</v>
      </c>
      <c r="AA14" s="77">
        <v>0</v>
      </c>
      <c r="AC14" s="48" t="s">
        <v>541</v>
      </c>
      <c r="AD14" s="81">
        <v>5.1837000000000001E-2</v>
      </c>
      <c r="AE14" s="76">
        <v>7.0857000000000003E-2</v>
      </c>
      <c r="AF14" s="76">
        <v>-6.1371000000000004E-3</v>
      </c>
      <c r="AG14" s="76">
        <v>2.0136000000000001E-2</v>
      </c>
      <c r="AH14" s="76">
        <v>-1.8051999999999999E-2</v>
      </c>
      <c r="AI14" s="76">
        <v>5.5177999999999998E-2</v>
      </c>
      <c r="AJ14" s="76">
        <v>3.8352999999999998E-2</v>
      </c>
      <c r="AK14" s="76">
        <v>8.2825999999999993E-3</v>
      </c>
      <c r="AL14" s="76">
        <v>4.6452E-2</v>
      </c>
      <c r="AM14" s="76">
        <v>1.1372000000000001E-3</v>
      </c>
      <c r="AN14" s="76">
        <v>1.0051999999999999E-3</v>
      </c>
      <c r="AO14" s="76">
        <v>-7.7131999999999999E-3</v>
      </c>
      <c r="AP14" s="76">
        <v>-7.9918000000000003E-4</v>
      </c>
      <c r="AQ14" s="77">
        <v>0</v>
      </c>
      <c r="AS14" s="48" t="s">
        <v>555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6">
        <v>0</v>
      </c>
      <c r="AZ14" s="46">
        <v>0</v>
      </c>
      <c r="BA14" s="46">
        <v>0</v>
      </c>
      <c r="BB14" s="46">
        <v>0</v>
      </c>
      <c r="BC14" s="46">
        <v>0</v>
      </c>
      <c r="BD14" s="46">
        <v>0</v>
      </c>
      <c r="BE14" s="46">
        <v>1</v>
      </c>
      <c r="BF14" s="46">
        <v>0</v>
      </c>
      <c r="BG14" s="46">
        <v>0</v>
      </c>
      <c r="BH14" s="46">
        <v>0</v>
      </c>
      <c r="BI14" s="46">
        <v>0</v>
      </c>
      <c r="BJ14" s="46">
        <v>0</v>
      </c>
      <c r="BK14" s="46">
        <v>0</v>
      </c>
      <c r="BL14" s="46">
        <v>0</v>
      </c>
      <c r="BM14" s="46">
        <v>0</v>
      </c>
      <c r="BN14" s="47">
        <v>1</v>
      </c>
    </row>
    <row r="15" spans="1:66" x14ac:dyDescent="0.2">
      <c r="A15" s="39" t="s">
        <v>585</v>
      </c>
      <c r="B15" s="42" t="s">
        <v>559</v>
      </c>
      <c r="C15" s="98"/>
      <c r="D15" s="89"/>
      <c r="E15" s="92"/>
      <c r="F15" s="104"/>
      <c r="G15" s="92"/>
      <c r="I15" s="60" t="s">
        <v>16</v>
      </c>
      <c r="J15" s="15" t="s">
        <v>547</v>
      </c>
      <c r="K15" s="9" t="s">
        <v>17</v>
      </c>
      <c r="L15" s="71" t="s">
        <v>543</v>
      </c>
      <c r="M15" s="16">
        <v>13</v>
      </c>
      <c r="N15" s="76">
        <v>-4.4103000000000003</v>
      </c>
      <c r="O15" s="76">
        <v>3.8087999999999997E-2</v>
      </c>
      <c r="P15" s="76">
        <v>1.0052000000000001</v>
      </c>
      <c r="Q15" s="76">
        <v>-1.2644</v>
      </c>
      <c r="R15" s="76">
        <v>2.2530999999999999</v>
      </c>
      <c r="S15" s="76">
        <v>0.40956999999999999</v>
      </c>
      <c r="T15" s="76">
        <v>1.3027</v>
      </c>
      <c r="U15" s="76">
        <v>-0.47652</v>
      </c>
      <c r="V15" s="76">
        <v>-0.60363999999999995</v>
      </c>
      <c r="W15" s="76">
        <v>-0.35927999999999999</v>
      </c>
      <c r="X15" s="76">
        <v>1.7455999999999999E-2</v>
      </c>
      <c r="Y15" s="76">
        <v>0.23341000000000001</v>
      </c>
      <c r="Z15" s="76">
        <v>-4.4320999999999999E-2</v>
      </c>
      <c r="AA15" s="77">
        <v>0</v>
      </c>
      <c r="AC15" s="48" t="s">
        <v>542</v>
      </c>
      <c r="AD15" s="81">
        <v>3.8872999999999998E-2</v>
      </c>
      <c r="AE15" s="76">
        <v>6.4707000000000001E-2</v>
      </c>
      <c r="AF15" s="76">
        <v>-2.9212000000000001E-3</v>
      </c>
      <c r="AG15" s="76">
        <v>1.2526000000000001E-2</v>
      </c>
      <c r="AH15" s="76">
        <v>4.3131999999999997E-2</v>
      </c>
      <c r="AI15" s="76">
        <v>4.0289999999999999E-2</v>
      </c>
      <c r="AJ15" s="76">
        <v>4.0457E-2</v>
      </c>
      <c r="AK15" s="76">
        <v>5.1027000000000003E-2</v>
      </c>
      <c r="AL15" s="76">
        <v>-2.7989E-2</v>
      </c>
      <c r="AM15" s="76">
        <v>-5.8202999999999998E-2</v>
      </c>
      <c r="AN15" s="76">
        <v>-1.0782000000000001E-3</v>
      </c>
      <c r="AO15" s="76">
        <v>2.2929999999999999E-2</v>
      </c>
      <c r="AP15" s="76">
        <v>-9.1158999999999997E-3</v>
      </c>
      <c r="AQ15" s="77">
        <v>0</v>
      </c>
      <c r="AS15" s="48" t="s">
        <v>556</v>
      </c>
      <c r="AT15" s="46">
        <v>0</v>
      </c>
      <c r="AU15" s="46">
        <v>0</v>
      </c>
      <c r="AV15" s="46">
        <v>0</v>
      </c>
      <c r="AW15" s="46">
        <v>0</v>
      </c>
      <c r="AX15" s="46">
        <v>1</v>
      </c>
      <c r="AY15" s="46">
        <v>2</v>
      </c>
      <c r="AZ15" s="46">
        <v>7</v>
      </c>
      <c r="BA15" s="46">
        <v>0</v>
      </c>
      <c r="BB15" s="46">
        <v>8</v>
      </c>
      <c r="BC15" s="46">
        <v>4</v>
      </c>
      <c r="BD15" s="46">
        <v>0</v>
      </c>
      <c r="BE15" s="46">
        <v>0</v>
      </c>
      <c r="BF15" s="46">
        <v>68</v>
      </c>
      <c r="BG15" s="46">
        <v>0</v>
      </c>
      <c r="BH15" s="46">
        <v>0</v>
      </c>
      <c r="BI15" s="46">
        <v>3</v>
      </c>
      <c r="BJ15" s="46">
        <v>0</v>
      </c>
      <c r="BK15" s="46">
        <v>0</v>
      </c>
      <c r="BL15" s="46">
        <v>0</v>
      </c>
      <c r="BM15" s="46">
        <v>0</v>
      </c>
      <c r="BN15" s="47">
        <v>93</v>
      </c>
    </row>
    <row r="16" spans="1:66" x14ac:dyDescent="0.2">
      <c r="A16" s="43" t="s">
        <v>586</v>
      </c>
      <c r="B16" s="44" t="s">
        <v>550</v>
      </c>
      <c r="C16" s="99"/>
      <c r="D16" s="90"/>
      <c r="E16" s="93"/>
      <c r="F16" s="105"/>
      <c r="G16" s="93"/>
      <c r="I16" s="60" t="s">
        <v>16</v>
      </c>
      <c r="J16" s="15" t="s">
        <v>547</v>
      </c>
      <c r="K16" s="9" t="s">
        <v>17</v>
      </c>
      <c r="L16" s="71" t="s">
        <v>543</v>
      </c>
      <c r="M16" s="16">
        <v>14</v>
      </c>
      <c r="N16" s="76">
        <v>-4.6813000000000002</v>
      </c>
      <c r="O16" s="76">
        <v>1.1852</v>
      </c>
      <c r="P16" s="76">
        <v>1.1896</v>
      </c>
      <c r="Q16" s="76">
        <v>0.78498000000000001</v>
      </c>
      <c r="R16" s="76">
        <v>2.3822000000000001</v>
      </c>
      <c r="S16" s="76">
        <v>1.3713</v>
      </c>
      <c r="T16" s="76">
        <v>1.8763000000000001</v>
      </c>
      <c r="U16" s="76">
        <v>-1.3210999999999999</v>
      </c>
      <c r="V16" s="76">
        <v>0.82650999999999997</v>
      </c>
      <c r="W16" s="76">
        <v>-0.16949</v>
      </c>
      <c r="X16" s="76">
        <v>-0.25478000000000001</v>
      </c>
      <c r="Y16" s="76">
        <v>-2.1831</v>
      </c>
      <c r="Z16" s="76">
        <v>0.73028999999999999</v>
      </c>
      <c r="AA16" s="77">
        <v>0</v>
      </c>
      <c r="AC16" s="49" t="s">
        <v>15</v>
      </c>
      <c r="AD16" s="82">
        <v>6.5580999999999999E-3</v>
      </c>
      <c r="AE16" s="78">
        <v>-1.8269E-3</v>
      </c>
      <c r="AF16" s="78">
        <v>1.2630000000000001E-2</v>
      </c>
      <c r="AG16" s="78">
        <v>7.1377000000000003E-3</v>
      </c>
      <c r="AH16" s="78">
        <v>6.7816000000000003E-4</v>
      </c>
      <c r="AI16" s="78">
        <v>1.1043000000000001E-2</v>
      </c>
      <c r="AJ16" s="78">
        <v>3.5716999999999999E-2</v>
      </c>
      <c r="AK16" s="78">
        <v>-4.2069000000000002E-2</v>
      </c>
      <c r="AL16" s="78">
        <v>-1.0529E-2</v>
      </c>
      <c r="AM16" s="78">
        <v>2.4973E-3</v>
      </c>
      <c r="AN16" s="78">
        <v>1.4119E-2</v>
      </c>
      <c r="AO16" s="78">
        <v>3.4773999999999999E-2</v>
      </c>
      <c r="AP16" s="78">
        <v>-1.8388999999999999E-2</v>
      </c>
      <c r="AQ16" s="79">
        <v>0</v>
      </c>
      <c r="AS16" s="48" t="s">
        <v>557</v>
      </c>
      <c r="AT16" s="46">
        <v>2</v>
      </c>
      <c r="AU16" s="46">
        <v>0</v>
      </c>
      <c r="AV16" s="46">
        <v>0</v>
      </c>
      <c r="AW16" s="46">
        <v>0</v>
      </c>
      <c r="AX16" s="46">
        <v>0</v>
      </c>
      <c r="AY16" s="46">
        <v>0</v>
      </c>
      <c r="AZ16" s="46">
        <v>0</v>
      </c>
      <c r="BA16" s="46">
        <v>0</v>
      </c>
      <c r="BB16" s="46">
        <v>0</v>
      </c>
      <c r="BC16" s="46">
        <v>0</v>
      </c>
      <c r="BD16" s="46">
        <v>0</v>
      </c>
      <c r="BE16" s="46">
        <v>0</v>
      </c>
      <c r="BF16" s="46">
        <v>0</v>
      </c>
      <c r="BG16" s="46">
        <v>7</v>
      </c>
      <c r="BH16" s="46">
        <v>0</v>
      </c>
      <c r="BI16" s="46">
        <v>0</v>
      </c>
      <c r="BJ16" s="46">
        <v>0</v>
      </c>
      <c r="BK16" s="46">
        <v>0</v>
      </c>
      <c r="BL16" s="46">
        <v>0</v>
      </c>
      <c r="BM16" s="46">
        <v>1</v>
      </c>
      <c r="BN16" s="47">
        <v>10</v>
      </c>
    </row>
    <row r="17" spans="9:66" x14ac:dyDescent="0.2">
      <c r="I17" s="60" t="s">
        <v>16</v>
      </c>
      <c r="J17" s="15" t="s">
        <v>547</v>
      </c>
      <c r="K17" s="9" t="s">
        <v>17</v>
      </c>
      <c r="L17" s="71" t="s">
        <v>543</v>
      </c>
      <c r="M17" s="16">
        <v>15</v>
      </c>
      <c r="N17" s="76">
        <v>-4.8254000000000001</v>
      </c>
      <c r="O17" s="76">
        <v>1.3119000000000001</v>
      </c>
      <c r="P17" s="76">
        <v>0.88539999999999996</v>
      </c>
      <c r="Q17" s="76">
        <v>-8.3950999999999998E-2</v>
      </c>
      <c r="R17" s="76">
        <v>1.5975999999999999</v>
      </c>
      <c r="S17" s="76">
        <v>1.7513000000000001</v>
      </c>
      <c r="T17" s="76">
        <v>2.2621000000000002</v>
      </c>
      <c r="U17" s="76">
        <v>-1.9256</v>
      </c>
      <c r="V17" s="76">
        <v>0.43331999999999998</v>
      </c>
      <c r="W17" s="76">
        <v>0.19819000000000001</v>
      </c>
      <c r="X17" s="76">
        <v>0.49620999999999998</v>
      </c>
      <c r="Y17" s="76">
        <v>-0.30120000000000002</v>
      </c>
      <c r="Z17" s="76">
        <v>-0.28121000000000002</v>
      </c>
      <c r="AA17" s="77">
        <v>0</v>
      </c>
      <c r="AG17" s="6" t="s">
        <v>601</v>
      </c>
      <c r="AS17" s="48" t="s">
        <v>558</v>
      </c>
      <c r="AT17" s="46">
        <v>7</v>
      </c>
      <c r="AU17" s="46">
        <v>0</v>
      </c>
      <c r="AV17" s="46">
        <v>0</v>
      </c>
      <c r="AW17" s="46">
        <v>1</v>
      </c>
      <c r="AX17" s="46">
        <v>0</v>
      </c>
      <c r="AY17" s="46">
        <v>7</v>
      </c>
      <c r="AZ17" s="46">
        <v>0</v>
      </c>
      <c r="BA17" s="46">
        <v>0</v>
      </c>
      <c r="BB17" s="46">
        <v>0</v>
      </c>
      <c r="BC17" s="46">
        <v>0</v>
      </c>
      <c r="BD17" s="46">
        <v>4</v>
      </c>
      <c r="BE17" s="46">
        <v>3</v>
      </c>
      <c r="BF17" s="46">
        <v>0</v>
      </c>
      <c r="BG17" s="46">
        <v>1</v>
      </c>
      <c r="BH17" s="46">
        <v>16</v>
      </c>
      <c r="BI17" s="46">
        <v>0</v>
      </c>
      <c r="BJ17" s="46">
        <v>3</v>
      </c>
      <c r="BK17" s="46">
        <v>0</v>
      </c>
      <c r="BL17" s="46">
        <v>3</v>
      </c>
      <c r="BM17" s="46">
        <v>0</v>
      </c>
      <c r="BN17" s="47">
        <v>45</v>
      </c>
    </row>
    <row r="18" spans="9:66" x14ac:dyDescent="0.2">
      <c r="I18" s="60" t="s">
        <v>16</v>
      </c>
      <c r="J18" s="15" t="s">
        <v>547</v>
      </c>
      <c r="K18" s="9" t="s">
        <v>17</v>
      </c>
      <c r="L18" s="71" t="s">
        <v>543</v>
      </c>
      <c r="M18" s="16">
        <v>16</v>
      </c>
      <c r="N18" s="76">
        <v>-4.4877000000000002</v>
      </c>
      <c r="O18" s="76">
        <v>-0.13982</v>
      </c>
      <c r="P18" s="76">
        <v>1.0701000000000001</v>
      </c>
      <c r="Q18" s="76">
        <v>-0.53908</v>
      </c>
      <c r="R18" s="76">
        <v>2.8677999999999999</v>
      </c>
      <c r="S18" s="76">
        <v>0.16270000000000001</v>
      </c>
      <c r="T18" s="76">
        <v>0.47937999999999997</v>
      </c>
      <c r="U18" s="76">
        <v>-0.26950000000000002</v>
      </c>
      <c r="V18" s="76">
        <v>-1.1011</v>
      </c>
      <c r="W18" s="76">
        <v>-0.37818000000000002</v>
      </c>
      <c r="X18" s="76">
        <v>-4.1184000000000004E-3</v>
      </c>
      <c r="Y18" s="76">
        <v>0.10488</v>
      </c>
      <c r="Z18" s="76">
        <v>-1.1781E-2</v>
      </c>
      <c r="AA18" s="77">
        <v>0</v>
      </c>
      <c r="AS18" s="48" t="s">
        <v>468</v>
      </c>
      <c r="AT18" s="46">
        <v>0</v>
      </c>
      <c r="AU18" s="46">
        <v>0</v>
      </c>
      <c r="AV18" s="46">
        <v>0</v>
      </c>
      <c r="AW18" s="46">
        <v>0</v>
      </c>
      <c r="AX18" s="46">
        <v>4</v>
      </c>
      <c r="AY18" s="46">
        <v>15</v>
      </c>
      <c r="AZ18" s="46">
        <v>8</v>
      </c>
      <c r="BA18" s="46">
        <v>0</v>
      </c>
      <c r="BB18" s="46">
        <v>6</v>
      </c>
      <c r="BC18" s="46">
        <v>16</v>
      </c>
      <c r="BD18" s="46">
        <v>0</v>
      </c>
      <c r="BE18" s="46">
        <v>1</v>
      </c>
      <c r="BF18" s="46">
        <v>20</v>
      </c>
      <c r="BG18" s="46">
        <v>0</v>
      </c>
      <c r="BH18" s="46">
        <v>0</v>
      </c>
      <c r="BI18" s="46">
        <v>144</v>
      </c>
      <c r="BJ18" s="46">
        <v>0</v>
      </c>
      <c r="BK18" s="46">
        <v>0</v>
      </c>
      <c r="BL18" s="46">
        <v>0</v>
      </c>
      <c r="BM18" s="46">
        <v>0</v>
      </c>
      <c r="BN18" s="47">
        <v>214</v>
      </c>
    </row>
    <row r="19" spans="9:66" x14ac:dyDescent="0.2">
      <c r="I19" s="60" t="s">
        <v>16</v>
      </c>
      <c r="J19" s="15" t="s">
        <v>547</v>
      </c>
      <c r="K19" s="9" t="s">
        <v>17</v>
      </c>
      <c r="L19" s="71" t="s">
        <v>543</v>
      </c>
      <c r="M19" s="16">
        <v>17</v>
      </c>
      <c r="N19" s="76">
        <v>-4.5602</v>
      </c>
      <c r="O19" s="76">
        <v>0.24265999999999999</v>
      </c>
      <c r="P19" s="76">
        <v>0.90502000000000005</v>
      </c>
      <c r="Q19" s="76">
        <v>3.2794999999999998E-2</v>
      </c>
      <c r="R19" s="76">
        <v>2.8799000000000001</v>
      </c>
      <c r="S19" s="76">
        <v>0.20713999999999999</v>
      </c>
      <c r="T19" s="76">
        <v>-9.9542000000000005E-2</v>
      </c>
      <c r="U19" s="76">
        <v>0.21046999999999999</v>
      </c>
      <c r="V19" s="76">
        <v>-0.81437999999999999</v>
      </c>
      <c r="W19" s="76">
        <v>-0.22122</v>
      </c>
      <c r="X19" s="76">
        <v>-0.13147</v>
      </c>
      <c r="Y19" s="76">
        <v>-0.50595000000000001</v>
      </c>
      <c r="Z19" s="76">
        <v>0.20011999999999999</v>
      </c>
      <c r="AA19" s="77">
        <v>0</v>
      </c>
      <c r="AS19" s="48" t="s">
        <v>559</v>
      </c>
      <c r="AT19" s="46">
        <v>0</v>
      </c>
      <c r="AU19" s="46">
        <v>0</v>
      </c>
      <c r="AV19" s="46">
        <v>0</v>
      </c>
      <c r="AW19" s="46">
        <v>0</v>
      </c>
      <c r="AX19" s="46">
        <v>1</v>
      </c>
      <c r="AY19" s="46">
        <v>0</v>
      </c>
      <c r="AZ19" s="46">
        <v>0</v>
      </c>
      <c r="BA19" s="46">
        <v>0</v>
      </c>
      <c r="BB19" s="46">
        <v>0</v>
      </c>
      <c r="BC19" s="46">
        <v>0</v>
      </c>
      <c r="BD19" s="46">
        <v>0</v>
      </c>
      <c r="BE19" s="46">
        <v>0</v>
      </c>
      <c r="BF19" s="46">
        <v>0</v>
      </c>
      <c r="BG19" s="46">
        <v>1</v>
      </c>
      <c r="BH19" s="46">
        <v>0</v>
      </c>
      <c r="BI19" s="46">
        <v>0</v>
      </c>
      <c r="BJ19" s="46">
        <v>8</v>
      </c>
      <c r="BK19" s="46">
        <v>0</v>
      </c>
      <c r="BL19" s="46">
        <v>0</v>
      </c>
      <c r="BM19" s="46">
        <v>2</v>
      </c>
      <c r="BN19" s="47">
        <v>12</v>
      </c>
    </row>
    <row r="20" spans="9:66" x14ac:dyDescent="0.2">
      <c r="I20" s="60" t="s">
        <v>16</v>
      </c>
      <c r="J20" s="15" t="s">
        <v>547</v>
      </c>
      <c r="K20" s="9" t="s">
        <v>17</v>
      </c>
      <c r="L20" s="71" t="s">
        <v>543</v>
      </c>
      <c r="M20" s="16">
        <v>18</v>
      </c>
      <c r="N20" s="76">
        <v>-3.8142999999999998</v>
      </c>
      <c r="O20" s="76">
        <v>-0.18706999999999999</v>
      </c>
      <c r="P20" s="76">
        <v>0.84604999999999997</v>
      </c>
      <c r="Q20" s="76">
        <v>-0.11146</v>
      </c>
      <c r="R20" s="76">
        <v>2.5769000000000002</v>
      </c>
      <c r="S20" s="76">
        <v>0.10986</v>
      </c>
      <c r="T20" s="76">
        <v>-6.1983000000000003E-2</v>
      </c>
      <c r="U20" s="76">
        <v>-0.67401999999999995</v>
      </c>
      <c r="V20" s="76">
        <v>-1.4222999999999999</v>
      </c>
      <c r="W20" s="76">
        <v>-0.40045999999999998</v>
      </c>
      <c r="X20" s="76">
        <v>7.7187000000000006E-2</v>
      </c>
      <c r="Y20" s="76">
        <v>0.77037999999999995</v>
      </c>
      <c r="Z20" s="76">
        <v>-0.29987999999999998</v>
      </c>
      <c r="AA20" s="77">
        <v>0</v>
      </c>
      <c r="AS20" s="48" t="s">
        <v>560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0</v>
      </c>
      <c r="BE20" s="46">
        <v>0</v>
      </c>
      <c r="BF20" s="46">
        <v>0</v>
      </c>
      <c r="BG20" s="46">
        <v>1</v>
      </c>
      <c r="BH20" s="46">
        <v>0</v>
      </c>
      <c r="BI20" s="46">
        <v>0</v>
      </c>
      <c r="BJ20" s="46">
        <v>0</v>
      </c>
      <c r="BK20" s="46">
        <v>1</v>
      </c>
      <c r="BL20" s="46">
        <v>0</v>
      </c>
      <c r="BM20" s="46">
        <v>0</v>
      </c>
      <c r="BN20" s="47">
        <v>2</v>
      </c>
    </row>
    <row r="21" spans="9:66" x14ac:dyDescent="0.2">
      <c r="I21" s="60" t="s">
        <v>16</v>
      </c>
      <c r="J21" s="15" t="s">
        <v>547</v>
      </c>
      <c r="K21" s="9" t="s">
        <v>17</v>
      </c>
      <c r="L21" s="71" t="s">
        <v>543</v>
      </c>
      <c r="M21" s="16">
        <v>19</v>
      </c>
      <c r="N21" s="76">
        <v>-4.0987</v>
      </c>
      <c r="O21" s="76">
        <v>0.25375999999999999</v>
      </c>
      <c r="P21" s="76">
        <v>0.39466000000000001</v>
      </c>
      <c r="Q21" s="76">
        <v>-1.3129999999999999</v>
      </c>
      <c r="R21" s="76">
        <v>1.8102</v>
      </c>
      <c r="S21" s="76">
        <v>4.1967999999999998E-2</v>
      </c>
      <c r="T21" s="76">
        <v>-0.24859999999999999</v>
      </c>
      <c r="U21" s="76">
        <v>0.73595999999999995</v>
      </c>
      <c r="V21" s="76">
        <v>-0.81579999999999997</v>
      </c>
      <c r="W21" s="76">
        <v>-0.1338</v>
      </c>
      <c r="X21" s="76">
        <v>-3.1945000000000001E-2</v>
      </c>
      <c r="Y21" s="76">
        <v>0.79764999999999997</v>
      </c>
      <c r="Z21" s="76">
        <v>-0.23688000000000001</v>
      </c>
      <c r="AA21" s="77">
        <v>0</v>
      </c>
      <c r="AS21" s="48" t="s">
        <v>561</v>
      </c>
      <c r="AT21" s="46">
        <v>13</v>
      </c>
      <c r="AU21" s="46">
        <v>1</v>
      </c>
      <c r="AV21" s="46">
        <v>0</v>
      </c>
      <c r="AW21" s="46">
        <v>5</v>
      </c>
      <c r="AX21" s="46">
        <v>0</v>
      </c>
      <c r="AY21" s="46">
        <v>8</v>
      </c>
      <c r="AZ21" s="46">
        <v>0</v>
      </c>
      <c r="BA21" s="46">
        <v>0</v>
      </c>
      <c r="BB21" s="46">
        <v>0</v>
      </c>
      <c r="BC21" s="46">
        <v>0</v>
      </c>
      <c r="BD21" s="46">
        <v>6</v>
      </c>
      <c r="BE21" s="46">
        <v>2</v>
      </c>
      <c r="BF21" s="46">
        <v>0</v>
      </c>
      <c r="BG21" s="46">
        <v>3</v>
      </c>
      <c r="BH21" s="46">
        <v>21</v>
      </c>
      <c r="BI21" s="46">
        <v>0</v>
      </c>
      <c r="BJ21" s="46">
        <v>7</v>
      </c>
      <c r="BK21" s="46">
        <v>2</v>
      </c>
      <c r="BL21" s="46">
        <v>32</v>
      </c>
      <c r="BM21" s="46">
        <v>4</v>
      </c>
      <c r="BN21" s="47">
        <v>104</v>
      </c>
    </row>
    <row r="22" spans="9:66" x14ac:dyDescent="0.2">
      <c r="I22" s="60" t="s">
        <v>16</v>
      </c>
      <c r="J22" s="15" t="s">
        <v>547</v>
      </c>
      <c r="K22" s="9" t="s">
        <v>17</v>
      </c>
      <c r="L22" s="71" t="s">
        <v>543</v>
      </c>
      <c r="M22" s="16">
        <v>20</v>
      </c>
      <c r="N22" s="76">
        <v>-3.8209</v>
      </c>
      <c r="O22" s="76">
        <v>-0.27196999999999999</v>
      </c>
      <c r="P22" s="76">
        <v>2.5641000000000001E-2</v>
      </c>
      <c r="Q22" s="76">
        <v>-0.82955000000000001</v>
      </c>
      <c r="R22" s="76">
        <v>0.57172000000000001</v>
      </c>
      <c r="S22" s="76">
        <v>-0.26835999999999999</v>
      </c>
      <c r="T22" s="76">
        <v>-1.0343</v>
      </c>
      <c r="U22" s="76">
        <v>0.25855</v>
      </c>
      <c r="V22" s="76">
        <v>0.72746999999999995</v>
      </c>
      <c r="W22" s="76">
        <v>1.1408</v>
      </c>
      <c r="X22" s="76">
        <v>0.28106999999999999</v>
      </c>
      <c r="Y22" s="76">
        <v>-0.21567</v>
      </c>
      <c r="Z22" s="76">
        <v>-2.3838000000000002E-2</v>
      </c>
      <c r="AA22" s="77">
        <v>0</v>
      </c>
      <c r="AS22" s="48" t="s">
        <v>562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46">
        <v>0</v>
      </c>
      <c r="BA22" s="46">
        <v>0</v>
      </c>
      <c r="BB22" s="46">
        <v>0</v>
      </c>
      <c r="BC22" s="46">
        <v>0</v>
      </c>
      <c r="BD22" s="46">
        <v>0</v>
      </c>
      <c r="BE22" s="46">
        <v>0</v>
      </c>
      <c r="BF22" s="46">
        <v>0</v>
      </c>
      <c r="BG22" s="46">
        <v>0</v>
      </c>
      <c r="BH22" s="46">
        <v>0</v>
      </c>
      <c r="BI22" s="46">
        <v>0</v>
      </c>
      <c r="BJ22" s="46">
        <v>0</v>
      </c>
      <c r="BK22" s="46">
        <v>0</v>
      </c>
      <c r="BL22" s="46">
        <v>0</v>
      </c>
      <c r="BM22" s="46">
        <v>18</v>
      </c>
      <c r="BN22" s="47">
        <v>18</v>
      </c>
    </row>
    <row r="23" spans="9:66" x14ac:dyDescent="0.2">
      <c r="I23" s="60" t="s">
        <v>16</v>
      </c>
      <c r="J23" s="15" t="s">
        <v>547</v>
      </c>
      <c r="K23" s="9" t="s">
        <v>17</v>
      </c>
      <c r="L23" s="71" t="s">
        <v>543</v>
      </c>
      <c r="M23" s="16">
        <v>21</v>
      </c>
      <c r="N23" s="76">
        <v>-4.3543000000000003</v>
      </c>
      <c r="O23" s="76">
        <v>-0.29575000000000001</v>
      </c>
      <c r="P23" s="76">
        <v>0.60326000000000002</v>
      </c>
      <c r="Q23" s="76">
        <v>-0.6129</v>
      </c>
      <c r="R23" s="76">
        <v>1.3987000000000001</v>
      </c>
      <c r="S23" s="76">
        <v>-9.5242999999999994E-2</v>
      </c>
      <c r="T23" s="76">
        <v>-0.55339000000000005</v>
      </c>
      <c r="U23" s="76">
        <v>-0.20352000000000001</v>
      </c>
      <c r="V23" s="76">
        <v>1.03</v>
      </c>
      <c r="W23" s="76">
        <v>-6.8075999999999998E-2</v>
      </c>
      <c r="X23" s="76">
        <v>-0.92564000000000002</v>
      </c>
      <c r="Y23" s="76">
        <v>-1.3314999999999999</v>
      </c>
      <c r="Z23" s="76">
        <v>0.97729999999999995</v>
      </c>
      <c r="AA23" s="77">
        <v>0</v>
      </c>
      <c r="AS23" s="50" t="s">
        <v>589</v>
      </c>
      <c r="AT23" s="51">
        <v>43</v>
      </c>
      <c r="AU23" s="51">
        <v>22</v>
      </c>
      <c r="AV23" s="51">
        <v>9</v>
      </c>
      <c r="AW23" s="51">
        <v>13</v>
      </c>
      <c r="AX23" s="51">
        <v>66</v>
      </c>
      <c r="AY23" s="51">
        <v>65</v>
      </c>
      <c r="AZ23" s="51">
        <v>60</v>
      </c>
      <c r="BA23" s="51">
        <v>42</v>
      </c>
      <c r="BB23" s="51">
        <v>69</v>
      </c>
      <c r="BC23" s="51">
        <v>86</v>
      </c>
      <c r="BD23" s="51">
        <v>26</v>
      </c>
      <c r="BE23" s="51">
        <v>20</v>
      </c>
      <c r="BF23" s="51">
        <v>100</v>
      </c>
      <c r="BG23" s="51">
        <v>20</v>
      </c>
      <c r="BH23" s="51">
        <v>48</v>
      </c>
      <c r="BI23" s="51">
        <v>156</v>
      </c>
      <c r="BJ23" s="51">
        <v>22</v>
      </c>
      <c r="BK23" s="51">
        <v>3</v>
      </c>
      <c r="BL23" s="51">
        <v>44</v>
      </c>
      <c r="BM23" s="51">
        <v>26</v>
      </c>
      <c r="BN23" s="52">
        <v>940</v>
      </c>
    </row>
    <row r="24" spans="9:66" x14ac:dyDescent="0.2">
      <c r="I24" s="60" t="s">
        <v>16</v>
      </c>
      <c r="J24" s="15" t="s">
        <v>547</v>
      </c>
      <c r="K24" s="9" t="s">
        <v>17</v>
      </c>
      <c r="L24" s="71" t="s">
        <v>543</v>
      </c>
      <c r="M24" s="16">
        <v>22</v>
      </c>
      <c r="N24" s="76">
        <v>-4.63</v>
      </c>
      <c r="O24" s="76">
        <v>-0.45507999999999998</v>
      </c>
      <c r="P24" s="76">
        <v>0.19925000000000001</v>
      </c>
      <c r="Q24" s="76">
        <v>-1.7273000000000001</v>
      </c>
      <c r="R24" s="76">
        <v>0.82611000000000001</v>
      </c>
      <c r="S24" s="76">
        <v>-0.38885999999999998</v>
      </c>
      <c r="T24" s="76">
        <v>-1.0759000000000001</v>
      </c>
      <c r="U24" s="76">
        <v>0.67369000000000001</v>
      </c>
      <c r="V24" s="76">
        <v>0.84767999999999999</v>
      </c>
      <c r="W24" s="76">
        <v>0.49029</v>
      </c>
      <c r="X24" s="76">
        <v>-0.46174999999999999</v>
      </c>
      <c r="Y24" s="76">
        <v>-0.28689999999999999</v>
      </c>
      <c r="Z24" s="76">
        <v>0.43975999999999998</v>
      </c>
      <c r="AA24" s="77">
        <v>0</v>
      </c>
    </row>
    <row r="25" spans="9:66" x14ac:dyDescent="0.2">
      <c r="I25" s="60" t="s">
        <v>16</v>
      </c>
      <c r="J25" s="15" t="s">
        <v>547</v>
      </c>
      <c r="K25" s="9" t="s">
        <v>17</v>
      </c>
      <c r="L25" s="71" t="s">
        <v>543</v>
      </c>
      <c r="M25" s="16">
        <v>23</v>
      </c>
      <c r="N25" s="76">
        <v>-4.5250000000000004</v>
      </c>
      <c r="O25" s="76">
        <v>6.4076999999999995E-2</v>
      </c>
      <c r="P25" s="76">
        <v>0.20454</v>
      </c>
      <c r="Q25" s="76">
        <v>0.97677000000000003</v>
      </c>
      <c r="R25" s="76">
        <v>2.5350000000000001</v>
      </c>
      <c r="S25" s="76">
        <v>-0.57189999999999996</v>
      </c>
      <c r="T25" s="76">
        <v>-2.1797</v>
      </c>
      <c r="U25" s="76">
        <v>2.0002</v>
      </c>
      <c r="V25" s="76">
        <v>-0.65425999999999995</v>
      </c>
      <c r="W25" s="76">
        <v>2.0838999999999999</v>
      </c>
      <c r="X25" s="76">
        <v>1.3482000000000001</v>
      </c>
      <c r="Y25" s="76">
        <v>-1.1113</v>
      </c>
      <c r="Z25" s="76">
        <v>-0.39178000000000002</v>
      </c>
      <c r="AA25" s="77">
        <v>0</v>
      </c>
    </row>
    <row r="26" spans="9:66" x14ac:dyDescent="0.2">
      <c r="I26" s="60" t="s">
        <v>16</v>
      </c>
      <c r="J26" s="15" t="s">
        <v>547</v>
      </c>
      <c r="K26" s="9" t="s">
        <v>17</v>
      </c>
      <c r="L26" s="71" t="s">
        <v>574</v>
      </c>
      <c r="M26" s="16">
        <v>24</v>
      </c>
      <c r="N26" s="76">
        <v>-5.0488999999999997</v>
      </c>
      <c r="O26" s="76">
        <v>1.2117</v>
      </c>
      <c r="P26" s="76">
        <v>0.30791000000000002</v>
      </c>
      <c r="Q26" s="76">
        <v>2.1484000000000001</v>
      </c>
      <c r="R26" s="76">
        <v>3.6684000000000001</v>
      </c>
      <c r="S26" s="76">
        <v>-7.3026999999999995E-2</v>
      </c>
      <c r="T26" s="76">
        <v>-2.1179000000000001</v>
      </c>
      <c r="U26" s="76">
        <v>2.9731000000000001</v>
      </c>
      <c r="V26" s="76">
        <v>-1.2605</v>
      </c>
      <c r="W26" s="76">
        <v>2.1924999999999999</v>
      </c>
      <c r="X26" s="76">
        <v>1.7090000000000001</v>
      </c>
      <c r="Y26" s="76">
        <v>-1.8288</v>
      </c>
      <c r="Z26" s="76">
        <v>-0.49447000000000002</v>
      </c>
      <c r="AA26" s="77">
        <v>0</v>
      </c>
    </row>
    <row r="27" spans="9:66" x14ac:dyDescent="0.2">
      <c r="I27" s="60" t="s">
        <v>16</v>
      </c>
      <c r="J27" s="15" t="s">
        <v>547</v>
      </c>
      <c r="K27" s="9" t="s">
        <v>17</v>
      </c>
      <c r="L27" s="72" t="s">
        <v>41</v>
      </c>
      <c r="M27" s="7">
        <v>25</v>
      </c>
      <c r="N27" s="76">
        <v>-3.6939000000000002</v>
      </c>
      <c r="O27" s="76">
        <v>-1.226</v>
      </c>
      <c r="P27" s="76">
        <v>1.3563000000000001</v>
      </c>
      <c r="Q27" s="76">
        <v>-1.1734</v>
      </c>
      <c r="R27" s="76">
        <v>2.8041</v>
      </c>
      <c r="S27" s="76">
        <v>-0.11698</v>
      </c>
      <c r="T27" s="76">
        <v>0.59496000000000004</v>
      </c>
      <c r="U27" s="76">
        <v>-0.16785</v>
      </c>
      <c r="V27" s="76">
        <v>-1.8043</v>
      </c>
      <c r="W27" s="76">
        <v>-0.66598000000000002</v>
      </c>
      <c r="X27" s="76">
        <v>8.6282999999999999E-2</v>
      </c>
      <c r="Y27" s="76">
        <v>0.72816000000000003</v>
      </c>
      <c r="Z27" s="76">
        <v>-0.20171</v>
      </c>
      <c r="AA27" s="77">
        <v>0</v>
      </c>
    </row>
    <row r="28" spans="9:66" x14ac:dyDescent="0.2">
      <c r="I28" s="60" t="s">
        <v>16</v>
      </c>
      <c r="J28" s="15" t="s">
        <v>547</v>
      </c>
      <c r="K28" s="9" t="s">
        <v>17</v>
      </c>
      <c r="L28" s="72" t="s">
        <v>41</v>
      </c>
      <c r="M28" s="7">
        <v>26</v>
      </c>
      <c r="N28" s="76">
        <v>-4.7793999999999999</v>
      </c>
      <c r="O28" s="76">
        <v>-0.59475999999999996</v>
      </c>
      <c r="P28" s="76">
        <v>1.5513999999999999</v>
      </c>
      <c r="Q28" s="76">
        <v>-1.0367999999999999</v>
      </c>
      <c r="R28" s="76">
        <v>2.8832</v>
      </c>
      <c r="S28" s="76">
        <v>0.61240000000000006</v>
      </c>
      <c r="T28" s="76">
        <v>1.4489000000000001</v>
      </c>
      <c r="U28" s="76">
        <v>-0.56569999999999998</v>
      </c>
      <c r="V28" s="76">
        <v>-1.0987</v>
      </c>
      <c r="W28" s="76">
        <v>-0.52366000000000001</v>
      </c>
      <c r="X28" s="76">
        <v>0.12281</v>
      </c>
      <c r="Y28" s="76">
        <v>-2.1593999999999999E-2</v>
      </c>
      <c r="Z28" s="76">
        <v>-2.9137E-2</v>
      </c>
      <c r="AA28" s="77">
        <v>0</v>
      </c>
    </row>
    <row r="29" spans="9:66" x14ac:dyDescent="0.2">
      <c r="I29" s="60" t="s">
        <v>16</v>
      </c>
      <c r="J29" s="15" t="s">
        <v>547</v>
      </c>
      <c r="K29" s="9" t="s">
        <v>17</v>
      </c>
      <c r="L29" s="72" t="s">
        <v>41</v>
      </c>
      <c r="M29" s="7">
        <v>27</v>
      </c>
      <c r="N29" s="76">
        <v>-5.3380999999999998</v>
      </c>
      <c r="O29" s="76">
        <v>1.1222000000000001</v>
      </c>
      <c r="P29" s="76">
        <v>1.1792</v>
      </c>
      <c r="Q29" s="76">
        <v>-0.57699</v>
      </c>
      <c r="R29" s="76">
        <v>1.6181000000000001</v>
      </c>
      <c r="S29" s="76">
        <v>2.0245000000000002</v>
      </c>
      <c r="T29" s="76">
        <v>2.5023</v>
      </c>
      <c r="U29" s="76">
        <v>-1.1811</v>
      </c>
      <c r="V29" s="76">
        <v>0.78861000000000003</v>
      </c>
      <c r="W29" s="76">
        <v>1.2939000000000001E-2</v>
      </c>
      <c r="X29" s="76">
        <v>0.19303999999999999</v>
      </c>
      <c r="Y29" s="76">
        <v>-1.0795999999999999</v>
      </c>
      <c r="Z29" s="76">
        <v>0.12131</v>
      </c>
      <c r="AA29" s="77">
        <v>0</v>
      </c>
    </row>
    <row r="30" spans="9:66" x14ac:dyDescent="0.2">
      <c r="I30" s="60" t="s">
        <v>16</v>
      </c>
      <c r="J30" s="15" t="s">
        <v>547</v>
      </c>
      <c r="K30" s="9" t="s">
        <v>17</v>
      </c>
      <c r="L30" s="72" t="s">
        <v>41</v>
      </c>
      <c r="M30" s="7">
        <v>28</v>
      </c>
      <c r="N30" s="76">
        <v>-4.0282999999999998</v>
      </c>
      <c r="O30" s="76">
        <v>-0.84463999999999995</v>
      </c>
      <c r="P30" s="76">
        <v>1.3717999999999999</v>
      </c>
      <c r="Q30" s="76">
        <v>-7.9394999999999993E-2</v>
      </c>
      <c r="R30" s="76">
        <v>3.1368</v>
      </c>
      <c r="S30" s="76">
        <v>0.17502000000000001</v>
      </c>
      <c r="T30" s="76">
        <v>0.16669999999999999</v>
      </c>
      <c r="U30" s="76">
        <v>-0.39985999999999999</v>
      </c>
      <c r="V30" s="76">
        <v>-1.7493000000000001</v>
      </c>
      <c r="W30" s="76">
        <v>-0.51632999999999996</v>
      </c>
      <c r="X30" s="76">
        <v>0.13289000000000001</v>
      </c>
      <c r="Y30" s="76">
        <v>0.22789999999999999</v>
      </c>
      <c r="Z30" s="76">
        <v>-0.14535000000000001</v>
      </c>
      <c r="AA30" s="77">
        <v>0</v>
      </c>
    </row>
    <row r="31" spans="9:66" x14ac:dyDescent="0.2">
      <c r="I31" s="60" t="s">
        <v>16</v>
      </c>
      <c r="J31" s="15" t="s">
        <v>547</v>
      </c>
      <c r="K31" s="9" t="s">
        <v>17</v>
      </c>
      <c r="L31" s="72" t="s">
        <v>41</v>
      </c>
      <c r="M31" s="7">
        <v>29</v>
      </c>
      <c r="N31" s="76">
        <v>-5.1162000000000001</v>
      </c>
      <c r="O31" s="76">
        <v>1.3270999999999999</v>
      </c>
      <c r="P31" s="76">
        <v>0.82703000000000004</v>
      </c>
      <c r="Q31" s="76">
        <v>-0.45145000000000002</v>
      </c>
      <c r="R31" s="76">
        <v>1.2522</v>
      </c>
      <c r="S31" s="76">
        <v>1.9839</v>
      </c>
      <c r="T31" s="76">
        <v>1.6939</v>
      </c>
      <c r="U31" s="76">
        <v>-0.91017999999999999</v>
      </c>
      <c r="V31" s="76">
        <v>0.72540000000000004</v>
      </c>
      <c r="W31" s="76">
        <v>3.9648999999999997E-2</v>
      </c>
      <c r="X31" s="76">
        <v>0.10797</v>
      </c>
      <c r="Y31" s="76">
        <v>-0.63338000000000005</v>
      </c>
      <c r="Z31" s="76">
        <v>-1.72E-2</v>
      </c>
      <c r="AA31" s="77">
        <v>0</v>
      </c>
    </row>
    <row r="32" spans="9:66" x14ac:dyDescent="0.2">
      <c r="I32" s="60" t="s">
        <v>16</v>
      </c>
      <c r="J32" s="15" t="s">
        <v>547</v>
      </c>
      <c r="K32" s="9" t="s">
        <v>17</v>
      </c>
      <c r="L32" s="72" t="s">
        <v>41</v>
      </c>
      <c r="M32" s="7">
        <v>30</v>
      </c>
      <c r="N32" s="76">
        <v>-3.6960999999999999</v>
      </c>
      <c r="O32" s="76">
        <v>-0.55549999999999999</v>
      </c>
      <c r="P32" s="76">
        <v>1.0015000000000001</v>
      </c>
      <c r="Q32" s="76">
        <v>-0.88675999999999999</v>
      </c>
      <c r="R32" s="76">
        <v>2.3477999999999999</v>
      </c>
      <c r="S32" s="76">
        <v>3.3893E-2</v>
      </c>
      <c r="T32" s="76">
        <v>3.3063000000000002E-2</v>
      </c>
      <c r="U32" s="76">
        <v>0.54513</v>
      </c>
      <c r="V32" s="76">
        <v>-1.0427</v>
      </c>
      <c r="W32" s="76">
        <v>-0.55603000000000002</v>
      </c>
      <c r="X32" s="76">
        <v>-0.27639999999999998</v>
      </c>
      <c r="Y32" s="76">
        <v>-2.4726000000000001E-2</v>
      </c>
      <c r="Z32" s="76">
        <v>0.16916</v>
      </c>
      <c r="AA32" s="77">
        <v>0</v>
      </c>
    </row>
    <row r="33" spans="9:27" x14ac:dyDescent="0.2">
      <c r="I33" s="60" t="s">
        <v>16</v>
      </c>
      <c r="J33" s="15" t="s">
        <v>547</v>
      </c>
      <c r="K33" s="9" t="s">
        <v>17</v>
      </c>
      <c r="L33" s="72" t="s">
        <v>41</v>
      </c>
      <c r="M33" s="7">
        <v>31</v>
      </c>
      <c r="N33" s="76">
        <v>-3.8833000000000002</v>
      </c>
      <c r="O33" s="76">
        <v>-0.30121999999999999</v>
      </c>
      <c r="P33" s="76">
        <v>0.80893000000000004</v>
      </c>
      <c r="Q33" s="76">
        <v>-0.64298999999999995</v>
      </c>
      <c r="R33" s="76">
        <v>2.2740999999999998</v>
      </c>
      <c r="S33" s="76">
        <v>0.13930000000000001</v>
      </c>
      <c r="T33" s="76">
        <v>-0.40053</v>
      </c>
      <c r="U33" s="76">
        <v>0.74170999999999998</v>
      </c>
      <c r="V33" s="76">
        <v>-1.1598999999999999</v>
      </c>
      <c r="W33" s="76">
        <v>-0.25659999999999999</v>
      </c>
      <c r="X33" s="76">
        <v>-1.5837E-2</v>
      </c>
      <c r="Y33" s="76">
        <v>0.22417999999999999</v>
      </c>
      <c r="Z33" s="76">
        <v>-9.0791999999999998E-2</v>
      </c>
      <c r="AA33" s="77">
        <v>0</v>
      </c>
    </row>
    <row r="34" spans="9:27" x14ac:dyDescent="0.2">
      <c r="I34" s="60" t="s">
        <v>16</v>
      </c>
      <c r="J34" s="15" t="s">
        <v>547</v>
      </c>
      <c r="K34" s="9" t="s">
        <v>17</v>
      </c>
      <c r="L34" s="72" t="s">
        <v>41</v>
      </c>
      <c r="M34" s="7">
        <v>32</v>
      </c>
      <c r="N34" s="76">
        <v>-4.2675999999999998</v>
      </c>
      <c r="O34" s="76">
        <v>-5.0370000000000005E-4</v>
      </c>
      <c r="P34" s="76">
        <v>0.86351999999999995</v>
      </c>
      <c r="Q34" s="76">
        <v>-1.1331</v>
      </c>
      <c r="R34" s="76">
        <v>1.8562000000000001</v>
      </c>
      <c r="S34" s="76">
        <v>0.64898999999999996</v>
      </c>
      <c r="T34" s="76">
        <v>0.50612000000000001</v>
      </c>
      <c r="U34" s="76">
        <v>0.12264</v>
      </c>
      <c r="V34" s="76">
        <v>-0.65114000000000005</v>
      </c>
      <c r="W34" s="76">
        <v>-0.35787999999999998</v>
      </c>
      <c r="X34" s="76">
        <v>-6.4993999999999996E-2</v>
      </c>
      <c r="Y34" s="76">
        <v>0.32661000000000001</v>
      </c>
      <c r="Z34" s="76">
        <v>-0.10394</v>
      </c>
      <c r="AA34" s="77">
        <v>0</v>
      </c>
    </row>
    <row r="35" spans="9:27" x14ac:dyDescent="0.2">
      <c r="I35" s="60" t="s">
        <v>16</v>
      </c>
      <c r="J35" s="15" t="s">
        <v>547</v>
      </c>
      <c r="K35" s="9" t="s">
        <v>17</v>
      </c>
      <c r="L35" s="72" t="s">
        <v>41</v>
      </c>
      <c r="M35" s="7">
        <v>33</v>
      </c>
      <c r="N35" s="76">
        <v>-3.9741</v>
      </c>
      <c r="O35" s="76">
        <v>-0.28315000000000001</v>
      </c>
      <c r="P35" s="76">
        <v>0.90480000000000005</v>
      </c>
      <c r="Q35" s="76">
        <v>-0.34168999999999999</v>
      </c>
      <c r="R35" s="76">
        <v>2.5449000000000002</v>
      </c>
      <c r="S35" s="76">
        <v>7.9699000000000006E-2</v>
      </c>
      <c r="T35" s="76">
        <v>-0.53902000000000005</v>
      </c>
      <c r="U35" s="76">
        <v>0.91659999999999997</v>
      </c>
      <c r="V35" s="76">
        <v>-1.0291999999999999</v>
      </c>
      <c r="W35" s="76">
        <v>-0.35610000000000003</v>
      </c>
      <c r="X35" s="76">
        <v>-0.23938999999999999</v>
      </c>
      <c r="Y35" s="76">
        <v>-0.35897000000000001</v>
      </c>
      <c r="Z35" s="76">
        <v>0.20993000000000001</v>
      </c>
      <c r="AA35" s="77">
        <v>0</v>
      </c>
    </row>
    <row r="36" spans="9:27" x14ac:dyDescent="0.2">
      <c r="I36" s="60" t="s">
        <v>16</v>
      </c>
      <c r="J36" s="15" t="s">
        <v>547</v>
      </c>
      <c r="K36" s="9" t="s">
        <v>17</v>
      </c>
      <c r="L36" s="72" t="s">
        <v>41</v>
      </c>
      <c r="M36" s="7">
        <v>34</v>
      </c>
      <c r="N36" s="76">
        <v>-4.1321000000000003</v>
      </c>
      <c r="O36" s="76">
        <v>-0.20662</v>
      </c>
      <c r="P36" s="76">
        <v>0.87590999999999997</v>
      </c>
      <c r="Q36" s="76">
        <v>-0.39038</v>
      </c>
      <c r="R36" s="76">
        <v>2.5154000000000001</v>
      </c>
      <c r="S36" s="76">
        <v>0.15292</v>
      </c>
      <c r="T36" s="76">
        <v>-0.54486000000000001</v>
      </c>
      <c r="U36" s="76">
        <v>0.92835999999999996</v>
      </c>
      <c r="V36" s="76">
        <v>-1.0347999999999999</v>
      </c>
      <c r="W36" s="76">
        <v>-0.29546</v>
      </c>
      <c r="X36" s="76">
        <v>-0.17255000000000001</v>
      </c>
      <c r="Y36" s="76">
        <v>-0.25335999999999997</v>
      </c>
      <c r="Z36" s="76">
        <v>0.13278999999999999</v>
      </c>
      <c r="AA36" s="77">
        <v>0</v>
      </c>
    </row>
    <row r="37" spans="9:27" x14ac:dyDescent="0.2">
      <c r="I37" s="60" t="s">
        <v>16</v>
      </c>
      <c r="J37" s="15" t="s">
        <v>547</v>
      </c>
      <c r="K37" s="9" t="s">
        <v>17</v>
      </c>
      <c r="L37" s="72" t="s">
        <v>41</v>
      </c>
      <c r="M37" s="7">
        <v>35</v>
      </c>
      <c r="N37" s="76">
        <v>-3.7347000000000001</v>
      </c>
      <c r="O37" s="76">
        <v>-0.32016</v>
      </c>
      <c r="P37" s="76">
        <v>0.82318999999999998</v>
      </c>
      <c r="Q37" s="76">
        <v>-0.25808999999999999</v>
      </c>
      <c r="R37" s="76">
        <v>2.3936999999999999</v>
      </c>
      <c r="S37" s="76">
        <v>0.12273000000000001</v>
      </c>
      <c r="T37" s="76">
        <v>-0.52985000000000004</v>
      </c>
      <c r="U37" s="76">
        <v>0.61963999999999997</v>
      </c>
      <c r="V37" s="76">
        <v>-1.2826</v>
      </c>
      <c r="W37" s="76">
        <v>-0.17551</v>
      </c>
      <c r="X37" s="76">
        <v>9.2355000000000007E-2</v>
      </c>
      <c r="Y37" s="76">
        <v>0.16208</v>
      </c>
      <c r="Z37" s="76">
        <v>-0.14179</v>
      </c>
      <c r="AA37" s="77">
        <v>0</v>
      </c>
    </row>
    <row r="38" spans="9:27" x14ac:dyDescent="0.2">
      <c r="I38" s="60" t="s">
        <v>16</v>
      </c>
      <c r="J38" s="15" t="s">
        <v>547</v>
      </c>
      <c r="K38" s="9" t="s">
        <v>17</v>
      </c>
      <c r="L38" s="72" t="s">
        <v>41</v>
      </c>
      <c r="M38" s="7">
        <v>36</v>
      </c>
      <c r="N38" s="76">
        <v>-4.3094000000000001</v>
      </c>
      <c r="O38" s="76">
        <v>-0.69282999999999995</v>
      </c>
      <c r="P38" s="76">
        <v>1.1852</v>
      </c>
      <c r="Q38" s="76">
        <v>-1.8033999999999999</v>
      </c>
      <c r="R38" s="76">
        <v>2.3847</v>
      </c>
      <c r="S38" s="76">
        <v>8.9754E-2</v>
      </c>
      <c r="T38" s="76">
        <v>0.50561999999999996</v>
      </c>
      <c r="U38" s="76">
        <v>0.53107000000000004</v>
      </c>
      <c r="V38" s="76">
        <v>-0.87287000000000003</v>
      </c>
      <c r="W38" s="76">
        <v>-1.0102</v>
      </c>
      <c r="X38" s="76">
        <v>-0.69779000000000002</v>
      </c>
      <c r="Y38" s="76">
        <v>8.4520999999999999E-2</v>
      </c>
      <c r="Z38" s="76">
        <v>0.40416999999999997</v>
      </c>
      <c r="AA38" s="77">
        <v>0</v>
      </c>
    </row>
    <row r="39" spans="9:27" x14ac:dyDescent="0.2">
      <c r="I39" s="60" t="s">
        <v>16</v>
      </c>
      <c r="J39" s="15" t="s">
        <v>547</v>
      </c>
      <c r="K39" s="9" t="s">
        <v>17</v>
      </c>
      <c r="L39" s="72" t="s">
        <v>41</v>
      </c>
      <c r="M39" s="7">
        <v>37</v>
      </c>
      <c r="N39" s="76">
        <v>-3.3313000000000001</v>
      </c>
      <c r="O39" s="76">
        <v>-1.1727000000000001</v>
      </c>
      <c r="P39" s="76">
        <v>1.0025999999999999</v>
      </c>
      <c r="Q39" s="76">
        <v>-1.0274000000000001</v>
      </c>
      <c r="R39" s="76">
        <v>2.4855</v>
      </c>
      <c r="S39" s="76">
        <v>-0.25599</v>
      </c>
      <c r="T39" s="76">
        <v>-0.34560000000000002</v>
      </c>
      <c r="U39" s="76">
        <v>1.8814999999999998E-2</v>
      </c>
      <c r="V39" s="76">
        <v>-2.1034000000000002</v>
      </c>
      <c r="W39" s="76">
        <v>-0.67290000000000005</v>
      </c>
      <c r="X39" s="76">
        <v>5.1371E-2</v>
      </c>
      <c r="Y39" s="76">
        <v>1.4443999999999999</v>
      </c>
      <c r="Z39" s="76">
        <v>-0.44666</v>
      </c>
      <c r="AA39" s="77">
        <v>0</v>
      </c>
    </row>
    <row r="40" spans="9:27" x14ac:dyDescent="0.2">
      <c r="I40" s="60" t="s">
        <v>16</v>
      </c>
      <c r="J40" s="15" t="s">
        <v>547</v>
      </c>
      <c r="K40" s="9" t="s">
        <v>17</v>
      </c>
      <c r="L40" s="72" t="s">
        <v>41</v>
      </c>
      <c r="M40" s="7">
        <v>38</v>
      </c>
      <c r="N40" s="76">
        <v>-4.0228999999999999</v>
      </c>
      <c r="O40" s="76">
        <v>-0.24604000000000001</v>
      </c>
      <c r="P40" s="76">
        <v>0.62433000000000005</v>
      </c>
      <c r="Q40" s="76">
        <v>-1.0943000000000001</v>
      </c>
      <c r="R40" s="76">
        <v>2.2033999999999998</v>
      </c>
      <c r="S40" s="76">
        <v>-0.21381</v>
      </c>
      <c r="T40" s="76">
        <v>-1.2214</v>
      </c>
      <c r="U40" s="76">
        <v>1.8795999999999999</v>
      </c>
      <c r="V40" s="76">
        <v>-0.83538000000000001</v>
      </c>
      <c r="W40" s="76">
        <v>-0.65166999999999997</v>
      </c>
      <c r="X40" s="76">
        <v>-0.80066000000000004</v>
      </c>
      <c r="Y40" s="76">
        <v>-0.21826000000000001</v>
      </c>
      <c r="Z40" s="76">
        <v>0.48142000000000001</v>
      </c>
      <c r="AA40" s="77">
        <v>0</v>
      </c>
    </row>
    <row r="41" spans="9:27" x14ac:dyDescent="0.2">
      <c r="I41" s="60" t="s">
        <v>16</v>
      </c>
      <c r="J41" s="15" t="s">
        <v>547</v>
      </c>
      <c r="K41" s="9" t="s">
        <v>17</v>
      </c>
      <c r="L41" s="72" t="s">
        <v>41</v>
      </c>
      <c r="M41" s="7">
        <v>39</v>
      </c>
      <c r="N41" s="76">
        <v>-4.6597</v>
      </c>
      <c r="O41" s="76">
        <v>1.8249</v>
      </c>
      <c r="P41" s="76">
        <v>1.0773E-3</v>
      </c>
      <c r="Q41" s="76">
        <v>-0.39717000000000002</v>
      </c>
      <c r="R41" s="76">
        <v>0.60072999999999999</v>
      </c>
      <c r="S41" s="76">
        <v>1.5230999999999999</v>
      </c>
      <c r="T41" s="76">
        <v>-0.26168999999999998</v>
      </c>
      <c r="U41" s="76">
        <v>1.0165</v>
      </c>
      <c r="V41" s="76">
        <v>0.89076999999999995</v>
      </c>
      <c r="W41" s="76">
        <v>0.40841</v>
      </c>
      <c r="X41" s="76">
        <v>-0.10100000000000001</v>
      </c>
      <c r="Y41" s="76">
        <v>-0.60304000000000002</v>
      </c>
      <c r="Z41" s="76">
        <v>2.69E-2</v>
      </c>
      <c r="AA41" s="77">
        <v>0</v>
      </c>
    </row>
    <row r="42" spans="9:27" x14ac:dyDescent="0.2">
      <c r="I42" s="60" t="s">
        <v>52</v>
      </c>
      <c r="J42" s="15" t="s">
        <v>547</v>
      </c>
      <c r="K42" s="9" t="s">
        <v>53</v>
      </c>
      <c r="L42" s="71" t="s">
        <v>543</v>
      </c>
      <c r="M42" s="16">
        <v>40</v>
      </c>
      <c r="N42" s="76">
        <v>-1.8003</v>
      </c>
      <c r="O42" s="76">
        <v>1.1357999999999999</v>
      </c>
      <c r="P42" s="76">
        <v>0.21279999999999999</v>
      </c>
      <c r="Q42" s="76">
        <v>0.40268999999999999</v>
      </c>
      <c r="R42" s="76">
        <v>-1.0257000000000001</v>
      </c>
      <c r="S42" s="76">
        <v>-0.96586000000000005</v>
      </c>
      <c r="T42" s="76">
        <v>0.57898000000000005</v>
      </c>
      <c r="U42" s="76">
        <v>1.054</v>
      </c>
      <c r="V42" s="76">
        <v>0.21931999999999999</v>
      </c>
      <c r="W42" s="76">
        <v>0.1153</v>
      </c>
      <c r="X42" s="76">
        <v>-9.1544E-2</v>
      </c>
      <c r="Y42" s="76">
        <v>0.34917999999999999</v>
      </c>
      <c r="Z42" s="76">
        <v>-6.7197999999999994E-2</v>
      </c>
      <c r="AA42" s="77">
        <v>0</v>
      </c>
    </row>
    <row r="43" spans="9:27" x14ac:dyDescent="0.2">
      <c r="I43" s="60" t="s">
        <v>52</v>
      </c>
      <c r="J43" s="15" t="s">
        <v>547</v>
      </c>
      <c r="K43" s="9" t="s">
        <v>53</v>
      </c>
      <c r="L43" s="71" t="s">
        <v>543</v>
      </c>
      <c r="M43" s="16">
        <v>41</v>
      </c>
      <c r="N43" s="76">
        <v>-1.9117999999999999</v>
      </c>
      <c r="O43" s="76">
        <v>7.1362999999999996E-2</v>
      </c>
      <c r="P43" s="76">
        <v>0.50680000000000003</v>
      </c>
      <c r="Q43" s="76">
        <v>-0.29853000000000002</v>
      </c>
      <c r="R43" s="76">
        <v>-0.18171000000000001</v>
      </c>
      <c r="S43" s="76">
        <v>-1.8440000000000001</v>
      </c>
      <c r="T43" s="76">
        <v>0.62028000000000005</v>
      </c>
      <c r="U43" s="76">
        <v>1.9983</v>
      </c>
      <c r="V43" s="76">
        <v>0.24526000000000001</v>
      </c>
      <c r="W43" s="76">
        <v>3.0893E-2</v>
      </c>
      <c r="X43" s="76">
        <v>-0.70169999999999999</v>
      </c>
      <c r="Y43" s="76">
        <v>1.5886</v>
      </c>
      <c r="Z43" s="76">
        <v>7.3036000000000004E-2</v>
      </c>
      <c r="AA43" s="77">
        <v>0</v>
      </c>
    </row>
    <row r="44" spans="9:27" x14ac:dyDescent="0.2">
      <c r="I44" s="60" t="s">
        <v>55</v>
      </c>
      <c r="J44" s="15" t="s">
        <v>547</v>
      </c>
      <c r="K44" s="9" t="s">
        <v>56</v>
      </c>
      <c r="L44" s="71" t="s">
        <v>543</v>
      </c>
      <c r="M44" s="16">
        <v>42</v>
      </c>
      <c r="N44" s="76">
        <v>-4.1596000000000002</v>
      </c>
      <c r="O44" s="76">
        <v>-0.67725000000000002</v>
      </c>
      <c r="P44" s="76">
        <v>1.4411</v>
      </c>
      <c r="Q44" s="76">
        <v>-2.0518000000000001</v>
      </c>
      <c r="R44" s="76">
        <v>-0.63875000000000004</v>
      </c>
      <c r="S44" s="76">
        <v>-2.8687</v>
      </c>
      <c r="T44" s="76">
        <v>1.9266000000000001</v>
      </c>
      <c r="U44" s="76">
        <v>1.7378</v>
      </c>
      <c r="V44" s="76">
        <v>-2.2955999999999999</v>
      </c>
      <c r="W44" s="76">
        <v>-2.1265000000000001</v>
      </c>
      <c r="X44" s="76">
        <v>-0.75187000000000004</v>
      </c>
      <c r="Y44" s="76">
        <v>1.0318000000000001</v>
      </c>
      <c r="Z44" s="76">
        <v>0.29465000000000002</v>
      </c>
      <c r="AA44" s="77">
        <v>0</v>
      </c>
    </row>
    <row r="45" spans="9:27" x14ac:dyDescent="0.2">
      <c r="I45" s="60" t="s">
        <v>70</v>
      </c>
      <c r="J45" s="15" t="s">
        <v>548</v>
      </c>
      <c r="K45" s="9" t="s">
        <v>71</v>
      </c>
      <c r="L45" s="71" t="s">
        <v>543</v>
      </c>
      <c r="M45" s="16">
        <v>43</v>
      </c>
      <c r="N45" s="76">
        <v>-4.7992999999999997</v>
      </c>
      <c r="O45" s="76">
        <v>-2.9197000000000002</v>
      </c>
      <c r="P45" s="76">
        <v>-11.851000000000001</v>
      </c>
      <c r="Q45" s="76">
        <v>7.6888999999999999E-2</v>
      </c>
      <c r="R45" s="76">
        <v>-0.61434</v>
      </c>
      <c r="S45" s="76">
        <v>3.5615999999999999</v>
      </c>
      <c r="T45" s="76">
        <v>3.1453000000000002</v>
      </c>
      <c r="U45" s="76">
        <v>0.2399</v>
      </c>
      <c r="V45" s="76">
        <v>1.1043000000000001</v>
      </c>
      <c r="W45" s="76">
        <v>-2.0554000000000001</v>
      </c>
      <c r="X45" s="76">
        <v>-1.3323</v>
      </c>
      <c r="Y45" s="76">
        <v>-0.20805999999999999</v>
      </c>
      <c r="Z45" s="76">
        <v>0.45100000000000001</v>
      </c>
      <c r="AA45" s="77">
        <v>0</v>
      </c>
    </row>
    <row r="46" spans="9:27" x14ac:dyDescent="0.2">
      <c r="I46" s="60" t="s">
        <v>70</v>
      </c>
      <c r="J46" s="15" t="s">
        <v>548</v>
      </c>
      <c r="K46" s="9" t="s">
        <v>71</v>
      </c>
      <c r="L46" s="71" t="s">
        <v>543</v>
      </c>
      <c r="M46" s="16">
        <v>44</v>
      </c>
      <c r="N46" s="76">
        <v>-4.2682000000000002</v>
      </c>
      <c r="O46" s="76">
        <v>-3.3208000000000002</v>
      </c>
      <c r="P46" s="76">
        <v>-9.1247000000000007</v>
      </c>
      <c r="Q46" s="76">
        <v>0.63497999999999999</v>
      </c>
      <c r="R46" s="76">
        <v>0.84531000000000001</v>
      </c>
      <c r="S46" s="76">
        <v>3.2231000000000001</v>
      </c>
      <c r="T46" s="76">
        <v>5.3792</v>
      </c>
      <c r="U46" s="76">
        <v>-1.4910000000000001</v>
      </c>
      <c r="V46" s="76">
        <v>0.47782000000000002</v>
      </c>
      <c r="W46" s="76">
        <v>-1.2991999999999999</v>
      </c>
      <c r="X46" s="76">
        <v>2.8794E-2</v>
      </c>
      <c r="Y46" s="76">
        <v>-1.0758000000000001</v>
      </c>
      <c r="Z46" s="76">
        <v>0.14928</v>
      </c>
      <c r="AA46" s="77">
        <v>0</v>
      </c>
    </row>
    <row r="47" spans="9:27" x14ac:dyDescent="0.2">
      <c r="I47" s="60" t="s">
        <v>70</v>
      </c>
      <c r="J47" s="15" t="s">
        <v>548</v>
      </c>
      <c r="K47" s="9" t="s">
        <v>72</v>
      </c>
      <c r="L47" s="71" t="s">
        <v>543</v>
      </c>
      <c r="M47" s="16">
        <v>45</v>
      </c>
      <c r="N47" s="76">
        <v>-2.4278</v>
      </c>
      <c r="O47" s="76">
        <v>-5.3947000000000003</v>
      </c>
      <c r="P47" s="76">
        <v>-6.5651000000000002</v>
      </c>
      <c r="Q47" s="76">
        <v>-0.39316000000000001</v>
      </c>
      <c r="R47" s="76">
        <v>2.7565</v>
      </c>
      <c r="S47" s="76">
        <v>5.2331000000000003E-2</v>
      </c>
      <c r="T47" s="76">
        <v>2.4100999999999999</v>
      </c>
      <c r="U47" s="76">
        <v>-1.6954E-2</v>
      </c>
      <c r="V47" s="76">
        <v>-2.6225999999999998</v>
      </c>
      <c r="W47" s="76">
        <v>-2.0257999999999998</v>
      </c>
      <c r="X47" s="76">
        <v>-0.30926999999999999</v>
      </c>
      <c r="Y47" s="76">
        <v>0.78566000000000003</v>
      </c>
      <c r="Z47" s="76">
        <v>2.6952E-2</v>
      </c>
      <c r="AA47" s="77">
        <v>0</v>
      </c>
    </row>
    <row r="48" spans="9:27" x14ac:dyDescent="0.2">
      <c r="I48" s="60" t="s">
        <v>70</v>
      </c>
      <c r="J48" s="15" t="s">
        <v>548</v>
      </c>
      <c r="K48" s="9" t="s">
        <v>72</v>
      </c>
      <c r="L48" s="71" t="s">
        <v>543</v>
      </c>
      <c r="M48" s="16">
        <v>46</v>
      </c>
      <c r="N48" s="76">
        <v>-2.1436999999999999</v>
      </c>
      <c r="O48" s="76">
        <v>-6.8381999999999996</v>
      </c>
      <c r="P48" s="76">
        <v>-7.6154999999999999</v>
      </c>
      <c r="Q48" s="76">
        <v>-0.74753000000000003</v>
      </c>
      <c r="R48" s="76">
        <v>-0.42151</v>
      </c>
      <c r="S48" s="76">
        <v>-0.33589999999999998</v>
      </c>
      <c r="T48" s="76">
        <v>1.2052</v>
      </c>
      <c r="U48" s="76">
        <v>-1.8796999999999999</v>
      </c>
      <c r="V48" s="76">
        <v>0.30288999999999999</v>
      </c>
      <c r="W48" s="76">
        <v>-0.11143</v>
      </c>
      <c r="X48" s="76">
        <v>1.1462E-3</v>
      </c>
      <c r="Y48" s="76">
        <v>0.46233000000000002</v>
      </c>
      <c r="Z48" s="76">
        <v>0.11215</v>
      </c>
      <c r="AA48" s="77">
        <v>0</v>
      </c>
    </row>
    <row r="49" spans="9:27" x14ac:dyDescent="0.2">
      <c r="I49" s="60" t="s">
        <v>70</v>
      </c>
      <c r="J49" s="15" t="s">
        <v>548</v>
      </c>
      <c r="K49" s="9" t="s">
        <v>72</v>
      </c>
      <c r="L49" s="71" t="s">
        <v>543</v>
      </c>
      <c r="M49" s="16">
        <v>47</v>
      </c>
      <c r="N49" s="76">
        <v>-2.5411999999999999</v>
      </c>
      <c r="O49" s="76">
        <v>-5.0491999999999999</v>
      </c>
      <c r="P49" s="76">
        <v>-4.3101000000000003</v>
      </c>
      <c r="Q49" s="76">
        <v>-1.9601</v>
      </c>
      <c r="R49" s="76">
        <v>-0.12581999999999999</v>
      </c>
      <c r="S49" s="76">
        <v>-0.54759000000000002</v>
      </c>
      <c r="T49" s="76">
        <v>1.5327999999999999</v>
      </c>
      <c r="U49" s="76">
        <v>-1.5797000000000001</v>
      </c>
      <c r="V49" s="76">
        <v>0.52466999999999997</v>
      </c>
      <c r="W49" s="76">
        <v>-5.6236000000000001E-2</v>
      </c>
      <c r="X49" s="76">
        <v>-8.5838999999999999E-2</v>
      </c>
      <c r="Y49" s="76">
        <v>0.41664000000000001</v>
      </c>
      <c r="Z49" s="76">
        <v>0.21879999999999999</v>
      </c>
      <c r="AA49" s="77">
        <v>0</v>
      </c>
    </row>
    <row r="50" spans="9:27" x14ac:dyDescent="0.2">
      <c r="I50" s="60" t="s">
        <v>70</v>
      </c>
      <c r="J50" s="15" t="s">
        <v>548</v>
      </c>
      <c r="K50" s="9" t="s">
        <v>72</v>
      </c>
      <c r="L50" s="71" t="s">
        <v>543</v>
      </c>
      <c r="M50" s="16">
        <v>48</v>
      </c>
      <c r="N50" s="76">
        <v>-1.6840999999999999</v>
      </c>
      <c r="O50" s="76">
        <v>-5.4047000000000001</v>
      </c>
      <c r="P50" s="76">
        <v>-6.4428000000000001</v>
      </c>
      <c r="Q50" s="76">
        <v>-0.71445999999999998</v>
      </c>
      <c r="R50" s="76">
        <v>-0.61143000000000003</v>
      </c>
      <c r="S50" s="76">
        <v>-0.48053000000000001</v>
      </c>
      <c r="T50" s="76">
        <v>0.21784000000000001</v>
      </c>
      <c r="U50" s="76">
        <v>-1.1432</v>
      </c>
      <c r="V50" s="76">
        <v>9.9274000000000001E-2</v>
      </c>
      <c r="W50" s="76">
        <v>0.11207</v>
      </c>
      <c r="X50" s="76">
        <v>8.5546999999999998E-2</v>
      </c>
      <c r="Y50" s="76">
        <v>0.92871999999999999</v>
      </c>
      <c r="Z50" s="76">
        <v>-0.14967</v>
      </c>
      <c r="AA50" s="77">
        <v>0</v>
      </c>
    </row>
    <row r="51" spans="9:27" x14ac:dyDescent="0.2">
      <c r="I51" s="60" t="s">
        <v>70</v>
      </c>
      <c r="J51" s="15" t="s">
        <v>548</v>
      </c>
      <c r="K51" s="9" t="s">
        <v>72</v>
      </c>
      <c r="L51" s="71" t="s">
        <v>543</v>
      </c>
      <c r="M51" s="16">
        <v>49</v>
      </c>
      <c r="N51" s="76">
        <v>-1.5649</v>
      </c>
      <c r="O51" s="76">
        <v>-5.4871999999999996</v>
      </c>
      <c r="P51" s="76">
        <v>-7.2592999999999996</v>
      </c>
      <c r="Q51" s="76">
        <v>-1.1637999999999999</v>
      </c>
      <c r="R51" s="76">
        <v>-0.83906000000000003</v>
      </c>
      <c r="S51" s="76">
        <v>-0.95262000000000002</v>
      </c>
      <c r="T51" s="76">
        <v>-0.69572999999999996</v>
      </c>
      <c r="U51" s="76">
        <v>0.68679000000000001</v>
      </c>
      <c r="V51" s="76">
        <v>0.92839000000000005</v>
      </c>
      <c r="W51" s="76">
        <v>-0.54415000000000002</v>
      </c>
      <c r="X51" s="76">
        <v>-1.2372000000000001</v>
      </c>
      <c r="Y51" s="76">
        <v>-0.36676999999999998</v>
      </c>
      <c r="Z51" s="76">
        <v>0.98485</v>
      </c>
      <c r="AA51" s="77">
        <v>0</v>
      </c>
    </row>
    <row r="52" spans="9:27" x14ac:dyDescent="0.2">
      <c r="I52" s="60" t="s">
        <v>70</v>
      </c>
      <c r="J52" s="15" t="s">
        <v>548</v>
      </c>
      <c r="K52" s="9" t="s">
        <v>72</v>
      </c>
      <c r="L52" s="71" t="s">
        <v>543</v>
      </c>
      <c r="M52" s="16">
        <v>50</v>
      </c>
      <c r="N52" s="76">
        <v>-2.4409999999999998</v>
      </c>
      <c r="O52" s="76">
        <v>-2.8521999999999998</v>
      </c>
      <c r="P52" s="76">
        <v>-7.7248000000000001</v>
      </c>
      <c r="Q52" s="76">
        <v>-9.0695999999999999E-2</v>
      </c>
      <c r="R52" s="76">
        <v>-2.5628000000000002</v>
      </c>
      <c r="S52" s="76">
        <v>1.1414</v>
      </c>
      <c r="T52" s="76">
        <v>0.48526000000000002</v>
      </c>
      <c r="U52" s="76">
        <v>-0.32403999999999999</v>
      </c>
      <c r="V52" s="76">
        <v>3.1371000000000002</v>
      </c>
      <c r="W52" s="76">
        <v>0.78505000000000003</v>
      </c>
      <c r="X52" s="76">
        <v>-0.42674000000000001</v>
      </c>
      <c r="Y52" s="76">
        <v>-1.2810999999999999</v>
      </c>
      <c r="Z52" s="76">
        <v>0.59506999999999999</v>
      </c>
      <c r="AA52" s="77">
        <v>0</v>
      </c>
    </row>
    <row r="53" spans="9:27" x14ac:dyDescent="0.2">
      <c r="I53" s="60" t="s">
        <v>70</v>
      </c>
      <c r="J53" s="15" t="s">
        <v>548</v>
      </c>
      <c r="K53" s="9" t="s">
        <v>72</v>
      </c>
      <c r="L53" s="71" t="s">
        <v>543</v>
      </c>
      <c r="M53" s="16">
        <v>51</v>
      </c>
      <c r="N53" s="76">
        <v>-1.9723999999999999</v>
      </c>
      <c r="O53" s="76">
        <v>-4.4058000000000002</v>
      </c>
      <c r="P53" s="76">
        <v>-5.718</v>
      </c>
      <c r="Q53" s="76">
        <v>-0.32046999999999998</v>
      </c>
      <c r="R53" s="76">
        <v>-0.43536000000000002</v>
      </c>
      <c r="S53" s="76">
        <v>-0.73055999999999999</v>
      </c>
      <c r="T53" s="76">
        <v>-0.61504000000000003</v>
      </c>
      <c r="U53" s="76">
        <v>0.32229999999999998</v>
      </c>
      <c r="V53" s="76">
        <v>0.63188999999999995</v>
      </c>
      <c r="W53" s="76">
        <v>0.94320999999999999</v>
      </c>
      <c r="X53" s="76">
        <v>0.30232999999999999</v>
      </c>
      <c r="Y53" s="76">
        <v>-0.33550999999999997</v>
      </c>
      <c r="Z53" s="76">
        <v>0.10829999999999999</v>
      </c>
      <c r="AA53" s="77">
        <v>0</v>
      </c>
    </row>
    <row r="54" spans="9:27" x14ac:dyDescent="0.2">
      <c r="I54" s="60" t="s">
        <v>70</v>
      </c>
      <c r="J54" s="15" t="s">
        <v>548</v>
      </c>
      <c r="K54" s="9" t="s">
        <v>72</v>
      </c>
      <c r="L54" s="71" t="s">
        <v>543</v>
      </c>
      <c r="M54" s="16">
        <v>52</v>
      </c>
      <c r="N54" s="76">
        <v>-2.1762000000000001</v>
      </c>
      <c r="O54" s="76">
        <v>-4.5228000000000002</v>
      </c>
      <c r="P54" s="76">
        <v>-6.9619</v>
      </c>
      <c r="Q54" s="76">
        <v>0.46416000000000002</v>
      </c>
      <c r="R54" s="76">
        <v>-0.15456</v>
      </c>
      <c r="S54" s="76">
        <v>-0.45357999999999998</v>
      </c>
      <c r="T54" s="76">
        <v>-0.73621999999999999</v>
      </c>
      <c r="U54" s="76">
        <v>0.87431000000000003</v>
      </c>
      <c r="V54" s="76">
        <v>0.26700000000000002</v>
      </c>
      <c r="W54" s="76">
        <v>1.2764</v>
      </c>
      <c r="X54" s="76">
        <v>0.77163999999999999</v>
      </c>
      <c r="Y54" s="76">
        <v>-0.48637000000000002</v>
      </c>
      <c r="Z54" s="76">
        <v>-0.16622999999999999</v>
      </c>
      <c r="AA54" s="77">
        <v>0</v>
      </c>
    </row>
    <row r="55" spans="9:27" x14ac:dyDescent="0.2">
      <c r="I55" s="60" t="s">
        <v>70</v>
      </c>
      <c r="J55" s="15" t="s">
        <v>548</v>
      </c>
      <c r="K55" s="9" t="s">
        <v>72</v>
      </c>
      <c r="L55" s="71" t="s">
        <v>543</v>
      </c>
      <c r="M55" s="16">
        <v>53</v>
      </c>
      <c r="N55" s="76">
        <v>-1.8144</v>
      </c>
      <c r="O55" s="76">
        <v>-5.1349</v>
      </c>
      <c r="P55" s="76">
        <v>-7.0746000000000002</v>
      </c>
      <c r="Q55" s="76">
        <v>0.30037999999999998</v>
      </c>
      <c r="R55" s="76">
        <v>-0.14882999999999999</v>
      </c>
      <c r="S55" s="76">
        <v>-0.78178000000000003</v>
      </c>
      <c r="T55" s="76">
        <v>-0.78469</v>
      </c>
      <c r="U55" s="76">
        <v>0.76002000000000003</v>
      </c>
      <c r="V55" s="76">
        <v>8.7181999999999996E-2</v>
      </c>
      <c r="W55" s="76">
        <v>1.1785000000000001</v>
      </c>
      <c r="X55" s="76">
        <v>0.72560000000000002</v>
      </c>
      <c r="Y55" s="76">
        <v>-0.32800000000000001</v>
      </c>
      <c r="Z55" s="76">
        <v>-0.13952000000000001</v>
      </c>
      <c r="AA55" s="77">
        <v>0</v>
      </c>
    </row>
    <row r="56" spans="9:27" x14ac:dyDescent="0.2">
      <c r="I56" s="60" t="s">
        <v>70</v>
      </c>
      <c r="J56" s="15" t="s">
        <v>548</v>
      </c>
      <c r="K56" s="9" t="s">
        <v>72</v>
      </c>
      <c r="L56" s="71" t="s">
        <v>543</v>
      </c>
      <c r="M56" s="16">
        <v>54</v>
      </c>
      <c r="N56" s="76">
        <v>-2.2056</v>
      </c>
      <c r="O56" s="76">
        <v>-5.4896000000000003</v>
      </c>
      <c r="P56" s="76">
        <v>-8.3741000000000003</v>
      </c>
      <c r="Q56" s="76">
        <v>1.0556000000000001</v>
      </c>
      <c r="R56" s="76">
        <v>-0.13528000000000001</v>
      </c>
      <c r="S56" s="76">
        <v>1.4187E-2</v>
      </c>
      <c r="T56" s="76">
        <v>-2.6696000000000001E-2</v>
      </c>
      <c r="U56" s="76">
        <v>-0.22489999999999999</v>
      </c>
      <c r="V56" s="76">
        <v>0.38529999999999998</v>
      </c>
      <c r="W56" s="76">
        <v>0.65522999999999998</v>
      </c>
      <c r="X56" s="76">
        <v>0.39582000000000001</v>
      </c>
      <c r="Y56" s="76">
        <v>-0.7026</v>
      </c>
      <c r="Z56" s="76">
        <v>8.3756999999999998E-2</v>
      </c>
      <c r="AA56" s="77">
        <v>0</v>
      </c>
    </row>
    <row r="57" spans="9:27" x14ac:dyDescent="0.2">
      <c r="I57" s="60" t="s">
        <v>70</v>
      </c>
      <c r="J57" s="15" t="s">
        <v>548</v>
      </c>
      <c r="K57" s="9" t="s">
        <v>72</v>
      </c>
      <c r="L57" s="71" t="s">
        <v>543</v>
      </c>
      <c r="M57" s="16">
        <v>55</v>
      </c>
      <c r="N57" s="76">
        <v>-2.4763000000000002</v>
      </c>
      <c r="O57" s="76">
        <v>-4.4874000000000001</v>
      </c>
      <c r="P57" s="76">
        <v>-8.6572999999999993</v>
      </c>
      <c r="Q57" s="76">
        <v>0.50283</v>
      </c>
      <c r="R57" s="76">
        <v>1.6717</v>
      </c>
      <c r="S57" s="76">
        <v>0.51502000000000003</v>
      </c>
      <c r="T57" s="76">
        <v>0.62875999999999999</v>
      </c>
      <c r="U57" s="76">
        <v>1.4212</v>
      </c>
      <c r="V57" s="76">
        <v>-2.2738999999999998</v>
      </c>
      <c r="W57" s="76">
        <v>-1.1957</v>
      </c>
      <c r="X57" s="76">
        <v>3.4492000000000002E-2</v>
      </c>
      <c r="Y57" s="76">
        <v>1.0854999999999999</v>
      </c>
      <c r="Z57" s="76">
        <v>-0.43895000000000001</v>
      </c>
      <c r="AA57" s="77">
        <v>0</v>
      </c>
    </row>
    <row r="58" spans="9:27" x14ac:dyDescent="0.2">
      <c r="I58" s="60" t="s">
        <v>70</v>
      </c>
      <c r="J58" s="15" t="s">
        <v>548</v>
      </c>
      <c r="K58" s="9" t="s">
        <v>72</v>
      </c>
      <c r="L58" s="71" t="s">
        <v>543</v>
      </c>
      <c r="M58" s="16">
        <v>56</v>
      </c>
      <c r="N58" s="76">
        <v>-2.2562000000000002</v>
      </c>
      <c r="O58" s="76">
        <v>-5.1314000000000002</v>
      </c>
      <c r="P58" s="76">
        <v>-8.6701999999999995</v>
      </c>
      <c r="Q58" s="76">
        <v>1.7032</v>
      </c>
      <c r="R58" s="76">
        <v>0.56318999999999997</v>
      </c>
      <c r="S58" s="76">
        <v>-0.23918</v>
      </c>
      <c r="T58" s="76">
        <v>-0.95120000000000005</v>
      </c>
      <c r="U58" s="76">
        <v>1.3936999999999999</v>
      </c>
      <c r="V58" s="76">
        <v>0.44169999999999998</v>
      </c>
      <c r="W58" s="76">
        <v>0.19034999999999999</v>
      </c>
      <c r="X58" s="76">
        <v>-0.39573000000000003</v>
      </c>
      <c r="Y58" s="76">
        <v>-2.0468000000000002</v>
      </c>
      <c r="Z58" s="76">
        <v>0.87975000000000003</v>
      </c>
      <c r="AA58" s="77">
        <v>0</v>
      </c>
    </row>
    <row r="59" spans="9:27" x14ac:dyDescent="0.2">
      <c r="I59" s="60" t="s">
        <v>70</v>
      </c>
      <c r="J59" s="15" t="s">
        <v>548</v>
      </c>
      <c r="K59" s="9" t="s">
        <v>72</v>
      </c>
      <c r="L59" s="71" t="s">
        <v>543</v>
      </c>
      <c r="M59" s="16">
        <v>57</v>
      </c>
      <c r="N59" s="76">
        <v>-1.1267</v>
      </c>
      <c r="O59" s="76">
        <v>-4.5221</v>
      </c>
      <c r="P59" s="76">
        <v>-9.4850999999999992</v>
      </c>
      <c r="Q59" s="76">
        <v>4.4458000000000002</v>
      </c>
      <c r="R59" s="76">
        <v>2.1251000000000002</v>
      </c>
      <c r="S59" s="76">
        <v>0.76483000000000001</v>
      </c>
      <c r="T59" s="76">
        <v>-1.9911000000000001</v>
      </c>
      <c r="U59" s="76">
        <v>-0.4587</v>
      </c>
      <c r="V59" s="76">
        <v>-3.11</v>
      </c>
      <c r="W59" s="76">
        <v>-1.9440999999999999</v>
      </c>
      <c r="X59" s="76">
        <v>-0.63724000000000003</v>
      </c>
      <c r="Y59" s="76">
        <v>1.228</v>
      </c>
      <c r="Z59" s="76">
        <v>-0.36366999999999999</v>
      </c>
      <c r="AA59" s="77">
        <v>0</v>
      </c>
    </row>
    <row r="60" spans="9:27" x14ac:dyDescent="0.2">
      <c r="I60" s="60" t="s">
        <v>70</v>
      </c>
      <c r="J60" s="15" t="s">
        <v>548</v>
      </c>
      <c r="K60" s="9" t="s">
        <v>72</v>
      </c>
      <c r="L60" s="71" t="s">
        <v>543</v>
      </c>
      <c r="M60" s="16">
        <v>58</v>
      </c>
      <c r="N60" s="76">
        <v>-2.5074000000000001</v>
      </c>
      <c r="O60" s="76">
        <v>-6.0944000000000003</v>
      </c>
      <c r="P60" s="76">
        <v>-11.253</v>
      </c>
      <c r="Q60" s="76">
        <v>1.2606999999999999</v>
      </c>
      <c r="R60" s="76">
        <v>-8.1911999999999999E-2</v>
      </c>
      <c r="S60" s="76">
        <v>0.21492</v>
      </c>
      <c r="T60" s="76">
        <v>-0.28584999999999999</v>
      </c>
      <c r="U60" s="76">
        <v>1.6452</v>
      </c>
      <c r="V60" s="76">
        <v>-0.38574999999999998</v>
      </c>
      <c r="W60" s="76">
        <v>1.2278</v>
      </c>
      <c r="X60" s="76">
        <v>1.2242</v>
      </c>
      <c r="Y60" s="76">
        <v>-0.29637999999999998</v>
      </c>
      <c r="Z60" s="76">
        <v>-0.56079999999999997</v>
      </c>
      <c r="AA60" s="77">
        <v>0</v>
      </c>
    </row>
    <row r="61" spans="9:27" x14ac:dyDescent="0.2">
      <c r="I61" s="60" t="s">
        <v>70</v>
      </c>
      <c r="J61" s="15" t="s">
        <v>548</v>
      </c>
      <c r="K61" s="9" t="s">
        <v>72</v>
      </c>
      <c r="L61" s="71" t="s">
        <v>543</v>
      </c>
      <c r="M61" s="16">
        <v>59</v>
      </c>
      <c r="N61" s="76">
        <v>-2.4582000000000002</v>
      </c>
      <c r="O61" s="76">
        <v>-4.9198000000000004</v>
      </c>
      <c r="P61" s="76">
        <v>-11.053000000000001</v>
      </c>
      <c r="Q61" s="76">
        <v>1.0181</v>
      </c>
      <c r="R61" s="76">
        <v>1.1950000000000001</v>
      </c>
      <c r="S61" s="76">
        <v>0.90632000000000001</v>
      </c>
      <c r="T61" s="76">
        <v>0.22034999999999999</v>
      </c>
      <c r="U61" s="76">
        <v>1.9565999999999999</v>
      </c>
      <c r="V61" s="76">
        <v>-2.5173000000000001</v>
      </c>
      <c r="W61" s="76">
        <v>-0.94172999999999996</v>
      </c>
      <c r="X61" s="76">
        <v>0.39754</v>
      </c>
      <c r="Y61" s="76">
        <v>1.6114999999999999</v>
      </c>
      <c r="Z61" s="76">
        <v>-0.89046999999999998</v>
      </c>
      <c r="AA61" s="77">
        <v>0</v>
      </c>
    </row>
    <row r="62" spans="9:27" x14ac:dyDescent="0.2">
      <c r="I62" s="60" t="s">
        <v>70</v>
      </c>
      <c r="J62" s="15" t="s">
        <v>548</v>
      </c>
      <c r="K62" s="9" t="s">
        <v>72</v>
      </c>
      <c r="L62" s="71" t="s">
        <v>543</v>
      </c>
      <c r="M62" s="16">
        <v>60</v>
      </c>
      <c r="N62" s="76">
        <v>-3.6465000000000001</v>
      </c>
      <c r="O62" s="76">
        <v>-3.3517999999999999</v>
      </c>
      <c r="P62" s="76">
        <v>-10.212999999999999</v>
      </c>
      <c r="Q62" s="76">
        <v>2.4443999999999999</v>
      </c>
      <c r="R62" s="76">
        <v>0.83657999999999999</v>
      </c>
      <c r="S62" s="76">
        <v>3.3580999999999999</v>
      </c>
      <c r="T62" s="76">
        <v>3.9420000000000002</v>
      </c>
      <c r="U62" s="76">
        <v>-1.7721</v>
      </c>
      <c r="V62" s="76">
        <v>1.2314E-2</v>
      </c>
      <c r="W62" s="76">
        <v>-1.2781</v>
      </c>
      <c r="X62" s="76">
        <v>5.2391E-2</v>
      </c>
      <c r="Y62" s="76">
        <v>-0.83028000000000002</v>
      </c>
      <c r="Z62" s="76">
        <v>-7.2030999999999998E-2</v>
      </c>
      <c r="AA62" s="77">
        <v>0</v>
      </c>
    </row>
    <row r="63" spans="9:27" x14ac:dyDescent="0.2">
      <c r="I63" s="60" t="s">
        <v>70</v>
      </c>
      <c r="J63" s="15" t="s">
        <v>548</v>
      </c>
      <c r="K63" s="9" t="s">
        <v>72</v>
      </c>
      <c r="L63" s="71" t="s">
        <v>543</v>
      </c>
      <c r="M63" s="16">
        <v>61</v>
      </c>
      <c r="N63" s="76">
        <v>-3.4590000000000001</v>
      </c>
      <c r="O63" s="76">
        <v>-5.9428000000000001</v>
      </c>
      <c r="P63" s="76">
        <v>-7.0755999999999997</v>
      </c>
      <c r="Q63" s="76">
        <v>-1.2877000000000001</v>
      </c>
      <c r="R63" s="76">
        <v>0.42423</v>
      </c>
      <c r="S63" s="76">
        <v>0.18578</v>
      </c>
      <c r="T63" s="76">
        <v>1.9132</v>
      </c>
      <c r="U63" s="76">
        <v>-1.2186999999999999</v>
      </c>
      <c r="V63" s="76">
        <v>0.11235000000000001</v>
      </c>
      <c r="W63" s="76">
        <v>-0.77697000000000005</v>
      </c>
      <c r="X63" s="76">
        <v>-0.41998000000000002</v>
      </c>
      <c r="Y63" s="76">
        <v>0.21598999999999999</v>
      </c>
      <c r="Z63" s="76">
        <v>0.36481999999999998</v>
      </c>
      <c r="AA63" s="77">
        <v>0</v>
      </c>
    </row>
    <row r="64" spans="9:27" x14ac:dyDescent="0.2">
      <c r="I64" s="60" t="s">
        <v>70</v>
      </c>
      <c r="J64" s="15" t="s">
        <v>548</v>
      </c>
      <c r="K64" s="9" t="s">
        <v>72</v>
      </c>
      <c r="L64" s="71" t="s">
        <v>543</v>
      </c>
      <c r="M64" s="16">
        <v>62</v>
      </c>
      <c r="N64" s="76">
        <v>-2.3231000000000002</v>
      </c>
      <c r="O64" s="76">
        <v>-4.6299000000000001</v>
      </c>
      <c r="P64" s="76">
        <v>-7.3143000000000002</v>
      </c>
      <c r="Q64" s="76">
        <v>0.74124999999999996</v>
      </c>
      <c r="R64" s="76">
        <v>2.3527999999999998</v>
      </c>
      <c r="S64" s="76">
        <v>0.33167000000000002</v>
      </c>
      <c r="T64" s="76">
        <v>1.2688999999999999</v>
      </c>
      <c r="U64" s="76">
        <v>0.56737000000000004</v>
      </c>
      <c r="V64" s="76">
        <v>-2.1577000000000002</v>
      </c>
      <c r="W64" s="76">
        <v>-1.6601999999999999</v>
      </c>
      <c r="X64" s="76">
        <v>-0.37518000000000001</v>
      </c>
      <c r="Y64" s="76">
        <v>0.24117</v>
      </c>
      <c r="Z64" s="76">
        <v>0.10842</v>
      </c>
      <c r="AA64" s="77">
        <v>0</v>
      </c>
    </row>
    <row r="65" spans="9:27" x14ac:dyDescent="0.2">
      <c r="I65" s="60" t="s">
        <v>76</v>
      </c>
      <c r="J65" s="15" t="s">
        <v>548</v>
      </c>
      <c r="K65" s="9" t="s">
        <v>78</v>
      </c>
      <c r="L65" s="72" t="s">
        <v>79</v>
      </c>
      <c r="M65" s="7">
        <v>63</v>
      </c>
      <c r="N65" s="76">
        <v>0.68110000000000004</v>
      </c>
      <c r="O65" s="76">
        <v>-0.17180999999999999</v>
      </c>
      <c r="P65" s="76">
        <v>-0.17385999999999999</v>
      </c>
      <c r="Q65" s="76">
        <v>0.62280999999999997</v>
      </c>
      <c r="R65" s="76">
        <v>0.20374</v>
      </c>
      <c r="S65" s="76">
        <v>-0.55422000000000005</v>
      </c>
      <c r="T65" s="76">
        <v>-0.84609999999999996</v>
      </c>
      <c r="U65" s="76">
        <v>0.88426000000000005</v>
      </c>
      <c r="V65" s="76">
        <v>-0.40107999999999999</v>
      </c>
      <c r="W65" s="76">
        <v>0.48970999999999998</v>
      </c>
      <c r="X65" s="76">
        <v>0.35921999999999998</v>
      </c>
      <c r="Y65" s="76">
        <v>-0.29755999999999999</v>
      </c>
      <c r="Z65" s="76">
        <v>-0.14577999999999999</v>
      </c>
      <c r="AA65" s="77">
        <v>0</v>
      </c>
    </row>
    <row r="66" spans="9:27" x14ac:dyDescent="0.2">
      <c r="I66" s="60" t="s">
        <v>76</v>
      </c>
      <c r="J66" s="15" t="s">
        <v>548</v>
      </c>
      <c r="K66" s="9" t="s">
        <v>78</v>
      </c>
      <c r="L66" s="72" t="s">
        <v>79</v>
      </c>
      <c r="M66" s="7">
        <v>64</v>
      </c>
      <c r="N66" s="76">
        <v>0.65839000000000003</v>
      </c>
      <c r="O66" s="76">
        <v>-0.16675999999999999</v>
      </c>
      <c r="P66" s="76">
        <v>-7.9821000000000003E-2</v>
      </c>
      <c r="Q66" s="76">
        <v>0.39787</v>
      </c>
      <c r="R66" s="76">
        <v>7.7545000000000003E-2</v>
      </c>
      <c r="S66" s="76">
        <v>-0.41461999999999999</v>
      </c>
      <c r="T66" s="76">
        <v>-0.38772000000000001</v>
      </c>
      <c r="U66" s="76">
        <v>0.54315000000000002</v>
      </c>
      <c r="V66" s="76">
        <v>-0.16258</v>
      </c>
      <c r="W66" s="76">
        <v>0.28863</v>
      </c>
      <c r="X66" s="76">
        <v>0.18607000000000001</v>
      </c>
      <c r="Y66" s="76">
        <v>-0.37264000000000003</v>
      </c>
      <c r="Z66" s="76">
        <v>-1.7968000000000001E-2</v>
      </c>
      <c r="AA66" s="77">
        <v>0</v>
      </c>
    </row>
    <row r="67" spans="9:27" x14ac:dyDescent="0.2">
      <c r="I67" s="60" t="s">
        <v>76</v>
      </c>
      <c r="J67" s="15" t="s">
        <v>548</v>
      </c>
      <c r="K67" s="9" t="s">
        <v>78</v>
      </c>
      <c r="L67" s="72" t="s">
        <v>79</v>
      </c>
      <c r="M67" s="7">
        <v>65</v>
      </c>
      <c r="N67" s="76">
        <v>0.86507999999999996</v>
      </c>
      <c r="O67" s="76">
        <v>-0.35335</v>
      </c>
      <c r="P67" s="76">
        <v>-0.26421</v>
      </c>
      <c r="Q67" s="76">
        <v>-1.0342</v>
      </c>
      <c r="R67" s="76">
        <v>-0.46294999999999997</v>
      </c>
      <c r="S67" s="76">
        <v>-0.94745999999999997</v>
      </c>
      <c r="T67" s="76">
        <v>-1.0066999999999999</v>
      </c>
      <c r="U67" s="76">
        <v>1.6374</v>
      </c>
      <c r="V67" s="76">
        <v>0.60757000000000005</v>
      </c>
      <c r="W67" s="76">
        <v>-0.98311999999999999</v>
      </c>
      <c r="X67" s="76">
        <v>-1.5760000000000001</v>
      </c>
      <c r="Y67" s="76">
        <v>-0.75009999999999999</v>
      </c>
      <c r="Z67" s="76">
        <v>1.1102000000000001</v>
      </c>
      <c r="AA67" s="77">
        <v>0</v>
      </c>
    </row>
    <row r="68" spans="9:27" x14ac:dyDescent="0.2">
      <c r="I68" s="60" t="s">
        <v>76</v>
      </c>
      <c r="J68" s="15" t="s">
        <v>548</v>
      </c>
      <c r="K68" s="9" t="s">
        <v>78</v>
      </c>
      <c r="L68" s="72" t="s">
        <v>79</v>
      </c>
      <c r="M68" s="7">
        <v>66</v>
      </c>
      <c r="N68" s="76">
        <v>0.78215000000000001</v>
      </c>
      <c r="O68" s="76">
        <v>-2.1859E-2</v>
      </c>
      <c r="P68" s="76">
        <v>-0.28515000000000001</v>
      </c>
      <c r="Q68" s="76">
        <v>0.65636000000000005</v>
      </c>
      <c r="R68" s="76">
        <v>-2.8721E-2</v>
      </c>
      <c r="S68" s="76">
        <v>-0.45630999999999999</v>
      </c>
      <c r="T68" s="76">
        <v>-0.87699000000000005</v>
      </c>
      <c r="U68" s="76">
        <v>0.82164000000000004</v>
      </c>
      <c r="V68" s="76">
        <v>-0.28452</v>
      </c>
      <c r="W68" s="76">
        <v>0.54429000000000005</v>
      </c>
      <c r="X68" s="76">
        <v>0.38213000000000003</v>
      </c>
      <c r="Y68" s="76">
        <v>-0.20680999999999999</v>
      </c>
      <c r="Z68" s="76">
        <v>-0.20421</v>
      </c>
      <c r="AA68" s="77">
        <v>0</v>
      </c>
    </row>
    <row r="69" spans="9:27" x14ac:dyDescent="0.2">
      <c r="I69" s="60" t="s">
        <v>80</v>
      </c>
      <c r="J69" s="15" t="s">
        <v>548</v>
      </c>
      <c r="K69" s="9" t="s">
        <v>81</v>
      </c>
      <c r="L69" s="71" t="s">
        <v>574</v>
      </c>
      <c r="M69" s="16">
        <v>67</v>
      </c>
      <c r="N69" s="76">
        <v>0.45283000000000001</v>
      </c>
      <c r="O69" s="76">
        <v>0.58613999999999999</v>
      </c>
      <c r="P69" s="76">
        <v>-0.10502</v>
      </c>
      <c r="Q69" s="76">
        <v>-0.14785000000000001</v>
      </c>
      <c r="R69" s="76">
        <v>-1.0185</v>
      </c>
      <c r="S69" s="76">
        <v>0.50636999999999999</v>
      </c>
      <c r="T69" s="76">
        <v>-0.59269000000000005</v>
      </c>
      <c r="U69" s="76">
        <v>-3.0236999999999998</v>
      </c>
      <c r="V69" s="76">
        <v>-0.34692000000000001</v>
      </c>
      <c r="W69" s="76">
        <v>-1.2666999999999999</v>
      </c>
      <c r="X69" s="76">
        <v>-0.78012999999999999</v>
      </c>
      <c r="Y69" s="76">
        <v>2.4748000000000001</v>
      </c>
      <c r="Z69" s="76">
        <v>-0.50938000000000005</v>
      </c>
      <c r="AA69" s="77">
        <v>0</v>
      </c>
    </row>
    <row r="70" spans="9:27" x14ac:dyDescent="0.2">
      <c r="I70" s="60" t="s">
        <v>82</v>
      </c>
      <c r="J70" s="15" t="s">
        <v>548</v>
      </c>
      <c r="K70" s="9" t="s">
        <v>83</v>
      </c>
      <c r="L70" s="72" t="s">
        <v>79</v>
      </c>
      <c r="M70" s="7">
        <v>68</v>
      </c>
      <c r="N70" s="76">
        <v>-2.6145999999999998</v>
      </c>
      <c r="O70" s="76">
        <v>-0.71055999999999997</v>
      </c>
      <c r="P70" s="76">
        <v>-0.43783</v>
      </c>
      <c r="Q70" s="76">
        <v>-1.2686999999999999</v>
      </c>
      <c r="R70" s="76">
        <v>-1.1788000000000001</v>
      </c>
      <c r="S70" s="76">
        <v>-0.42050999999999999</v>
      </c>
      <c r="T70" s="76">
        <v>-1.5365</v>
      </c>
      <c r="U70" s="76">
        <v>0.91344999999999998</v>
      </c>
      <c r="V70" s="76">
        <v>1.9523999999999999</v>
      </c>
      <c r="W70" s="76">
        <v>1.8811</v>
      </c>
      <c r="X70" s="76">
        <v>0.36148999999999998</v>
      </c>
      <c r="Y70" s="76">
        <v>-0.78444999999999998</v>
      </c>
      <c r="Z70" s="76">
        <v>0.13653000000000001</v>
      </c>
      <c r="AA70" s="77">
        <v>0</v>
      </c>
    </row>
    <row r="71" spans="9:27" x14ac:dyDescent="0.2">
      <c r="I71" s="60" t="s">
        <v>82</v>
      </c>
      <c r="J71" s="15" t="s">
        <v>548</v>
      </c>
      <c r="K71" s="9" t="s">
        <v>84</v>
      </c>
      <c r="L71" s="72" t="s">
        <v>79</v>
      </c>
      <c r="M71" s="7">
        <v>69</v>
      </c>
      <c r="N71" s="76">
        <v>-1.8678999999999999</v>
      </c>
      <c r="O71" s="76">
        <v>-1.2704</v>
      </c>
      <c r="P71" s="76">
        <v>-0.19017000000000001</v>
      </c>
      <c r="Q71" s="76">
        <v>-0.79235999999999995</v>
      </c>
      <c r="R71" s="76">
        <v>-0.53193999999999997</v>
      </c>
      <c r="S71" s="76">
        <v>-0.64432</v>
      </c>
      <c r="T71" s="76">
        <v>-1.6041000000000001</v>
      </c>
      <c r="U71" s="76">
        <v>7.2953000000000004E-2</v>
      </c>
      <c r="V71" s="76">
        <v>0.62024000000000001</v>
      </c>
      <c r="W71" s="76">
        <v>1.3766</v>
      </c>
      <c r="X71" s="76">
        <v>0.52239000000000002</v>
      </c>
      <c r="Y71" s="76">
        <v>0.31579000000000002</v>
      </c>
      <c r="Z71" s="76">
        <v>-0.29610999999999998</v>
      </c>
      <c r="AA71" s="77">
        <v>0</v>
      </c>
    </row>
    <row r="72" spans="9:27" x14ac:dyDescent="0.2">
      <c r="I72" s="60" t="s">
        <v>82</v>
      </c>
      <c r="J72" s="15" t="s">
        <v>548</v>
      </c>
      <c r="K72" s="9" t="s">
        <v>85</v>
      </c>
      <c r="L72" s="72" t="s">
        <v>79</v>
      </c>
      <c r="M72" s="7">
        <v>70</v>
      </c>
      <c r="N72" s="76">
        <v>-2.1757</v>
      </c>
      <c r="O72" s="76">
        <v>-1.4020999999999999</v>
      </c>
      <c r="P72" s="76">
        <v>0.43591000000000002</v>
      </c>
      <c r="Q72" s="76">
        <v>0.84906999999999999</v>
      </c>
      <c r="R72" s="76">
        <v>0.61953999999999998</v>
      </c>
      <c r="S72" s="76">
        <v>-0.37004999999999999</v>
      </c>
      <c r="T72" s="76">
        <v>-1.2910999999999999</v>
      </c>
      <c r="U72" s="76">
        <v>-1.1472</v>
      </c>
      <c r="V72" s="76">
        <v>0.45002999999999999</v>
      </c>
      <c r="W72" s="76">
        <v>1.1387</v>
      </c>
      <c r="X72" s="76">
        <v>0.44318999999999997</v>
      </c>
      <c r="Y72" s="76">
        <v>-0.76927000000000001</v>
      </c>
      <c r="Z72" s="76">
        <v>5.2396999999999999E-2</v>
      </c>
      <c r="AA72" s="77">
        <v>0</v>
      </c>
    </row>
    <row r="73" spans="9:27" x14ac:dyDescent="0.2">
      <c r="I73" s="60" t="s">
        <v>82</v>
      </c>
      <c r="J73" s="15" t="s">
        <v>548</v>
      </c>
      <c r="K73" s="9" t="s">
        <v>85</v>
      </c>
      <c r="L73" s="72" t="s">
        <v>79</v>
      </c>
      <c r="M73" s="7">
        <v>71</v>
      </c>
      <c r="N73" s="76">
        <v>-1.7736000000000001</v>
      </c>
      <c r="O73" s="76">
        <v>-0.68289999999999995</v>
      </c>
      <c r="P73" s="76">
        <v>-9.0512999999999996E-2</v>
      </c>
      <c r="Q73" s="76">
        <v>7.9333000000000001E-2</v>
      </c>
      <c r="R73" s="76">
        <v>-0.36654999999999999</v>
      </c>
      <c r="S73" s="76">
        <v>-3.1294000000000002E-2</v>
      </c>
      <c r="T73" s="76">
        <v>-1.2814000000000001</v>
      </c>
      <c r="U73" s="76">
        <v>-0.82896999999999998</v>
      </c>
      <c r="V73" s="76">
        <v>0.58057999999999998</v>
      </c>
      <c r="W73" s="76">
        <v>0.89149999999999996</v>
      </c>
      <c r="X73" s="76">
        <v>0.27573999999999999</v>
      </c>
      <c r="Y73" s="76">
        <v>0.26545000000000002</v>
      </c>
      <c r="Z73" s="76">
        <v>-0.24671000000000001</v>
      </c>
      <c r="AA73" s="77">
        <v>0</v>
      </c>
    </row>
    <row r="74" spans="9:27" x14ac:dyDescent="0.2">
      <c r="I74" s="60" t="s">
        <v>82</v>
      </c>
      <c r="J74" s="15" t="s">
        <v>548</v>
      </c>
      <c r="K74" s="9" t="s">
        <v>85</v>
      </c>
      <c r="L74" s="72" t="s">
        <v>79</v>
      </c>
      <c r="M74" s="7">
        <v>72</v>
      </c>
      <c r="N74" s="76">
        <v>-1.5130999999999999</v>
      </c>
      <c r="O74" s="76">
        <v>-0.53544999999999998</v>
      </c>
      <c r="P74" s="76">
        <v>-0.44119000000000003</v>
      </c>
      <c r="Q74" s="76">
        <v>-9.6323000000000006E-2</v>
      </c>
      <c r="R74" s="76">
        <v>-0.70203000000000004</v>
      </c>
      <c r="S74" s="76">
        <v>-0.25151000000000001</v>
      </c>
      <c r="T74" s="76">
        <v>-1.8512999999999999</v>
      </c>
      <c r="U74" s="76">
        <v>2.6415000000000001E-2</v>
      </c>
      <c r="V74" s="76">
        <v>0.55762</v>
      </c>
      <c r="W74" s="76">
        <v>1.2702</v>
      </c>
      <c r="X74" s="76">
        <v>0.49123</v>
      </c>
      <c r="Y74" s="76">
        <v>0.45038</v>
      </c>
      <c r="Z74" s="76">
        <v>-0.42753000000000002</v>
      </c>
      <c r="AA74" s="77">
        <v>0</v>
      </c>
    </row>
    <row r="75" spans="9:27" x14ac:dyDescent="0.2">
      <c r="I75" s="60" t="s">
        <v>82</v>
      </c>
      <c r="J75" s="15" t="s">
        <v>548</v>
      </c>
      <c r="K75" s="9" t="s">
        <v>85</v>
      </c>
      <c r="L75" s="72" t="s">
        <v>79</v>
      </c>
      <c r="M75" s="7">
        <v>73</v>
      </c>
      <c r="N75" s="76">
        <v>-2.1652999999999998</v>
      </c>
      <c r="O75" s="76">
        <v>-1.2876000000000001</v>
      </c>
      <c r="P75" s="76">
        <v>0.11554</v>
      </c>
      <c r="Q75" s="76">
        <v>-4.8383000000000002E-2</v>
      </c>
      <c r="R75" s="76">
        <v>-4.3548000000000003E-2</v>
      </c>
      <c r="S75" s="76">
        <v>-0.36920999999999998</v>
      </c>
      <c r="T75" s="76">
        <v>-1.4258999999999999</v>
      </c>
      <c r="U75" s="76">
        <v>-0.81813000000000002</v>
      </c>
      <c r="V75" s="76">
        <v>0.53617999999999999</v>
      </c>
      <c r="W75" s="76">
        <v>1.1105</v>
      </c>
      <c r="X75" s="76">
        <v>0.38549</v>
      </c>
      <c r="Y75" s="76">
        <v>3.5274E-2</v>
      </c>
      <c r="Z75" s="76">
        <v>-0.16470000000000001</v>
      </c>
      <c r="AA75" s="77">
        <v>0</v>
      </c>
    </row>
    <row r="76" spans="9:27" x14ac:dyDescent="0.2">
      <c r="I76" s="60" t="s">
        <v>82</v>
      </c>
      <c r="J76" s="15" t="s">
        <v>548</v>
      </c>
      <c r="K76" s="9" t="s">
        <v>90</v>
      </c>
      <c r="L76" s="72" t="s">
        <v>79</v>
      </c>
      <c r="M76" s="7">
        <v>74</v>
      </c>
      <c r="N76" s="76">
        <v>-2.2349999999999999</v>
      </c>
      <c r="O76" s="76">
        <v>-1.9686999999999999</v>
      </c>
      <c r="P76" s="76">
        <v>9.1752E-2</v>
      </c>
      <c r="Q76" s="76">
        <v>-1.7558</v>
      </c>
      <c r="R76" s="76">
        <v>-0.58938999999999997</v>
      </c>
      <c r="S76" s="76">
        <v>-0.80381999999999998</v>
      </c>
      <c r="T76" s="76">
        <v>-1.0619000000000001</v>
      </c>
      <c r="U76" s="76">
        <v>-0.50732999999999995</v>
      </c>
      <c r="V76" s="76">
        <v>0.73648000000000002</v>
      </c>
      <c r="W76" s="76">
        <v>1.0502</v>
      </c>
      <c r="X76" s="76">
        <v>0.26096000000000003</v>
      </c>
      <c r="Y76" s="76">
        <v>0.62992000000000004</v>
      </c>
      <c r="Z76" s="76">
        <v>-0.15919</v>
      </c>
      <c r="AA76" s="77">
        <v>0</v>
      </c>
    </row>
    <row r="77" spans="9:27" x14ac:dyDescent="0.2">
      <c r="I77" s="60" t="s">
        <v>92</v>
      </c>
      <c r="J77" s="15" t="s">
        <v>549</v>
      </c>
      <c r="K77" s="9" t="s">
        <v>93</v>
      </c>
      <c r="L77" s="71" t="s">
        <v>543</v>
      </c>
      <c r="M77" s="16">
        <v>75</v>
      </c>
      <c r="N77" s="76">
        <v>1.0882000000000001</v>
      </c>
      <c r="O77" s="76">
        <v>0.13222999999999999</v>
      </c>
      <c r="P77" s="76">
        <v>-0.14212</v>
      </c>
      <c r="Q77" s="76">
        <v>-1.6625000000000001</v>
      </c>
      <c r="R77" s="76">
        <v>-0.47100999999999998</v>
      </c>
      <c r="S77" s="76">
        <v>-0.57320000000000004</v>
      </c>
      <c r="T77" s="76">
        <v>1.4959</v>
      </c>
      <c r="U77" s="76">
        <v>0.38890999999999998</v>
      </c>
      <c r="V77" s="76">
        <v>0.21654000000000001</v>
      </c>
      <c r="W77" s="76">
        <v>-0.45019999999999999</v>
      </c>
      <c r="X77" s="76">
        <v>-0.28538000000000002</v>
      </c>
      <c r="Y77" s="76">
        <v>0.30445</v>
      </c>
      <c r="Z77" s="76">
        <v>0.13999</v>
      </c>
      <c r="AA77" s="77">
        <v>0</v>
      </c>
    </row>
    <row r="78" spans="9:27" x14ac:dyDescent="0.2">
      <c r="I78" s="60" t="s">
        <v>92</v>
      </c>
      <c r="J78" s="15" t="s">
        <v>549</v>
      </c>
      <c r="K78" s="9" t="s">
        <v>93</v>
      </c>
      <c r="L78" s="71" t="s">
        <v>543</v>
      </c>
      <c r="M78" s="16">
        <v>76</v>
      </c>
      <c r="N78" s="76">
        <v>1.4528000000000001</v>
      </c>
      <c r="O78" s="76">
        <v>0.57472000000000001</v>
      </c>
      <c r="P78" s="76">
        <v>-0.29552</v>
      </c>
      <c r="Q78" s="76">
        <v>-2.7736000000000001</v>
      </c>
      <c r="R78" s="76">
        <v>-0.18301000000000001</v>
      </c>
      <c r="S78" s="76">
        <v>0.52961999999999998</v>
      </c>
      <c r="T78" s="76">
        <v>-0.98707999999999996</v>
      </c>
      <c r="U78" s="76">
        <v>-0.45563999999999999</v>
      </c>
      <c r="V78" s="76">
        <v>-0.56115999999999999</v>
      </c>
      <c r="W78" s="76">
        <v>-0.27800000000000002</v>
      </c>
      <c r="X78" s="76">
        <v>0.56191000000000002</v>
      </c>
      <c r="Y78" s="76">
        <v>-1.8481000000000001</v>
      </c>
      <c r="Z78" s="76">
        <v>0.11995</v>
      </c>
      <c r="AA78" s="77">
        <v>0</v>
      </c>
    </row>
    <row r="79" spans="9:27" x14ac:dyDescent="0.2">
      <c r="I79" s="60" t="s">
        <v>92</v>
      </c>
      <c r="J79" s="15" t="s">
        <v>549</v>
      </c>
      <c r="K79" s="9" t="s">
        <v>93</v>
      </c>
      <c r="L79" s="71" t="s">
        <v>543</v>
      </c>
      <c r="M79" s="16">
        <v>77</v>
      </c>
      <c r="N79" s="76">
        <v>0.76385999999999998</v>
      </c>
      <c r="O79" s="76">
        <v>0.28570000000000001</v>
      </c>
      <c r="P79" s="76">
        <v>0.48191000000000001</v>
      </c>
      <c r="Q79" s="76">
        <v>-0.67247999999999997</v>
      </c>
      <c r="R79" s="76">
        <v>0.51127999999999996</v>
      </c>
      <c r="S79" s="76">
        <v>0.42598999999999998</v>
      </c>
      <c r="T79" s="76">
        <v>0.89043000000000005</v>
      </c>
      <c r="U79" s="76">
        <v>-1.5673999999999999</v>
      </c>
      <c r="V79" s="76">
        <v>0.22928000000000001</v>
      </c>
      <c r="W79" s="76">
        <v>0.14862</v>
      </c>
      <c r="X79" s="76">
        <v>0.42304999999999998</v>
      </c>
      <c r="Y79" s="76">
        <v>-0.87348999999999999</v>
      </c>
      <c r="Z79" s="76">
        <v>2.179E-2</v>
      </c>
      <c r="AA79" s="77">
        <v>0</v>
      </c>
    </row>
    <row r="80" spans="9:27" x14ac:dyDescent="0.2">
      <c r="I80" s="60" t="s">
        <v>92</v>
      </c>
      <c r="J80" s="15" t="s">
        <v>549</v>
      </c>
      <c r="K80" s="9" t="s">
        <v>93</v>
      </c>
      <c r="L80" s="71" t="s">
        <v>543</v>
      </c>
      <c r="M80" s="16">
        <v>78</v>
      </c>
      <c r="N80" s="76">
        <v>0.44351000000000002</v>
      </c>
      <c r="O80" s="76">
        <v>-0.28251999999999999</v>
      </c>
      <c r="P80" s="76">
        <v>-0.54188999999999998</v>
      </c>
      <c r="Q80" s="76">
        <v>-3.1311</v>
      </c>
      <c r="R80" s="76">
        <v>-1.5791999999999999</v>
      </c>
      <c r="S80" s="76">
        <v>-0.78395000000000004</v>
      </c>
      <c r="T80" s="76">
        <v>0.93754999999999999</v>
      </c>
      <c r="U80" s="76">
        <v>0.57362999999999997</v>
      </c>
      <c r="V80" s="76">
        <v>0.82091000000000003</v>
      </c>
      <c r="W80" s="76">
        <v>-7.7661999999999995E-2</v>
      </c>
      <c r="X80" s="76">
        <v>-0.32783000000000001</v>
      </c>
      <c r="Y80" s="76">
        <v>1.1999</v>
      </c>
      <c r="Z80" s="76">
        <v>-4.6890000000000001E-2</v>
      </c>
      <c r="AA80" s="77">
        <v>0</v>
      </c>
    </row>
    <row r="81" spans="9:27" x14ac:dyDescent="0.2">
      <c r="I81" s="60" t="s">
        <v>92</v>
      </c>
      <c r="J81" s="15" t="s">
        <v>549</v>
      </c>
      <c r="K81" s="9" t="s">
        <v>93</v>
      </c>
      <c r="L81" s="71" t="s">
        <v>543</v>
      </c>
      <c r="M81" s="16">
        <v>79</v>
      </c>
      <c r="N81" s="76">
        <v>0.10319</v>
      </c>
      <c r="O81" s="76">
        <v>0.1532</v>
      </c>
      <c r="P81" s="76">
        <v>-0.10194</v>
      </c>
      <c r="Q81" s="76">
        <v>-0.49045</v>
      </c>
      <c r="R81" s="76">
        <v>0.10904</v>
      </c>
      <c r="S81" s="76">
        <v>-0.68998999999999999</v>
      </c>
      <c r="T81" s="76">
        <v>-5.4234999999999998E-2</v>
      </c>
      <c r="U81" s="76">
        <v>0.69686000000000003</v>
      </c>
      <c r="V81" s="76">
        <v>0.68559999999999999</v>
      </c>
      <c r="W81" s="76">
        <v>-0.47943000000000002</v>
      </c>
      <c r="X81" s="76">
        <v>-0.95121999999999995</v>
      </c>
      <c r="Y81" s="76">
        <v>-0.97792999999999997</v>
      </c>
      <c r="Z81" s="76">
        <v>0.85607</v>
      </c>
      <c r="AA81" s="77">
        <v>0</v>
      </c>
    </row>
    <row r="82" spans="9:27" x14ac:dyDescent="0.2">
      <c r="I82" s="60" t="s">
        <v>92</v>
      </c>
      <c r="J82" s="15" t="s">
        <v>549</v>
      </c>
      <c r="K82" s="9" t="s">
        <v>93</v>
      </c>
      <c r="L82" s="71" t="s">
        <v>543</v>
      </c>
      <c r="M82" s="16">
        <v>80</v>
      </c>
      <c r="N82" s="76">
        <v>0.64337</v>
      </c>
      <c r="O82" s="76">
        <v>-0.15939</v>
      </c>
      <c r="P82" s="76">
        <v>0.27057999999999999</v>
      </c>
      <c r="Q82" s="76">
        <v>-0.43239</v>
      </c>
      <c r="R82" s="76">
        <v>0.50602000000000003</v>
      </c>
      <c r="S82" s="76">
        <v>-0.53793000000000002</v>
      </c>
      <c r="T82" s="76">
        <v>-7.8049E-3</v>
      </c>
      <c r="U82" s="76">
        <v>6.1589999999999999E-2</v>
      </c>
      <c r="V82" s="76">
        <v>1.0680000000000001</v>
      </c>
      <c r="W82" s="76">
        <v>0.62709000000000004</v>
      </c>
      <c r="X82" s="76">
        <v>-0.26441999999999999</v>
      </c>
      <c r="Y82" s="76">
        <v>-0.16919999999999999</v>
      </c>
      <c r="Z82" s="76">
        <v>0.30974000000000002</v>
      </c>
      <c r="AA82" s="77">
        <v>0</v>
      </c>
    </row>
    <row r="83" spans="9:27" x14ac:dyDescent="0.2">
      <c r="I83" s="60" t="s">
        <v>92</v>
      </c>
      <c r="J83" s="15" t="s">
        <v>549</v>
      </c>
      <c r="K83" s="9" t="s">
        <v>93</v>
      </c>
      <c r="L83" s="71" t="s">
        <v>543</v>
      </c>
      <c r="M83" s="16">
        <v>81</v>
      </c>
      <c r="N83" s="76">
        <v>1.4467000000000001</v>
      </c>
      <c r="O83" s="76">
        <v>0.34083000000000002</v>
      </c>
      <c r="P83" s="76">
        <v>0.16658999999999999</v>
      </c>
      <c r="Q83" s="76">
        <v>-0.59211000000000003</v>
      </c>
      <c r="R83" s="76">
        <v>0.64202000000000004</v>
      </c>
      <c r="S83" s="76">
        <v>0.41920000000000002</v>
      </c>
      <c r="T83" s="76">
        <v>-5.1376999999999999E-2</v>
      </c>
      <c r="U83" s="76">
        <v>-1.3396999999999999</v>
      </c>
      <c r="V83" s="76">
        <v>-0.17318</v>
      </c>
      <c r="W83" s="76">
        <v>3.3992000000000001E-2</v>
      </c>
      <c r="X83" s="76">
        <v>0.29302</v>
      </c>
      <c r="Y83" s="76">
        <v>-4.1114999999999999E-2</v>
      </c>
      <c r="Z83" s="76">
        <v>-0.20979</v>
      </c>
      <c r="AA83" s="77">
        <v>0</v>
      </c>
    </row>
    <row r="84" spans="9:27" x14ac:dyDescent="0.2">
      <c r="I84" s="60" t="s">
        <v>92</v>
      </c>
      <c r="J84" s="15" t="s">
        <v>549</v>
      </c>
      <c r="K84" s="9" t="s">
        <v>93</v>
      </c>
      <c r="L84" s="71" t="s">
        <v>543</v>
      </c>
      <c r="M84" s="16">
        <v>82</v>
      </c>
      <c r="N84" s="76">
        <v>0.90515000000000001</v>
      </c>
      <c r="O84" s="76">
        <v>0.48459000000000002</v>
      </c>
      <c r="P84" s="76">
        <v>0.17258000000000001</v>
      </c>
      <c r="Q84" s="76">
        <v>-1.1636</v>
      </c>
      <c r="R84" s="76">
        <v>0.86207</v>
      </c>
      <c r="S84" s="76">
        <v>-0.11784</v>
      </c>
      <c r="T84" s="76">
        <v>-0.31392999999999999</v>
      </c>
      <c r="U84" s="76">
        <v>0.47549000000000002</v>
      </c>
      <c r="V84" s="76">
        <v>-0.16592999999999999</v>
      </c>
      <c r="W84" s="76">
        <v>-0.23938999999999999</v>
      </c>
      <c r="X84" s="76">
        <v>-0.17832000000000001</v>
      </c>
      <c r="Y84" s="76">
        <v>-0.77858000000000005</v>
      </c>
      <c r="Z84" s="76">
        <v>0.30891000000000002</v>
      </c>
      <c r="AA84" s="77">
        <v>0</v>
      </c>
    </row>
    <row r="85" spans="9:27" x14ac:dyDescent="0.2">
      <c r="I85" s="60" t="s">
        <v>92</v>
      </c>
      <c r="J85" s="15" t="s">
        <v>549</v>
      </c>
      <c r="K85" s="9" t="s">
        <v>93</v>
      </c>
      <c r="L85" s="71" t="s">
        <v>543</v>
      </c>
      <c r="M85" s="16">
        <v>83</v>
      </c>
      <c r="N85" s="76">
        <v>1.0469999999999999</v>
      </c>
      <c r="O85" s="76">
        <v>0.34199000000000002</v>
      </c>
      <c r="P85" s="76">
        <v>7.6205999999999996E-2</v>
      </c>
      <c r="Q85" s="76">
        <v>-1.0214000000000001</v>
      </c>
      <c r="R85" s="76">
        <v>0.36263000000000001</v>
      </c>
      <c r="S85" s="76">
        <v>0.36837999999999999</v>
      </c>
      <c r="T85" s="76">
        <v>-0.10106999999999999</v>
      </c>
      <c r="U85" s="76">
        <v>-1.0824</v>
      </c>
      <c r="V85" s="76">
        <v>2.4957E-2</v>
      </c>
      <c r="W85" s="76">
        <v>0.13617000000000001</v>
      </c>
      <c r="X85" s="76">
        <v>0.26300000000000001</v>
      </c>
      <c r="Y85" s="76">
        <v>0.15744</v>
      </c>
      <c r="Z85" s="76">
        <v>-0.23732</v>
      </c>
      <c r="AA85" s="77">
        <v>0</v>
      </c>
    </row>
    <row r="86" spans="9:27" x14ac:dyDescent="0.2">
      <c r="I86" s="60" t="s">
        <v>96</v>
      </c>
      <c r="J86" s="15" t="s">
        <v>549</v>
      </c>
      <c r="K86" s="9" t="s">
        <v>97</v>
      </c>
      <c r="L86" s="71" t="s">
        <v>543</v>
      </c>
      <c r="M86" s="16">
        <v>84</v>
      </c>
      <c r="N86" s="76">
        <v>0.30760999999999999</v>
      </c>
      <c r="O86" s="76">
        <v>0.90536000000000005</v>
      </c>
      <c r="P86" s="76">
        <v>-0.21423</v>
      </c>
      <c r="Q86" s="76">
        <v>-2.1844999999999999</v>
      </c>
      <c r="R86" s="76">
        <v>-0.65598999999999996</v>
      </c>
      <c r="S86" s="76">
        <v>0.21576000000000001</v>
      </c>
      <c r="T86" s="76">
        <v>-0.40255999999999997</v>
      </c>
      <c r="U86" s="76">
        <v>-5.4116999999999998E-2</v>
      </c>
      <c r="V86" s="76">
        <v>-0.60511999999999999</v>
      </c>
      <c r="W86" s="76">
        <v>-0.25164999999999998</v>
      </c>
      <c r="X86" s="76">
        <v>0.53681000000000001</v>
      </c>
      <c r="Y86" s="76">
        <v>-0.86163000000000001</v>
      </c>
      <c r="Z86" s="76">
        <v>-0.15765999999999999</v>
      </c>
      <c r="AA86" s="77">
        <v>0</v>
      </c>
    </row>
    <row r="87" spans="9:27" x14ac:dyDescent="0.2">
      <c r="I87" s="60" t="s">
        <v>96</v>
      </c>
      <c r="J87" s="15" t="s">
        <v>549</v>
      </c>
      <c r="K87" s="9" t="s">
        <v>97</v>
      </c>
      <c r="L87" s="71" t="s">
        <v>543</v>
      </c>
      <c r="M87" s="16">
        <v>85</v>
      </c>
      <c r="N87" s="76">
        <v>0.39257999999999998</v>
      </c>
      <c r="O87" s="76">
        <v>0.72302</v>
      </c>
      <c r="P87" s="76">
        <v>-0.17033000000000001</v>
      </c>
      <c r="Q87" s="76">
        <v>-1.7967</v>
      </c>
      <c r="R87" s="76">
        <v>-0.14701</v>
      </c>
      <c r="S87" s="76">
        <v>-3.5942E-4</v>
      </c>
      <c r="T87" s="76">
        <v>-0.64788999999999997</v>
      </c>
      <c r="U87" s="76">
        <v>0.44464999999999999</v>
      </c>
      <c r="V87" s="76">
        <v>-0.23315</v>
      </c>
      <c r="W87" s="76">
        <v>1.5758000000000001E-2</v>
      </c>
      <c r="X87" s="76">
        <v>0.28793000000000002</v>
      </c>
      <c r="Y87" s="76">
        <v>-0.76766999999999996</v>
      </c>
      <c r="Z87" s="76">
        <v>1.7769000000000001E-3</v>
      </c>
      <c r="AA87" s="77">
        <v>0</v>
      </c>
    </row>
    <row r="88" spans="9:27" x14ac:dyDescent="0.2">
      <c r="I88" s="60" t="s">
        <v>96</v>
      </c>
      <c r="J88" s="15" t="s">
        <v>549</v>
      </c>
      <c r="K88" s="9" t="s">
        <v>97</v>
      </c>
      <c r="L88" s="71" t="s">
        <v>543</v>
      </c>
      <c r="M88" s="16">
        <v>86</v>
      </c>
      <c r="N88" s="76">
        <v>0.53320000000000001</v>
      </c>
      <c r="O88" s="76">
        <v>0.56981000000000004</v>
      </c>
      <c r="P88" s="76">
        <v>4.5060000000000003E-2</v>
      </c>
      <c r="Q88" s="76">
        <v>-1.4612000000000001</v>
      </c>
      <c r="R88" s="76">
        <v>-0.21828</v>
      </c>
      <c r="S88" s="76">
        <v>0.2034</v>
      </c>
      <c r="T88" s="76">
        <v>-0.37208999999999998</v>
      </c>
      <c r="U88" s="76">
        <v>-0.86648999999999998</v>
      </c>
      <c r="V88" s="76">
        <v>-0.93042000000000002</v>
      </c>
      <c r="W88" s="76">
        <v>-0.29823</v>
      </c>
      <c r="X88" s="76">
        <v>0.68511</v>
      </c>
      <c r="Y88" s="76">
        <v>-1.0907</v>
      </c>
      <c r="Z88" s="76">
        <v>-0.16811000000000001</v>
      </c>
      <c r="AA88" s="77">
        <v>0</v>
      </c>
    </row>
    <row r="89" spans="9:27" x14ac:dyDescent="0.2">
      <c r="I89" s="60" t="s">
        <v>96</v>
      </c>
      <c r="J89" s="15" t="s">
        <v>549</v>
      </c>
      <c r="K89" s="9" t="s">
        <v>97</v>
      </c>
      <c r="L89" s="71" t="s">
        <v>543</v>
      </c>
      <c r="M89" s="16">
        <v>87</v>
      </c>
      <c r="N89" s="76">
        <v>0.44373000000000001</v>
      </c>
      <c r="O89" s="76">
        <v>0.97085999999999995</v>
      </c>
      <c r="P89" s="76">
        <v>6.6969999999999998E-3</v>
      </c>
      <c r="Q89" s="76">
        <v>-1.0485</v>
      </c>
      <c r="R89" s="76">
        <v>0.25752000000000003</v>
      </c>
      <c r="S89" s="76">
        <v>0.12066</v>
      </c>
      <c r="T89" s="76">
        <v>0.12670000000000001</v>
      </c>
      <c r="U89" s="76">
        <v>0.37352999999999997</v>
      </c>
      <c r="V89" s="76">
        <v>-3.9896000000000001E-2</v>
      </c>
      <c r="W89" s="76">
        <v>-1.6441999999999998E-2</v>
      </c>
      <c r="X89" s="76">
        <v>5.3455000000000003E-2</v>
      </c>
      <c r="Y89" s="76">
        <v>0.18867</v>
      </c>
      <c r="Z89" s="76">
        <v>-0.14652000000000001</v>
      </c>
      <c r="AA89" s="77">
        <v>0</v>
      </c>
    </row>
    <row r="90" spans="9:27" x14ac:dyDescent="0.2">
      <c r="I90" s="60" t="s">
        <v>96</v>
      </c>
      <c r="J90" s="15" t="s">
        <v>549</v>
      </c>
      <c r="K90" s="9" t="s">
        <v>97</v>
      </c>
      <c r="L90" s="71" t="s">
        <v>543</v>
      </c>
      <c r="M90" s="16">
        <v>88</v>
      </c>
      <c r="N90" s="76">
        <v>0.34040999999999999</v>
      </c>
      <c r="O90" s="76">
        <v>1.032</v>
      </c>
      <c r="P90" s="76">
        <v>0.16682</v>
      </c>
      <c r="Q90" s="76">
        <v>-8.9010000000000006E-2</v>
      </c>
      <c r="R90" s="76">
        <v>1.2101000000000001E-2</v>
      </c>
      <c r="S90" s="76">
        <v>0.39530999999999999</v>
      </c>
      <c r="T90" s="76">
        <v>-0.26545999999999997</v>
      </c>
      <c r="U90" s="76">
        <v>-1.294</v>
      </c>
      <c r="V90" s="76">
        <v>-1.1658999999999999</v>
      </c>
      <c r="W90" s="76">
        <v>-0.52800999999999998</v>
      </c>
      <c r="X90" s="76">
        <v>0.57057000000000002</v>
      </c>
      <c r="Y90" s="76">
        <v>-0.85226000000000002</v>
      </c>
      <c r="Z90" s="76">
        <v>-0.25246000000000002</v>
      </c>
      <c r="AA90" s="77">
        <v>0</v>
      </c>
    </row>
    <row r="91" spans="9:27" x14ac:dyDescent="0.2">
      <c r="I91" s="60" t="s">
        <v>96</v>
      </c>
      <c r="J91" s="15" t="s">
        <v>549</v>
      </c>
      <c r="K91" s="9" t="s">
        <v>97</v>
      </c>
      <c r="L91" s="71" t="s">
        <v>543</v>
      </c>
      <c r="M91" s="16">
        <v>89</v>
      </c>
      <c r="N91" s="76">
        <v>-0.25477</v>
      </c>
      <c r="O91" s="76">
        <v>0.67342999999999997</v>
      </c>
      <c r="P91" s="76">
        <v>-0.26271</v>
      </c>
      <c r="Q91" s="76">
        <v>-0.30613000000000001</v>
      </c>
      <c r="R91" s="76">
        <v>-1.3407</v>
      </c>
      <c r="S91" s="76">
        <v>-1.1903999999999999</v>
      </c>
      <c r="T91" s="76">
        <v>6.4134999999999998E-2</v>
      </c>
      <c r="U91" s="76">
        <v>1.1493</v>
      </c>
      <c r="V91" s="76">
        <v>0.40166000000000002</v>
      </c>
      <c r="W91" s="76">
        <v>0.14463999999999999</v>
      </c>
      <c r="X91" s="76">
        <v>-0.50897999999999999</v>
      </c>
      <c r="Y91" s="76">
        <v>2.7846000000000002</v>
      </c>
      <c r="Z91" s="76">
        <v>-0.52364999999999995</v>
      </c>
      <c r="AA91" s="77">
        <v>0</v>
      </c>
    </row>
    <row r="92" spans="9:27" x14ac:dyDescent="0.2">
      <c r="I92" s="60" t="s">
        <v>96</v>
      </c>
      <c r="J92" s="15" t="s">
        <v>549</v>
      </c>
      <c r="K92" s="9" t="s">
        <v>98</v>
      </c>
      <c r="L92" s="71" t="s">
        <v>574</v>
      </c>
      <c r="M92" s="16">
        <v>90</v>
      </c>
      <c r="N92" s="76">
        <v>1.6791</v>
      </c>
      <c r="O92" s="76">
        <v>1.5283</v>
      </c>
      <c r="P92" s="76">
        <v>-0.37391999999999997</v>
      </c>
      <c r="Q92" s="76">
        <v>-2.7290999999999999</v>
      </c>
      <c r="R92" s="76">
        <v>3.5425999999999999E-3</v>
      </c>
      <c r="S92" s="76">
        <v>1.0135000000000001</v>
      </c>
      <c r="T92" s="76">
        <v>-0.50688999999999995</v>
      </c>
      <c r="U92" s="76">
        <v>0.12553</v>
      </c>
      <c r="V92" s="76">
        <v>-0.17710000000000001</v>
      </c>
      <c r="W92" s="76">
        <v>-0.93084</v>
      </c>
      <c r="X92" s="76">
        <v>-0.20846999999999999</v>
      </c>
      <c r="Y92" s="76">
        <v>-1.7665</v>
      </c>
      <c r="Z92" s="76">
        <v>0.44608999999999999</v>
      </c>
      <c r="AA92" s="77">
        <v>0</v>
      </c>
    </row>
    <row r="93" spans="9:27" x14ac:dyDescent="0.2">
      <c r="I93" s="60" t="s">
        <v>96</v>
      </c>
      <c r="J93" s="15" t="s">
        <v>549</v>
      </c>
      <c r="K93" s="9" t="s">
        <v>98</v>
      </c>
      <c r="L93" s="71" t="s">
        <v>574</v>
      </c>
      <c r="M93" s="16">
        <v>91</v>
      </c>
      <c r="N93" s="76">
        <v>1.4570000000000001</v>
      </c>
      <c r="O93" s="76">
        <v>1.1433</v>
      </c>
      <c r="P93" s="76">
        <v>-0.15956000000000001</v>
      </c>
      <c r="Q93" s="76">
        <v>-2.6520999999999999</v>
      </c>
      <c r="R93" s="76">
        <v>-0.12784999999999999</v>
      </c>
      <c r="S93" s="76">
        <v>1.0438000000000001</v>
      </c>
      <c r="T93" s="76">
        <v>-1.3172E-2</v>
      </c>
      <c r="U93" s="76">
        <v>-0.95642000000000005</v>
      </c>
      <c r="V93" s="76">
        <v>-0.93339000000000005</v>
      </c>
      <c r="W93" s="76">
        <v>-0.65447</v>
      </c>
      <c r="X93" s="76">
        <v>0.70955999999999997</v>
      </c>
      <c r="Y93" s="76">
        <v>-1.5228999999999999</v>
      </c>
      <c r="Z93" s="76">
        <v>-0.12637999999999999</v>
      </c>
      <c r="AA93" s="77">
        <v>0</v>
      </c>
    </row>
    <row r="94" spans="9:27" x14ac:dyDescent="0.2">
      <c r="I94" s="60" t="s">
        <v>96</v>
      </c>
      <c r="J94" s="15" t="s">
        <v>549</v>
      </c>
      <c r="K94" s="9" t="s">
        <v>636</v>
      </c>
      <c r="L94" s="71" t="s">
        <v>574</v>
      </c>
      <c r="M94" s="16">
        <v>92</v>
      </c>
      <c r="N94" s="76">
        <v>1.4047000000000001</v>
      </c>
      <c r="O94" s="76">
        <v>-0.50197999999999998</v>
      </c>
      <c r="P94" s="76">
        <v>0.57521999999999995</v>
      </c>
      <c r="Q94" s="76">
        <v>0.63338000000000005</v>
      </c>
      <c r="R94" s="76">
        <v>-2.1655000000000002</v>
      </c>
      <c r="S94" s="76">
        <v>3.7698</v>
      </c>
      <c r="T94" s="76">
        <v>-0.82371000000000005</v>
      </c>
      <c r="U94" s="76">
        <v>1.8895999999999999</v>
      </c>
      <c r="V94" s="76">
        <v>-0.77929000000000004</v>
      </c>
      <c r="W94" s="76">
        <v>3.3572000000000002</v>
      </c>
      <c r="X94" s="76">
        <v>-2.1703000000000001</v>
      </c>
      <c r="Y94" s="76">
        <v>0.99668999999999996</v>
      </c>
      <c r="Z94" s="76">
        <v>0.40622000000000003</v>
      </c>
      <c r="AA94" s="77">
        <v>0</v>
      </c>
    </row>
    <row r="95" spans="9:27" x14ac:dyDescent="0.2">
      <c r="I95" s="60" t="s">
        <v>96</v>
      </c>
      <c r="J95" s="15" t="s">
        <v>549</v>
      </c>
      <c r="K95" s="9" t="s">
        <v>636</v>
      </c>
      <c r="L95" s="71" t="s">
        <v>574</v>
      </c>
      <c r="M95" s="16">
        <v>93</v>
      </c>
      <c r="N95" s="76">
        <v>1.5119</v>
      </c>
      <c r="O95" s="76">
        <v>-0.87780999999999998</v>
      </c>
      <c r="P95" s="76">
        <v>0.88859999999999995</v>
      </c>
      <c r="Q95" s="76">
        <v>0.53388999999999998</v>
      </c>
      <c r="R95" s="76">
        <v>-0.87388999999999994</v>
      </c>
      <c r="S95" s="76">
        <v>3.2147999999999999</v>
      </c>
      <c r="T95" s="76">
        <v>-9.1642000000000001E-2</v>
      </c>
      <c r="U95" s="76">
        <v>1.4318</v>
      </c>
      <c r="V95" s="76">
        <v>-0.13986000000000001</v>
      </c>
      <c r="W95" s="76">
        <v>3.0232000000000001</v>
      </c>
      <c r="X95" s="76">
        <v>-2.1993999999999998</v>
      </c>
      <c r="Y95" s="76">
        <v>1.1064000000000001</v>
      </c>
      <c r="Z95" s="76">
        <v>0.55984999999999996</v>
      </c>
      <c r="AA95" s="77">
        <v>0</v>
      </c>
    </row>
    <row r="96" spans="9:27" x14ac:dyDescent="0.2">
      <c r="I96" s="60" t="s">
        <v>96</v>
      </c>
      <c r="J96" s="15" t="s">
        <v>549</v>
      </c>
      <c r="K96" s="9" t="s">
        <v>636</v>
      </c>
      <c r="L96" s="71" t="s">
        <v>574</v>
      </c>
      <c r="M96" s="16">
        <v>94</v>
      </c>
      <c r="N96" s="76">
        <v>1.4035</v>
      </c>
      <c r="O96" s="76">
        <v>-1.4555</v>
      </c>
      <c r="P96" s="76">
        <v>1.401</v>
      </c>
      <c r="Q96" s="76">
        <v>-0.36624000000000001</v>
      </c>
      <c r="R96" s="76">
        <v>-2.3656999999999999</v>
      </c>
      <c r="S96" s="76">
        <v>5.3733000000000004</v>
      </c>
      <c r="T96" s="76">
        <v>-1.4527E-2</v>
      </c>
      <c r="U96" s="76">
        <v>0.74861</v>
      </c>
      <c r="V96" s="76">
        <v>-1.8441000000000001</v>
      </c>
      <c r="W96" s="76">
        <v>3.4201999999999999</v>
      </c>
      <c r="X96" s="76">
        <v>-2.4969000000000001</v>
      </c>
      <c r="Y96" s="76">
        <v>-0.52234999999999998</v>
      </c>
      <c r="Z96" s="76">
        <v>0.91868000000000005</v>
      </c>
      <c r="AA96" s="77">
        <v>0</v>
      </c>
    </row>
    <row r="97" spans="9:27" x14ac:dyDescent="0.2">
      <c r="I97" s="60" t="s">
        <v>96</v>
      </c>
      <c r="J97" s="15" t="s">
        <v>549</v>
      </c>
      <c r="K97" s="9" t="s">
        <v>636</v>
      </c>
      <c r="L97" s="71" t="s">
        <v>574</v>
      </c>
      <c r="M97" s="16">
        <v>95</v>
      </c>
      <c r="N97" s="76">
        <v>1.1076999999999999</v>
      </c>
      <c r="O97" s="76">
        <v>-0.62614999999999998</v>
      </c>
      <c r="P97" s="76">
        <v>1.0602</v>
      </c>
      <c r="Q97" s="76">
        <v>0.55498999999999998</v>
      </c>
      <c r="R97" s="76">
        <v>-1.4467000000000001</v>
      </c>
      <c r="S97" s="76">
        <v>4.0420999999999996</v>
      </c>
      <c r="T97" s="76">
        <v>5.7138000000000001E-2</v>
      </c>
      <c r="U97" s="76">
        <v>1.1536999999999999</v>
      </c>
      <c r="V97" s="76">
        <v>-1.1456</v>
      </c>
      <c r="W97" s="76">
        <v>2.7277999999999998</v>
      </c>
      <c r="X97" s="76">
        <v>-2.3908999999999998</v>
      </c>
      <c r="Y97" s="76">
        <v>1.0622</v>
      </c>
      <c r="Z97" s="76">
        <v>0.51324999999999998</v>
      </c>
      <c r="AA97" s="77">
        <v>0</v>
      </c>
    </row>
    <row r="98" spans="9:27" x14ac:dyDescent="0.2">
      <c r="I98" s="60" t="s">
        <v>96</v>
      </c>
      <c r="J98" s="15" t="s">
        <v>549</v>
      </c>
      <c r="K98" s="9" t="s">
        <v>636</v>
      </c>
      <c r="L98" s="71" t="s">
        <v>574</v>
      </c>
      <c r="M98" s="16">
        <v>96</v>
      </c>
      <c r="N98" s="76">
        <v>1.3349</v>
      </c>
      <c r="O98" s="76">
        <v>-0.83084000000000002</v>
      </c>
      <c r="P98" s="76">
        <v>1.3785000000000001</v>
      </c>
      <c r="Q98" s="76">
        <v>6.2884999999999998E-3</v>
      </c>
      <c r="R98" s="76">
        <v>-1.7821</v>
      </c>
      <c r="S98" s="76">
        <v>5.2564000000000002</v>
      </c>
      <c r="T98" s="76">
        <v>4.9354000000000002E-2</v>
      </c>
      <c r="U98" s="76">
        <v>0.89531000000000005</v>
      </c>
      <c r="V98" s="76">
        <v>-2.2528999999999999</v>
      </c>
      <c r="W98" s="76">
        <v>2.9094000000000002</v>
      </c>
      <c r="X98" s="76">
        <v>-2.2717999999999998</v>
      </c>
      <c r="Y98" s="76">
        <v>-0.75622</v>
      </c>
      <c r="Z98" s="76">
        <v>0.82950999999999997</v>
      </c>
      <c r="AA98" s="77">
        <v>0</v>
      </c>
    </row>
    <row r="99" spans="9:27" x14ac:dyDescent="0.2">
      <c r="I99" s="60" t="s">
        <v>96</v>
      </c>
      <c r="J99" s="15" t="s">
        <v>549</v>
      </c>
      <c r="K99" s="9" t="s">
        <v>101</v>
      </c>
      <c r="L99" s="71" t="s">
        <v>574</v>
      </c>
      <c r="M99" s="16">
        <v>97</v>
      </c>
      <c r="N99" s="76">
        <v>2.0442999999999998</v>
      </c>
      <c r="O99" s="76">
        <v>0.31492999999999999</v>
      </c>
      <c r="P99" s="76">
        <v>-0.10778</v>
      </c>
      <c r="Q99" s="76">
        <v>-2.3163</v>
      </c>
      <c r="R99" s="76">
        <v>0.41857</v>
      </c>
      <c r="S99" s="76">
        <v>0.47522999999999999</v>
      </c>
      <c r="T99" s="76">
        <v>-0.31078</v>
      </c>
      <c r="U99" s="76">
        <v>-0.54488000000000003</v>
      </c>
      <c r="V99" s="76">
        <v>-9.1165999999999997E-2</v>
      </c>
      <c r="W99" s="76">
        <v>-6.0306999999999999E-2</v>
      </c>
      <c r="X99" s="76">
        <v>0.30138999999999999</v>
      </c>
      <c r="Y99" s="76">
        <v>-0.84092</v>
      </c>
      <c r="Z99" s="76">
        <v>4.0897999999999997E-2</v>
      </c>
      <c r="AA99" s="77">
        <v>0</v>
      </c>
    </row>
    <row r="100" spans="9:27" x14ac:dyDescent="0.2">
      <c r="I100" s="60" t="s">
        <v>96</v>
      </c>
      <c r="J100" s="15" t="s">
        <v>549</v>
      </c>
      <c r="K100" s="9" t="s">
        <v>101</v>
      </c>
      <c r="L100" s="71" t="s">
        <v>574</v>
      </c>
      <c r="M100" s="16">
        <v>98</v>
      </c>
      <c r="N100" s="76">
        <v>2.1027999999999998</v>
      </c>
      <c r="O100" s="76">
        <v>0.51349999999999996</v>
      </c>
      <c r="P100" s="76">
        <v>-0.24085999999999999</v>
      </c>
      <c r="Q100" s="76">
        <v>-3.0615999999999999</v>
      </c>
      <c r="R100" s="76">
        <v>0.35121000000000002</v>
      </c>
      <c r="S100" s="76">
        <v>0.86795999999999995</v>
      </c>
      <c r="T100" s="76">
        <v>-0.38313999999999998</v>
      </c>
      <c r="U100" s="76">
        <v>-0.70045999999999997</v>
      </c>
      <c r="V100" s="76">
        <v>-0.34638999999999998</v>
      </c>
      <c r="W100" s="76">
        <v>-0.21254000000000001</v>
      </c>
      <c r="X100" s="76">
        <v>0.46394000000000002</v>
      </c>
      <c r="Y100" s="76">
        <v>-0.81154999999999999</v>
      </c>
      <c r="Z100" s="76">
        <v>-0.10599</v>
      </c>
      <c r="AA100" s="77">
        <v>0</v>
      </c>
    </row>
    <row r="101" spans="9:27" x14ac:dyDescent="0.2">
      <c r="I101" s="60" t="s">
        <v>96</v>
      </c>
      <c r="J101" s="15" t="s">
        <v>549</v>
      </c>
      <c r="K101" s="9" t="s">
        <v>101</v>
      </c>
      <c r="L101" s="71" t="s">
        <v>574</v>
      </c>
      <c r="M101" s="16">
        <v>99</v>
      </c>
      <c r="N101" s="76">
        <v>1.4478</v>
      </c>
      <c r="O101" s="76">
        <v>0.99173</v>
      </c>
      <c r="P101" s="76">
        <v>-0.34077000000000002</v>
      </c>
      <c r="Q101" s="76">
        <v>-2.5996999999999999</v>
      </c>
      <c r="R101" s="76">
        <v>-0.36997999999999998</v>
      </c>
      <c r="S101" s="76">
        <v>1.149</v>
      </c>
      <c r="T101" s="76">
        <v>-0.55537000000000003</v>
      </c>
      <c r="U101" s="76">
        <v>-1.4616</v>
      </c>
      <c r="V101" s="76">
        <v>-0.92401</v>
      </c>
      <c r="W101" s="76">
        <v>-0.42603000000000002</v>
      </c>
      <c r="X101" s="76">
        <v>0.85568999999999995</v>
      </c>
      <c r="Y101" s="76">
        <v>-0.93842999999999999</v>
      </c>
      <c r="Z101" s="76">
        <v>-0.40198</v>
      </c>
      <c r="AA101" s="77">
        <v>0</v>
      </c>
    </row>
    <row r="102" spans="9:27" x14ac:dyDescent="0.2">
      <c r="I102" s="60" t="s">
        <v>96</v>
      </c>
      <c r="J102" s="15" t="s">
        <v>549</v>
      </c>
      <c r="K102" s="9" t="s">
        <v>101</v>
      </c>
      <c r="L102" s="71" t="s">
        <v>574</v>
      </c>
      <c r="M102" s="16">
        <v>100</v>
      </c>
      <c r="N102" s="76">
        <v>1.1101000000000001</v>
      </c>
      <c r="O102" s="76">
        <v>0.62548000000000004</v>
      </c>
      <c r="P102" s="76">
        <v>-2.0197E-2</v>
      </c>
      <c r="Q102" s="76">
        <v>-1.0669999999999999</v>
      </c>
      <c r="R102" s="76">
        <v>-6.4683000000000004E-2</v>
      </c>
      <c r="S102" s="76">
        <v>0.60594999999999999</v>
      </c>
      <c r="T102" s="76">
        <v>-0.38500000000000001</v>
      </c>
      <c r="U102" s="76">
        <v>-1.5405</v>
      </c>
      <c r="V102" s="76">
        <v>-0.50314000000000003</v>
      </c>
      <c r="W102" s="76">
        <v>-0.12330000000000001</v>
      </c>
      <c r="X102" s="76">
        <v>0.61926999999999999</v>
      </c>
      <c r="Y102" s="76">
        <v>-0.85294999999999999</v>
      </c>
      <c r="Z102" s="76">
        <v>-0.22069</v>
      </c>
      <c r="AA102" s="77">
        <v>0</v>
      </c>
    </row>
    <row r="103" spans="9:27" x14ac:dyDescent="0.2">
      <c r="I103" s="60" t="s">
        <v>96</v>
      </c>
      <c r="J103" s="15" t="s">
        <v>549</v>
      </c>
      <c r="K103" s="9" t="s">
        <v>101</v>
      </c>
      <c r="L103" s="71" t="s">
        <v>574</v>
      </c>
      <c r="M103" s="16">
        <v>101</v>
      </c>
      <c r="N103" s="76">
        <v>1.6462000000000001</v>
      </c>
      <c r="O103" s="76">
        <v>-0.91817000000000004</v>
      </c>
      <c r="P103" s="76">
        <v>1.0625</v>
      </c>
      <c r="Q103" s="76">
        <v>1.7649999999999999</v>
      </c>
      <c r="R103" s="76">
        <v>-1.85</v>
      </c>
      <c r="S103" s="76">
        <v>4.4240000000000004</v>
      </c>
      <c r="T103" s="76">
        <v>-1.4407000000000001</v>
      </c>
      <c r="U103" s="76">
        <v>-1.8389</v>
      </c>
      <c r="V103" s="76">
        <v>-2.2532999999999999</v>
      </c>
      <c r="W103" s="76">
        <v>1.0789</v>
      </c>
      <c r="X103" s="76">
        <v>-3.15</v>
      </c>
      <c r="Y103" s="76">
        <v>1.4337</v>
      </c>
      <c r="Z103" s="76">
        <v>0.61977000000000004</v>
      </c>
      <c r="AA103" s="77">
        <v>0</v>
      </c>
    </row>
    <row r="104" spans="9:27" x14ac:dyDescent="0.2">
      <c r="I104" s="60" t="s">
        <v>96</v>
      </c>
      <c r="J104" s="15" t="s">
        <v>549</v>
      </c>
      <c r="K104" s="9" t="s">
        <v>101</v>
      </c>
      <c r="L104" s="71" t="s">
        <v>574</v>
      </c>
      <c r="M104" s="16">
        <v>102</v>
      </c>
      <c r="N104" s="76">
        <v>1.2354000000000001</v>
      </c>
      <c r="O104" s="76">
        <v>0.80593999999999999</v>
      </c>
      <c r="P104" s="76">
        <v>-0.22509999999999999</v>
      </c>
      <c r="Q104" s="76">
        <v>-1.0450999999999999</v>
      </c>
      <c r="R104" s="76">
        <v>-0.1181</v>
      </c>
      <c r="S104" s="76">
        <v>0.67964000000000002</v>
      </c>
      <c r="T104" s="76">
        <v>-0.92823</v>
      </c>
      <c r="U104" s="76">
        <v>-1.4502999999999999</v>
      </c>
      <c r="V104" s="76">
        <v>-0.79600000000000004</v>
      </c>
      <c r="W104" s="76">
        <v>-0.30246000000000001</v>
      </c>
      <c r="X104" s="76">
        <v>0.50702999999999998</v>
      </c>
      <c r="Y104" s="76">
        <v>-0.25374000000000002</v>
      </c>
      <c r="Z104" s="76">
        <v>-0.39287</v>
      </c>
      <c r="AA104" s="77">
        <v>0</v>
      </c>
    </row>
    <row r="105" spans="9:27" x14ac:dyDescent="0.2">
      <c r="I105" s="60" t="s">
        <v>96</v>
      </c>
      <c r="J105" s="15" t="s">
        <v>549</v>
      </c>
      <c r="K105" s="9" t="s">
        <v>101</v>
      </c>
      <c r="L105" s="71" t="s">
        <v>574</v>
      </c>
      <c r="M105" s="16">
        <v>103</v>
      </c>
      <c r="N105" s="76">
        <v>0.57396999999999998</v>
      </c>
      <c r="O105" s="76">
        <v>1.1241000000000001</v>
      </c>
      <c r="P105" s="76">
        <v>-0.31670999999999999</v>
      </c>
      <c r="Q105" s="76">
        <v>-0.57745000000000002</v>
      </c>
      <c r="R105" s="76">
        <v>-0.69991999999999999</v>
      </c>
      <c r="S105" s="76">
        <v>0.68920000000000003</v>
      </c>
      <c r="T105" s="76">
        <v>-0.96906999999999999</v>
      </c>
      <c r="U105" s="76">
        <v>-1.6245000000000001</v>
      </c>
      <c r="V105" s="76">
        <v>-0.55674000000000001</v>
      </c>
      <c r="W105" s="76">
        <v>-0.46085999999999999</v>
      </c>
      <c r="X105" s="76">
        <v>0.21065999999999999</v>
      </c>
      <c r="Y105" s="76">
        <v>0.32330999999999999</v>
      </c>
      <c r="Z105" s="76">
        <v>-0.44169000000000003</v>
      </c>
      <c r="AA105" s="77">
        <v>0</v>
      </c>
    </row>
    <row r="106" spans="9:27" x14ac:dyDescent="0.2">
      <c r="I106" s="60" t="s">
        <v>96</v>
      </c>
      <c r="J106" s="15" t="s">
        <v>549</v>
      </c>
      <c r="K106" s="9" t="s">
        <v>636</v>
      </c>
      <c r="L106" s="72" t="s">
        <v>79</v>
      </c>
      <c r="M106" s="7">
        <v>104</v>
      </c>
      <c r="N106" s="76">
        <v>1.5289999999999999</v>
      </c>
      <c r="O106" s="76">
        <v>1.1362000000000001</v>
      </c>
      <c r="P106" s="76">
        <v>-0.95348999999999995</v>
      </c>
      <c r="Q106" s="76">
        <v>1.4461999999999999</v>
      </c>
      <c r="R106" s="76">
        <v>-1.2054</v>
      </c>
      <c r="S106" s="76">
        <v>1.9189999999999999E-2</v>
      </c>
      <c r="T106" s="76">
        <v>-1.0573999999999999</v>
      </c>
      <c r="U106" s="76">
        <v>1.2403</v>
      </c>
      <c r="V106" s="76">
        <v>0.81454000000000004</v>
      </c>
      <c r="W106" s="76">
        <v>1.4157999999999999</v>
      </c>
      <c r="X106" s="76">
        <v>0.76083000000000001</v>
      </c>
      <c r="Y106" s="76">
        <v>-0.95233999999999996</v>
      </c>
      <c r="Z106" s="76">
        <v>-0.28161999999999998</v>
      </c>
      <c r="AA106" s="77">
        <v>0</v>
      </c>
    </row>
    <row r="107" spans="9:27" x14ac:dyDescent="0.2">
      <c r="I107" s="60" t="s">
        <v>96</v>
      </c>
      <c r="J107" s="15" t="s">
        <v>549</v>
      </c>
      <c r="K107" s="9" t="s">
        <v>636</v>
      </c>
      <c r="L107" s="72" t="s">
        <v>79</v>
      </c>
      <c r="M107" s="7">
        <v>105</v>
      </c>
      <c r="N107" s="76">
        <v>1.6403000000000001</v>
      </c>
      <c r="O107" s="76">
        <v>0.65832999999999997</v>
      </c>
      <c r="P107" s="76">
        <v>-0.39829999999999999</v>
      </c>
      <c r="Q107" s="76">
        <v>1.5661</v>
      </c>
      <c r="R107" s="76">
        <v>-1.0048999999999999</v>
      </c>
      <c r="S107" s="76">
        <v>0.40744000000000002</v>
      </c>
      <c r="T107" s="76">
        <v>-1.4814000000000001E-2</v>
      </c>
      <c r="U107" s="76">
        <v>-0.99887000000000004</v>
      </c>
      <c r="V107" s="76">
        <v>0.71050999999999997</v>
      </c>
      <c r="W107" s="76">
        <v>0.33417999999999998</v>
      </c>
      <c r="X107" s="76">
        <v>0.15015999999999999</v>
      </c>
      <c r="Y107" s="76">
        <v>-0.52168000000000003</v>
      </c>
      <c r="Z107" s="76">
        <v>-7.3702000000000004E-2</v>
      </c>
      <c r="AA107" s="77">
        <v>0</v>
      </c>
    </row>
    <row r="108" spans="9:27" x14ac:dyDescent="0.2">
      <c r="I108" s="60" t="s">
        <v>96</v>
      </c>
      <c r="J108" s="15" t="s">
        <v>549</v>
      </c>
      <c r="K108" s="9" t="s">
        <v>636</v>
      </c>
      <c r="L108" s="72" t="s">
        <v>79</v>
      </c>
      <c r="M108" s="7">
        <v>106</v>
      </c>
      <c r="N108" s="76">
        <v>1.534</v>
      </c>
      <c r="O108" s="76">
        <v>1.1244000000000001</v>
      </c>
      <c r="P108" s="76">
        <v>-0.42060999999999998</v>
      </c>
      <c r="Q108" s="76">
        <v>0.62031999999999998</v>
      </c>
      <c r="R108" s="76">
        <v>-0.21063999999999999</v>
      </c>
      <c r="S108" s="76">
        <v>0.13374</v>
      </c>
      <c r="T108" s="76">
        <v>7.3575000000000002E-2</v>
      </c>
      <c r="U108" s="76">
        <v>1.1426000000000001</v>
      </c>
      <c r="V108" s="76">
        <v>-0.32769999999999999</v>
      </c>
      <c r="W108" s="76">
        <v>-0.10045999999999999</v>
      </c>
      <c r="X108" s="76">
        <v>0.10625999999999999</v>
      </c>
      <c r="Y108" s="76">
        <v>-0.16422999999999999</v>
      </c>
      <c r="Z108" s="76">
        <v>-0.17025999999999999</v>
      </c>
      <c r="AA108" s="77">
        <v>0</v>
      </c>
    </row>
    <row r="109" spans="9:27" x14ac:dyDescent="0.2">
      <c r="I109" s="60" t="s">
        <v>96</v>
      </c>
      <c r="J109" s="15" t="s">
        <v>549</v>
      </c>
      <c r="K109" s="9" t="s">
        <v>636</v>
      </c>
      <c r="L109" s="72" t="s">
        <v>79</v>
      </c>
      <c r="M109" s="7">
        <v>107</v>
      </c>
      <c r="N109" s="76">
        <v>1.1586000000000001</v>
      </c>
      <c r="O109" s="76">
        <v>0.75107000000000002</v>
      </c>
      <c r="P109" s="76">
        <v>-0.33789999999999998</v>
      </c>
      <c r="Q109" s="76">
        <v>1.1673</v>
      </c>
      <c r="R109" s="76">
        <v>-0.95794999999999997</v>
      </c>
      <c r="S109" s="76">
        <v>0.49429000000000001</v>
      </c>
      <c r="T109" s="76">
        <v>0.28816999999999998</v>
      </c>
      <c r="U109" s="76">
        <v>-0.73601000000000005</v>
      </c>
      <c r="V109" s="76">
        <v>0.87795999999999996</v>
      </c>
      <c r="W109" s="76">
        <v>0.4138</v>
      </c>
      <c r="X109" s="76">
        <v>0.18654999999999999</v>
      </c>
      <c r="Y109" s="76">
        <v>-0.67593999999999999</v>
      </c>
      <c r="Z109" s="76">
        <v>-2.9741E-2</v>
      </c>
      <c r="AA109" s="77">
        <v>0</v>
      </c>
    </row>
    <row r="110" spans="9:27" x14ac:dyDescent="0.2">
      <c r="I110" s="60" t="s">
        <v>96</v>
      </c>
      <c r="J110" s="15" t="s">
        <v>549</v>
      </c>
      <c r="K110" s="9" t="s">
        <v>636</v>
      </c>
      <c r="L110" s="72" t="s">
        <v>79</v>
      </c>
      <c r="M110" s="7">
        <v>108</v>
      </c>
      <c r="N110" s="76">
        <v>1.127</v>
      </c>
      <c r="O110" s="76">
        <v>1.6456999999999999</v>
      </c>
      <c r="P110" s="76">
        <v>-0.61724999999999997</v>
      </c>
      <c r="Q110" s="76">
        <v>0.57604</v>
      </c>
      <c r="R110" s="76">
        <v>-0.86121000000000003</v>
      </c>
      <c r="S110" s="76">
        <v>0.54115999999999997</v>
      </c>
      <c r="T110" s="76">
        <v>0.24001</v>
      </c>
      <c r="U110" s="76">
        <v>1.1032999999999999</v>
      </c>
      <c r="V110" s="76">
        <v>0.70448999999999995</v>
      </c>
      <c r="W110" s="76">
        <v>0.19835</v>
      </c>
      <c r="X110" s="76">
        <v>-3.6789000000000001E-3</v>
      </c>
      <c r="Y110" s="76">
        <v>-0.77447999999999995</v>
      </c>
      <c r="Z110" s="76">
        <v>5.0271000000000003E-2</v>
      </c>
      <c r="AA110" s="77">
        <v>0</v>
      </c>
    </row>
    <row r="111" spans="9:27" x14ac:dyDescent="0.2">
      <c r="I111" s="60" t="s">
        <v>96</v>
      </c>
      <c r="J111" s="15" t="s">
        <v>549</v>
      </c>
      <c r="K111" s="9" t="s">
        <v>101</v>
      </c>
      <c r="L111" s="72" t="s">
        <v>79</v>
      </c>
      <c r="M111" s="7">
        <v>109</v>
      </c>
      <c r="N111" s="76">
        <v>1.6140000000000001</v>
      </c>
      <c r="O111" s="76">
        <v>0.77024000000000004</v>
      </c>
      <c r="P111" s="76">
        <v>-0.32364999999999999</v>
      </c>
      <c r="Q111" s="76">
        <v>0.11668000000000001</v>
      </c>
      <c r="R111" s="76">
        <v>-0.56662999999999997</v>
      </c>
      <c r="S111" s="76">
        <v>0.14366999999999999</v>
      </c>
      <c r="T111" s="76">
        <v>0.58965999999999996</v>
      </c>
      <c r="U111" s="76">
        <v>0.47460999999999998</v>
      </c>
      <c r="V111" s="76">
        <v>-6.0758E-2</v>
      </c>
      <c r="W111" s="76">
        <v>-0.19916</v>
      </c>
      <c r="X111" s="76">
        <v>3.6741999999999997E-2</v>
      </c>
      <c r="Y111" s="76">
        <v>6.3050999999999996E-2</v>
      </c>
      <c r="Z111" s="76">
        <v>-0.15357999999999999</v>
      </c>
      <c r="AA111" s="77">
        <v>0</v>
      </c>
    </row>
    <row r="112" spans="9:27" x14ac:dyDescent="0.2">
      <c r="I112" s="60" t="s">
        <v>96</v>
      </c>
      <c r="J112" s="15" t="s">
        <v>549</v>
      </c>
      <c r="K112" s="9" t="s">
        <v>101</v>
      </c>
      <c r="L112" s="72" t="s">
        <v>79</v>
      </c>
      <c r="M112" s="7">
        <v>110</v>
      </c>
      <c r="N112" s="76">
        <v>1.5455000000000001</v>
      </c>
      <c r="O112" s="76">
        <v>0.31394</v>
      </c>
      <c r="P112" s="76">
        <v>-0.53857999999999995</v>
      </c>
      <c r="Q112" s="76">
        <v>-1.5109999999999999</v>
      </c>
      <c r="R112" s="76">
        <v>-1.3895999999999999</v>
      </c>
      <c r="S112" s="76">
        <v>-0.31597999999999998</v>
      </c>
      <c r="T112" s="76">
        <v>0.50344999999999995</v>
      </c>
      <c r="U112" s="76">
        <v>1.1878</v>
      </c>
      <c r="V112" s="76">
        <v>0.61499000000000004</v>
      </c>
      <c r="W112" s="76">
        <v>-0.26346000000000003</v>
      </c>
      <c r="X112" s="76">
        <v>-0.41807</v>
      </c>
      <c r="Y112" s="76">
        <v>0.21001</v>
      </c>
      <c r="Z112" s="76">
        <v>0.15162</v>
      </c>
      <c r="AA112" s="77">
        <v>0</v>
      </c>
    </row>
    <row r="113" spans="9:27" x14ac:dyDescent="0.2">
      <c r="I113" s="60" t="s">
        <v>96</v>
      </c>
      <c r="J113" s="15" t="s">
        <v>549</v>
      </c>
      <c r="K113" s="9" t="s">
        <v>101</v>
      </c>
      <c r="L113" s="72" t="s">
        <v>79</v>
      </c>
      <c r="M113" s="7">
        <v>111</v>
      </c>
      <c r="N113" s="76">
        <v>1.8508</v>
      </c>
      <c r="O113" s="76">
        <v>-0.31796999999999997</v>
      </c>
      <c r="P113" s="76">
        <v>-0.40699999999999997</v>
      </c>
      <c r="Q113" s="76">
        <v>-1.8107</v>
      </c>
      <c r="R113" s="76">
        <v>-1.5382</v>
      </c>
      <c r="S113" s="76">
        <v>-0.57647000000000004</v>
      </c>
      <c r="T113" s="76">
        <v>0.79429000000000005</v>
      </c>
      <c r="U113" s="76">
        <v>0.66857999999999995</v>
      </c>
      <c r="V113" s="76">
        <v>0.62244999999999995</v>
      </c>
      <c r="W113" s="76">
        <v>-0.17163999999999999</v>
      </c>
      <c r="X113" s="76">
        <v>-0.28199999999999997</v>
      </c>
      <c r="Y113" s="76">
        <v>0.39123999999999998</v>
      </c>
      <c r="Z113" s="76">
        <v>9.4590999999999995E-2</v>
      </c>
      <c r="AA113" s="77">
        <v>0</v>
      </c>
    </row>
    <row r="114" spans="9:27" x14ac:dyDescent="0.2">
      <c r="I114" s="60" t="s">
        <v>96</v>
      </c>
      <c r="J114" s="15" t="s">
        <v>549</v>
      </c>
      <c r="K114" s="9" t="s">
        <v>101</v>
      </c>
      <c r="L114" s="72" t="s">
        <v>79</v>
      </c>
      <c r="M114" s="7">
        <v>112</v>
      </c>
      <c r="N114" s="76">
        <v>1.2843</v>
      </c>
      <c r="O114" s="76">
        <v>-0.18071000000000001</v>
      </c>
      <c r="P114" s="76">
        <v>-0.59585999999999995</v>
      </c>
      <c r="Q114" s="76">
        <v>-1.6924999999999999</v>
      </c>
      <c r="R114" s="76">
        <v>-1.5851999999999999</v>
      </c>
      <c r="S114" s="76">
        <v>-0.54335999999999995</v>
      </c>
      <c r="T114" s="76">
        <v>9.9542000000000005E-2</v>
      </c>
      <c r="U114" s="76">
        <v>0.98089000000000004</v>
      </c>
      <c r="V114" s="76">
        <v>0.62841000000000002</v>
      </c>
      <c r="W114" s="76">
        <v>0.16950999999999999</v>
      </c>
      <c r="X114" s="76">
        <v>-0.12321</v>
      </c>
      <c r="Y114" s="76">
        <v>0.55457999999999996</v>
      </c>
      <c r="Z114" s="76">
        <v>-7.0060999999999998E-2</v>
      </c>
      <c r="AA114" s="77">
        <v>0</v>
      </c>
    </row>
    <row r="115" spans="9:27" x14ac:dyDescent="0.2">
      <c r="I115" s="60" t="s">
        <v>96</v>
      </c>
      <c r="J115" s="15" t="s">
        <v>549</v>
      </c>
      <c r="K115" s="9" t="s">
        <v>101</v>
      </c>
      <c r="L115" s="72" t="s">
        <v>79</v>
      </c>
      <c r="M115" s="7">
        <v>113</v>
      </c>
      <c r="N115" s="76">
        <v>0.69464999999999999</v>
      </c>
      <c r="O115" s="76">
        <v>0.56232000000000004</v>
      </c>
      <c r="P115" s="76">
        <v>-0.56254999999999999</v>
      </c>
      <c r="Q115" s="76">
        <v>-0.78459000000000001</v>
      </c>
      <c r="R115" s="76">
        <v>-1.2071000000000001</v>
      </c>
      <c r="S115" s="76">
        <v>0.12119000000000001</v>
      </c>
      <c r="T115" s="76">
        <v>0.12371</v>
      </c>
      <c r="U115" s="76">
        <v>0.56215000000000004</v>
      </c>
      <c r="V115" s="76">
        <v>0.42060999999999998</v>
      </c>
      <c r="W115" s="76">
        <v>0.17684</v>
      </c>
      <c r="X115" s="76">
        <v>6.8256999999999998E-2</v>
      </c>
      <c r="Y115" s="76">
        <v>0.58003000000000005</v>
      </c>
      <c r="Z115" s="76">
        <v>-0.29549999999999998</v>
      </c>
      <c r="AA115" s="77">
        <v>0</v>
      </c>
    </row>
    <row r="116" spans="9:27" x14ac:dyDescent="0.2">
      <c r="I116" s="60" t="s">
        <v>104</v>
      </c>
      <c r="J116" s="15" t="s">
        <v>549</v>
      </c>
      <c r="K116" s="9" t="s">
        <v>105</v>
      </c>
      <c r="L116" s="71" t="s">
        <v>543</v>
      </c>
      <c r="M116" s="16">
        <v>114</v>
      </c>
      <c r="N116" s="76">
        <v>0.12826000000000001</v>
      </c>
      <c r="O116" s="76">
        <v>0.1552</v>
      </c>
      <c r="P116" s="76">
        <v>-0.11702</v>
      </c>
      <c r="Q116" s="76">
        <v>-1.8937999999999999</v>
      </c>
      <c r="R116" s="76">
        <v>-1.274</v>
      </c>
      <c r="S116" s="76">
        <v>-0.50695999999999997</v>
      </c>
      <c r="T116" s="76">
        <v>-0.41200999999999999</v>
      </c>
      <c r="U116" s="76">
        <v>-0.26415</v>
      </c>
      <c r="V116" s="76">
        <v>-7.0392999999999997E-2</v>
      </c>
      <c r="W116" s="76">
        <v>9.7029000000000004E-2</v>
      </c>
      <c r="X116" s="76">
        <v>0.47193000000000002</v>
      </c>
      <c r="Y116" s="76">
        <v>-0.97097999999999995</v>
      </c>
      <c r="Z116" s="76">
        <v>2.1908E-2</v>
      </c>
      <c r="AA116" s="77">
        <v>0</v>
      </c>
    </row>
    <row r="117" spans="9:27" x14ac:dyDescent="0.2">
      <c r="I117" s="60" t="s">
        <v>104</v>
      </c>
      <c r="J117" s="15" t="s">
        <v>549</v>
      </c>
      <c r="K117" s="9" t="s">
        <v>105</v>
      </c>
      <c r="L117" s="71" t="s">
        <v>543</v>
      </c>
      <c r="M117" s="16">
        <v>115</v>
      </c>
      <c r="N117" s="76">
        <v>0.64261999999999997</v>
      </c>
      <c r="O117" s="76">
        <v>0.16606000000000001</v>
      </c>
      <c r="P117" s="76">
        <v>0.25918000000000002</v>
      </c>
      <c r="Q117" s="76">
        <v>-1.6062000000000001</v>
      </c>
      <c r="R117" s="76">
        <v>-5.7652000000000002E-2</v>
      </c>
      <c r="S117" s="76">
        <v>-0.19645000000000001</v>
      </c>
      <c r="T117" s="76">
        <v>0.30803999999999998</v>
      </c>
      <c r="U117" s="76">
        <v>-0.46045000000000003</v>
      </c>
      <c r="V117" s="76">
        <v>-0.17227000000000001</v>
      </c>
      <c r="W117" s="76">
        <v>-0.24645</v>
      </c>
      <c r="X117" s="76">
        <v>0.17391000000000001</v>
      </c>
      <c r="Y117" s="76">
        <v>-0.86968999999999996</v>
      </c>
      <c r="Z117" s="76">
        <v>0.17025000000000001</v>
      </c>
      <c r="AA117" s="77">
        <v>0</v>
      </c>
    </row>
    <row r="118" spans="9:27" x14ac:dyDescent="0.2">
      <c r="I118" s="60" t="s">
        <v>106</v>
      </c>
      <c r="J118" s="15" t="s">
        <v>550</v>
      </c>
      <c r="K118" s="9" t="s">
        <v>107</v>
      </c>
      <c r="L118" s="71" t="s">
        <v>543</v>
      </c>
      <c r="M118" s="16">
        <v>116</v>
      </c>
      <c r="N118" s="76">
        <v>-3.7513000000000001</v>
      </c>
      <c r="O118" s="76">
        <v>1.4787999999999999</v>
      </c>
      <c r="P118" s="76">
        <v>-0.25102999999999998</v>
      </c>
      <c r="Q118" s="76">
        <v>1.4752000000000001</v>
      </c>
      <c r="R118" s="76">
        <v>1.7134</v>
      </c>
      <c r="S118" s="76">
        <v>0.48915999999999998</v>
      </c>
      <c r="T118" s="76">
        <v>-2.0529999999999999</v>
      </c>
      <c r="U118" s="76">
        <v>1.0267999999999999</v>
      </c>
      <c r="V118" s="76">
        <v>-0.69367000000000001</v>
      </c>
      <c r="W118" s="76">
        <v>1.0246999999999999</v>
      </c>
      <c r="X118" s="76">
        <v>0.69606000000000001</v>
      </c>
      <c r="Y118" s="76">
        <v>5.4174E-2</v>
      </c>
      <c r="Z118" s="76">
        <v>-0.61021000000000003</v>
      </c>
      <c r="AA118" s="77">
        <v>0</v>
      </c>
    </row>
    <row r="119" spans="9:27" x14ac:dyDescent="0.2">
      <c r="I119" s="60" t="s">
        <v>106</v>
      </c>
      <c r="J119" s="15" t="s">
        <v>550</v>
      </c>
      <c r="K119" s="9" t="s">
        <v>107</v>
      </c>
      <c r="L119" s="71" t="s">
        <v>543</v>
      </c>
      <c r="M119" s="16">
        <v>117</v>
      </c>
      <c r="N119" s="76">
        <v>-4.5640999999999998</v>
      </c>
      <c r="O119" s="76">
        <v>-9.7144999999999995E-2</v>
      </c>
      <c r="P119" s="76">
        <v>0.71738999999999997</v>
      </c>
      <c r="Q119" s="76">
        <v>1.3738999999999999</v>
      </c>
      <c r="R119" s="76">
        <v>-2.5489999999999999</v>
      </c>
      <c r="S119" s="76">
        <v>-2.3972000000000002</v>
      </c>
      <c r="T119" s="76">
        <v>0.55023999999999995</v>
      </c>
      <c r="U119" s="76">
        <v>0.20388999999999999</v>
      </c>
      <c r="V119" s="76">
        <v>0.42426000000000003</v>
      </c>
      <c r="W119" s="76">
        <v>0.52966999999999997</v>
      </c>
      <c r="X119" s="76">
        <v>0.20655000000000001</v>
      </c>
      <c r="Y119" s="76">
        <v>-0.45156000000000002</v>
      </c>
      <c r="Z119" s="76">
        <v>0.15342</v>
      </c>
      <c r="AA119" s="77">
        <v>0</v>
      </c>
    </row>
    <row r="120" spans="9:27" x14ac:dyDescent="0.2">
      <c r="I120" s="60" t="s">
        <v>108</v>
      </c>
      <c r="J120" s="15" t="s">
        <v>550</v>
      </c>
      <c r="K120" s="9" t="s">
        <v>109</v>
      </c>
      <c r="L120" s="71" t="s">
        <v>543</v>
      </c>
      <c r="M120" s="16">
        <v>118</v>
      </c>
      <c r="N120" s="76">
        <v>-4.6688000000000001</v>
      </c>
      <c r="O120" s="76">
        <v>1.1228</v>
      </c>
      <c r="P120" s="76">
        <v>1.4675</v>
      </c>
      <c r="Q120" s="76">
        <v>2.1806000000000001</v>
      </c>
      <c r="R120" s="76">
        <v>-0.55832000000000004</v>
      </c>
      <c r="S120" s="76">
        <v>-0.61572000000000005</v>
      </c>
      <c r="T120" s="76">
        <v>3.9001999999999999</v>
      </c>
      <c r="U120" s="76">
        <v>-1.1075999999999999</v>
      </c>
      <c r="V120" s="76">
        <v>0.51993</v>
      </c>
      <c r="W120" s="76">
        <v>0.12447999999999999</v>
      </c>
      <c r="X120" s="76">
        <v>6.1877000000000001E-2</v>
      </c>
      <c r="Y120" s="76">
        <v>2.0849000000000002</v>
      </c>
      <c r="Z120" s="76">
        <v>-0.58601000000000003</v>
      </c>
      <c r="AA120" s="77">
        <v>0</v>
      </c>
    </row>
    <row r="121" spans="9:27" x14ac:dyDescent="0.2">
      <c r="I121" s="60" t="s">
        <v>108</v>
      </c>
      <c r="J121" s="15" t="s">
        <v>550</v>
      </c>
      <c r="K121" s="9" t="s">
        <v>111</v>
      </c>
      <c r="L121" s="71" t="s">
        <v>543</v>
      </c>
      <c r="M121" s="16">
        <v>119</v>
      </c>
      <c r="N121" s="76">
        <v>-4.3754</v>
      </c>
      <c r="O121" s="76">
        <v>-2.6646999999999998</v>
      </c>
      <c r="P121" s="76">
        <v>3.702</v>
      </c>
      <c r="Q121" s="76">
        <v>1.2818000000000001</v>
      </c>
      <c r="R121" s="76">
        <v>-0.51361999999999997</v>
      </c>
      <c r="S121" s="76">
        <v>1.7692000000000001</v>
      </c>
      <c r="T121" s="76">
        <v>3.1328999999999998</v>
      </c>
      <c r="U121" s="76">
        <v>1.5904</v>
      </c>
      <c r="V121" s="76">
        <v>-4.9150999999999998</v>
      </c>
      <c r="W121" s="76">
        <v>1.1132</v>
      </c>
      <c r="X121" s="76">
        <v>-2.3054000000000001</v>
      </c>
      <c r="Y121" s="76">
        <v>0.46268999999999999</v>
      </c>
      <c r="Z121" s="76">
        <v>0.85251999999999994</v>
      </c>
      <c r="AA121" s="77">
        <v>0</v>
      </c>
    </row>
    <row r="122" spans="9:27" x14ac:dyDescent="0.2">
      <c r="I122" s="60" t="s">
        <v>108</v>
      </c>
      <c r="J122" s="15" t="s">
        <v>550</v>
      </c>
      <c r="K122" s="9" t="s">
        <v>112</v>
      </c>
      <c r="L122" s="71" t="s">
        <v>543</v>
      </c>
      <c r="M122" s="16">
        <v>120</v>
      </c>
      <c r="N122" s="76">
        <v>-4.6289999999999996</v>
      </c>
      <c r="O122" s="76">
        <v>-3.3734000000000002</v>
      </c>
      <c r="P122" s="76">
        <v>2.8157999999999999</v>
      </c>
      <c r="Q122" s="76">
        <v>1.0609999999999999</v>
      </c>
      <c r="R122" s="76">
        <v>-2.0857000000000001</v>
      </c>
      <c r="S122" s="76">
        <v>-0.77571999999999997</v>
      </c>
      <c r="T122" s="76">
        <v>2.1198999999999999</v>
      </c>
      <c r="U122" s="76">
        <v>6.2196000000000001E-2</v>
      </c>
      <c r="V122" s="76">
        <v>-1.4734</v>
      </c>
      <c r="W122" s="76">
        <v>1.4298999999999999</v>
      </c>
      <c r="X122" s="76">
        <v>-1.6516</v>
      </c>
      <c r="Y122" s="76">
        <v>-0.48224</v>
      </c>
      <c r="Z122" s="76">
        <v>1.1640999999999999</v>
      </c>
      <c r="AA122" s="77">
        <v>0</v>
      </c>
    </row>
    <row r="123" spans="9:27" x14ac:dyDescent="0.2">
      <c r="I123" s="60" t="s">
        <v>108</v>
      </c>
      <c r="J123" s="15" t="s">
        <v>550</v>
      </c>
      <c r="K123" s="9" t="s">
        <v>113</v>
      </c>
      <c r="L123" s="71" t="s">
        <v>543</v>
      </c>
      <c r="M123" s="16">
        <v>121</v>
      </c>
      <c r="N123" s="76">
        <v>-3.7783000000000002</v>
      </c>
      <c r="O123" s="76">
        <v>-3.3885000000000001</v>
      </c>
      <c r="P123" s="76">
        <v>3.0789</v>
      </c>
      <c r="Q123" s="76">
        <v>1.7382</v>
      </c>
      <c r="R123" s="76">
        <v>-1.4896</v>
      </c>
      <c r="S123" s="76">
        <v>0.64859999999999995</v>
      </c>
      <c r="T123" s="76">
        <v>2.2315</v>
      </c>
      <c r="U123" s="76">
        <v>-0.30285000000000001</v>
      </c>
      <c r="V123" s="76">
        <v>-1.5456000000000001</v>
      </c>
      <c r="W123" s="76">
        <v>2.13</v>
      </c>
      <c r="X123" s="76">
        <v>-1.8708</v>
      </c>
      <c r="Y123" s="76">
        <v>-0.96138999999999997</v>
      </c>
      <c r="Z123" s="76">
        <v>1.3089999999999999</v>
      </c>
      <c r="AA123" s="77">
        <v>0</v>
      </c>
    </row>
    <row r="124" spans="9:27" x14ac:dyDescent="0.2">
      <c r="I124" s="60" t="s">
        <v>108</v>
      </c>
      <c r="J124" s="15" t="s">
        <v>550</v>
      </c>
      <c r="K124" s="9" t="s">
        <v>114</v>
      </c>
      <c r="L124" s="71" t="s">
        <v>543</v>
      </c>
      <c r="M124" s="16">
        <v>122</v>
      </c>
      <c r="N124" s="76">
        <v>-4.37</v>
      </c>
      <c r="O124" s="76">
        <v>-4.1071</v>
      </c>
      <c r="P124" s="76">
        <v>2.6328</v>
      </c>
      <c r="Q124" s="76">
        <v>0.66322999999999999</v>
      </c>
      <c r="R124" s="76">
        <v>-3.3258999999999999</v>
      </c>
      <c r="S124" s="76">
        <v>0.50504000000000004</v>
      </c>
      <c r="T124" s="76">
        <v>1.5767</v>
      </c>
      <c r="U124" s="76">
        <v>1.7811999999999999</v>
      </c>
      <c r="V124" s="76">
        <v>-1.6049</v>
      </c>
      <c r="W124" s="76">
        <v>2.7818999999999998</v>
      </c>
      <c r="X124" s="76">
        <v>-3.4072</v>
      </c>
      <c r="Y124" s="76">
        <v>4.0678000000000001</v>
      </c>
      <c r="Z124" s="76">
        <v>0.63846000000000003</v>
      </c>
      <c r="AA124" s="77">
        <v>0</v>
      </c>
    </row>
    <row r="125" spans="9:27" x14ac:dyDescent="0.2">
      <c r="I125" s="60" t="s">
        <v>108</v>
      </c>
      <c r="J125" s="15" t="s">
        <v>550</v>
      </c>
      <c r="K125" s="9" t="s">
        <v>114</v>
      </c>
      <c r="L125" s="71" t="s">
        <v>543</v>
      </c>
      <c r="M125" s="16">
        <v>123</v>
      </c>
      <c r="N125" s="76">
        <v>-3.7437999999999998</v>
      </c>
      <c r="O125" s="76">
        <v>-0.79171999999999998</v>
      </c>
      <c r="P125" s="76">
        <v>1.3559000000000001</v>
      </c>
      <c r="Q125" s="76">
        <v>2.0598999999999998</v>
      </c>
      <c r="R125" s="76">
        <v>-1.8165</v>
      </c>
      <c r="S125" s="76">
        <v>-1.1717</v>
      </c>
      <c r="T125" s="76">
        <v>-0.50351999999999997</v>
      </c>
      <c r="U125" s="76">
        <v>0.73565999999999998</v>
      </c>
      <c r="V125" s="76">
        <v>-3.5754999999999999</v>
      </c>
      <c r="W125" s="76">
        <v>-1.4225000000000001</v>
      </c>
      <c r="X125" s="76">
        <v>-2.4350000000000001</v>
      </c>
      <c r="Y125" s="76">
        <v>4.1199000000000003</v>
      </c>
      <c r="Z125" s="76">
        <v>-0.13255</v>
      </c>
      <c r="AA125" s="77">
        <v>0</v>
      </c>
    </row>
    <row r="126" spans="9:27" x14ac:dyDescent="0.2">
      <c r="I126" s="60" t="s">
        <v>108</v>
      </c>
      <c r="J126" s="15" t="s">
        <v>550</v>
      </c>
      <c r="K126" s="9" t="s">
        <v>115</v>
      </c>
      <c r="L126" s="71" t="s">
        <v>543</v>
      </c>
      <c r="M126" s="16">
        <v>124</v>
      </c>
      <c r="N126" s="76">
        <v>-3.524</v>
      </c>
      <c r="O126" s="76">
        <v>0.66496999999999995</v>
      </c>
      <c r="P126" s="76">
        <v>0.26007999999999998</v>
      </c>
      <c r="Q126" s="76">
        <v>-0.23743</v>
      </c>
      <c r="R126" s="76">
        <v>-2.8921000000000001</v>
      </c>
      <c r="S126" s="76">
        <v>-1.0232000000000001</v>
      </c>
      <c r="T126" s="76">
        <v>0.34477999999999998</v>
      </c>
      <c r="U126" s="76">
        <v>-0.71853</v>
      </c>
      <c r="V126" s="76">
        <v>7.5583999999999998E-2</v>
      </c>
      <c r="W126" s="76">
        <v>0.12289</v>
      </c>
      <c r="X126" s="76">
        <v>0.64461999999999997</v>
      </c>
      <c r="Y126" s="76">
        <v>-1.2406999999999999</v>
      </c>
      <c r="Z126" s="76">
        <v>-2.2495999999999999E-2</v>
      </c>
      <c r="AA126" s="77">
        <v>0</v>
      </c>
    </row>
    <row r="127" spans="9:27" x14ac:dyDescent="0.2">
      <c r="I127" s="60" t="s">
        <v>108</v>
      </c>
      <c r="J127" s="15" t="s">
        <v>550</v>
      </c>
      <c r="K127" s="9" t="s">
        <v>116</v>
      </c>
      <c r="L127" s="71" t="s">
        <v>543</v>
      </c>
      <c r="M127" s="16">
        <v>125</v>
      </c>
      <c r="N127" s="76">
        <v>-4.8449</v>
      </c>
      <c r="O127" s="76">
        <v>0.10700999999999999</v>
      </c>
      <c r="P127" s="76">
        <v>1.2556</v>
      </c>
      <c r="Q127" s="76">
        <v>0.47767999999999999</v>
      </c>
      <c r="R127" s="76">
        <v>-0.42057</v>
      </c>
      <c r="S127" s="76">
        <v>-2.3408000000000002</v>
      </c>
      <c r="T127" s="76">
        <v>0.91557999999999995</v>
      </c>
      <c r="U127" s="76">
        <v>0.93020000000000003</v>
      </c>
      <c r="V127" s="76">
        <v>-2.7894000000000001</v>
      </c>
      <c r="W127" s="76">
        <v>-1.4684999999999999</v>
      </c>
      <c r="X127" s="76">
        <v>-6.4865000000000006E-2</v>
      </c>
      <c r="Y127" s="76">
        <v>1.6279999999999999</v>
      </c>
      <c r="Z127" s="76">
        <v>-0.43409999999999999</v>
      </c>
      <c r="AA127" s="77">
        <v>0</v>
      </c>
    </row>
    <row r="128" spans="9:27" x14ac:dyDescent="0.2">
      <c r="I128" s="60" t="s">
        <v>108</v>
      </c>
      <c r="J128" s="15" t="s">
        <v>550</v>
      </c>
      <c r="K128" s="9" t="s">
        <v>117</v>
      </c>
      <c r="L128" s="71" t="s">
        <v>543</v>
      </c>
      <c r="M128" s="16">
        <v>126</v>
      </c>
      <c r="N128" s="76">
        <v>-2.7827000000000002</v>
      </c>
      <c r="O128" s="76">
        <v>0.97197999999999996</v>
      </c>
      <c r="P128" s="76">
        <v>0.26047999999999999</v>
      </c>
      <c r="Q128" s="76">
        <v>1.7576000000000001E-2</v>
      </c>
      <c r="R128" s="76">
        <v>-2.1236999999999999</v>
      </c>
      <c r="S128" s="76">
        <v>-0.99683999999999995</v>
      </c>
      <c r="T128" s="76">
        <v>0.57835999999999999</v>
      </c>
      <c r="U128" s="76">
        <v>0.26016</v>
      </c>
      <c r="V128" s="76">
        <v>0.48901</v>
      </c>
      <c r="W128" s="76">
        <v>8.5294999999999996E-2</v>
      </c>
      <c r="X128" s="76">
        <v>0.13589999999999999</v>
      </c>
      <c r="Y128" s="76">
        <v>-1.0679000000000001</v>
      </c>
      <c r="Z128" s="76">
        <v>0.22888</v>
      </c>
      <c r="AA128" s="77">
        <v>0</v>
      </c>
    </row>
    <row r="129" spans="9:27" x14ac:dyDescent="0.2">
      <c r="I129" s="60" t="s">
        <v>108</v>
      </c>
      <c r="J129" s="15" t="s">
        <v>550</v>
      </c>
      <c r="K129" s="9" t="s">
        <v>118</v>
      </c>
      <c r="L129" s="71" t="s">
        <v>543</v>
      </c>
      <c r="M129" s="16">
        <v>127</v>
      </c>
      <c r="N129" s="76">
        <v>-4.8920000000000003</v>
      </c>
      <c r="O129" s="76">
        <v>-1.0104</v>
      </c>
      <c r="P129" s="76">
        <v>0.85704000000000002</v>
      </c>
      <c r="Q129" s="76">
        <v>0.62095999999999996</v>
      </c>
      <c r="R129" s="76">
        <v>-2.8538000000000001</v>
      </c>
      <c r="S129" s="76">
        <v>-2.7808999999999999</v>
      </c>
      <c r="T129" s="76">
        <v>-6.9817999999999998E-3</v>
      </c>
      <c r="U129" s="76">
        <v>-0.39843000000000001</v>
      </c>
      <c r="V129" s="76">
        <v>7.0805000000000007E-2</v>
      </c>
      <c r="W129" s="76">
        <v>0.56157999999999997</v>
      </c>
      <c r="X129" s="76">
        <v>0.59599000000000002</v>
      </c>
      <c r="Y129" s="76">
        <v>-1.722</v>
      </c>
      <c r="Z129" s="76">
        <v>0.37324000000000002</v>
      </c>
      <c r="AA129" s="77">
        <v>0</v>
      </c>
    </row>
    <row r="130" spans="9:27" x14ac:dyDescent="0.2">
      <c r="I130" s="60" t="s">
        <v>108</v>
      </c>
      <c r="J130" s="15" t="s">
        <v>550</v>
      </c>
      <c r="K130" s="9" t="s">
        <v>119</v>
      </c>
      <c r="L130" s="71" t="s">
        <v>543</v>
      </c>
      <c r="M130" s="16">
        <v>128</v>
      </c>
      <c r="N130" s="76">
        <v>-3.63</v>
      </c>
      <c r="O130" s="76">
        <v>0.76568000000000003</v>
      </c>
      <c r="P130" s="76">
        <v>0.67835000000000001</v>
      </c>
      <c r="Q130" s="76">
        <v>-0.17000999999999999</v>
      </c>
      <c r="R130" s="76">
        <v>-2.3548</v>
      </c>
      <c r="S130" s="76">
        <v>-0.72868999999999995</v>
      </c>
      <c r="T130" s="76">
        <v>2.2776000000000001</v>
      </c>
      <c r="U130" s="76">
        <v>-1.1051</v>
      </c>
      <c r="V130" s="76">
        <v>0.58560000000000001</v>
      </c>
      <c r="W130" s="76">
        <v>-0.10203</v>
      </c>
      <c r="X130" s="76">
        <v>0.17399000000000001</v>
      </c>
      <c r="Y130" s="76">
        <v>0.57025000000000003</v>
      </c>
      <c r="Z130" s="76">
        <v>-0.23368</v>
      </c>
      <c r="AA130" s="77">
        <v>0</v>
      </c>
    </row>
    <row r="131" spans="9:27" x14ac:dyDescent="0.2">
      <c r="I131" s="60" t="s">
        <v>108</v>
      </c>
      <c r="J131" s="15" t="s">
        <v>550</v>
      </c>
      <c r="K131" s="9" t="s">
        <v>120</v>
      </c>
      <c r="L131" s="72" t="s">
        <v>79</v>
      </c>
      <c r="M131" s="7">
        <v>129</v>
      </c>
      <c r="N131" s="76">
        <v>-2.5078999999999998</v>
      </c>
      <c r="O131" s="76">
        <v>0.53142</v>
      </c>
      <c r="P131" s="76">
        <v>0.36834</v>
      </c>
      <c r="Q131" s="76">
        <v>1.8263</v>
      </c>
      <c r="R131" s="76">
        <v>1.0202</v>
      </c>
      <c r="S131" s="76">
        <v>0.81040000000000001</v>
      </c>
      <c r="T131" s="76">
        <v>-0.52781</v>
      </c>
      <c r="U131" s="76">
        <v>-0.73438999999999999</v>
      </c>
      <c r="V131" s="76">
        <v>0.48945</v>
      </c>
      <c r="W131" s="76">
        <v>0.78356999999999999</v>
      </c>
      <c r="X131" s="76">
        <v>0.37297000000000002</v>
      </c>
      <c r="Y131" s="76">
        <v>-1.3868</v>
      </c>
      <c r="Z131" s="76">
        <v>7.8557000000000002E-2</v>
      </c>
      <c r="AA131" s="77">
        <v>0</v>
      </c>
    </row>
    <row r="132" spans="9:27" x14ac:dyDescent="0.2">
      <c r="I132" s="60" t="s">
        <v>108</v>
      </c>
      <c r="J132" s="15" t="s">
        <v>550</v>
      </c>
      <c r="K132" s="9" t="s">
        <v>121</v>
      </c>
      <c r="L132" s="72" t="s">
        <v>79</v>
      </c>
      <c r="M132" s="7">
        <v>130</v>
      </c>
      <c r="N132" s="76">
        <v>-2.6435</v>
      </c>
      <c r="O132" s="76">
        <v>-0.89997000000000005</v>
      </c>
      <c r="P132" s="76">
        <v>-0.17035</v>
      </c>
      <c r="Q132" s="76">
        <v>-0.23443</v>
      </c>
      <c r="R132" s="76">
        <v>-0.32619999999999999</v>
      </c>
      <c r="S132" s="76">
        <v>-0.18475</v>
      </c>
      <c r="T132" s="76">
        <v>-1.9140999999999999</v>
      </c>
      <c r="U132" s="76">
        <v>-0.43830000000000002</v>
      </c>
      <c r="V132" s="76">
        <v>0.58862999999999999</v>
      </c>
      <c r="W132" s="76">
        <v>1.2804</v>
      </c>
      <c r="X132" s="76">
        <v>0.44402000000000003</v>
      </c>
      <c r="Y132" s="76">
        <v>0.45598</v>
      </c>
      <c r="Z132" s="76">
        <v>-0.37364999999999998</v>
      </c>
      <c r="AA132" s="77">
        <v>0</v>
      </c>
    </row>
    <row r="133" spans="9:27" x14ac:dyDescent="0.2">
      <c r="I133" s="60" t="s">
        <v>108</v>
      </c>
      <c r="J133" s="15" t="s">
        <v>550</v>
      </c>
      <c r="K133" s="9">
        <v>99016</v>
      </c>
      <c r="L133" s="72" t="s">
        <v>79</v>
      </c>
      <c r="M133" s="7">
        <v>131</v>
      </c>
      <c r="N133" s="76">
        <v>-2.1496</v>
      </c>
      <c r="O133" s="76">
        <v>-1.3212999999999999</v>
      </c>
      <c r="P133" s="76">
        <v>0.45051999999999998</v>
      </c>
      <c r="Q133" s="76">
        <v>-1.1459999999999999</v>
      </c>
      <c r="R133" s="76">
        <v>-0.22175</v>
      </c>
      <c r="S133" s="76">
        <v>0.11183</v>
      </c>
      <c r="T133" s="76">
        <v>0.29535</v>
      </c>
      <c r="U133" s="76">
        <v>-1.9946999999999999</v>
      </c>
      <c r="V133" s="76">
        <v>0.39734000000000003</v>
      </c>
      <c r="W133" s="76">
        <v>0.28899999999999998</v>
      </c>
      <c r="X133" s="76">
        <v>0.16661999999999999</v>
      </c>
      <c r="Y133" s="76">
        <v>0.94960999999999995</v>
      </c>
      <c r="Z133" s="76">
        <v>-0.30532999999999999</v>
      </c>
      <c r="AA133" s="77">
        <v>0</v>
      </c>
    </row>
    <row r="134" spans="9:27" x14ac:dyDescent="0.2">
      <c r="I134" s="60" t="s">
        <v>108</v>
      </c>
      <c r="J134" s="15" t="s">
        <v>550</v>
      </c>
      <c r="K134" s="9">
        <v>95358</v>
      </c>
      <c r="L134" s="72" t="s">
        <v>79</v>
      </c>
      <c r="M134" s="7">
        <v>132</v>
      </c>
      <c r="N134" s="76">
        <v>-3.9723999999999999</v>
      </c>
      <c r="O134" s="76">
        <v>1.2805</v>
      </c>
      <c r="P134" s="76">
        <v>0.54742999999999997</v>
      </c>
      <c r="Q134" s="76">
        <v>0.95121</v>
      </c>
      <c r="R134" s="76">
        <v>1.2184999999999999</v>
      </c>
      <c r="S134" s="76">
        <v>1.7444999999999999</v>
      </c>
      <c r="T134" s="76">
        <v>0.46011999999999997</v>
      </c>
      <c r="U134" s="76">
        <v>-1.2034</v>
      </c>
      <c r="V134" s="76">
        <v>0.24978</v>
      </c>
      <c r="W134" s="76">
        <v>0.10883</v>
      </c>
      <c r="X134" s="76">
        <v>0.17521999999999999</v>
      </c>
      <c r="Y134" s="76">
        <v>-0.40167999999999998</v>
      </c>
      <c r="Z134" s="76">
        <v>-0.19470999999999999</v>
      </c>
      <c r="AA134" s="77">
        <v>0</v>
      </c>
    </row>
    <row r="135" spans="9:27" x14ac:dyDescent="0.2">
      <c r="I135" s="60" t="s">
        <v>108</v>
      </c>
      <c r="J135" s="15" t="s">
        <v>550</v>
      </c>
      <c r="K135" s="9" t="s">
        <v>122</v>
      </c>
      <c r="L135" s="72" t="s">
        <v>79</v>
      </c>
      <c r="M135" s="7">
        <v>133</v>
      </c>
      <c r="N135" s="76">
        <v>-3.9466999999999999</v>
      </c>
      <c r="O135" s="76">
        <v>1.3802000000000001</v>
      </c>
      <c r="P135" s="76">
        <v>0.23630000000000001</v>
      </c>
      <c r="Q135" s="76">
        <v>9.3983999999999995E-3</v>
      </c>
      <c r="R135" s="76">
        <v>0.60024</v>
      </c>
      <c r="S135" s="76">
        <v>1.6655</v>
      </c>
      <c r="T135" s="76">
        <v>0.33360000000000001</v>
      </c>
      <c r="U135" s="76">
        <v>-0.64298999999999995</v>
      </c>
      <c r="V135" s="76">
        <v>0.39243</v>
      </c>
      <c r="W135" s="76">
        <v>0.13161</v>
      </c>
      <c r="X135" s="76">
        <v>0.11369</v>
      </c>
      <c r="Y135" s="76">
        <v>0.19950000000000001</v>
      </c>
      <c r="Z135" s="76">
        <v>-0.33518999999999999</v>
      </c>
      <c r="AA135" s="77">
        <v>0</v>
      </c>
    </row>
    <row r="136" spans="9:27" x14ac:dyDescent="0.2">
      <c r="I136" s="60" t="s">
        <v>108</v>
      </c>
      <c r="J136" s="15" t="s">
        <v>550</v>
      </c>
      <c r="K136" s="9" t="s">
        <v>123</v>
      </c>
      <c r="L136" s="72" t="s">
        <v>79</v>
      </c>
      <c r="M136" s="7">
        <v>134</v>
      </c>
      <c r="N136" s="76">
        <v>-1.7432000000000001</v>
      </c>
      <c r="O136" s="76">
        <v>-9.0905000000000001E-4</v>
      </c>
      <c r="P136" s="76">
        <v>-0.17543</v>
      </c>
      <c r="Q136" s="76">
        <v>0.13356000000000001</v>
      </c>
      <c r="R136" s="76">
        <v>-1.3091999999999999E-2</v>
      </c>
      <c r="S136" s="76">
        <v>0.21695</v>
      </c>
      <c r="T136" s="76">
        <v>-1.2562</v>
      </c>
      <c r="U136" s="76">
        <v>-0.19270000000000001</v>
      </c>
      <c r="V136" s="76">
        <v>-1.9465E-2</v>
      </c>
      <c r="W136" s="76">
        <v>0.49997999999999998</v>
      </c>
      <c r="X136" s="76">
        <v>0.21107000000000001</v>
      </c>
      <c r="Y136" s="76">
        <v>0.64836000000000005</v>
      </c>
      <c r="Z136" s="76">
        <v>-0.41114000000000001</v>
      </c>
      <c r="AA136" s="77">
        <v>0</v>
      </c>
    </row>
    <row r="137" spans="9:27" x14ac:dyDescent="0.2">
      <c r="I137" s="60" t="s">
        <v>108</v>
      </c>
      <c r="J137" s="15" t="s">
        <v>550</v>
      </c>
      <c r="K137" s="9">
        <v>98203</v>
      </c>
      <c r="L137" s="72" t="s">
        <v>79</v>
      </c>
      <c r="M137" s="7">
        <v>135</v>
      </c>
      <c r="N137" s="76">
        <v>-3.2968999999999999</v>
      </c>
      <c r="O137" s="76">
        <v>-0.45023999999999997</v>
      </c>
      <c r="P137" s="76">
        <v>0.37081999999999998</v>
      </c>
      <c r="Q137" s="76">
        <v>-1.1878</v>
      </c>
      <c r="R137" s="76">
        <v>-0.83950000000000002</v>
      </c>
      <c r="S137" s="76">
        <v>0.83265</v>
      </c>
      <c r="T137" s="76">
        <v>1.0298</v>
      </c>
      <c r="U137" s="76">
        <v>-1.8514999999999999</v>
      </c>
      <c r="V137" s="76">
        <v>2.1456</v>
      </c>
      <c r="W137" s="76">
        <v>0.98597000000000001</v>
      </c>
      <c r="X137" s="76">
        <v>0.19434000000000001</v>
      </c>
      <c r="Y137" s="76">
        <v>-0.6381</v>
      </c>
      <c r="Z137" s="76">
        <v>0.14899999999999999</v>
      </c>
      <c r="AA137" s="77">
        <v>0</v>
      </c>
    </row>
    <row r="138" spans="9:27" x14ac:dyDescent="0.2">
      <c r="I138" s="60" t="s">
        <v>108</v>
      </c>
      <c r="J138" s="15" t="s">
        <v>550</v>
      </c>
      <c r="K138" s="9" t="s">
        <v>124</v>
      </c>
      <c r="L138" s="72" t="s">
        <v>79</v>
      </c>
      <c r="M138" s="7">
        <v>136</v>
      </c>
      <c r="N138" s="76">
        <v>-2.7894000000000001</v>
      </c>
      <c r="O138" s="76">
        <v>0.35614000000000001</v>
      </c>
      <c r="P138" s="76">
        <v>0.15870000000000001</v>
      </c>
      <c r="Q138" s="76">
        <v>-0.57284000000000002</v>
      </c>
      <c r="R138" s="76">
        <v>0.79003999999999996</v>
      </c>
      <c r="S138" s="76">
        <v>0.53364999999999996</v>
      </c>
      <c r="T138" s="76">
        <v>-0.45341999999999999</v>
      </c>
      <c r="U138" s="76">
        <v>0.30142000000000002</v>
      </c>
      <c r="V138" s="76">
        <v>-0.54218999999999995</v>
      </c>
      <c r="W138" s="76">
        <v>7.0219000000000002E-3</v>
      </c>
      <c r="X138" s="76">
        <v>0.12141</v>
      </c>
      <c r="Y138" s="76">
        <v>0.85643000000000002</v>
      </c>
      <c r="Z138" s="76">
        <v>-0.43874999999999997</v>
      </c>
      <c r="AA138" s="77">
        <v>0</v>
      </c>
    </row>
    <row r="139" spans="9:27" x14ac:dyDescent="0.2">
      <c r="I139" s="60" t="s">
        <v>108</v>
      </c>
      <c r="J139" s="15" t="s">
        <v>550</v>
      </c>
      <c r="K139" s="9">
        <v>95435</v>
      </c>
      <c r="L139" s="72" t="s">
        <v>79</v>
      </c>
      <c r="M139" s="7">
        <v>137</v>
      </c>
      <c r="N139" s="76">
        <v>-2.84</v>
      </c>
      <c r="O139" s="76">
        <v>-7.7215000000000006E-2</v>
      </c>
      <c r="P139" s="76">
        <v>-0.11663</v>
      </c>
      <c r="Q139" s="76">
        <v>8.9141999999999999E-2</v>
      </c>
      <c r="R139" s="76">
        <v>5.3204000000000001E-2</v>
      </c>
      <c r="S139" s="76">
        <v>0.25469999999999998</v>
      </c>
      <c r="T139" s="76">
        <v>-1.3891</v>
      </c>
      <c r="U139" s="76">
        <v>4.1135999999999999E-2</v>
      </c>
      <c r="V139" s="76">
        <v>0.53549999999999998</v>
      </c>
      <c r="W139" s="76">
        <v>1.1853</v>
      </c>
      <c r="X139" s="76">
        <v>0.50216000000000005</v>
      </c>
      <c r="Y139" s="76">
        <v>-1.8787999999999999E-2</v>
      </c>
      <c r="Z139" s="76">
        <v>-0.32883000000000001</v>
      </c>
      <c r="AA139" s="77">
        <v>0</v>
      </c>
    </row>
    <row r="140" spans="9:27" x14ac:dyDescent="0.2">
      <c r="I140" s="60" t="s">
        <v>108</v>
      </c>
      <c r="J140" s="15" t="s">
        <v>550</v>
      </c>
      <c r="K140" s="9" t="s">
        <v>125</v>
      </c>
      <c r="L140" s="72" t="s">
        <v>79</v>
      </c>
      <c r="M140" s="7">
        <v>138</v>
      </c>
      <c r="N140" s="76">
        <v>-2.9769999999999999</v>
      </c>
      <c r="O140" s="76">
        <v>7.7502999999999999E-3</v>
      </c>
      <c r="P140" s="76">
        <v>-0.28976000000000002</v>
      </c>
      <c r="Q140" s="76">
        <v>-0.92464000000000002</v>
      </c>
      <c r="R140" s="76">
        <v>-1.0391999999999999</v>
      </c>
      <c r="S140" s="76">
        <v>0.56888000000000005</v>
      </c>
      <c r="T140" s="76">
        <v>-0.73292000000000002</v>
      </c>
      <c r="U140" s="76">
        <v>-0.52392000000000005</v>
      </c>
      <c r="V140" s="76">
        <v>1.4753000000000001</v>
      </c>
      <c r="W140" s="76">
        <v>1.1659999999999999</v>
      </c>
      <c r="X140" s="76">
        <v>0.28666999999999998</v>
      </c>
      <c r="Y140" s="76">
        <v>0.26285999999999998</v>
      </c>
      <c r="Z140" s="76">
        <v>-0.27233000000000002</v>
      </c>
      <c r="AA140" s="77">
        <v>0</v>
      </c>
    </row>
    <row r="141" spans="9:27" x14ac:dyDescent="0.2">
      <c r="I141" s="60" t="s">
        <v>126</v>
      </c>
      <c r="J141" s="15" t="s">
        <v>180</v>
      </c>
      <c r="K141" s="9" t="s">
        <v>127</v>
      </c>
      <c r="L141" s="71" t="s">
        <v>574</v>
      </c>
      <c r="M141" s="16">
        <v>139</v>
      </c>
      <c r="N141" s="76">
        <v>0.22686000000000001</v>
      </c>
      <c r="O141" s="76">
        <v>0.14057</v>
      </c>
      <c r="P141" s="76">
        <v>0.2412</v>
      </c>
      <c r="Q141" s="76">
        <v>-0.60189000000000004</v>
      </c>
      <c r="R141" s="76">
        <v>-0.20399</v>
      </c>
      <c r="S141" s="76">
        <v>2.3185000000000001E-2</v>
      </c>
      <c r="T141" s="76">
        <v>0.64009000000000005</v>
      </c>
      <c r="U141" s="76">
        <v>-1.2617</v>
      </c>
      <c r="V141" s="76">
        <v>0.80850999999999995</v>
      </c>
      <c r="W141" s="76">
        <v>0.39909</v>
      </c>
      <c r="X141" s="76">
        <v>3.0716E-2</v>
      </c>
      <c r="Y141" s="76">
        <v>0.83526</v>
      </c>
      <c r="Z141" s="76">
        <v>-0.22766</v>
      </c>
      <c r="AA141" s="77">
        <v>0</v>
      </c>
    </row>
    <row r="142" spans="9:27" x14ac:dyDescent="0.2">
      <c r="I142" s="60" t="s">
        <v>126</v>
      </c>
      <c r="J142" s="15" t="s">
        <v>180</v>
      </c>
      <c r="K142" s="9" t="s">
        <v>128</v>
      </c>
      <c r="L142" s="71" t="s">
        <v>574</v>
      </c>
      <c r="M142" s="16">
        <v>140</v>
      </c>
      <c r="N142" s="76">
        <v>0.78176000000000001</v>
      </c>
      <c r="O142" s="76">
        <v>-0.11021</v>
      </c>
      <c r="P142" s="76">
        <v>0.17899999999999999</v>
      </c>
      <c r="Q142" s="76">
        <v>-1.7014</v>
      </c>
      <c r="R142" s="76">
        <v>-0.29762</v>
      </c>
      <c r="S142" s="76">
        <v>3.3735000000000001E-2</v>
      </c>
      <c r="T142" s="76">
        <v>0.4244</v>
      </c>
      <c r="U142" s="76">
        <v>-1.1728000000000001</v>
      </c>
      <c r="V142" s="76">
        <v>0.56320000000000003</v>
      </c>
      <c r="W142" s="76">
        <v>0.29964000000000002</v>
      </c>
      <c r="X142" s="76">
        <v>0.30160999999999999</v>
      </c>
      <c r="Y142" s="76">
        <v>-0.42541000000000001</v>
      </c>
      <c r="Z142" s="76">
        <v>1.0030000000000001E-2</v>
      </c>
      <c r="AA142" s="77">
        <v>0</v>
      </c>
    </row>
    <row r="143" spans="9:27" x14ac:dyDescent="0.2">
      <c r="I143" s="60" t="s">
        <v>129</v>
      </c>
      <c r="J143" s="15" t="s">
        <v>180</v>
      </c>
      <c r="K143" s="9" t="s">
        <v>130</v>
      </c>
      <c r="L143" s="71" t="s">
        <v>543</v>
      </c>
      <c r="M143" s="16">
        <v>141</v>
      </c>
      <c r="N143" s="76">
        <v>-1.0975999999999999</v>
      </c>
      <c r="O143" s="76">
        <v>1.7383</v>
      </c>
      <c r="P143" s="76">
        <v>2.8879999999999999E-2</v>
      </c>
      <c r="Q143" s="76">
        <v>1.3187</v>
      </c>
      <c r="R143" s="76">
        <v>-0.42254999999999998</v>
      </c>
      <c r="S143" s="76">
        <v>-4.2276999999999999E-4</v>
      </c>
      <c r="T143" s="76">
        <v>-0.39811000000000002</v>
      </c>
      <c r="U143" s="76">
        <v>-9.7217999999999999E-2</v>
      </c>
      <c r="V143" s="76">
        <v>-0.54657</v>
      </c>
      <c r="W143" s="76">
        <v>-0.13729</v>
      </c>
      <c r="X143" s="76">
        <v>0.20397000000000001</v>
      </c>
      <c r="Y143" s="76">
        <v>1.7649999999999999E-2</v>
      </c>
      <c r="Z143" s="76">
        <v>-0.32317000000000001</v>
      </c>
      <c r="AA143" s="77">
        <v>0</v>
      </c>
    </row>
    <row r="144" spans="9:27" x14ac:dyDescent="0.2">
      <c r="I144" s="60" t="s">
        <v>129</v>
      </c>
      <c r="J144" s="15" t="s">
        <v>180</v>
      </c>
      <c r="K144" s="9" t="s">
        <v>131</v>
      </c>
      <c r="L144" s="71" t="s">
        <v>543</v>
      </c>
      <c r="M144" s="16">
        <v>142</v>
      </c>
      <c r="N144" s="76">
        <v>-0.50241000000000002</v>
      </c>
      <c r="O144" s="76">
        <v>1.7665999999999999</v>
      </c>
      <c r="P144" s="76">
        <v>0.12942999999999999</v>
      </c>
      <c r="Q144" s="76">
        <v>0.41583999999999999</v>
      </c>
      <c r="R144" s="76">
        <v>-0.31030000000000002</v>
      </c>
      <c r="S144" s="76">
        <v>0.68730999999999998</v>
      </c>
      <c r="T144" s="76">
        <v>0.30608000000000002</v>
      </c>
      <c r="U144" s="76">
        <v>-1.0153000000000001</v>
      </c>
      <c r="V144" s="76">
        <v>-0.44697999999999999</v>
      </c>
      <c r="W144" s="76">
        <v>-0.34620000000000001</v>
      </c>
      <c r="X144" s="76">
        <v>0.38901999999999998</v>
      </c>
      <c r="Y144" s="76">
        <v>-0.66817000000000004</v>
      </c>
      <c r="Z144" s="76">
        <v>-0.23516000000000001</v>
      </c>
      <c r="AA144" s="77">
        <v>0</v>
      </c>
    </row>
    <row r="145" spans="9:27" x14ac:dyDescent="0.2">
      <c r="I145" s="60" t="s">
        <v>129</v>
      </c>
      <c r="J145" s="15" t="s">
        <v>180</v>
      </c>
      <c r="K145" s="9" t="s">
        <v>132</v>
      </c>
      <c r="L145" s="71" t="s">
        <v>543</v>
      </c>
      <c r="M145" s="16">
        <v>143</v>
      </c>
      <c r="N145" s="76">
        <v>-1.3010999999999999</v>
      </c>
      <c r="O145" s="76">
        <v>2.7673000000000001</v>
      </c>
      <c r="P145" s="76">
        <v>-0.48050999999999999</v>
      </c>
      <c r="Q145" s="76">
        <v>1.7213000000000001</v>
      </c>
      <c r="R145" s="76">
        <v>-1.071</v>
      </c>
      <c r="S145" s="76">
        <v>0.41072999999999998</v>
      </c>
      <c r="T145" s="76">
        <v>-1.1749000000000001</v>
      </c>
      <c r="U145" s="76">
        <v>0.32199</v>
      </c>
      <c r="V145" s="76">
        <v>-0.62412999999999996</v>
      </c>
      <c r="W145" s="76">
        <v>-6.6757999999999998E-2</v>
      </c>
      <c r="X145" s="76">
        <v>0.35536000000000001</v>
      </c>
      <c r="Y145" s="76">
        <v>-7.5636999999999996E-2</v>
      </c>
      <c r="Z145" s="76">
        <v>-0.52722000000000002</v>
      </c>
      <c r="AA145" s="77">
        <v>0</v>
      </c>
    </row>
    <row r="146" spans="9:27" x14ac:dyDescent="0.2">
      <c r="I146" s="60" t="s">
        <v>129</v>
      </c>
      <c r="J146" s="15" t="s">
        <v>180</v>
      </c>
      <c r="K146" s="9" t="s">
        <v>647</v>
      </c>
      <c r="L146" s="71" t="s">
        <v>543</v>
      </c>
      <c r="M146" s="16">
        <v>144</v>
      </c>
      <c r="N146" s="76">
        <v>0.86643999999999999</v>
      </c>
      <c r="O146" s="76">
        <v>1.6069</v>
      </c>
      <c r="P146" s="76">
        <v>-0.86087999999999998</v>
      </c>
      <c r="Q146" s="76">
        <v>0.72668999999999995</v>
      </c>
      <c r="R146" s="76">
        <v>-0.61504999999999999</v>
      </c>
      <c r="S146" s="76">
        <v>0.10415000000000001</v>
      </c>
      <c r="T146" s="76">
        <v>-1.8720000000000001</v>
      </c>
      <c r="U146" s="76">
        <v>0.55118</v>
      </c>
      <c r="V146" s="76">
        <v>0.55501</v>
      </c>
      <c r="W146" s="76">
        <v>0.42754999999999999</v>
      </c>
      <c r="X146" s="76">
        <v>-0.44802999999999998</v>
      </c>
      <c r="Y146" s="76">
        <v>2.1318999999999999</v>
      </c>
      <c r="Z146" s="76">
        <v>-0.57891999999999999</v>
      </c>
      <c r="AA146" s="77">
        <v>0</v>
      </c>
    </row>
    <row r="147" spans="9:27" x14ac:dyDescent="0.2">
      <c r="I147" s="60" t="s">
        <v>129</v>
      </c>
      <c r="J147" s="15" t="s">
        <v>180</v>
      </c>
      <c r="K147" s="9" t="s">
        <v>134</v>
      </c>
      <c r="L147" s="71" t="s">
        <v>543</v>
      </c>
      <c r="M147" s="16">
        <v>145</v>
      </c>
      <c r="N147" s="76">
        <v>0.76405999999999996</v>
      </c>
      <c r="O147" s="76">
        <v>0.48254000000000002</v>
      </c>
      <c r="P147" s="76">
        <v>-0.1918</v>
      </c>
      <c r="Q147" s="76">
        <v>0.60921999999999998</v>
      </c>
      <c r="R147" s="76">
        <v>0.15548000000000001</v>
      </c>
      <c r="S147" s="76">
        <v>-0.22397</v>
      </c>
      <c r="T147" s="76">
        <v>-1.4432</v>
      </c>
      <c r="U147" s="76">
        <v>-0.21940999999999999</v>
      </c>
      <c r="V147" s="76">
        <v>0.11305999999999999</v>
      </c>
      <c r="W147" s="76">
        <v>0.85607999999999995</v>
      </c>
      <c r="X147" s="76">
        <v>0.46727999999999997</v>
      </c>
      <c r="Y147" s="76">
        <v>-0.31279000000000001</v>
      </c>
      <c r="Z147" s="76">
        <v>-0.23139999999999999</v>
      </c>
      <c r="AA147" s="77">
        <v>0</v>
      </c>
    </row>
    <row r="148" spans="9:27" x14ac:dyDescent="0.2">
      <c r="I148" s="60" t="s">
        <v>135</v>
      </c>
      <c r="J148" s="15" t="s">
        <v>180</v>
      </c>
      <c r="K148" s="9" t="s">
        <v>136</v>
      </c>
      <c r="L148" s="72" t="s">
        <v>41</v>
      </c>
      <c r="M148" s="7">
        <v>146</v>
      </c>
      <c r="N148" s="76">
        <v>-0.98297000000000001</v>
      </c>
      <c r="O148" s="76">
        <v>1.3263</v>
      </c>
      <c r="P148" s="76">
        <v>-0.92705000000000004</v>
      </c>
      <c r="Q148" s="76">
        <v>6.6531999999999994E-2</v>
      </c>
      <c r="R148" s="76">
        <v>-0.78907000000000005</v>
      </c>
      <c r="S148" s="76">
        <v>0.38157000000000002</v>
      </c>
      <c r="T148" s="76">
        <v>-1.4373</v>
      </c>
      <c r="U148" s="76">
        <v>1.7798</v>
      </c>
      <c r="V148" s="76">
        <v>0.30595</v>
      </c>
      <c r="W148" s="76">
        <v>1.2563</v>
      </c>
      <c r="X148" s="76">
        <v>0.73855999999999999</v>
      </c>
      <c r="Y148" s="76">
        <v>0.38214999999999999</v>
      </c>
      <c r="Z148" s="76">
        <v>-0.70411000000000001</v>
      </c>
      <c r="AA148" s="77">
        <v>0</v>
      </c>
    </row>
    <row r="149" spans="9:27" x14ac:dyDescent="0.2">
      <c r="I149" s="60" t="s">
        <v>137</v>
      </c>
      <c r="J149" s="15" t="s">
        <v>180</v>
      </c>
      <c r="K149" s="9" t="s">
        <v>138</v>
      </c>
      <c r="L149" s="71" t="s">
        <v>543</v>
      </c>
      <c r="M149" s="16">
        <v>147</v>
      </c>
      <c r="N149" s="76">
        <v>5.4473000000000001E-2</v>
      </c>
      <c r="O149" s="76">
        <v>2.4228999999999998</v>
      </c>
      <c r="P149" s="76">
        <v>-0.22731000000000001</v>
      </c>
      <c r="Q149" s="76">
        <v>2.3035000000000001</v>
      </c>
      <c r="R149" s="76">
        <v>1.0061</v>
      </c>
      <c r="S149" s="76">
        <v>0.37228</v>
      </c>
      <c r="T149" s="76">
        <v>-3.5341999999999998E-2</v>
      </c>
      <c r="U149" s="76">
        <v>1.8993</v>
      </c>
      <c r="V149" s="76">
        <v>1.7435</v>
      </c>
      <c r="W149" s="76">
        <v>1.2804</v>
      </c>
      <c r="X149" s="76">
        <v>-0.43447000000000002</v>
      </c>
      <c r="Y149" s="76">
        <v>0.83852000000000004</v>
      </c>
      <c r="Z149" s="76">
        <v>-0.11223</v>
      </c>
      <c r="AA149" s="77">
        <v>0</v>
      </c>
    </row>
    <row r="150" spans="9:27" x14ac:dyDescent="0.2">
      <c r="I150" s="60" t="s">
        <v>137</v>
      </c>
      <c r="J150" s="15" t="s">
        <v>180</v>
      </c>
      <c r="K150" s="9" t="s">
        <v>138</v>
      </c>
      <c r="L150" s="71" t="s">
        <v>543</v>
      </c>
      <c r="M150" s="16">
        <v>148</v>
      </c>
      <c r="N150" s="76">
        <v>0.81957999999999998</v>
      </c>
      <c r="O150" s="76">
        <v>1.3272999999999999</v>
      </c>
      <c r="P150" s="76">
        <v>5.3622000000000003E-2</v>
      </c>
      <c r="Q150" s="76">
        <v>1.268</v>
      </c>
      <c r="R150" s="76">
        <v>0.87585000000000002</v>
      </c>
      <c r="S150" s="76">
        <v>0.38716</v>
      </c>
      <c r="T150" s="76">
        <v>-3.8136999999999997E-2</v>
      </c>
      <c r="U150" s="76">
        <v>-0.19095999999999999</v>
      </c>
      <c r="V150" s="76">
        <v>0.55123</v>
      </c>
      <c r="W150" s="76">
        <v>0.35104999999999997</v>
      </c>
      <c r="X150" s="76">
        <v>-0.24539</v>
      </c>
      <c r="Y150" s="76">
        <v>0.81247999999999998</v>
      </c>
      <c r="Z150" s="76">
        <v>-0.20996999999999999</v>
      </c>
      <c r="AA150" s="77">
        <v>0</v>
      </c>
    </row>
    <row r="151" spans="9:27" x14ac:dyDescent="0.2">
      <c r="I151" s="60" t="s">
        <v>137</v>
      </c>
      <c r="J151" s="15" t="s">
        <v>180</v>
      </c>
      <c r="K151" s="9" t="s">
        <v>138</v>
      </c>
      <c r="L151" s="71" t="s">
        <v>543</v>
      </c>
      <c r="M151" s="16">
        <v>149</v>
      </c>
      <c r="N151" s="76">
        <v>0.57025999999999999</v>
      </c>
      <c r="O151" s="76">
        <v>1.575</v>
      </c>
      <c r="P151" s="76">
        <v>-0.14101</v>
      </c>
      <c r="Q151" s="76">
        <v>0.55278000000000005</v>
      </c>
      <c r="R151" s="76">
        <v>0.62475999999999998</v>
      </c>
      <c r="S151" s="76">
        <v>0.45723000000000003</v>
      </c>
      <c r="T151" s="76">
        <v>-0.48314000000000001</v>
      </c>
      <c r="U151" s="76">
        <v>0.16807</v>
      </c>
      <c r="V151" s="76">
        <v>-0.13965</v>
      </c>
      <c r="W151" s="76">
        <v>8.2685999999999996E-2</v>
      </c>
      <c r="X151" s="76">
        <v>-2.2783000000000001E-2</v>
      </c>
      <c r="Y151" s="76">
        <v>0.73984000000000005</v>
      </c>
      <c r="Z151" s="76">
        <v>-0.37652000000000002</v>
      </c>
      <c r="AA151" s="77">
        <v>0</v>
      </c>
    </row>
    <row r="152" spans="9:27" x14ac:dyDescent="0.2">
      <c r="I152" s="60" t="s">
        <v>137</v>
      </c>
      <c r="J152" s="15" t="s">
        <v>180</v>
      </c>
      <c r="K152" s="9" t="s">
        <v>138</v>
      </c>
      <c r="L152" s="71" t="s">
        <v>543</v>
      </c>
      <c r="M152" s="16">
        <v>150</v>
      </c>
      <c r="N152" s="76">
        <v>0.71392999999999995</v>
      </c>
      <c r="O152" s="76">
        <v>1.6213</v>
      </c>
      <c r="P152" s="76">
        <v>-2.7074000000000001E-2</v>
      </c>
      <c r="Q152" s="76">
        <v>0.78364</v>
      </c>
      <c r="R152" s="76">
        <v>1.0119</v>
      </c>
      <c r="S152" s="76">
        <v>0.29075000000000001</v>
      </c>
      <c r="T152" s="76">
        <v>-0.24415000000000001</v>
      </c>
      <c r="U152" s="76">
        <v>1.0825</v>
      </c>
      <c r="V152" s="76">
        <v>0.81481999999999999</v>
      </c>
      <c r="W152" s="76">
        <v>0.50036999999999998</v>
      </c>
      <c r="X152" s="76">
        <v>-0.24381</v>
      </c>
      <c r="Y152" s="76">
        <v>-0.71957000000000004</v>
      </c>
      <c r="Z152" s="76">
        <v>0.25972000000000001</v>
      </c>
      <c r="AA152" s="77">
        <v>0</v>
      </c>
    </row>
    <row r="153" spans="9:27" x14ac:dyDescent="0.2">
      <c r="I153" s="60" t="s">
        <v>137</v>
      </c>
      <c r="J153" s="15" t="s">
        <v>180</v>
      </c>
      <c r="K153" s="9" t="s">
        <v>138</v>
      </c>
      <c r="L153" s="72" t="s">
        <v>79</v>
      </c>
      <c r="M153" s="7">
        <v>151</v>
      </c>
      <c r="N153" s="76">
        <v>0.91779999999999995</v>
      </c>
      <c r="O153" s="76">
        <v>0.73946000000000001</v>
      </c>
      <c r="P153" s="76">
        <v>-0.64261000000000001</v>
      </c>
      <c r="Q153" s="76">
        <v>0.26144000000000001</v>
      </c>
      <c r="R153" s="76">
        <v>-0.64034000000000002</v>
      </c>
      <c r="S153" s="76">
        <v>0.15343000000000001</v>
      </c>
      <c r="T153" s="76">
        <v>-0.93667</v>
      </c>
      <c r="U153" s="76">
        <v>0.36985000000000001</v>
      </c>
      <c r="V153" s="76">
        <v>-0.58943000000000001</v>
      </c>
      <c r="W153" s="76">
        <v>-0.25535000000000002</v>
      </c>
      <c r="X153" s="76">
        <v>-5.3226000000000002E-2</v>
      </c>
      <c r="Y153" s="76">
        <v>1.3097000000000001</v>
      </c>
      <c r="Z153" s="76">
        <v>-0.55764999999999998</v>
      </c>
      <c r="AA153" s="77">
        <v>0</v>
      </c>
    </row>
    <row r="154" spans="9:27" x14ac:dyDescent="0.2">
      <c r="I154" s="60" t="s">
        <v>137</v>
      </c>
      <c r="J154" s="15" t="s">
        <v>180</v>
      </c>
      <c r="K154" s="9" t="s">
        <v>138</v>
      </c>
      <c r="L154" s="72" t="s">
        <v>79</v>
      </c>
      <c r="M154" s="7">
        <v>152</v>
      </c>
      <c r="N154" s="76">
        <v>1.1836</v>
      </c>
      <c r="O154" s="76">
        <v>0.52383999999999997</v>
      </c>
      <c r="P154" s="76">
        <v>-0.27360000000000001</v>
      </c>
      <c r="Q154" s="76">
        <v>1.9967999999999999</v>
      </c>
      <c r="R154" s="76">
        <v>-3.9733999999999998E-2</v>
      </c>
      <c r="S154" s="76">
        <v>0.20008999999999999</v>
      </c>
      <c r="T154" s="76">
        <v>-0.91478999999999999</v>
      </c>
      <c r="U154" s="76">
        <v>-0.61323000000000005</v>
      </c>
      <c r="V154" s="76">
        <v>-0.34066999999999997</v>
      </c>
      <c r="W154" s="76">
        <v>-1.6257999999999999E-3</v>
      </c>
      <c r="X154" s="76">
        <v>6.4505999999999994E-2</v>
      </c>
      <c r="Y154" s="76">
        <v>-5.1312000000000003E-2</v>
      </c>
      <c r="Z154" s="76">
        <v>-0.20885000000000001</v>
      </c>
      <c r="AA154" s="77">
        <v>0</v>
      </c>
    </row>
    <row r="155" spans="9:27" x14ac:dyDescent="0.2">
      <c r="I155" s="60" t="s">
        <v>137</v>
      </c>
      <c r="J155" s="15" t="s">
        <v>180</v>
      </c>
      <c r="K155" s="9" t="s">
        <v>138</v>
      </c>
      <c r="L155" s="72" t="s">
        <v>79</v>
      </c>
      <c r="M155" s="7">
        <v>153</v>
      </c>
      <c r="N155" s="76">
        <v>0.92420000000000002</v>
      </c>
      <c r="O155" s="76">
        <v>0.22824</v>
      </c>
      <c r="P155" s="76">
        <v>-0.12239</v>
      </c>
      <c r="Q155" s="76">
        <v>0.96916999999999998</v>
      </c>
      <c r="R155" s="76">
        <v>0.40339000000000003</v>
      </c>
      <c r="S155" s="76">
        <v>-0.12692000000000001</v>
      </c>
      <c r="T155" s="76">
        <v>-0.63900999999999997</v>
      </c>
      <c r="U155" s="76">
        <v>0.1905</v>
      </c>
      <c r="V155" s="76">
        <v>-0.98853000000000002</v>
      </c>
      <c r="W155" s="76">
        <v>-0.24304000000000001</v>
      </c>
      <c r="X155" s="76">
        <v>0.10294</v>
      </c>
      <c r="Y155" s="76">
        <v>0.46605000000000002</v>
      </c>
      <c r="Z155" s="76">
        <v>-0.33066000000000001</v>
      </c>
      <c r="AA155" s="77">
        <v>0</v>
      </c>
    </row>
    <row r="156" spans="9:27" x14ac:dyDescent="0.2">
      <c r="I156" s="60" t="s">
        <v>137</v>
      </c>
      <c r="J156" s="15" t="s">
        <v>180</v>
      </c>
      <c r="K156" s="9" t="s">
        <v>138</v>
      </c>
      <c r="L156" s="72" t="s">
        <v>79</v>
      </c>
      <c r="M156" s="7">
        <v>154</v>
      </c>
      <c r="N156" s="76">
        <v>1.1396999999999999</v>
      </c>
      <c r="O156" s="76">
        <v>-0.25263999999999998</v>
      </c>
      <c r="P156" s="76">
        <v>-2.0456999999999999E-2</v>
      </c>
      <c r="Q156" s="76">
        <v>1.3835</v>
      </c>
      <c r="R156" s="76">
        <v>0.33957999999999999</v>
      </c>
      <c r="S156" s="76">
        <v>-0.44822000000000001</v>
      </c>
      <c r="T156" s="76">
        <v>-0.68311999999999995</v>
      </c>
      <c r="U156" s="76">
        <v>5.8514999999999998E-2</v>
      </c>
      <c r="V156" s="76">
        <v>-0.42464000000000002</v>
      </c>
      <c r="W156" s="76">
        <v>0.33173999999999998</v>
      </c>
      <c r="X156" s="76">
        <v>0.30541000000000001</v>
      </c>
      <c r="Y156" s="76">
        <v>-0.53371999999999997</v>
      </c>
      <c r="Z156" s="76">
        <v>-6.2154000000000001E-2</v>
      </c>
      <c r="AA156" s="77">
        <v>0</v>
      </c>
    </row>
    <row r="157" spans="9:27" x14ac:dyDescent="0.2">
      <c r="I157" s="60" t="s">
        <v>137</v>
      </c>
      <c r="J157" s="15" t="s">
        <v>180</v>
      </c>
      <c r="K157" s="9" t="s">
        <v>138</v>
      </c>
      <c r="L157" s="72" t="s">
        <v>79</v>
      </c>
      <c r="M157" s="7">
        <v>155</v>
      </c>
      <c r="N157" s="76">
        <v>0.49601000000000001</v>
      </c>
      <c r="O157" s="76">
        <v>0.39850999999999998</v>
      </c>
      <c r="P157" s="76">
        <v>0.28794999999999998</v>
      </c>
      <c r="Q157" s="76">
        <v>0.91957999999999995</v>
      </c>
      <c r="R157" s="76">
        <v>1.3057000000000001</v>
      </c>
      <c r="S157" s="76">
        <v>-4.6700999999999999E-2</v>
      </c>
      <c r="T157" s="76">
        <v>0.14727000000000001</v>
      </c>
      <c r="U157" s="76">
        <v>0.67490000000000006</v>
      </c>
      <c r="V157" s="76">
        <v>-1.2738</v>
      </c>
      <c r="W157" s="76">
        <v>-0.49893999999999999</v>
      </c>
      <c r="X157" s="76">
        <v>8.0467999999999998E-2</v>
      </c>
      <c r="Y157" s="76">
        <v>-0.19400000000000001</v>
      </c>
      <c r="Z157" s="76">
        <v>-0.10145</v>
      </c>
      <c r="AA157" s="77">
        <v>0</v>
      </c>
    </row>
    <row r="158" spans="9:27" x14ac:dyDescent="0.2">
      <c r="I158" s="60" t="s">
        <v>137</v>
      </c>
      <c r="J158" s="15" t="s">
        <v>180</v>
      </c>
      <c r="K158" s="9" t="s">
        <v>138</v>
      </c>
      <c r="L158" s="72" t="s">
        <v>79</v>
      </c>
      <c r="M158" s="7">
        <v>156</v>
      </c>
      <c r="N158" s="76">
        <v>0.83452999999999999</v>
      </c>
      <c r="O158" s="76">
        <v>0.99863000000000002</v>
      </c>
      <c r="P158" s="76">
        <v>-1.0985999999999999E-2</v>
      </c>
      <c r="Q158" s="76">
        <v>1.234</v>
      </c>
      <c r="R158" s="76">
        <v>0.39491999999999999</v>
      </c>
      <c r="S158" s="76">
        <v>0.60187999999999997</v>
      </c>
      <c r="T158" s="76">
        <v>0.35969000000000001</v>
      </c>
      <c r="U158" s="76">
        <v>-0.37014999999999998</v>
      </c>
      <c r="V158" s="76">
        <v>-0.75778000000000001</v>
      </c>
      <c r="W158" s="76">
        <v>-0.55245</v>
      </c>
      <c r="X158" s="76">
        <v>2.8053999999999999E-2</v>
      </c>
      <c r="Y158" s="76">
        <v>0.26484000000000002</v>
      </c>
      <c r="Z158" s="76">
        <v>-0.30249999999999999</v>
      </c>
      <c r="AA158" s="77">
        <v>0</v>
      </c>
    </row>
    <row r="159" spans="9:27" x14ac:dyDescent="0.2">
      <c r="I159" s="60" t="s">
        <v>139</v>
      </c>
      <c r="J159" s="15" t="s">
        <v>180</v>
      </c>
      <c r="K159" s="9" t="s">
        <v>140</v>
      </c>
      <c r="L159" s="72" t="s">
        <v>142</v>
      </c>
      <c r="M159" s="7">
        <v>157</v>
      </c>
      <c r="N159" s="76">
        <v>1.1633</v>
      </c>
      <c r="O159" s="76">
        <v>1.2388999999999999</v>
      </c>
      <c r="P159" s="76">
        <v>-0.17061999999999999</v>
      </c>
      <c r="Q159" s="76">
        <v>0.60099999999999998</v>
      </c>
      <c r="R159" s="76">
        <v>-0.20247999999999999</v>
      </c>
      <c r="S159" s="76">
        <v>0.58843000000000001</v>
      </c>
      <c r="T159" s="76">
        <v>0.94310000000000005</v>
      </c>
      <c r="U159" s="76">
        <v>0.22939000000000001</v>
      </c>
      <c r="V159" s="76">
        <v>-4.8001000000000002E-2</v>
      </c>
      <c r="W159" s="76">
        <v>-0.29524</v>
      </c>
      <c r="X159" s="76">
        <v>4.9882000000000003E-2</v>
      </c>
      <c r="Y159" s="76">
        <v>-0.26618000000000003</v>
      </c>
      <c r="Z159" s="76">
        <v>-0.11465</v>
      </c>
      <c r="AA159" s="77">
        <v>0</v>
      </c>
    </row>
    <row r="160" spans="9:27" x14ac:dyDescent="0.2">
      <c r="I160" s="60" t="s">
        <v>139</v>
      </c>
      <c r="J160" s="15" t="s">
        <v>180</v>
      </c>
      <c r="K160" s="9" t="s">
        <v>143</v>
      </c>
      <c r="L160" s="72" t="s">
        <v>142</v>
      </c>
      <c r="M160" s="7">
        <v>158</v>
      </c>
      <c r="N160" s="76">
        <v>1.5844</v>
      </c>
      <c r="O160" s="76">
        <v>-0.73655000000000004</v>
      </c>
      <c r="P160" s="76">
        <v>0.2571</v>
      </c>
      <c r="Q160" s="76">
        <v>0.86373999999999995</v>
      </c>
      <c r="R160" s="76">
        <v>0.20164000000000001</v>
      </c>
      <c r="S160" s="76">
        <v>-0.42935000000000001</v>
      </c>
      <c r="T160" s="76">
        <v>0.27899000000000002</v>
      </c>
      <c r="U160" s="76">
        <v>-0.99500999999999995</v>
      </c>
      <c r="V160" s="76">
        <v>-0.51058000000000003</v>
      </c>
      <c r="W160" s="76">
        <v>-0.14838000000000001</v>
      </c>
      <c r="X160" s="76">
        <v>0.15786</v>
      </c>
      <c r="Y160" s="76">
        <v>-6.3991000000000006E-2</v>
      </c>
      <c r="Z160" s="76">
        <v>-7.2084999999999996E-2</v>
      </c>
      <c r="AA160" s="77">
        <v>0</v>
      </c>
    </row>
    <row r="161" spans="9:27" x14ac:dyDescent="0.2">
      <c r="I161" s="60" t="s">
        <v>139</v>
      </c>
      <c r="J161" s="15" t="s">
        <v>180</v>
      </c>
      <c r="K161" s="9" t="s">
        <v>144</v>
      </c>
      <c r="L161" s="72" t="s">
        <v>146</v>
      </c>
      <c r="M161" s="7">
        <v>159</v>
      </c>
      <c r="N161" s="76">
        <v>0.68640999999999996</v>
      </c>
      <c r="O161" s="76">
        <v>0.74328000000000005</v>
      </c>
      <c r="P161" s="76">
        <v>-0.29582000000000003</v>
      </c>
      <c r="Q161" s="76">
        <v>-0.35861999999999999</v>
      </c>
      <c r="R161" s="76">
        <v>-0.64693000000000001</v>
      </c>
      <c r="S161" s="76">
        <v>0.35826000000000002</v>
      </c>
      <c r="T161" s="76">
        <v>0.60638999999999998</v>
      </c>
      <c r="U161" s="76">
        <v>0.21797</v>
      </c>
      <c r="V161" s="76">
        <v>5.0452999999999998E-2</v>
      </c>
      <c r="W161" s="76">
        <v>-0.16374</v>
      </c>
      <c r="X161" s="76">
        <v>4.2380000000000001E-2</v>
      </c>
      <c r="Y161" s="76">
        <v>0.47069</v>
      </c>
      <c r="Z161" s="76">
        <v>-0.27955000000000002</v>
      </c>
      <c r="AA161" s="77">
        <v>0</v>
      </c>
    </row>
    <row r="162" spans="9:27" x14ac:dyDescent="0.2">
      <c r="I162" s="60" t="s">
        <v>147</v>
      </c>
      <c r="J162" s="15" t="s">
        <v>180</v>
      </c>
      <c r="K162" s="9" t="s">
        <v>148</v>
      </c>
      <c r="L162" s="71" t="s">
        <v>574</v>
      </c>
      <c r="M162" s="16">
        <v>160</v>
      </c>
      <c r="N162" s="76">
        <v>8.9523999999999992E-3</v>
      </c>
      <c r="O162" s="76">
        <v>2.2368999999999999</v>
      </c>
      <c r="P162" s="76">
        <v>-2.1548000000000001E-2</v>
      </c>
      <c r="Q162" s="76">
        <v>2.3451</v>
      </c>
      <c r="R162" s="76">
        <v>0.66986999999999997</v>
      </c>
      <c r="S162" s="76">
        <v>0.12167</v>
      </c>
      <c r="T162" s="76">
        <v>-1.5391999999999999E-2</v>
      </c>
      <c r="U162" s="76">
        <v>0.99736000000000002</v>
      </c>
      <c r="V162" s="76">
        <v>0.17124</v>
      </c>
      <c r="W162" s="76">
        <v>0.18725</v>
      </c>
      <c r="X162" s="76">
        <v>-0.33850000000000002</v>
      </c>
      <c r="Y162" s="76">
        <v>1.0310999999999999</v>
      </c>
      <c r="Z162" s="76">
        <v>-0.30047000000000001</v>
      </c>
      <c r="AA162" s="77">
        <v>0</v>
      </c>
    </row>
    <row r="163" spans="9:27" x14ac:dyDescent="0.2">
      <c r="I163" s="60" t="s">
        <v>147</v>
      </c>
      <c r="J163" s="15" t="s">
        <v>180</v>
      </c>
      <c r="K163" s="9" t="s">
        <v>148</v>
      </c>
      <c r="L163" s="71" t="s">
        <v>574</v>
      </c>
      <c r="M163" s="16">
        <v>161</v>
      </c>
      <c r="N163" s="76">
        <v>0.74478</v>
      </c>
      <c r="O163" s="76">
        <v>1.8794999999999999</v>
      </c>
      <c r="P163" s="76">
        <v>1.0231000000000001E-3</v>
      </c>
      <c r="Q163" s="76">
        <v>1.8097000000000001</v>
      </c>
      <c r="R163" s="76">
        <v>0.60114000000000001</v>
      </c>
      <c r="S163" s="76">
        <v>0.65820000000000001</v>
      </c>
      <c r="T163" s="76">
        <v>-0.13163</v>
      </c>
      <c r="U163" s="76">
        <v>-0.72990999999999995</v>
      </c>
      <c r="V163" s="76">
        <v>-8.5965E-2</v>
      </c>
      <c r="W163" s="76">
        <v>-0.39923999999999998</v>
      </c>
      <c r="X163" s="76">
        <v>-0.45852999999999999</v>
      </c>
      <c r="Y163" s="76">
        <v>1.1955</v>
      </c>
      <c r="Z163" s="76">
        <v>-0.33178000000000002</v>
      </c>
      <c r="AA163" s="77">
        <v>0</v>
      </c>
    </row>
    <row r="164" spans="9:27" x14ac:dyDescent="0.2">
      <c r="I164" s="60" t="s">
        <v>147</v>
      </c>
      <c r="J164" s="15" t="s">
        <v>180</v>
      </c>
      <c r="K164" s="9" t="s">
        <v>148</v>
      </c>
      <c r="L164" s="71" t="s">
        <v>574</v>
      </c>
      <c r="M164" s="16">
        <v>162</v>
      </c>
      <c r="N164" s="76">
        <v>0.25538</v>
      </c>
      <c r="O164" s="76">
        <v>2.6760000000000002</v>
      </c>
      <c r="P164" s="76">
        <v>-0.65051999999999999</v>
      </c>
      <c r="Q164" s="76">
        <v>1.2826</v>
      </c>
      <c r="R164" s="76">
        <v>-0.77686999999999995</v>
      </c>
      <c r="S164" s="76">
        <v>0.83933000000000002</v>
      </c>
      <c r="T164" s="76">
        <v>-0.71438999999999997</v>
      </c>
      <c r="U164" s="76">
        <v>-0.17004</v>
      </c>
      <c r="V164" s="76">
        <v>0.36603000000000002</v>
      </c>
      <c r="W164" s="76">
        <v>-0.50417000000000001</v>
      </c>
      <c r="X164" s="76">
        <v>-0.80803999999999998</v>
      </c>
      <c r="Y164" s="76">
        <v>2.2252999999999998</v>
      </c>
      <c r="Z164" s="76">
        <v>-0.53883000000000003</v>
      </c>
      <c r="AA164" s="77">
        <v>0</v>
      </c>
    </row>
    <row r="165" spans="9:27" x14ac:dyDescent="0.2">
      <c r="I165" s="60" t="s">
        <v>147</v>
      </c>
      <c r="J165" s="15" t="s">
        <v>180</v>
      </c>
      <c r="K165" s="9" t="s">
        <v>148</v>
      </c>
      <c r="L165" s="71" t="s">
        <v>574</v>
      </c>
      <c r="M165" s="16">
        <v>163</v>
      </c>
      <c r="N165" s="76">
        <v>0.72601000000000004</v>
      </c>
      <c r="O165" s="76">
        <v>2.3875000000000002</v>
      </c>
      <c r="P165" s="76">
        <v>-0.51946999999999999</v>
      </c>
      <c r="Q165" s="76">
        <v>1.1445000000000001</v>
      </c>
      <c r="R165" s="76">
        <v>-1.0396000000000001</v>
      </c>
      <c r="S165" s="76">
        <v>1.8626</v>
      </c>
      <c r="T165" s="76">
        <v>-0.89881</v>
      </c>
      <c r="U165" s="76">
        <v>-3.86</v>
      </c>
      <c r="V165" s="76">
        <v>-0.29270000000000002</v>
      </c>
      <c r="W165" s="76">
        <v>-2.6432000000000002</v>
      </c>
      <c r="X165" s="76">
        <v>-2.1112000000000002</v>
      </c>
      <c r="Y165" s="76">
        <v>4.5243000000000002</v>
      </c>
      <c r="Z165" s="76">
        <v>-0.67578000000000005</v>
      </c>
      <c r="AA165" s="77">
        <v>0</v>
      </c>
    </row>
    <row r="166" spans="9:27" x14ac:dyDescent="0.2">
      <c r="I166" s="60" t="s">
        <v>147</v>
      </c>
      <c r="J166" s="15" t="s">
        <v>180</v>
      </c>
      <c r="K166" s="9" t="s">
        <v>148</v>
      </c>
      <c r="L166" s="71" t="s">
        <v>574</v>
      </c>
      <c r="M166" s="16">
        <v>164</v>
      </c>
      <c r="N166" s="76">
        <v>0.54679</v>
      </c>
      <c r="O166" s="76">
        <v>1.6157999999999999</v>
      </c>
      <c r="P166" s="76">
        <v>-0.15933</v>
      </c>
      <c r="Q166" s="76">
        <v>-0.61609999999999998</v>
      </c>
      <c r="R166" s="76">
        <v>0.16899</v>
      </c>
      <c r="S166" s="76">
        <v>0.71484000000000003</v>
      </c>
      <c r="T166" s="76">
        <v>-9.2603000000000005E-2</v>
      </c>
      <c r="U166" s="76">
        <v>-2.5862E-2</v>
      </c>
      <c r="V166" s="76">
        <v>-0.14273</v>
      </c>
      <c r="W166" s="76">
        <v>-1.2563E-2</v>
      </c>
      <c r="X166" s="76">
        <v>0.30075000000000002</v>
      </c>
      <c r="Y166" s="76">
        <v>-0.32917999999999997</v>
      </c>
      <c r="Z166" s="76">
        <v>-0.23835999999999999</v>
      </c>
      <c r="AA166" s="77">
        <v>0</v>
      </c>
    </row>
    <row r="167" spans="9:27" x14ac:dyDescent="0.2">
      <c r="I167" s="60" t="s">
        <v>147</v>
      </c>
      <c r="J167" s="15" t="s">
        <v>180</v>
      </c>
      <c r="K167" s="9" t="s">
        <v>148</v>
      </c>
      <c r="L167" s="71" t="s">
        <v>574</v>
      </c>
      <c r="M167" s="16">
        <v>165</v>
      </c>
      <c r="N167" s="76">
        <v>0.61197999999999997</v>
      </c>
      <c r="O167" s="76">
        <v>1.7076</v>
      </c>
      <c r="P167" s="76">
        <v>-0.12478</v>
      </c>
      <c r="Q167" s="76">
        <v>-0.47975000000000001</v>
      </c>
      <c r="R167" s="76">
        <v>-1.9924000000000001E-2</v>
      </c>
      <c r="S167" s="76">
        <v>0.92761000000000005</v>
      </c>
      <c r="T167" s="76">
        <v>2.9068E-2</v>
      </c>
      <c r="U167" s="76">
        <v>-0.64415</v>
      </c>
      <c r="V167" s="76">
        <v>-0.27662999999999999</v>
      </c>
      <c r="W167" s="76">
        <v>-0.16125</v>
      </c>
      <c r="X167" s="76">
        <v>0.43204999999999999</v>
      </c>
      <c r="Y167" s="76">
        <v>-0.66905000000000003</v>
      </c>
      <c r="Z167" s="76">
        <v>-0.24665999999999999</v>
      </c>
      <c r="AA167" s="77">
        <v>0</v>
      </c>
    </row>
    <row r="168" spans="9:27" x14ac:dyDescent="0.2">
      <c r="I168" s="60" t="s">
        <v>147</v>
      </c>
      <c r="J168" s="15" t="s">
        <v>180</v>
      </c>
      <c r="K168" s="9" t="s">
        <v>148</v>
      </c>
      <c r="L168" s="71" t="s">
        <v>574</v>
      </c>
      <c r="M168" s="16">
        <v>166</v>
      </c>
      <c r="N168" s="76">
        <v>0.33732000000000001</v>
      </c>
      <c r="O168" s="76">
        <v>2.3765000000000001</v>
      </c>
      <c r="P168" s="76">
        <v>-0.48713000000000001</v>
      </c>
      <c r="Q168" s="76">
        <v>-0.77222999999999997</v>
      </c>
      <c r="R168" s="76">
        <v>-0.33800999999999998</v>
      </c>
      <c r="S168" s="76">
        <v>0.88954</v>
      </c>
      <c r="T168" s="76">
        <v>-0.28510000000000002</v>
      </c>
      <c r="U168" s="76">
        <v>0.83465</v>
      </c>
      <c r="V168" s="76">
        <v>7.9000000000000001E-2</v>
      </c>
      <c r="W168" s="76">
        <v>0.10485999999999999</v>
      </c>
      <c r="X168" s="76">
        <v>0.36035</v>
      </c>
      <c r="Y168" s="76">
        <v>-0.81332000000000004</v>
      </c>
      <c r="Z168" s="76">
        <v>-0.18962999999999999</v>
      </c>
      <c r="AA168" s="77">
        <v>0</v>
      </c>
    </row>
    <row r="169" spans="9:27" x14ac:dyDescent="0.2">
      <c r="I169" s="60" t="s">
        <v>147</v>
      </c>
      <c r="J169" s="15" t="s">
        <v>180</v>
      </c>
      <c r="K169" s="9" t="s">
        <v>148</v>
      </c>
      <c r="L169" s="71" t="s">
        <v>574</v>
      </c>
      <c r="M169" s="16">
        <v>167</v>
      </c>
      <c r="N169" s="76">
        <v>0.49619000000000002</v>
      </c>
      <c r="O169" s="76">
        <v>2.0022000000000002</v>
      </c>
      <c r="P169" s="76">
        <v>-0.23466999999999999</v>
      </c>
      <c r="Q169" s="76">
        <v>-0.70401000000000002</v>
      </c>
      <c r="R169" s="76">
        <v>-0.22789999999999999</v>
      </c>
      <c r="S169" s="76">
        <v>0.97194999999999998</v>
      </c>
      <c r="T169" s="76">
        <v>5.9152000000000003E-2</v>
      </c>
      <c r="U169" s="76">
        <v>-0.22516</v>
      </c>
      <c r="V169" s="76">
        <v>-0.23919000000000001</v>
      </c>
      <c r="W169" s="76">
        <v>-0.17829999999999999</v>
      </c>
      <c r="X169" s="76">
        <v>0.44330999999999998</v>
      </c>
      <c r="Y169" s="76">
        <v>-0.83169000000000004</v>
      </c>
      <c r="Z169" s="76">
        <v>-0.22378000000000001</v>
      </c>
      <c r="AA169" s="77">
        <v>0</v>
      </c>
    </row>
    <row r="170" spans="9:27" x14ac:dyDescent="0.2">
      <c r="I170" s="60" t="s">
        <v>147</v>
      </c>
      <c r="J170" s="15" t="s">
        <v>180</v>
      </c>
      <c r="K170" s="9" t="s">
        <v>148</v>
      </c>
      <c r="L170" s="71" t="s">
        <v>574</v>
      </c>
      <c r="M170" s="16">
        <v>168</v>
      </c>
      <c r="N170" s="76">
        <v>-1.153</v>
      </c>
      <c r="O170" s="76">
        <v>2.4542000000000002</v>
      </c>
      <c r="P170" s="76">
        <v>3.2638E-2</v>
      </c>
      <c r="Q170" s="76">
        <v>2.3517000000000001</v>
      </c>
      <c r="R170" s="76">
        <v>-0.13317999999999999</v>
      </c>
      <c r="S170" s="76">
        <v>0.16667000000000001</v>
      </c>
      <c r="T170" s="76">
        <v>0.47110000000000002</v>
      </c>
      <c r="U170" s="76">
        <v>0.59375</v>
      </c>
      <c r="V170" s="76">
        <v>0.50114000000000003</v>
      </c>
      <c r="W170" s="76">
        <v>3.0398999999999999E-2</v>
      </c>
      <c r="X170" s="76">
        <v>-0.48910999999999999</v>
      </c>
      <c r="Y170" s="76">
        <v>1.3246</v>
      </c>
      <c r="Z170" s="76">
        <v>-0.31617000000000001</v>
      </c>
      <c r="AA170" s="77">
        <v>0</v>
      </c>
    </row>
    <row r="171" spans="9:27" x14ac:dyDescent="0.2">
      <c r="I171" s="60" t="s">
        <v>147</v>
      </c>
      <c r="J171" s="15" t="s">
        <v>180</v>
      </c>
      <c r="K171" s="9" t="s">
        <v>148</v>
      </c>
      <c r="L171" s="71" t="s">
        <v>574</v>
      </c>
      <c r="M171" s="16">
        <v>169</v>
      </c>
      <c r="N171" s="76">
        <v>-0.1182</v>
      </c>
      <c r="O171" s="76">
        <v>1.6291</v>
      </c>
      <c r="P171" s="76">
        <v>0.21659999999999999</v>
      </c>
      <c r="Q171" s="76">
        <v>0.16245000000000001</v>
      </c>
      <c r="R171" s="76">
        <v>0.43501000000000001</v>
      </c>
      <c r="S171" s="76">
        <v>0.48211999999999999</v>
      </c>
      <c r="T171" s="76">
        <v>0.55688000000000004</v>
      </c>
      <c r="U171" s="76">
        <v>5.858E-2</v>
      </c>
      <c r="V171" s="76">
        <v>6.5420000000000006E-2</v>
      </c>
      <c r="W171" s="76">
        <v>-0.10136000000000001</v>
      </c>
      <c r="X171" s="76">
        <v>7.9544000000000004E-2</v>
      </c>
      <c r="Y171" s="76">
        <v>-0.72694999999999999</v>
      </c>
      <c r="Z171" s="76">
        <v>4.2842999999999999E-2</v>
      </c>
      <c r="AA171" s="77">
        <v>0</v>
      </c>
    </row>
    <row r="172" spans="9:27" x14ac:dyDescent="0.2">
      <c r="I172" s="60" t="s">
        <v>147</v>
      </c>
      <c r="J172" s="15" t="s">
        <v>180</v>
      </c>
      <c r="K172" s="9" t="s">
        <v>148</v>
      </c>
      <c r="L172" s="71" t="s">
        <v>574</v>
      </c>
      <c r="M172" s="16">
        <v>170</v>
      </c>
      <c r="N172" s="76">
        <v>-0.14641999999999999</v>
      </c>
      <c r="O172" s="76">
        <v>1.8190999999999999</v>
      </c>
      <c r="P172" s="76">
        <v>-7.4472999999999998E-2</v>
      </c>
      <c r="Q172" s="76">
        <v>-1.4499E-2</v>
      </c>
      <c r="R172" s="76">
        <v>-4.1489999999999999E-2</v>
      </c>
      <c r="S172" s="76">
        <v>0.47033999999999998</v>
      </c>
      <c r="T172" s="76">
        <v>-6.3568E-2</v>
      </c>
      <c r="U172" s="76">
        <v>0.23014999999999999</v>
      </c>
      <c r="V172" s="76">
        <v>-0.31985000000000002</v>
      </c>
      <c r="W172" s="76">
        <v>-4.9459000000000003E-2</v>
      </c>
      <c r="X172" s="76">
        <v>0.35559000000000002</v>
      </c>
      <c r="Y172" s="76">
        <v>-0.63568999999999998</v>
      </c>
      <c r="Z172" s="76">
        <v>-0.19391</v>
      </c>
      <c r="AA172" s="77">
        <v>0</v>
      </c>
    </row>
    <row r="173" spans="9:27" x14ac:dyDescent="0.2">
      <c r="I173" s="60" t="s">
        <v>147</v>
      </c>
      <c r="J173" s="15" t="s">
        <v>180</v>
      </c>
      <c r="K173" s="9" t="s">
        <v>148</v>
      </c>
      <c r="L173" s="71" t="s">
        <v>574</v>
      </c>
      <c r="M173" s="16">
        <v>171</v>
      </c>
      <c r="N173" s="76">
        <v>-0.49038999999999999</v>
      </c>
      <c r="O173" s="76">
        <v>1.9823999999999999</v>
      </c>
      <c r="P173" s="76">
        <v>-9.4344999999999998E-2</v>
      </c>
      <c r="Q173" s="76">
        <v>3.8136999999999997E-2</v>
      </c>
      <c r="R173" s="76">
        <v>-0.15586</v>
      </c>
      <c r="S173" s="76">
        <v>0.47452</v>
      </c>
      <c r="T173" s="76">
        <v>-0.20266999999999999</v>
      </c>
      <c r="U173" s="76">
        <v>0.43957000000000002</v>
      </c>
      <c r="V173" s="76">
        <v>-0.28793000000000002</v>
      </c>
      <c r="W173" s="76">
        <v>2.0847000000000001E-2</v>
      </c>
      <c r="X173" s="76">
        <v>0.45268999999999998</v>
      </c>
      <c r="Y173" s="76">
        <v>-1.2603</v>
      </c>
      <c r="Z173" s="76">
        <v>-7.6523999999999995E-2</v>
      </c>
      <c r="AA173" s="77">
        <v>0</v>
      </c>
    </row>
    <row r="174" spans="9:27" x14ac:dyDescent="0.2">
      <c r="I174" s="60" t="s">
        <v>147</v>
      </c>
      <c r="J174" s="15" t="s">
        <v>180</v>
      </c>
      <c r="K174" s="9" t="s">
        <v>148</v>
      </c>
      <c r="L174" s="71" t="s">
        <v>574</v>
      </c>
      <c r="M174" s="16">
        <v>172</v>
      </c>
      <c r="N174" s="76">
        <v>-0.56727000000000005</v>
      </c>
      <c r="O174" s="76">
        <v>1.8811</v>
      </c>
      <c r="P174" s="76">
        <v>-0.14681</v>
      </c>
      <c r="Q174" s="76">
        <v>0.17283000000000001</v>
      </c>
      <c r="R174" s="76">
        <v>-0.45710000000000001</v>
      </c>
      <c r="S174" s="76">
        <v>0.53149999999999997</v>
      </c>
      <c r="T174" s="76">
        <v>-0.35227999999999998</v>
      </c>
      <c r="U174" s="76">
        <v>-2.2270000000000002E-2</v>
      </c>
      <c r="V174" s="76">
        <v>-0.11905</v>
      </c>
      <c r="W174" s="76">
        <v>0.22391</v>
      </c>
      <c r="X174" s="76">
        <v>0.60897999999999997</v>
      </c>
      <c r="Y174" s="76">
        <v>-1.3685</v>
      </c>
      <c r="Z174" s="76">
        <v>-0.13339000000000001</v>
      </c>
      <c r="AA174" s="77">
        <v>0</v>
      </c>
    </row>
    <row r="175" spans="9:27" x14ac:dyDescent="0.2">
      <c r="I175" s="60" t="s">
        <v>147</v>
      </c>
      <c r="J175" s="15" t="s">
        <v>180</v>
      </c>
      <c r="K175" s="9" t="s">
        <v>148</v>
      </c>
      <c r="L175" s="71" t="s">
        <v>574</v>
      </c>
      <c r="M175" s="16">
        <v>173</v>
      </c>
      <c r="N175" s="76">
        <v>-0.80581999999999998</v>
      </c>
      <c r="O175" s="76">
        <v>1.8182</v>
      </c>
      <c r="P175" s="76">
        <v>-0.29554000000000002</v>
      </c>
      <c r="Q175" s="76">
        <v>-0.52866000000000002</v>
      </c>
      <c r="R175" s="76">
        <v>-0.69037000000000004</v>
      </c>
      <c r="S175" s="76">
        <v>0.13839000000000001</v>
      </c>
      <c r="T175" s="76">
        <v>-1.2342</v>
      </c>
      <c r="U175" s="76">
        <v>1.0797000000000001</v>
      </c>
      <c r="V175" s="76">
        <v>0.74890999999999996</v>
      </c>
      <c r="W175" s="76">
        <v>-0.37025000000000002</v>
      </c>
      <c r="X175" s="76">
        <v>-0.61778</v>
      </c>
      <c r="Y175" s="76">
        <v>-2.4714</v>
      </c>
      <c r="Z175" s="76">
        <v>0.90556999999999999</v>
      </c>
      <c r="AA175" s="77">
        <v>0</v>
      </c>
    </row>
    <row r="176" spans="9:27" x14ac:dyDescent="0.2">
      <c r="I176" s="60" t="s">
        <v>147</v>
      </c>
      <c r="J176" s="15" t="s">
        <v>180</v>
      </c>
      <c r="K176" s="9" t="s">
        <v>148</v>
      </c>
      <c r="L176" s="71" t="s">
        <v>574</v>
      </c>
      <c r="M176" s="16">
        <v>174</v>
      </c>
      <c r="N176" s="76">
        <v>-0.65046999999999999</v>
      </c>
      <c r="O176" s="76">
        <v>1.7017</v>
      </c>
      <c r="P176" s="76">
        <v>-8.8899000000000006E-2</v>
      </c>
      <c r="Q176" s="76">
        <v>0.27033000000000001</v>
      </c>
      <c r="R176" s="76">
        <v>-0.44558999999999999</v>
      </c>
      <c r="S176" s="76">
        <v>0.45150000000000001</v>
      </c>
      <c r="T176" s="76">
        <v>-0.46611000000000002</v>
      </c>
      <c r="U176" s="76">
        <v>-0.40860000000000002</v>
      </c>
      <c r="V176" s="76">
        <v>-0.52759999999999996</v>
      </c>
      <c r="W176" s="76">
        <v>-3.3224999999999998E-2</v>
      </c>
      <c r="X176" s="76">
        <v>0.56103000000000003</v>
      </c>
      <c r="Y176" s="76">
        <v>-0.80335999999999996</v>
      </c>
      <c r="Z176" s="76">
        <v>-0.28924</v>
      </c>
      <c r="AA176" s="77">
        <v>0</v>
      </c>
    </row>
    <row r="177" spans="9:27" x14ac:dyDescent="0.2">
      <c r="I177" s="60" t="s">
        <v>147</v>
      </c>
      <c r="J177" s="15" t="s">
        <v>180</v>
      </c>
      <c r="K177" s="9" t="s">
        <v>148</v>
      </c>
      <c r="L177" s="71" t="s">
        <v>574</v>
      </c>
      <c r="M177" s="16">
        <v>175</v>
      </c>
      <c r="N177" s="76">
        <v>-0.59030000000000005</v>
      </c>
      <c r="O177" s="76">
        <v>2.2039</v>
      </c>
      <c r="P177" s="76">
        <v>0.1208</v>
      </c>
      <c r="Q177" s="76">
        <v>1.1970000000000001</v>
      </c>
      <c r="R177" s="76">
        <v>4.0241000000000001E-3</v>
      </c>
      <c r="S177" s="76">
        <v>0.72196000000000005</v>
      </c>
      <c r="T177" s="76">
        <v>0.99017999999999995</v>
      </c>
      <c r="U177" s="76">
        <v>-0.37397000000000002</v>
      </c>
      <c r="V177" s="76">
        <v>0.43865999999999999</v>
      </c>
      <c r="W177" s="76">
        <v>-0.17151</v>
      </c>
      <c r="X177" s="76">
        <v>-0.29342000000000001</v>
      </c>
      <c r="Y177" s="76">
        <v>1.1259999999999999</v>
      </c>
      <c r="Z177" s="76">
        <v>-0.35986000000000001</v>
      </c>
      <c r="AA177" s="77">
        <v>0</v>
      </c>
    </row>
    <row r="178" spans="9:27" x14ac:dyDescent="0.2">
      <c r="I178" s="60" t="s">
        <v>147</v>
      </c>
      <c r="J178" s="15" t="s">
        <v>180</v>
      </c>
      <c r="K178" s="9" t="s">
        <v>148</v>
      </c>
      <c r="L178" s="71" t="s">
        <v>574</v>
      </c>
      <c r="M178" s="16">
        <v>176</v>
      </c>
      <c r="N178" s="76">
        <v>-9.733E-2</v>
      </c>
      <c r="O178" s="76">
        <v>2.0436000000000001</v>
      </c>
      <c r="P178" s="76">
        <v>-8.4024000000000001E-2</v>
      </c>
      <c r="Q178" s="76">
        <v>0.98380000000000001</v>
      </c>
      <c r="R178" s="76">
        <v>-9.6763000000000002E-2</v>
      </c>
      <c r="S178" s="76">
        <v>0.62797000000000003</v>
      </c>
      <c r="T178" s="76">
        <v>-4.9408000000000001E-2</v>
      </c>
      <c r="U178" s="76">
        <v>-0.34509000000000001</v>
      </c>
      <c r="V178" s="76">
        <v>-0.15551999999999999</v>
      </c>
      <c r="W178" s="76">
        <v>-0.14612</v>
      </c>
      <c r="X178" s="76">
        <v>9.8835000000000006E-2</v>
      </c>
      <c r="Y178" s="76">
        <v>0.10204000000000001</v>
      </c>
      <c r="Z178" s="76">
        <v>-0.31542999999999999</v>
      </c>
      <c r="AA178" s="77">
        <v>0</v>
      </c>
    </row>
    <row r="179" spans="9:27" x14ac:dyDescent="0.2">
      <c r="I179" s="60" t="s">
        <v>147</v>
      </c>
      <c r="J179" s="15" t="s">
        <v>180</v>
      </c>
      <c r="K179" s="9" t="s">
        <v>148</v>
      </c>
      <c r="L179" s="71" t="s">
        <v>574</v>
      </c>
      <c r="M179" s="16">
        <v>177</v>
      </c>
      <c r="N179" s="76">
        <v>0.13969999999999999</v>
      </c>
      <c r="O179" s="76">
        <v>2.2227000000000001</v>
      </c>
      <c r="P179" s="76">
        <v>-0.36834</v>
      </c>
      <c r="Q179" s="76">
        <v>0.84977000000000003</v>
      </c>
      <c r="R179" s="76">
        <v>-0.62229999999999996</v>
      </c>
      <c r="S179" s="76">
        <v>0.82172999999999996</v>
      </c>
      <c r="T179" s="76">
        <v>-0.72865999999999997</v>
      </c>
      <c r="U179" s="76">
        <v>-0.76932999999999996</v>
      </c>
      <c r="V179" s="76">
        <v>-0.45659</v>
      </c>
      <c r="W179" s="76">
        <v>-0.41389999999999999</v>
      </c>
      <c r="X179" s="76">
        <v>0.11314</v>
      </c>
      <c r="Y179" s="76">
        <v>0.15951000000000001</v>
      </c>
      <c r="Z179" s="76">
        <v>-0.42448999999999998</v>
      </c>
      <c r="AA179" s="77">
        <v>0</v>
      </c>
    </row>
    <row r="180" spans="9:27" x14ac:dyDescent="0.2">
      <c r="I180" s="60" t="s">
        <v>147</v>
      </c>
      <c r="J180" s="15" t="s">
        <v>180</v>
      </c>
      <c r="K180" s="9" t="s">
        <v>148</v>
      </c>
      <c r="L180" s="71" t="s">
        <v>574</v>
      </c>
      <c r="M180" s="16">
        <v>178</v>
      </c>
      <c r="N180" s="76">
        <v>-4.0807999999999999E-3</v>
      </c>
      <c r="O180" s="76">
        <v>2.2717000000000001</v>
      </c>
      <c r="P180" s="76">
        <v>-0.25913999999999998</v>
      </c>
      <c r="Q180" s="76">
        <v>0.76722999999999997</v>
      </c>
      <c r="R180" s="76">
        <v>-0.13303999999999999</v>
      </c>
      <c r="S180" s="76">
        <v>0.50539000000000001</v>
      </c>
      <c r="T180" s="76">
        <v>-0.51866999999999996</v>
      </c>
      <c r="U180" s="76">
        <v>0.38407000000000002</v>
      </c>
      <c r="V180" s="76">
        <v>-0.73253999999999997</v>
      </c>
      <c r="W180" s="76">
        <v>-0.12422</v>
      </c>
      <c r="X180" s="76">
        <v>0.42203000000000002</v>
      </c>
      <c r="Y180" s="76">
        <v>-0.32002000000000003</v>
      </c>
      <c r="Z180" s="76">
        <v>-0.40825</v>
      </c>
      <c r="AA180" s="77">
        <v>0</v>
      </c>
    </row>
    <row r="181" spans="9:27" x14ac:dyDescent="0.2">
      <c r="I181" s="60" t="s">
        <v>147</v>
      </c>
      <c r="J181" s="15" t="s">
        <v>180</v>
      </c>
      <c r="K181" s="9" t="s">
        <v>148</v>
      </c>
      <c r="L181" s="71" t="s">
        <v>574</v>
      </c>
      <c r="M181" s="16">
        <v>179</v>
      </c>
      <c r="N181" s="76">
        <v>-8.7827000000000002E-2</v>
      </c>
      <c r="O181" s="76">
        <v>1.7781</v>
      </c>
      <c r="P181" s="76">
        <v>3.349E-3</v>
      </c>
      <c r="Q181" s="76">
        <v>0.26472000000000001</v>
      </c>
      <c r="R181" s="76">
        <v>-0.11333</v>
      </c>
      <c r="S181" s="76">
        <v>0.51344000000000001</v>
      </c>
      <c r="T181" s="76">
        <v>6.7706000000000002E-2</v>
      </c>
      <c r="U181" s="76">
        <v>-0.29842999999999997</v>
      </c>
      <c r="V181" s="76">
        <v>-0.4965</v>
      </c>
      <c r="W181" s="76">
        <v>-0.23827000000000001</v>
      </c>
      <c r="X181" s="76">
        <v>0.34770000000000001</v>
      </c>
      <c r="Y181" s="76">
        <v>-0.47704000000000002</v>
      </c>
      <c r="Z181" s="76">
        <v>-0.25447999999999998</v>
      </c>
      <c r="AA181" s="77">
        <v>0</v>
      </c>
    </row>
    <row r="182" spans="9:27" x14ac:dyDescent="0.2">
      <c r="I182" s="60" t="s">
        <v>147</v>
      </c>
      <c r="J182" s="15" t="s">
        <v>180</v>
      </c>
      <c r="K182" s="9" t="s">
        <v>148</v>
      </c>
      <c r="L182" s="71" t="s">
        <v>574</v>
      </c>
      <c r="M182" s="16">
        <v>180</v>
      </c>
      <c r="N182" s="76">
        <v>-0.16335</v>
      </c>
      <c r="O182" s="76">
        <v>1.4468000000000001</v>
      </c>
      <c r="P182" s="76">
        <v>0.11994</v>
      </c>
      <c r="Q182" s="76">
        <v>0.26033000000000001</v>
      </c>
      <c r="R182" s="76">
        <v>0.22527</v>
      </c>
      <c r="S182" s="76">
        <v>0.38006000000000001</v>
      </c>
      <c r="T182" s="76">
        <v>0.13081000000000001</v>
      </c>
      <c r="U182" s="76">
        <v>-4.6816000000000003E-2</v>
      </c>
      <c r="V182" s="76">
        <v>0.23108000000000001</v>
      </c>
      <c r="W182" s="76">
        <v>0.17605999999999999</v>
      </c>
      <c r="X182" s="76">
        <v>0.19621</v>
      </c>
      <c r="Y182" s="76">
        <v>-0.90219000000000005</v>
      </c>
      <c r="Z182" s="76">
        <v>4.1217999999999998E-2</v>
      </c>
      <c r="AA182" s="77">
        <v>0</v>
      </c>
    </row>
    <row r="183" spans="9:27" x14ac:dyDescent="0.2">
      <c r="I183" s="60" t="s">
        <v>147</v>
      </c>
      <c r="J183" s="15" t="s">
        <v>180</v>
      </c>
      <c r="K183" s="9" t="s">
        <v>148</v>
      </c>
      <c r="L183" s="71" t="s">
        <v>574</v>
      </c>
      <c r="M183" s="16">
        <v>181</v>
      </c>
      <c r="N183" s="76">
        <v>-0.45926</v>
      </c>
      <c r="O183" s="76">
        <v>1.6016999999999999</v>
      </c>
      <c r="P183" s="76">
        <v>-5.1390999999999999E-2</v>
      </c>
      <c r="Q183" s="76">
        <v>-0.42748000000000003</v>
      </c>
      <c r="R183" s="76">
        <v>-0.10725</v>
      </c>
      <c r="S183" s="76">
        <v>0.28310999999999997</v>
      </c>
      <c r="T183" s="76">
        <v>-0.18285999999999999</v>
      </c>
      <c r="U183" s="76">
        <v>0.61065000000000003</v>
      </c>
      <c r="V183" s="76">
        <v>0.23111999999999999</v>
      </c>
      <c r="W183" s="76">
        <v>3.4549999999999997E-2</v>
      </c>
      <c r="X183" s="76">
        <v>7.7155000000000001E-2</v>
      </c>
      <c r="Y183" s="76">
        <v>-1.2001999999999999</v>
      </c>
      <c r="Z183" s="76">
        <v>0.18476000000000001</v>
      </c>
      <c r="AA183" s="77">
        <v>0</v>
      </c>
    </row>
    <row r="184" spans="9:27" x14ac:dyDescent="0.2">
      <c r="I184" s="60" t="s">
        <v>147</v>
      </c>
      <c r="J184" s="15" t="s">
        <v>180</v>
      </c>
      <c r="K184" s="9" t="s">
        <v>148</v>
      </c>
      <c r="L184" s="71" t="s">
        <v>574</v>
      </c>
      <c r="M184" s="16">
        <v>182</v>
      </c>
      <c r="N184" s="76">
        <v>-0.65481999999999996</v>
      </c>
      <c r="O184" s="76">
        <v>1.5525</v>
      </c>
      <c r="P184" s="76">
        <v>4.7095999999999999E-2</v>
      </c>
      <c r="Q184" s="76">
        <v>0.38663999999999998</v>
      </c>
      <c r="R184" s="76">
        <v>-0.29786000000000001</v>
      </c>
      <c r="S184" s="76">
        <v>0.37511</v>
      </c>
      <c r="T184" s="76">
        <v>-0.30427999999999999</v>
      </c>
      <c r="U184" s="76">
        <v>-0.57789999999999997</v>
      </c>
      <c r="V184" s="76">
        <v>-0.61838000000000004</v>
      </c>
      <c r="W184" s="76">
        <v>-0.13896</v>
      </c>
      <c r="X184" s="76">
        <v>0.51739000000000002</v>
      </c>
      <c r="Y184" s="76">
        <v>-0.83520000000000005</v>
      </c>
      <c r="Z184" s="76">
        <v>-0.24018</v>
      </c>
      <c r="AA184" s="77">
        <v>0</v>
      </c>
    </row>
    <row r="185" spans="9:27" x14ac:dyDescent="0.2">
      <c r="I185" s="60" t="s">
        <v>147</v>
      </c>
      <c r="J185" s="15" t="s">
        <v>180</v>
      </c>
      <c r="K185" s="9" t="s">
        <v>159</v>
      </c>
      <c r="L185" s="72" t="s">
        <v>79</v>
      </c>
      <c r="M185" s="7">
        <v>183</v>
      </c>
      <c r="N185" s="76">
        <v>9.3859999999999999E-2</v>
      </c>
      <c r="O185" s="76">
        <v>0.19853000000000001</v>
      </c>
      <c r="P185" s="76">
        <v>0.30669000000000002</v>
      </c>
      <c r="Q185" s="76">
        <v>0.24464</v>
      </c>
      <c r="R185" s="76">
        <v>0.39982000000000001</v>
      </c>
      <c r="S185" s="76">
        <v>0.23762</v>
      </c>
      <c r="T185" s="76">
        <v>0.93484999999999996</v>
      </c>
      <c r="U185" s="76">
        <v>-0.27712999999999999</v>
      </c>
      <c r="V185" s="76">
        <v>-0.11891</v>
      </c>
      <c r="W185" s="76">
        <v>-0.18457000000000001</v>
      </c>
      <c r="X185" s="76">
        <v>7.9216999999999996E-2</v>
      </c>
      <c r="Y185" s="76">
        <v>-0.41597000000000001</v>
      </c>
      <c r="Z185" s="76">
        <v>2.7649E-2</v>
      </c>
      <c r="AA185" s="77">
        <v>0</v>
      </c>
    </row>
    <row r="186" spans="9:27" x14ac:dyDescent="0.2">
      <c r="I186" s="60" t="s">
        <v>147</v>
      </c>
      <c r="J186" s="15" t="s">
        <v>180</v>
      </c>
      <c r="K186" s="9" t="s">
        <v>160</v>
      </c>
      <c r="L186" s="72" t="s">
        <v>79</v>
      </c>
      <c r="M186" s="7">
        <v>184</v>
      </c>
      <c r="N186" s="76">
        <v>-2.3800999999999999E-2</v>
      </c>
      <c r="O186" s="76">
        <v>0.86087999999999998</v>
      </c>
      <c r="P186" s="76">
        <v>0.12731000000000001</v>
      </c>
      <c r="Q186" s="76">
        <v>0.80296000000000001</v>
      </c>
      <c r="R186" s="76">
        <v>0.23343</v>
      </c>
      <c r="S186" s="76">
        <v>0.73116000000000003</v>
      </c>
      <c r="T186" s="76">
        <v>0.81108000000000002</v>
      </c>
      <c r="U186" s="76">
        <v>-0.53493999999999997</v>
      </c>
      <c r="V186" s="76">
        <v>-4.3691000000000001E-2</v>
      </c>
      <c r="W186" s="76">
        <v>-0.15934999999999999</v>
      </c>
      <c r="X186" s="76">
        <v>0.13557</v>
      </c>
      <c r="Y186" s="76">
        <v>-0.27844999999999998</v>
      </c>
      <c r="Z186" s="76">
        <v>-0.13963</v>
      </c>
      <c r="AA186" s="77">
        <v>0</v>
      </c>
    </row>
    <row r="187" spans="9:27" x14ac:dyDescent="0.2">
      <c r="I187" s="60" t="s">
        <v>147</v>
      </c>
      <c r="J187" s="15" t="s">
        <v>180</v>
      </c>
      <c r="K187" s="9" t="s">
        <v>160</v>
      </c>
      <c r="L187" s="72" t="s">
        <v>79</v>
      </c>
      <c r="M187" s="7">
        <v>185</v>
      </c>
      <c r="N187" s="76">
        <v>-0.21029999999999999</v>
      </c>
      <c r="O187" s="76">
        <v>0.69964000000000004</v>
      </c>
      <c r="P187" s="76">
        <v>0.11656</v>
      </c>
      <c r="Q187" s="76">
        <v>-4.3185000000000001E-2</v>
      </c>
      <c r="R187" s="76">
        <v>0.21837000000000001</v>
      </c>
      <c r="S187" s="76">
        <v>0.42885000000000001</v>
      </c>
      <c r="T187" s="76">
        <v>0.82620000000000005</v>
      </c>
      <c r="U187" s="76">
        <v>0.30397000000000002</v>
      </c>
      <c r="V187" s="76">
        <v>6.5684999999999993E-2</v>
      </c>
      <c r="W187" s="76">
        <v>-0.25002000000000002</v>
      </c>
      <c r="X187" s="76">
        <v>-8.1851999999999994E-2</v>
      </c>
      <c r="Y187" s="76">
        <v>-0.40318999999999999</v>
      </c>
      <c r="Z187" s="76">
        <v>7.1850999999999998E-2</v>
      </c>
      <c r="AA187" s="77">
        <v>0</v>
      </c>
    </row>
    <row r="188" spans="9:27" x14ac:dyDescent="0.2">
      <c r="I188" s="60" t="s">
        <v>147</v>
      </c>
      <c r="J188" s="15" t="s">
        <v>180</v>
      </c>
      <c r="K188" s="9" t="s">
        <v>161</v>
      </c>
      <c r="L188" s="72" t="s">
        <v>79</v>
      </c>
      <c r="M188" s="7">
        <v>186</v>
      </c>
      <c r="N188" s="76">
        <v>-1.3601E-2</v>
      </c>
      <c r="O188" s="76">
        <v>1.0006999999999999</v>
      </c>
      <c r="P188" s="76">
        <v>0.44735000000000003</v>
      </c>
      <c r="Q188" s="76">
        <v>0.76202999999999999</v>
      </c>
      <c r="R188" s="76">
        <v>0.74616000000000005</v>
      </c>
      <c r="S188" s="76">
        <v>0.76095999999999997</v>
      </c>
      <c r="T188" s="76">
        <v>1.6341000000000001</v>
      </c>
      <c r="U188" s="76">
        <v>-0.18473000000000001</v>
      </c>
      <c r="V188" s="76">
        <v>6.6155000000000005E-2</v>
      </c>
      <c r="W188" s="76">
        <v>-0.42281999999999997</v>
      </c>
      <c r="X188" s="76">
        <v>-4.8932999999999997E-2</v>
      </c>
      <c r="Y188" s="76">
        <v>-1.1806000000000001</v>
      </c>
      <c r="Z188" s="76">
        <v>0.26307000000000003</v>
      </c>
      <c r="AA188" s="77">
        <v>0</v>
      </c>
    </row>
    <row r="189" spans="9:27" x14ac:dyDescent="0.2">
      <c r="I189" s="60" t="s">
        <v>147</v>
      </c>
      <c r="J189" s="15" t="s">
        <v>180</v>
      </c>
      <c r="K189" s="9" t="s">
        <v>161</v>
      </c>
      <c r="L189" s="72" t="s">
        <v>79</v>
      </c>
      <c r="M189" s="7">
        <v>187</v>
      </c>
      <c r="N189" s="76">
        <v>0.24385999999999999</v>
      </c>
      <c r="O189" s="76">
        <v>1.8717999999999999</v>
      </c>
      <c r="P189" s="76">
        <v>-0.23429</v>
      </c>
      <c r="Q189" s="76">
        <v>1.3089999999999999</v>
      </c>
      <c r="R189" s="76">
        <v>-0.97421999999999997</v>
      </c>
      <c r="S189" s="76">
        <v>2.782</v>
      </c>
      <c r="T189" s="76">
        <v>-1.1631</v>
      </c>
      <c r="U189" s="76">
        <v>-0.20399999999999999</v>
      </c>
      <c r="V189" s="76">
        <v>-1.1537999999999999</v>
      </c>
      <c r="W189" s="76">
        <v>-1.0788</v>
      </c>
      <c r="X189" s="76">
        <v>12.85</v>
      </c>
      <c r="Y189" s="76">
        <v>6.9032</v>
      </c>
      <c r="Z189" s="76">
        <v>23.526</v>
      </c>
      <c r="AA189" s="77">
        <v>0</v>
      </c>
    </row>
    <row r="190" spans="9:27" x14ac:dyDescent="0.2">
      <c r="I190" s="60" t="s">
        <v>147</v>
      </c>
      <c r="J190" s="15" t="s">
        <v>180</v>
      </c>
      <c r="K190" s="9" t="s">
        <v>161</v>
      </c>
      <c r="L190" s="72" t="s">
        <v>79</v>
      </c>
      <c r="M190" s="7">
        <v>188</v>
      </c>
      <c r="N190" s="76">
        <v>0.38488</v>
      </c>
      <c r="O190" s="76">
        <v>1.3434999999999999</v>
      </c>
      <c r="P190" s="76">
        <v>-0.47011999999999998</v>
      </c>
      <c r="Q190" s="76">
        <v>-0.6462</v>
      </c>
      <c r="R190" s="76">
        <v>-0.79937999999999998</v>
      </c>
      <c r="S190" s="76">
        <v>0.69808999999999999</v>
      </c>
      <c r="T190" s="76">
        <v>0.68764999999999998</v>
      </c>
      <c r="U190" s="76">
        <v>0.57908000000000004</v>
      </c>
      <c r="V190" s="76">
        <v>2.4056999999999999E-2</v>
      </c>
      <c r="W190" s="76">
        <v>-0.29397000000000001</v>
      </c>
      <c r="X190" s="76">
        <v>-5.5937000000000001E-3</v>
      </c>
      <c r="Y190" s="76">
        <v>0.82294999999999996</v>
      </c>
      <c r="Z190" s="76">
        <v>-0.42024</v>
      </c>
      <c r="AA190" s="77">
        <v>0</v>
      </c>
    </row>
    <row r="191" spans="9:27" x14ac:dyDescent="0.2">
      <c r="I191" s="60" t="s">
        <v>147</v>
      </c>
      <c r="J191" s="15" t="s">
        <v>180</v>
      </c>
      <c r="K191" s="9" t="s">
        <v>161</v>
      </c>
      <c r="L191" s="72" t="s">
        <v>79</v>
      </c>
      <c r="M191" s="7">
        <v>189</v>
      </c>
      <c r="N191" s="76">
        <v>0.47663</v>
      </c>
      <c r="O191" s="76">
        <v>1.1204000000000001</v>
      </c>
      <c r="P191" s="76">
        <v>-0.40053</v>
      </c>
      <c r="Q191" s="76">
        <v>-0.44940000000000002</v>
      </c>
      <c r="R191" s="76">
        <v>-0.86561999999999995</v>
      </c>
      <c r="S191" s="76">
        <v>0.66091</v>
      </c>
      <c r="T191" s="76">
        <v>0.73875000000000002</v>
      </c>
      <c r="U191" s="76">
        <v>0.16031999999999999</v>
      </c>
      <c r="V191" s="76">
        <v>0.20318</v>
      </c>
      <c r="W191" s="76">
        <v>-0.18819</v>
      </c>
      <c r="X191" s="76">
        <v>2.8701999999999998E-2</v>
      </c>
      <c r="Y191" s="76">
        <v>0.63539000000000001</v>
      </c>
      <c r="Z191" s="76">
        <v>-0.36121999999999999</v>
      </c>
      <c r="AA191" s="77">
        <v>0</v>
      </c>
    </row>
    <row r="192" spans="9:27" x14ac:dyDescent="0.2">
      <c r="I192" s="60" t="s">
        <v>147</v>
      </c>
      <c r="J192" s="15" t="s">
        <v>180</v>
      </c>
      <c r="K192" s="9" t="s">
        <v>161</v>
      </c>
      <c r="L192" s="72" t="s">
        <v>79</v>
      </c>
      <c r="M192" s="7">
        <v>190</v>
      </c>
      <c r="N192" s="76">
        <v>-0.56974000000000002</v>
      </c>
      <c r="O192" s="76">
        <v>1.8227</v>
      </c>
      <c r="P192" s="76">
        <v>-0.34228999999999998</v>
      </c>
      <c r="Q192" s="76">
        <v>-0.39652999999999999</v>
      </c>
      <c r="R192" s="76">
        <v>-0.71645000000000003</v>
      </c>
      <c r="S192" s="76">
        <v>1.7158</v>
      </c>
      <c r="T192" s="76">
        <v>0.46776000000000001</v>
      </c>
      <c r="U192" s="76">
        <v>1.1839</v>
      </c>
      <c r="V192" s="76">
        <v>-0.41050999999999999</v>
      </c>
      <c r="W192" s="76">
        <v>0.23057</v>
      </c>
      <c r="X192" s="76">
        <v>6.4981</v>
      </c>
      <c r="Y192" s="76">
        <v>3.2483</v>
      </c>
      <c r="Z192" s="76">
        <v>9.8299000000000003</v>
      </c>
      <c r="AA192" s="77">
        <v>0</v>
      </c>
    </row>
    <row r="193" spans="9:27" x14ac:dyDescent="0.2">
      <c r="I193" s="60" t="s">
        <v>147</v>
      </c>
      <c r="J193" s="15" t="s">
        <v>180</v>
      </c>
      <c r="K193" s="9" t="s">
        <v>161</v>
      </c>
      <c r="L193" s="72" t="s">
        <v>79</v>
      </c>
      <c r="M193" s="7">
        <v>191</v>
      </c>
      <c r="N193" s="76">
        <v>0.44263000000000002</v>
      </c>
      <c r="O193" s="76">
        <v>0.94427000000000005</v>
      </c>
      <c r="P193" s="76">
        <v>-0.48848000000000003</v>
      </c>
      <c r="Q193" s="76">
        <v>-0.80556000000000005</v>
      </c>
      <c r="R193" s="76">
        <v>-0.82079000000000002</v>
      </c>
      <c r="S193" s="76">
        <v>0.23221</v>
      </c>
      <c r="T193" s="76">
        <v>0.29379</v>
      </c>
      <c r="U193" s="76">
        <v>1.1577</v>
      </c>
      <c r="V193" s="76">
        <v>0.32055</v>
      </c>
      <c r="W193" s="76">
        <v>-4.2431999999999997E-2</v>
      </c>
      <c r="X193" s="76">
        <v>-9.0851000000000001E-2</v>
      </c>
      <c r="Y193" s="76">
        <v>0.2366</v>
      </c>
      <c r="Z193" s="76">
        <v>-0.12856000000000001</v>
      </c>
      <c r="AA193" s="77">
        <v>0</v>
      </c>
    </row>
    <row r="194" spans="9:27" x14ac:dyDescent="0.2">
      <c r="I194" s="60" t="s">
        <v>147</v>
      </c>
      <c r="J194" s="15" t="s">
        <v>180</v>
      </c>
      <c r="K194" s="9" t="s">
        <v>161</v>
      </c>
      <c r="L194" s="72" t="s">
        <v>79</v>
      </c>
      <c r="M194" s="7">
        <v>192</v>
      </c>
      <c r="N194" s="76">
        <v>0.32149</v>
      </c>
      <c r="O194" s="76">
        <v>1.0919000000000001</v>
      </c>
      <c r="P194" s="76">
        <v>-0.37723000000000001</v>
      </c>
      <c r="Q194" s="76">
        <v>-0.89422000000000001</v>
      </c>
      <c r="R194" s="76">
        <v>-0.86146</v>
      </c>
      <c r="S194" s="76">
        <v>0.46559</v>
      </c>
      <c r="T194" s="76">
        <v>0.80996000000000001</v>
      </c>
      <c r="U194" s="76">
        <v>0.85587000000000002</v>
      </c>
      <c r="V194" s="76">
        <v>0.57784999999999997</v>
      </c>
      <c r="W194" s="76">
        <v>-0.21092</v>
      </c>
      <c r="X194" s="76">
        <v>-0.22800000000000001</v>
      </c>
      <c r="Y194" s="76">
        <v>2.6270999999999999E-2</v>
      </c>
      <c r="Z194" s="76">
        <v>7.4584999999999999E-3</v>
      </c>
      <c r="AA194" s="77">
        <v>0</v>
      </c>
    </row>
    <row r="195" spans="9:27" x14ac:dyDescent="0.2">
      <c r="I195" s="60" t="s">
        <v>147</v>
      </c>
      <c r="J195" s="15" t="s">
        <v>180</v>
      </c>
      <c r="K195" s="9" t="s">
        <v>161</v>
      </c>
      <c r="L195" s="72" t="s">
        <v>79</v>
      </c>
      <c r="M195" s="7">
        <v>193</v>
      </c>
      <c r="N195" s="76">
        <v>-9.8376000000000005E-2</v>
      </c>
      <c r="O195" s="76">
        <v>1.3743000000000001</v>
      </c>
      <c r="P195" s="76">
        <v>-0.69989999999999997</v>
      </c>
      <c r="Q195" s="76">
        <v>-0.86795999999999995</v>
      </c>
      <c r="R195" s="76">
        <v>-1.2275</v>
      </c>
      <c r="S195" s="76">
        <v>0.76149</v>
      </c>
      <c r="T195" s="76">
        <v>0.16364000000000001</v>
      </c>
      <c r="U195" s="76">
        <v>0.58115000000000006</v>
      </c>
      <c r="V195" s="76">
        <v>0.31091000000000002</v>
      </c>
      <c r="W195" s="76">
        <v>-3.669E-2</v>
      </c>
      <c r="X195" s="76">
        <v>1.4375000000000001E-2</v>
      </c>
      <c r="Y195" s="76">
        <v>1.1395999999999999</v>
      </c>
      <c r="Z195" s="76">
        <v>-0.53893999999999997</v>
      </c>
      <c r="AA195" s="77">
        <v>0</v>
      </c>
    </row>
    <row r="196" spans="9:27" x14ac:dyDescent="0.2">
      <c r="I196" s="60" t="s">
        <v>147</v>
      </c>
      <c r="J196" s="15" t="s">
        <v>180</v>
      </c>
      <c r="K196" s="9" t="s">
        <v>161</v>
      </c>
      <c r="L196" s="72" t="s">
        <v>79</v>
      </c>
      <c r="M196" s="7">
        <v>194</v>
      </c>
      <c r="N196" s="76">
        <v>-1.7633000000000001</v>
      </c>
      <c r="O196" s="76">
        <v>1.0378000000000001</v>
      </c>
      <c r="P196" s="76">
        <v>-0.37724999999999997</v>
      </c>
      <c r="Q196" s="76">
        <v>-0.35620000000000002</v>
      </c>
      <c r="R196" s="76">
        <v>-0.21812000000000001</v>
      </c>
      <c r="S196" s="76">
        <v>0.76737</v>
      </c>
      <c r="T196" s="76">
        <v>-0.62397999999999998</v>
      </c>
      <c r="U196" s="76">
        <v>0.41865000000000002</v>
      </c>
      <c r="V196" s="76">
        <v>-8.4205000000000002E-2</v>
      </c>
      <c r="W196" s="76">
        <v>0.13849</v>
      </c>
      <c r="X196" s="76">
        <v>0.11101999999999999</v>
      </c>
      <c r="Y196" s="76">
        <v>1.0217000000000001</v>
      </c>
      <c r="Z196" s="76">
        <v>-0.55789999999999995</v>
      </c>
      <c r="AA196" s="77">
        <v>0</v>
      </c>
    </row>
    <row r="197" spans="9:27" x14ac:dyDescent="0.2">
      <c r="I197" s="60" t="s">
        <v>147</v>
      </c>
      <c r="J197" s="15" t="s">
        <v>180</v>
      </c>
      <c r="K197" s="9" t="s">
        <v>161</v>
      </c>
      <c r="L197" s="72" t="s">
        <v>79</v>
      </c>
      <c r="M197" s="7">
        <v>195</v>
      </c>
      <c r="N197" s="76">
        <v>-0.90749000000000002</v>
      </c>
      <c r="O197" s="76">
        <v>1.4948999999999999</v>
      </c>
      <c r="P197" s="76">
        <v>0.21914</v>
      </c>
      <c r="Q197" s="76">
        <v>1.1636</v>
      </c>
      <c r="R197" s="76">
        <v>0.52122000000000002</v>
      </c>
      <c r="S197" s="76">
        <v>1.3540000000000001</v>
      </c>
      <c r="T197" s="76">
        <v>1.0681</v>
      </c>
      <c r="U197" s="76">
        <v>-0.81089999999999995</v>
      </c>
      <c r="V197" s="76">
        <v>9.4558000000000003E-3</v>
      </c>
      <c r="W197" s="76">
        <v>-0.23154</v>
      </c>
      <c r="X197" s="76">
        <v>0.15515000000000001</v>
      </c>
      <c r="Y197" s="76">
        <v>-0.375</v>
      </c>
      <c r="Z197" s="76">
        <v>-0.19792999999999999</v>
      </c>
      <c r="AA197" s="77">
        <v>0</v>
      </c>
    </row>
    <row r="198" spans="9:27" x14ac:dyDescent="0.2">
      <c r="I198" s="60" t="s">
        <v>147</v>
      </c>
      <c r="J198" s="15" t="s">
        <v>180</v>
      </c>
      <c r="K198" s="9" t="s">
        <v>161</v>
      </c>
      <c r="L198" s="72" t="s">
        <v>79</v>
      </c>
      <c r="M198" s="7">
        <v>196</v>
      </c>
      <c r="N198" s="76">
        <v>-0.14873</v>
      </c>
      <c r="O198" s="76">
        <v>1.0640000000000001</v>
      </c>
      <c r="P198" s="76">
        <v>-0.19808999999999999</v>
      </c>
      <c r="Q198" s="76">
        <v>0.37809999999999999</v>
      </c>
      <c r="R198" s="76">
        <v>-0.27181</v>
      </c>
      <c r="S198" s="76">
        <v>0.56689000000000001</v>
      </c>
      <c r="T198" s="76">
        <v>0.33178999999999997</v>
      </c>
      <c r="U198" s="76">
        <v>0.43190000000000001</v>
      </c>
      <c r="V198" s="76">
        <v>0.56093000000000004</v>
      </c>
      <c r="W198" s="76">
        <v>0.16928000000000001</v>
      </c>
      <c r="X198" s="76">
        <v>1.3051999999999999E-2</v>
      </c>
      <c r="Y198" s="76">
        <v>-0.67510000000000003</v>
      </c>
      <c r="Z198" s="76">
        <v>6.1073000000000002E-2</v>
      </c>
      <c r="AA198" s="77">
        <v>0</v>
      </c>
    </row>
    <row r="199" spans="9:27" x14ac:dyDescent="0.2">
      <c r="I199" s="60" t="s">
        <v>147</v>
      </c>
      <c r="J199" s="15" t="s">
        <v>180</v>
      </c>
      <c r="K199" s="9" t="s">
        <v>161</v>
      </c>
      <c r="L199" s="72" t="s">
        <v>79</v>
      </c>
      <c r="M199" s="7">
        <v>197</v>
      </c>
      <c r="N199" s="76">
        <v>-1.6186999999999999E-4</v>
      </c>
      <c r="O199" s="76">
        <v>0.84406000000000003</v>
      </c>
      <c r="P199" s="76">
        <v>-0.32939000000000002</v>
      </c>
      <c r="Q199" s="76">
        <v>0.13572999999999999</v>
      </c>
      <c r="R199" s="76">
        <v>-0.39184999999999998</v>
      </c>
      <c r="S199" s="76">
        <v>0.42975999999999998</v>
      </c>
      <c r="T199" s="76">
        <v>-5.7267999999999999E-2</v>
      </c>
      <c r="U199" s="76">
        <v>0.32523999999999997</v>
      </c>
      <c r="V199" s="76">
        <v>5.6084000000000002E-2</v>
      </c>
      <c r="W199" s="76">
        <v>0.10511</v>
      </c>
      <c r="X199" s="76">
        <v>0.12842000000000001</v>
      </c>
      <c r="Y199" s="76">
        <v>0.28261999999999998</v>
      </c>
      <c r="Z199" s="76">
        <v>-0.30030000000000001</v>
      </c>
      <c r="AA199" s="77">
        <v>0</v>
      </c>
    </row>
    <row r="200" spans="9:27" x14ac:dyDescent="0.2">
      <c r="I200" s="60" t="s">
        <v>147</v>
      </c>
      <c r="J200" s="15" t="s">
        <v>180</v>
      </c>
      <c r="K200" s="9" t="s">
        <v>161</v>
      </c>
      <c r="L200" s="72" t="s">
        <v>79</v>
      </c>
      <c r="M200" s="7">
        <v>198</v>
      </c>
      <c r="N200" s="76">
        <v>-0.38886999999999999</v>
      </c>
      <c r="O200" s="76">
        <v>1.1850000000000001</v>
      </c>
      <c r="P200" s="76">
        <v>-0.46357999999999999</v>
      </c>
      <c r="Q200" s="76">
        <v>0.52403999999999995</v>
      </c>
      <c r="R200" s="76">
        <v>-0.49301</v>
      </c>
      <c r="S200" s="76">
        <v>0.56755</v>
      </c>
      <c r="T200" s="76">
        <v>-0.35133999999999999</v>
      </c>
      <c r="U200" s="76">
        <v>0.67417000000000005</v>
      </c>
      <c r="V200" s="76">
        <v>0.53259999999999996</v>
      </c>
      <c r="W200" s="76">
        <v>0.58799999999999997</v>
      </c>
      <c r="X200" s="76">
        <v>0.28194999999999998</v>
      </c>
      <c r="Y200" s="76">
        <v>-0.35726999999999998</v>
      </c>
      <c r="Z200" s="76">
        <v>-0.21165</v>
      </c>
      <c r="AA200" s="77">
        <v>0</v>
      </c>
    </row>
    <row r="201" spans="9:27" x14ac:dyDescent="0.2">
      <c r="I201" s="60" t="s">
        <v>147</v>
      </c>
      <c r="J201" s="15" t="s">
        <v>180</v>
      </c>
      <c r="K201" s="9" t="s">
        <v>161</v>
      </c>
      <c r="L201" s="72" t="s">
        <v>79</v>
      </c>
      <c r="M201" s="7">
        <v>199</v>
      </c>
      <c r="N201" s="76">
        <v>-0.49268000000000001</v>
      </c>
      <c r="O201" s="76">
        <v>1.0363</v>
      </c>
      <c r="P201" s="76">
        <v>-0.45356999999999997</v>
      </c>
      <c r="Q201" s="76">
        <v>0.15351999999999999</v>
      </c>
      <c r="R201" s="76">
        <v>-0.35941000000000001</v>
      </c>
      <c r="S201" s="76">
        <v>0.30689</v>
      </c>
      <c r="T201" s="76">
        <v>-0.47482000000000002</v>
      </c>
      <c r="U201" s="76">
        <v>1.2896000000000001</v>
      </c>
      <c r="V201" s="76">
        <v>0.48048999999999997</v>
      </c>
      <c r="W201" s="76">
        <v>0.60189000000000004</v>
      </c>
      <c r="X201" s="76">
        <v>0.22109000000000001</v>
      </c>
      <c r="Y201" s="76">
        <v>-0.49087999999999998</v>
      </c>
      <c r="Z201" s="76">
        <v>-0.10263</v>
      </c>
      <c r="AA201" s="77">
        <v>0</v>
      </c>
    </row>
    <row r="202" spans="9:27" x14ac:dyDescent="0.2">
      <c r="I202" s="60" t="s">
        <v>147</v>
      </c>
      <c r="J202" s="15" t="s">
        <v>180</v>
      </c>
      <c r="K202" s="9" t="s">
        <v>161</v>
      </c>
      <c r="L202" s="72" t="s">
        <v>79</v>
      </c>
      <c r="M202" s="7">
        <v>200</v>
      </c>
      <c r="N202" s="76">
        <v>-0.53498999999999997</v>
      </c>
      <c r="O202" s="76">
        <v>1.1008</v>
      </c>
      <c r="P202" s="76">
        <v>-0.47981000000000001</v>
      </c>
      <c r="Q202" s="76">
        <v>0.31211</v>
      </c>
      <c r="R202" s="76">
        <v>-0.26854</v>
      </c>
      <c r="S202" s="76">
        <v>0.26024000000000003</v>
      </c>
      <c r="T202" s="76">
        <v>-0.64166999999999996</v>
      </c>
      <c r="U202" s="76">
        <v>1.5505</v>
      </c>
      <c r="V202" s="76">
        <v>0.49892999999999998</v>
      </c>
      <c r="W202" s="76">
        <v>0.72567000000000004</v>
      </c>
      <c r="X202" s="76">
        <v>0.26848</v>
      </c>
      <c r="Y202" s="76">
        <v>-0.71228000000000002</v>
      </c>
      <c r="Z202" s="76">
        <v>-6.4713999999999994E-2</v>
      </c>
      <c r="AA202" s="77">
        <v>0</v>
      </c>
    </row>
    <row r="203" spans="9:27" x14ac:dyDescent="0.2">
      <c r="I203" s="60" t="s">
        <v>147</v>
      </c>
      <c r="J203" s="15" t="s">
        <v>180</v>
      </c>
      <c r="K203" s="9" t="s">
        <v>161</v>
      </c>
      <c r="L203" s="72" t="s">
        <v>79</v>
      </c>
      <c r="M203" s="7">
        <v>201</v>
      </c>
      <c r="N203" s="76">
        <v>-0.69504999999999995</v>
      </c>
      <c r="O203" s="76">
        <v>1.1101000000000001</v>
      </c>
      <c r="P203" s="76">
        <v>-0.53651000000000004</v>
      </c>
      <c r="Q203" s="76">
        <v>0.42409999999999998</v>
      </c>
      <c r="R203" s="76">
        <v>-0.36451</v>
      </c>
      <c r="S203" s="76">
        <v>0.28410999999999997</v>
      </c>
      <c r="T203" s="76">
        <v>-0.78888999999999998</v>
      </c>
      <c r="U203" s="76">
        <v>1.5354000000000001</v>
      </c>
      <c r="V203" s="76">
        <v>0.64176</v>
      </c>
      <c r="W203" s="76">
        <v>0.98902000000000001</v>
      </c>
      <c r="X203" s="76">
        <v>0.41810999999999998</v>
      </c>
      <c r="Y203" s="76">
        <v>-0.79293999999999998</v>
      </c>
      <c r="Z203" s="76">
        <v>-0.12225999999999999</v>
      </c>
      <c r="AA203" s="77">
        <v>0</v>
      </c>
    </row>
    <row r="204" spans="9:27" x14ac:dyDescent="0.2">
      <c r="I204" s="60" t="s">
        <v>147</v>
      </c>
      <c r="J204" s="15" t="s">
        <v>180</v>
      </c>
      <c r="K204" s="9" t="s">
        <v>161</v>
      </c>
      <c r="L204" s="72" t="s">
        <v>79</v>
      </c>
      <c r="M204" s="7">
        <v>202</v>
      </c>
      <c r="N204" s="76">
        <v>-1.236</v>
      </c>
      <c r="O204" s="76">
        <v>0.98616000000000004</v>
      </c>
      <c r="P204" s="76">
        <v>-0.35932999999999998</v>
      </c>
      <c r="Q204" s="76">
        <v>0.47228999999999999</v>
      </c>
      <c r="R204" s="76">
        <v>-0.43792999999999999</v>
      </c>
      <c r="S204" s="76">
        <v>0.58242000000000005</v>
      </c>
      <c r="T204" s="76">
        <v>-0.48137999999999997</v>
      </c>
      <c r="U204" s="76">
        <v>0.57230999999999999</v>
      </c>
      <c r="V204" s="76">
        <v>0.97524999999999995</v>
      </c>
      <c r="W204" s="76">
        <v>0.90625999999999995</v>
      </c>
      <c r="X204" s="76">
        <v>0.30752000000000002</v>
      </c>
      <c r="Y204" s="76">
        <v>-0.80684999999999996</v>
      </c>
      <c r="Z204" s="76">
        <v>-5.4615999999999998E-2</v>
      </c>
      <c r="AA204" s="77">
        <v>0</v>
      </c>
    </row>
    <row r="205" spans="9:27" x14ac:dyDescent="0.2">
      <c r="I205" s="60" t="s">
        <v>147</v>
      </c>
      <c r="J205" s="15" t="s">
        <v>180</v>
      </c>
      <c r="K205" s="9" t="s">
        <v>161</v>
      </c>
      <c r="L205" s="72" t="s">
        <v>79</v>
      </c>
      <c r="M205" s="7">
        <v>203</v>
      </c>
      <c r="N205" s="76">
        <v>-0.17594000000000001</v>
      </c>
      <c r="O205" s="76">
        <v>1.7151000000000001</v>
      </c>
      <c r="P205" s="76">
        <v>-4.6220999999999998E-2</v>
      </c>
      <c r="Q205" s="76">
        <v>1.6313</v>
      </c>
      <c r="R205" s="76">
        <v>0.17219999999999999</v>
      </c>
      <c r="S205" s="76">
        <v>1.5250999999999999</v>
      </c>
      <c r="T205" s="76">
        <v>0.46660000000000001</v>
      </c>
      <c r="U205" s="76">
        <v>-1.4804999999999999</v>
      </c>
      <c r="V205" s="76">
        <v>-0.38890000000000002</v>
      </c>
      <c r="W205" s="76">
        <v>-0.79229000000000005</v>
      </c>
      <c r="X205" s="76">
        <v>-0.18326999999999999</v>
      </c>
      <c r="Y205" s="76">
        <v>0.60428000000000004</v>
      </c>
      <c r="Z205" s="76">
        <v>-0.40516000000000002</v>
      </c>
      <c r="AA205" s="77">
        <v>0</v>
      </c>
    </row>
    <row r="206" spans="9:27" x14ac:dyDescent="0.2">
      <c r="I206" s="60" t="s">
        <v>147</v>
      </c>
      <c r="J206" s="15" t="s">
        <v>180</v>
      </c>
      <c r="K206" s="9" t="s">
        <v>161</v>
      </c>
      <c r="L206" s="72" t="s">
        <v>79</v>
      </c>
      <c r="M206" s="7">
        <v>204</v>
      </c>
      <c r="N206" s="76">
        <v>-9.0314000000000005E-2</v>
      </c>
      <c r="O206" s="76">
        <v>1.5319</v>
      </c>
      <c r="P206" s="76">
        <v>-0.39889999999999998</v>
      </c>
      <c r="Q206" s="76">
        <v>0.77917999999999998</v>
      </c>
      <c r="R206" s="76">
        <v>-0.25684000000000001</v>
      </c>
      <c r="S206" s="76">
        <v>0.80584</v>
      </c>
      <c r="T206" s="76">
        <v>-2.7813000000000001E-2</v>
      </c>
      <c r="U206" s="76">
        <v>0.51690999999999998</v>
      </c>
      <c r="V206" s="76">
        <v>0.16694000000000001</v>
      </c>
      <c r="W206" s="76">
        <v>0.17252000000000001</v>
      </c>
      <c r="X206" s="76">
        <v>0.17873</v>
      </c>
      <c r="Y206" s="76">
        <v>-0.16077</v>
      </c>
      <c r="Z206" s="76">
        <v>-0.26751000000000003</v>
      </c>
      <c r="AA206" s="77">
        <v>0</v>
      </c>
    </row>
    <row r="207" spans="9:27" x14ac:dyDescent="0.2">
      <c r="I207" s="60" t="s">
        <v>147</v>
      </c>
      <c r="J207" s="15" t="s">
        <v>180</v>
      </c>
      <c r="K207" s="9" t="s">
        <v>161</v>
      </c>
      <c r="L207" s="72" t="s">
        <v>79</v>
      </c>
      <c r="M207" s="7">
        <v>205</v>
      </c>
      <c r="N207" s="76">
        <v>-3.3212999999999999E-2</v>
      </c>
      <c r="O207" s="76">
        <v>1.2958000000000001</v>
      </c>
      <c r="P207" s="76">
        <v>-0.39850999999999998</v>
      </c>
      <c r="Q207" s="76">
        <v>0.41766999999999999</v>
      </c>
      <c r="R207" s="76">
        <v>-0.32834000000000002</v>
      </c>
      <c r="S207" s="76">
        <v>0.72397999999999996</v>
      </c>
      <c r="T207" s="76">
        <v>-7.5907000000000002E-2</v>
      </c>
      <c r="U207" s="76">
        <v>0.29187999999999997</v>
      </c>
      <c r="V207" s="76">
        <v>-0.10589999999999999</v>
      </c>
      <c r="W207" s="76">
        <v>-6.9472999999999993E-2</v>
      </c>
      <c r="X207" s="76">
        <v>8.6440000000000003E-2</v>
      </c>
      <c r="Y207" s="76">
        <v>0.46638000000000002</v>
      </c>
      <c r="Z207" s="76">
        <v>-0.39844000000000002</v>
      </c>
      <c r="AA207" s="77">
        <v>0</v>
      </c>
    </row>
    <row r="208" spans="9:27" x14ac:dyDescent="0.2">
      <c r="I208" s="60" t="s">
        <v>147</v>
      </c>
      <c r="J208" s="15" t="s">
        <v>180</v>
      </c>
      <c r="K208" s="9" t="s">
        <v>161</v>
      </c>
      <c r="L208" s="72" t="s">
        <v>79</v>
      </c>
      <c r="M208" s="7">
        <v>206</v>
      </c>
      <c r="N208" s="76">
        <v>-4.8219999999999999E-2</v>
      </c>
      <c r="O208" s="76">
        <v>0.95389000000000002</v>
      </c>
      <c r="P208" s="76">
        <v>-0.1782</v>
      </c>
      <c r="Q208" s="76">
        <v>0.16502</v>
      </c>
      <c r="R208" s="76">
        <v>-4.9926999999999999E-2</v>
      </c>
      <c r="S208" s="76">
        <v>0.56008000000000002</v>
      </c>
      <c r="T208" s="76">
        <v>0.25690000000000002</v>
      </c>
      <c r="U208" s="76">
        <v>0.21704999999999999</v>
      </c>
      <c r="V208" s="76">
        <v>-0.27977000000000002</v>
      </c>
      <c r="W208" s="76">
        <v>-0.20782999999999999</v>
      </c>
      <c r="X208" s="76">
        <v>6.7951999999999999E-2</v>
      </c>
      <c r="Y208" s="76">
        <v>0.42927999999999999</v>
      </c>
      <c r="Z208" s="76">
        <v>-0.33046999999999999</v>
      </c>
      <c r="AA208" s="77">
        <v>0</v>
      </c>
    </row>
    <row r="209" spans="9:27" x14ac:dyDescent="0.2">
      <c r="I209" s="60" t="s">
        <v>147</v>
      </c>
      <c r="J209" s="15" t="s">
        <v>180</v>
      </c>
      <c r="K209" s="9" t="s">
        <v>161</v>
      </c>
      <c r="L209" s="72" t="s">
        <v>79</v>
      </c>
      <c r="M209" s="7">
        <v>207</v>
      </c>
      <c r="N209" s="76">
        <v>-0.15081</v>
      </c>
      <c r="O209" s="76">
        <v>0.98043000000000002</v>
      </c>
      <c r="P209" s="76">
        <v>-0.14713999999999999</v>
      </c>
      <c r="Q209" s="76">
        <v>0.59728999999999999</v>
      </c>
      <c r="R209" s="76">
        <v>-6.5841999999999998E-2</v>
      </c>
      <c r="S209" s="76">
        <v>0.49984000000000001</v>
      </c>
      <c r="T209" s="76">
        <v>0.19255</v>
      </c>
      <c r="U209" s="76">
        <v>0.42692999999999998</v>
      </c>
      <c r="V209" s="76">
        <v>0.39012999999999998</v>
      </c>
      <c r="W209" s="76">
        <v>0.19442000000000001</v>
      </c>
      <c r="X209" s="76">
        <v>6.9539000000000004E-2</v>
      </c>
      <c r="Y209" s="76">
        <v>-0.71186000000000005</v>
      </c>
      <c r="Z209" s="76">
        <v>4.1030999999999998E-2</v>
      </c>
      <c r="AA209" s="77">
        <v>0</v>
      </c>
    </row>
    <row r="210" spans="9:27" x14ac:dyDescent="0.2">
      <c r="I210" s="60" t="s">
        <v>147</v>
      </c>
      <c r="J210" s="15" t="s">
        <v>180</v>
      </c>
      <c r="K210" s="9" t="s">
        <v>161</v>
      </c>
      <c r="L210" s="72" t="s">
        <v>79</v>
      </c>
      <c r="M210" s="7">
        <v>208</v>
      </c>
      <c r="N210" s="76">
        <v>-0.35597000000000001</v>
      </c>
      <c r="O210" s="76">
        <v>1.2985</v>
      </c>
      <c r="P210" s="76">
        <v>-0.44627</v>
      </c>
      <c r="Q210" s="76">
        <v>0.15423000000000001</v>
      </c>
      <c r="R210" s="76">
        <v>-0.63841000000000003</v>
      </c>
      <c r="S210" s="76">
        <v>0.75107999999999997</v>
      </c>
      <c r="T210" s="76">
        <v>4.9382000000000002E-2</v>
      </c>
      <c r="U210" s="76">
        <v>0.41592000000000001</v>
      </c>
      <c r="V210" s="76">
        <v>0.48188999999999999</v>
      </c>
      <c r="W210" s="76">
        <v>0.27215</v>
      </c>
      <c r="X210" s="76">
        <v>0.14427000000000001</v>
      </c>
      <c r="Y210" s="76">
        <v>4.4013999999999998E-2</v>
      </c>
      <c r="Z210" s="76">
        <v>-0.27054</v>
      </c>
      <c r="AA210" s="77">
        <v>0</v>
      </c>
    </row>
    <row r="211" spans="9:27" x14ac:dyDescent="0.2">
      <c r="I211" s="60" t="s">
        <v>147</v>
      </c>
      <c r="J211" s="15" t="s">
        <v>180</v>
      </c>
      <c r="K211" s="9" t="s">
        <v>161</v>
      </c>
      <c r="L211" s="72" t="s">
        <v>79</v>
      </c>
      <c r="M211" s="7">
        <v>209</v>
      </c>
      <c r="N211" s="76">
        <v>-0.77371000000000001</v>
      </c>
      <c r="O211" s="76">
        <v>0.86958999999999997</v>
      </c>
      <c r="P211" s="76">
        <v>-0.32776</v>
      </c>
      <c r="Q211" s="76">
        <v>-0.17533000000000001</v>
      </c>
      <c r="R211" s="76">
        <v>-0.27091999999999999</v>
      </c>
      <c r="S211" s="76">
        <v>0.37453999999999998</v>
      </c>
      <c r="T211" s="76">
        <v>-0.25191000000000002</v>
      </c>
      <c r="U211" s="76">
        <v>0.93189</v>
      </c>
      <c r="V211" s="76">
        <v>0.30266999999999999</v>
      </c>
      <c r="W211" s="76">
        <v>0.36774000000000001</v>
      </c>
      <c r="X211" s="76">
        <v>0.14867</v>
      </c>
      <c r="Y211" s="76">
        <v>-7.6222999999999999E-2</v>
      </c>
      <c r="Z211" s="76">
        <v>-0.17921000000000001</v>
      </c>
      <c r="AA211" s="77">
        <v>0</v>
      </c>
    </row>
    <row r="212" spans="9:27" x14ac:dyDescent="0.2">
      <c r="I212" s="60" t="s">
        <v>147</v>
      </c>
      <c r="J212" s="15" t="s">
        <v>180</v>
      </c>
      <c r="K212" s="9" t="s">
        <v>161</v>
      </c>
      <c r="L212" s="72" t="s">
        <v>79</v>
      </c>
      <c r="M212" s="7">
        <v>210</v>
      </c>
      <c r="N212" s="76">
        <v>-0.68398000000000003</v>
      </c>
      <c r="O212" s="76">
        <v>1.0418000000000001</v>
      </c>
      <c r="P212" s="76">
        <v>-0.67252000000000001</v>
      </c>
      <c r="Q212" s="76">
        <v>-0.57640999999999998</v>
      </c>
      <c r="R212" s="76">
        <v>-0.73970000000000002</v>
      </c>
      <c r="S212" s="76">
        <v>0.31713999999999998</v>
      </c>
      <c r="T212" s="76">
        <v>-0.65203999999999995</v>
      </c>
      <c r="U212" s="76">
        <v>1.4454</v>
      </c>
      <c r="V212" s="76">
        <v>0.27133000000000002</v>
      </c>
      <c r="W212" s="76">
        <v>0.61119000000000001</v>
      </c>
      <c r="X212" s="76">
        <v>0.32055</v>
      </c>
      <c r="Y212" s="76">
        <v>0.48299999999999998</v>
      </c>
      <c r="Z212" s="76">
        <v>-0.4597</v>
      </c>
      <c r="AA212" s="77">
        <v>0</v>
      </c>
    </row>
    <row r="213" spans="9:27" x14ac:dyDescent="0.2">
      <c r="I213" s="60" t="s">
        <v>147</v>
      </c>
      <c r="J213" s="15" t="s">
        <v>180</v>
      </c>
      <c r="K213" s="9" t="s">
        <v>165</v>
      </c>
      <c r="L213" s="72" t="s">
        <v>79</v>
      </c>
      <c r="M213" s="7">
        <v>211</v>
      </c>
      <c r="N213" s="76">
        <v>0.21187</v>
      </c>
      <c r="O213" s="76">
        <v>0.96150999999999998</v>
      </c>
      <c r="P213" s="76">
        <v>-0.26173000000000002</v>
      </c>
      <c r="Q213" s="76">
        <v>-0.73895</v>
      </c>
      <c r="R213" s="76">
        <v>-0.76817000000000002</v>
      </c>
      <c r="S213" s="76">
        <v>0.59918000000000005</v>
      </c>
      <c r="T213" s="76">
        <v>1.0286999999999999</v>
      </c>
      <c r="U213" s="76">
        <v>0.24317</v>
      </c>
      <c r="V213" s="76">
        <v>0.38721</v>
      </c>
      <c r="W213" s="76">
        <v>-0.15647</v>
      </c>
      <c r="X213" s="76">
        <v>-4.7235000000000003E-3</v>
      </c>
      <c r="Y213" s="76">
        <v>0.33013999999999999</v>
      </c>
      <c r="Z213" s="76">
        <v>-0.20937</v>
      </c>
      <c r="AA213" s="77">
        <v>0</v>
      </c>
    </row>
    <row r="214" spans="9:27" x14ac:dyDescent="0.2">
      <c r="I214" s="60" t="s">
        <v>147</v>
      </c>
      <c r="J214" s="15" t="s">
        <v>180</v>
      </c>
      <c r="K214" s="9" t="s">
        <v>165</v>
      </c>
      <c r="L214" s="72" t="s">
        <v>79</v>
      </c>
      <c r="M214" s="7">
        <v>212</v>
      </c>
      <c r="N214" s="76">
        <v>0.22636000000000001</v>
      </c>
      <c r="O214" s="76">
        <v>0.65998999999999997</v>
      </c>
      <c r="P214" s="76">
        <v>-0.33341999999999999</v>
      </c>
      <c r="Q214" s="76">
        <v>-0.78742999999999996</v>
      </c>
      <c r="R214" s="76">
        <v>-0.90764999999999996</v>
      </c>
      <c r="S214" s="76">
        <v>0.22120999999999999</v>
      </c>
      <c r="T214" s="76">
        <v>0.48431999999999997</v>
      </c>
      <c r="U214" s="76">
        <v>0.68818000000000001</v>
      </c>
      <c r="V214" s="76">
        <v>0.83448999999999995</v>
      </c>
      <c r="W214" s="76">
        <v>7.9164000000000005E-3</v>
      </c>
      <c r="X214" s="76">
        <v>-0.24981</v>
      </c>
      <c r="Y214" s="76">
        <v>-0.28450999999999999</v>
      </c>
      <c r="Z214" s="76">
        <v>0.15903</v>
      </c>
      <c r="AA214" s="77">
        <v>0</v>
      </c>
    </row>
    <row r="215" spans="9:27" x14ac:dyDescent="0.2">
      <c r="I215" s="60" t="s">
        <v>172</v>
      </c>
      <c r="J215" s="15" t="s">
        <v>180</v>
      </c>
      <c r="K215" s="9" t="s">
        <v>173</v>
      </c>
      <c r="L215" s="71" t="s">
        <v>543</v>
      </c>
      <c r="M215" s="16">
        <v>213</v>
      </c>
      <c r="N215" s="76">
        <v>1.0703</v>
      </c>
      <c r="O215" s="76">
        <v>-0.15939999999999999</v>
      </c>
      <c r="P215" s="76">
        <v>0.39387</v>
      </c>
      <c r="Q215" s="76">
        <v>-8.516E-2</v>
      </c>
      <c r="R215" s="76">
        <v>0.55696999999999997</v>
      </c>
      <c r="S215" s="76">
        <v>-0.45383000000000001</v>
      </c>
      <c r="T215" s="76">
        <v>-0.14652000000000001</v>
      </c>
      <c r="U215" s="76">
        <v>-0.95877999999999997</v>
      </c>
      <c r="V215" s="76">
        <v>-0.66195000000000004</v>
      </c>
      <c r="W215" s="76">
        <v>-8.5435999999999998E-2</v>
      </c>
      <c r="X215" s="76">
        <v>0.28119</v>
      </c>
      <c r="Y215" s="76">
        <v>-0.14671000000000001</v>
      </c>
      <c r="Z215" s="76">
        <v>-0.11138000000000001</v>
      </c>
      <c r="AA215" s="77">
        <v>0</v>
      </c>
    </row>
    <row r="216" spans="9:27" x14ac:dyDescent="0.2">
      <c r="I216" s="60" t="s">
        <v>172</v>
      </c>
      <c r="J216" s="15" t="s">
        <v>180</v>
      </c>
      <c r="K216" s="9" t="s">
        <v>173</v>
      </c>
      <c r="L216" s="71" t="s">
        <v>543</v>
      </c>
      <c r="M216" s="16">
        <v>214</v>
      </c>
      <c r="N216" s="76">
        <v>-0.66388000000000003</v>
      </c>
      <c r="O216" s="76">
        <v>1.7232000000000001</v>
      </c>
      <c r="P216" s="76">
        <v>-0.65697000000000005</v>
      </c>
      <c r="Q216" s="76">
        <v>-1.1297999999999999</v>
      </c>
      <c r="R216" s="76">
        <v>-1.3776999999999999</v>
      </c>
      <c r="S216" s="76">
        <v>0.11805</v>
      </c>
      <c r="T216" s="76">
        <v>-1.2252000000000001</v>
      </c>
      <c r="U216" s="76">
        <v>0.87856000000000001</v>
      </c>
      <c r="V216" s="76">
        <v>-0.59606999999999999</v>
      </c>
      <c r="W216" s="76">
        <v>0.55657000000000001</v>
      </c>
      <c r="X216" s="76">
        <v>1.1103000000000001</v>
      </c>
      <c r="Y216" s="76">
        <v>-0.78683000000000003</v>
      </c>
      <c r="Z216" s="76">
        <v>-0.58196999999999999</v>
      </c>
      <c r="AA216" s="77">
        <v>0</v>
      </c>
    </row>
    <row r="217" spans="9:27" x14ac:dyDescent="0.2">
      <c r="I217" s="60" t="s">
        <v>174</v>
      </c>
      <c r="J217" s="15" t="s">
        <v>180</v>
      </c>
      <c r="K217" s="9" t="s">
        <v>175</v>
      </c>
      <c r="L217" s="71" t="s">
        <v>543</v>
      </c>
      <c r="M217" s="16">
        <v>215</v>
      </c>
      <c r="N217" s="76">
        <v>0.22914000000000001</v>
      </c>
      <c r="O217" s="76">
        <v>0.28619</v>
      </c>
      <c r="P217" s="76">
        <v>0.38217000000000001</v>
      </c>
      <c r="Q217" s="76">
        <v>0.17066999999999999</v>
      </c>
      <c r="R217" s="76">
        <v>0.12383</v>
      </c>
      <c r="S217" s="76">
        <v>-2.1859E-2</v>
      </c>
      <c r="T217" s="76">
        <v>5.0077999999999998E-2</v>
      </c>
      <c r="U217" s="76">
        <v>-1.5973999999999999</v>
      </c>
      <c r="V217" s="76">
        <v>-0.46039000000000002</v>
      </c>
      <c r="W217" s="76">
        <v>-0.19717999999999999</v>
      </c>
      <c r="X217" s="76">
        <v>0.25618999999999997</v>
      </c>
      <c r="Y217" s="76">
        <v>-5.3374999999999999E-2</v>
      </c>
      <c r="Z217" s="76">
        <v>-0.19109999999999999</v>
      </c>
      <c r="AA217" s="77">
        <v>0</v>
      </c>
    </row>
    <row r="218" spans="9:27" x14ac:dyDescent="0.2">
      <c r="I218" s="60" t="s">
        <v>174</v>
      </c>
      <c r="J218" s="15" t="s">
        <v>180</v>
      </c>
      <c r="K218" s="9" t="s">
        <v>175</v>
      </c>
      <c r="L218" s="71" t="s">
        <v>543</v>
      </c>
      <c r="M218" s="16">
        <v>216</v>
      </c>
      <c r="N218" s="76">
        <v>0.28755999999999998</v>
      </c>
      <c r="O218" s="76">
        <v>0.44913999999999998</v>
      </c>
      <c r="P218" s="76">
        <v>-5.2925E-2</v>
      </c>
      <c r="Q218" s="76">
        <v>-2.3527999999999998</v>
      </c>
      <c r="R218" s="76">
        <v>-0.86263999999999996</v>
      </c>
      <c r="S218" s="76">
        <v>0.18889</v>
      </c>
      <c r="T218" s="76">
        <v>0.31908999999999998</v>
      </c>
      <c r="U218" s="76">
        <v>-0.83969000000000005</v>
      </c>
      <c r="V218" s="76">
        <v>-0.14283999999999999</v>
      </c>
      <c r="W218" s="76">
        <v>-0.15806999999999999</v>
      </c>
      <c r="X218" s="76">
        <v>0.41481000000000001</v>
      </c>
      <c r="Y218" s="76">
        <v>7.7521999999999994E-2</v>
      </c>
      <c r="Z218" s="76">
        <v>-0.29652000000000001</v>
      </c>
      <c r="AA218" s="77">
        <v>0</v>
      </c>
    </row>
    <row r="219" spans="9:27" x14ac:dyDescent="0.2">
      <c r="I219" s="60" t="s">
        <v>178</v>
      </c>
      <c r="J219" s="15" t="s">
        <v>180</v>
      </c>
      <c r="K219" s="9" t="s">
        <v>179</v>
      </c>
      <c r="L219" s="71" t="s">
        <v>543</v>
      </c>
      <c r="M219" s="16">
        <v>217</v>
      </c>
      <c r="N219" s="76">
        <v>0.42903999999999998</v>
      </c>
      <c r="O219" s="76">
        <v>-9.9320000000000006E-2</v>
      </c>
      <c r="P219" s="76">
        <v>0.11698</v>
      </c>
      <c r="Q219" s="76">
        <v>0.47983999999999999</v>
      </c>
      <c r="R219" s="76">
        <v>0.40512999999999999</v>
      </c>
      <c r="S219" s="76">
        <v>-0.35291</v>
      </c>
      <c r="T219" s="76">
        <v>0.48763000000000001</v>
      </c>
      <c r="U219" s="76">
        <v>-0.97951999999999995</v>
      </c>
      <c r="V219" s="76">
        <v>-0.21881999999999999</v>
      </c>
      <c r="W219" s="76">
        <v>-2.7133999999999998E-2</v>
      </c>
      <c r="X219" s="76">
        <v>0.13016</v>
      </c>
      <c r="Y219" s="76">
        <v>3.0612E-2</v>
      </c>
      <c r="Z219" s="76">
        <v>-7.3762999999999995E-2</v>
      </c>
      <c r="AA219" s="77">
        <v>0</v>
      </c>
    </row>
    <row r="220" spans="9:27" x14ac:dyDescent="0.2">
      <c r="I220" s="60" t="s">
        <v>178</v>
      </c>
      <c r="J220" s="15" t="s">
        <v>180</v>
      </c>
      <c r="K220" s="9" t="s">
        <v>179</v>
      </c>
      <c r="L220" s="71" t="s">
        <v>543</v>
      </c>
      <c r="M220" s="16">
        <v>218</v>
      </c>
      <c r="N220" s="76">
        <v>0.53644999999999998</v>
      </c>
      <c r="O220" s="76">
        <v>-5.2016E-2</v>
      </c>
      <c r="P220" s="76">
        <v>-8.5982000000000003E-2</v>
      </c>
      <c r="Q220" s="76">
        <v>0.11292000000000001</v>
      </c>
      <c r="R220" s="76">
        <v>-0.17821000000000001</v>
      </c>
      <c r="S220" s="76">
        <v>-0.10866000000000001</v>
      </c>
      <c r="T220" s="76">
        <v>0.34458</v>
      </c>
      <c r="U220" s="76">
        <v>-1.7424999999999999</v>
      </c>
      <c r="V220" s="76">
        <v>-0.33421000000000001</v>
      </c>
      <c r="W220" s="76">
        <v>-0.43207000000000001</v>
      </c>
      <c r="X220" s="76">
        <v>-0.10045999999999999</v>
      </c>
      <c r="Y220" s="76">
        <v>1.2169000000000001</v>
      </c>
      <c r="Z220" s="76">
        <v>-0.35436000000000001</v>
      </c>
      <c r="AA220" s="77">
        <v>0</v>
      </c>
    </row>
    <row r="221" spans="9:27" x14ac:dyDescent="0.2">
      <c r="I221" s="60" t="s">
        <v>178</v>
      </c>
      <c r="J221" s="15" t="s">
        <v>180</v>
      </c>
      <c r="K221" s="9" t="s">
        <v>179</v>
      </c>
      <c r="L221" s="71" t="s">
        <v>543</v>
      </c>
      <c r="M221" s="16">
        <v>219</v>
      </c>
      <c r="N221" s="76">
        <v>0.17582999999999999</v>
      </c>
      <c r="O221" s="76">
        <v>9.3044000000000002E-2</v>
      </c>
      <c r="P221" s="76">
        <v>-3.7859999999999998E-2</v>
      </c>
      <c r="Q221" s="76">
        <v>0.20427000000000001</v>
      </c>
      <c r="R221" s="76">
        <v>0.28126000000000001</v>
      </c>
      <c r="S221" s="76">
        <v>-0.39168999999999998</v>
      </c>
      <c r="T221" s="76">
        <v>0.23577999999999999</v>
      </c>
      <c r="U221" s="76">
        <v>-0.33837</v>
      </c>
      <c r="V221" s="76">
        <v>-5.7029999999999997E-2</v>
      </c>
      <c r="W221" s="76">
        <v>0.11344</v>
      </c>
      <c r="X221" s="76">
        <v>0.10199</v>
      </c>
      <c r="Y221" s="76">
        <v>-6.429E-2</v>
      </c>
      <c r="Z221" s="76">
        <v>-3.3062000000000001E-2</v>
      </c>
      <c r="AA221" s="77">
        <v>0</v>
      </c>
    </row>
    <row r="222" spans="9:27" x14ac:dyDescent="0.2">
      <c r="I222" s="60" t="s">
        <v>178</v>
      </c>
      <c r="J222" s="15" t="s">
        <v>180</v>
      </c>
      <c r="K222" s="9" t="s">
        <v>179</v>
      </c>
      <c r="L222" s="71" t="s">
        <v>543</v>
      </c>
      <c r="M222" s="16">
        <v>220</v>
      </c>
      <c r="N222" s="76">
        <v>-0.30570000000000003</v>
      </c>
      <c r="O222" s="76">
        <v>0.34266000000000002</v>
      </c>
      <c r="P222" s="76">
        <v>-0.11801</v>
      </c>
      <c r="Q222" s="76">
        <v>-8.7791999999999995E-2</v>
      </c>
      <c r="R222" s="76">
        <v>0.35333999999999999</v>
      </c>
      <c r="S222" s="76">
        <v>-0.53876000000000002</v>
      </c>
      <c r="T222" s="76">
        <v>-0.20255000000000001</v>
      </c>
      <c r="U222" s="76">
        <v>0.77737999999999996</v>
      </c>
      <c r="V222" s="76">
        <v>0.46344999999999997</v>
      </c>
      <c r="W222" s="76">
        <v>-3.6405E-2</v>
      </c>
      <c r="X222" s="76">
        <v>-0.46717999999999998</v>
      </c>
      <c r="Y222" s="76">
        <v>-0.93028</v>
      </c>
      <c r="Z222" s="76">
        <v>0.54862999999999995</v>
      </c>
      <c r="AA222" s="77">
        <v>0</v>
      </c>
    </row>
    <row r="223" spans="9:27" x14ac:dyDescent="0.2">
      <c r="I223" s="61" t="s">
        <v>180</v>
      </c>
      <c r="J223" s="15" t="s">
        <v>180</v>
      </c>
      <c r="K223" s="9" t="s">
        <v>181</v>
      </c>
      <c r="L223" s="71" t="s">
        <v>543</v>
      </c>
      <c r="M223" s="16">
        <v>221</v>
      </c>
      <c r="N223" s="76">
        <v>-1.2188000000000001</v>
      </c>
      <c r="O223" s="76">
        <v>1.7743</v>
      </c>
      <c r="P223" s="76">
        <v>-0.11125</v>
      </c>
      <c r="Q223" s="76">
        <v>-0.78076000000000001</v>
      </c>
      <c r="R223" s="76">
        <v>-1.1156999999999999</v>
      </c>
      <c r="S223" s="76">
        <v>0.23371</v>
      </c>
      <c r="T223" s="76">
        <v>0.10684</v>
      </c>
      <c r="U223" s="76">
        <v>0.20000999999999999</v>
      </c>
      <c r="V223" s="76">
        <v>-0.34591</v>
      </c>
      <c r="W223" s="76">
        <v>-0.19308</v>
      </c>
      <c r="X223" s="76">
        <v>0.47775000000000001</v>
      </c>
      <c r="Y223" s="76">
        <v>-0.88382000000000005</v>
      </c>
      <c r="Z223" s="76">
        <v>-0.17873</v>
      </c>
      <c r="AA223" s="77">
        <v>0</v>
      </c>
    </row>
    <row r="224" spans="9:27" x14ac:dyDescent="0.2">
      <c r="I224" s="61" t="s">
        <v>180</v>
      </c>
      <c r="J224" s="15" t="s">
        <v>180</v>
      </c>
      <c r="K224" s="9" t="s">
        <v>182</v>
      </c>
      <c r="L224" s="71" t="s">
        <v>543</v>
      </c>
      <c r="M224" s="16">
        <v>222</v>
      </c>
      <c r="N224" s="76">
        <v>-1.0589999999999999</v>
      </c>
      <c r="O224" s="76">
        <v>1.2637</v>
      </c>
      <c r="P224" s="76">
        <v>-7.2775999999999993E-2</v>
      </c>
      <c r="Q224" s="76">
        <v>-0.51244000000000001</v>
      </c>
      <c r="R224" s="76">
        <v>-1.6042000000000001</v>
      </c>
      <c r="S224" s="76">
        <v>0.51851999999999998</v>
      </c>
      <c r="T224" s="76">
        <v>-0.28550999999999999</v>
      </c>
      <c r="U224" s="76">
        <v>-2.0781999999999998</v>
      </c>
      <c r="V224" s="76">
        <v>-0.72435000000000005</v>
      </c>
      <c r="W224" s="76">
        <v>-0.78361000000000003</v>
      </c>
      <c r="X224" s="76">
        <v>0.31283</v>
      </c>
      <c r="Y224" s="76">
        <v>3.2772999999999997E-2</v>
      </c>
      <c r="Z224" s="76">
        <v>-0.42337000000000002</v>
      </c>
      <c r="AA224" s="77">
        <v>0</v>
      </c>
    </row>
    <row r="225" spans="9:27" x14ac:dyDescent="0.2">
      <c r="I225" s="61" t="s">
        <v>180</v>
      </c>
      <c r="J225" s="15" t="s">
        <v>180</v>
      </c>
      <c r="K225" s="9" t="s">
        <v>183</v>
      </c>
      <c r="L225" s="71" t="s">
        <v>574</v>
      </c>
      <c r="M225" s="16">
        <v>223</v>
      </c>
      <c r="N225" s="76">
        <v>4.0857999999999998E-2</v>
      </c>
      <c r="O225" s="76">
        <v>-0.19631000000000001</v>
      </c>
      <c r="P225" s="76">
        <v>0.81599999999999995</v>
      </c>
      <c r="Q225" s="76">
        <v>-0.86777000000000004</v>
      </c>
      <c r="R225" s="76">
        <v>0.40654000000000001</v>
      </c>
      <c r="S225" s="76">
        <v>-7.0143999999999998E-2</v>
      </c>
      <c r="T225" s="76">
        <v>1.3354999999999999</v>
      </c>
      <c r="U225" s="76">
        <v>-1.6164000000000001</v>
      </c>
      <c r="V225" s="76">
        <v>-7.8088000000000005E-2</v>
      </c>
      <c r="W225" s="76">
        <v>-3.3416000000000001E-2</v>
      </c>
      <c r="X225" s="76">
        <v>0.48547000000000001</v>
      </c>
      <c r="Y225" s="76">
        <v>-1.1195999999999999</v>
      </c>
      <c r="Z225" s="76">
        <v>0.1283</v>
      </c>
      <c r="AA225" s="77">
        <v>0</v>
      </c>
    </row>
    <row r="226" spans="9:27" x14ac:dyDescent="0.2">
      <c r="I226" s="61" t="s">
        <v>180</v>
      </c>
      <c r="J226" s="15" t="s">
        <v>180</v>
      </c>
      <c r="K226" s="9" t="s">
        <v>184</v>
      </c>
      <c r="L226" s="71" t="s">
        <v>574</v>
      </c>
      <c r="M226" s="16">
        <v>224</v>
      </c>
      <c r="N226" s="76">
        <v>-0.16025</v>
      </c>
      <c r="O226" s="76">
        <v>0.76529000000000003</v>
      </c>
      <c r="P226" s="76">
        <v>0.42232999999999998</v>
      </c>
      <c r="Q226" s="76">
        <v>-0.83220000000000005</v>
      </c>
      <c r="R226" s="76">
        <v>-0.32129999999999997</v>
      </c>
      <c r="S226" s="76">
        <v>0.68740999999999997</v>
      </c>
      <c r="T226" s="76">
        <v>1.1423000000000001</v>
      </c>
      <c r="U226" s="76">
        <v>-2.1341000000000001</v>
      </c>
      <c r="V226" s="76">
        <v>-0.29968</v>
      </c>
      <c r="W226" s="76">
        <v>-0.28187000000000001</v>
      </c>
      <c r="X226" s="76">
        <v>0.62351999999999996</v>
      </c>
      <c r="Y226" s="76">
        <v>-0.51065000000000005</v>
      </c>
      <c r="Z226" s="76">
        <v>-0.29204999999999998</v>
      </c>
      <c r="AA226" s="77">
        <v>0</v>
      </c>
    </row>
    <row r="227" spans="9:27" x14ac:dyDescent="0.2">
      <c r="I227" s="61" t="s">
        <v>180</v>
      </c>
      <c r="J227" s="15" t="s">
        <v>180</v>
      </c>
      <c r="K227" s="9" t="s">
        <v>634</v>
      </c>
      <c r="L227" s="71" t="s">
        <v>574</v>
      </c>
      <c r="M227" s="16">
        <v>225</v>
      </c>
      <c r="N227" s="76">
        <v>0.14867</v>
      </c>
      <c r="O227" s="76">
        <v>2.1333000000000002</v>
      </c>
      <c r="P227" s="76">
        <v>-0.24807000000000001</v>
      </c>
      <c r="Q227" s="76">
        <v>-2.4268000000000001E-2</v>
      </c>
      <c r="R227" s="76">
        <v>-8.0026E-2</v>
      </c>
      <c r="S227" s="76">
        <v>0.81208000000000002</v>
      </c>
      <c r="T227" s="76">
        <v>-0.57201000000000002</v>
      </c>
      <c r="U227" s="76">
        <v>-0.15259</v>
      </c>
      <c r="V227" s="76">
        <v>-1.0707</v>
      </c>
      <c r="W227" s="76">
        <v>-0.38965</v>
      </c>
      <c r="X227" s="76">
        <v>0.56533</v>
      </c>
      <c r="Y227" s="76">
        <v>-0.57774999999999999</v>
      </c>
      <c r="Z227" s="76">
        <v>-0.43464000000000003</v>
      </c>
      <c r="AA227" s="77">
        <v>0</v>
      </c>
    </row>
    <row r="228" spans="9:27" x14ac:dyDescent="0.2">
      <c r="I228" s="61" t="s">
        <v>180</v>
      </c>
      <c r="J228" s="15" t="s">
        <v>180</v>
      </c>
      <c r="K228" s="9" t="s">
        <v>635</v>
      </c>
      <c r="L228" s="71" t="s">
        <v>574</v>
      </c>
      <c r="M228" s="16">
        <v>226</v>
      </c>
      <c r="N228" s="76">
        <v>-0.69074000000000002</v>
      </c>
      <c r="O228" s="76">
        <v>0.79383000000000004</v>
      </c>
      <c r="P228" s="76">
        <v>0.36908999999999997</v>
      </c>
      <c r="Q228" s="76">
        <v>-1.04</v>
      </c>
      <c r="R228" s="76">
        <v>-0.84858999999999996</v>
      </c>
      <c r="S228" s="76">
        <v>-0.16256999999999999</v>
      </c>
      <c r="T228" s="76">
        <v>0.82872000000000001</v>
      </c>
      <c r="U228" s="76">
        <v>-0.78185000000000004</v>
      </c>
      <c r="V228" s="76">
        <v>-0.82693000000000005</v>
      </c>
      <c r="W228" s="76">
        <v>-0.61041000000000001</v>
      </c>
      <c r="X228" s="76">
        <v>0.50114999999999998</v>
      </c>
      <c r="Y228" s="76">
        <v>-0.95365999999999995</v>
      </c>
      <c r="Z228" s="76">
        <v>-7.7109999999999998E-2</v>
      </c>
      <c r="AA228" s="77">
        <v>0</v>
      </c>
    </row>
    <row r="229" spans="9:27" x14ac:dyDescent="0.2">
      <c r="I229" s="61" t="s">
        <v>180</v>
      </c>
      <c r="J229" s="15" t="s">
        <v>180</v>
      </c>
      <c r="K229" s="9" t="s">
        <v>185</v>
      </c>
      <c r="L229" s="71" t="s">
        <v>543</v>
      </c>
      <c r="M229" s="16">
        <v>227</v>
      </c>
      <c r="N229" s="76">
        <v>-0.83857000000000004</v>
      </c>
      <c r="O229" s="76">
        <v>0.95752999999999999</v>
      </c>
      <c r="P229" s="76">
        <v>0.16497000000000001</v>
      </c>
      <c r="Q229" s="76">
        <v>-0.52432000000000001</v>
      </c>
      <c r="R229" s="76">
        <v>-0.52439999999999998</v>
      </c>
      <c r="S229" s="76">
        <v>-0.49326999999999999</v>
      </c>
      <c r="T229" s="76">
        <v>0.33723999999999998</v>
      </c>
      <c r="U229" s="76">
        <v>0.67701</v>
      </c>
      <c r="V229" s="76">
        <v>0.17591000000000001</v>
      </c>
      <c r="W229" s="76">
        <v>-6.5671999999999994E-2</v>
      </c>
      <c r="X229" s="76">
        <v>-8.7585999999999997E-2</v>
      </c>
      <c r="Y229" s="76">
        <v>-0.34926000000000001</v>
      </c>
      <c r="Z229" s="76">
        <v>0.12654000000000001</v>
      </c>
      <c r="AA229" s="77">
        <v>0</v>
      </c>
    </row>
    <row r="230" spans="9:27" x14ac:dyDescent="0.2">
      <c r="I230" s="61" t="s">
        <v>180</v>
      </c>
      <c r="J230" s="15" t="s">
        <v>180</v>
      </c>
      <c r="K230" s="9" t="s">
        <v>185</v>
      </c>
      <c r="L230" s="72" t="s">
        <v>41</v>
      </c>
      <c r="M230" s="7">
        <v>228</v>
      </c>
      <c r="N230" s="76">
        <v>-0.15672</v>
      </c>
      <c r="O230" s="76">
        <v>0.31697999999999998</v>
      </c>
      <c r="P230" s="76">
        <v>-0.25292999999999999</v>
      </c>
      <c r="Q230" s="76">
        <v>-0.34342</v>
      </c>
      <c r="R230" s="76">
        <v>-0.31072</v>
      </c>
      <c r="S230" s="76">
        <v>0.15236</v>
      </c>
      <c r="T230" s="76">
        <v>-0.24404999999999999</v>
      </c>
      <c r="U230" s="76">
        <v>0.21983</v>
      </c>
      <c r="V230" s="76">
        <v>-0.25369999999999998</v>
      </c>
      <c r="W230" s="76">
        <v>-2.0643000000000002E-2</v>
      </c>
      <c r="X230" s="76">
        <v>8.3532999999999996E-2</v>
      </c>
      <c r="Y230" s="76">
        <v>0.82103999999999999</v>
      </c>
      <c r="Z230" s="76">
        <v>-0.39429999999999998</v>
      </c>
      <c r="AA230" s="77">
        <v>0</v>
      </c>
    </row>
    <row r="231" spans="9:27" x14ac:dyDescent="0.2">
      <c r="I231" s="61" t="s">
        <v>180</v>
      </c>
      <c r="J231" s="15" t="s">
        <v>180</v>
      </c>
      <c r="K231" s="9" t="s">
        <v>186</v>
      </c>
      <c r="L231" s="72" t="s">
        <v>41</v>
      </c>
      <c r="M231" s="7">
        <v>229</v>
      </c>
      <c r="N231" s="76">
        <v>-0.20956</v>
      </c>
      <c r="O231" s="76">
        <v>1.0448</v>
      </c>
      <c r="P231" s="76">
        <v>-0.51829999999999998</v>
      </c>
      <c r="Q231" s="76">
        <v>0.63549</v>
      </c>
      <c r="R231" s="76">
        <v>0.21124999999999999</v>
      </c>
      <c r="S231" s="76">
        <v>9.9348000000000006E-2</v>
      </c>
      <c r="T231" s="76">
        <v>-1.1326000000000001</v>
      </c>
      <c r="U231" s="76">
        <v>1.7261</v>
      </c>
      <c r="V231" s="76">
        <v>-0.59694999999999998</v>
      </c>
      <c r="W231" s="76">
        <v>0.59462000000000004</v>
      </c>
      <c r="X231" s="76">
        <v>0.54571999999999998</v>
      </c>
      <c r="Y231" s="76">
        <v>0.17960000000000001</v>
      </c>
      <c r="Z231" s="76">
        <v>-0.52841000000000005</v>
      </c>
      <c r="AA231" s="77">
        <v>0</v>
      </c>
    </row>
    <row r="232" spans="9:27" x14ac:dyDescent="0.2">
      <c r="I232" s="61" t="s">
        <v>180</v>
      </c>
      <c r="J232" s="15" t="s">
        <v>180</v>
      </c>
      <c r="K232" s="9" t="s">
        <v>187</v>
      </c>
      <c r="L232" s="72" t="s">
        <v>188</v>
      </c>
      <c r="M232" s="7">
        <v>230</v>
      </c>
      <c r="N232" s="76">
        <v>0.72565000000000002</v>
      </c>
      <c r="O232" s="76">
        <v>-8.6406999999999998E-2</v>
      </c>
      <c r="P232" s="76">
        <v>-0.16178999999999999</v>
      </c>
      <c r="Q232" s="76">
        <v>0.67388000000000003</v>
      </c>
      <c r="R232" s="76">
        <v>-0.13353999999999999</v>
      </c>
      <c r="S232" s="76">
        <v>-0.14810999999999999</v>
      </c>
      <c r="T232" s="76">
        <v>-0.57528000000000001</v>
      </c>
      <c r="U232" s="76">
        <v>-0.28159000000000001</v>
      </c>
      <c r="V232" s="76">
        <v>-0.34422999999999998</v>
      </c>
      <c r="W232" s="76">
        <v>6.6678000000000001E-2</v>
      </c>
      <c r="X232" s="76">
        <v>0.12573000000000001</v>
      </c>
      <c r="Y232" s="76">
        <v>0.33778000000000002</v>
      </c>
      <c r="Z232" s="76">
        <v>-0.25603999999999999</v>
      </c>
      <c r="AA232" s="77">
        <v>0</v>
      </c>
    </row>
    <row r="233" spans="9:27" x14ac:dyDescent="0.2">
      <c r="I233" s="60" t="s">
        <v>189</v>
      </c>
      <c r="J233" s="15" t="s">
        <v>551</v>
      </c>
      <c r="K233" s="9" t="s">
        <v>190</v>
      </c>
      <c r="L233" s="71" t="s">
        <v>588</v>
      </c>
      <c r="M233" s="16">
        <v>231</v>
      </c>
      <c r="N233" s="76">
        <v>0.75593999999999995</v>
      </c>
      <c r="O233" s="76">
        <v>-0.78176999999999996</v>
      </c>
      <c r="P233" s="76">
        <v>0.58887999999999996</v>
      </c>
      <c r="Q233" s="76">
        <v>4.5529E-2</v>
      </c>
      <c r="R233" s="76">
        <v>0.95360999999999996</v>
      </c>
      <c r="S233" s="76">
        <v>-1.0632999999999999</v>
      </c>
      <c r="T233" s="76">
        <v>0.26937</v>
      </c>
      <c r="U233" s="76">
        <v>-0.42463000000000001</v>
      </c>
      <c r="V233" s="76">
        <v>-9.1493000000000005E-2</v>
      </c>
      <c r="W233" s="76">
        <v>0.17071</v>
      </c>
      <c r="X233" s="76">
        <v>-0.26679000000000003</v>
      </c>
      <c r="Y233" s="76">
        <v>1.6537999999999999</v>
      </c>
      <c r="Z233" s="76">
        <v>-0.20351</v>
      </c>
      <c r="AA233" s="77">
        <v>0</v>
      </c>
    </row>
    <row r="234" spans="9:27" x14ac:dyDescent="0.2">
      <c r="I234" s="60" t="s">
        <v>189</v>
      </c>
      <c r="J234" s="15" t="s">
        <v>551</v>
      </c>
      <c r="K234" s="9" t="s">
        <v>190</v>
      </c>
      <c r="L234" s="71" t="s">
        <v>588</v>
      </c>
      <c r="M234" s="16">
        <v>232</v>
      </c>
      <c r="N234" s="76">
        <v>0.85921999999999998</v>
      </c>
      <c r="O234" s="76">
        <v>-0.54879999999999995</v>
      </c>
      <c r="P234" s="76">
        <v>0.28105999999999998</v>
      </c>
      <c r="Q234" s="76">
        <v>-1.5161</v>
      </c>
      <c r="R234" s="76">
        <v>0.18185000000000001</v>
      </c>
      <c r="S234" s="76">
        <v>-0.81222000000000005</v>
      </c>
      <c r="T234" s="76">
        <v>3.1308999999999997E-2</v>
      </c>
      <c r="U234" s="76">
        <v>-3.3188000000000002E-2</v>
      </c>
      <c r="V234" s="76">
        <v>0.17166000000000001</v>
      </c>
      <c r="W234" s="76">
        <v>0.1477</v>
      </c>
      <c r="X234" s="76">
        <v>-5.2648E-2</v>
      </c>
      <c r="Y234" s="76">
        <v>2.3087E-2</v>
      </c>
      <c r="Z234" s="76">
        <v>0.14205000000000001</v>
      </c>
      <c r="AA234" s="77">
        <v>0</v>
      </c>
    </row>
    <row r="235" spans="9:27" x14ac:dyDescent="0.2">
      <c r="I235" s="60" t="s">
        <v>189</v>
      </c>
      <c r="J235" s="15" t="s">
        <v>551</v>
      </c>
      <c r="K235" s="9" t="s">
        <v>190</v>
      </c>
      <c r="L235" s="71" t="s">
        <v>588</v>
      </c>
      <c r="M235" s="16">
        <v>233</v>
      </c>
      <c r="N235" s="76">
        <v>-0.31870999999999999</v>
      </c>
      <c r="O235" s="76">
        <v>0.67168000000000005</v>
      </c>
      <c r="P235" s="76">
        <v>-1.1086</v>
      </c>
      <c r="Q235" s="76">
        <v>-1.1932</v>
      </c>
      <c r="R235" s="76">
        <v>-0.71752000000000005</v>
      </c>
      <c r="S235" s="76">
        <v>-1.2017</v>
      </c>
      <c r="T235" s="76">
        <v>-1.8900999999999999</v>
      </c>
      <c r="U235" s="76">
        <v>3.5335000000000001</v>
      </c>
      <c r="V235" s="76">
        <v>0.83697999999999995</v>
      </c>
      <c r="W235" s="76">
        <v>1.1180000000000001</v>
      </c>
      <c r="X235" s="76">
        <v>-4.5331999999999997E-2</v>
      </c>
      <c r="Y235" s="76">
        <v>-0.63217999999999996</v>
      </c>
      <c r="Z235" s="76">
        <v>0.24462</v>
      </c>
      <c r="AA235" s="77">
        <v>0</v>
      </c>
    </row>
    <row r="236" spans="9:27" x14ac:dyDescent="0.2">
      <c r="I236" s="60" t="s">
        <v>189</v>
      </c>
      <c r="J236" s="15" t="s">
        <v>551</v>
      </c>
      <c r="K236" s="9" t="s">
        <v>190</v>
      </c>
      <c r="L236" s="71" t="s">
        <v>588</v>
      </c>
      <c r="M236" s="16">
        <v>234</v>
      </c>
      <c r="N236" s="76">
        <v>-0.21143000000000001</v>
      </c>
      <c r="O236" s="76">
        <v>-0.50073999999999996</v>
      </c>
      <c r="P236" s="76">
        <v>-0.28269</v>
      </c>
      <c r="Q236" s="76">
        <v>-1.0981000000000001</v>
      </c>
      <c r="R236" s="76">
        <v>-0.40751999999999999</v>
      </c>
      <c r="S236" s="76">
        <v>-0.83445000000000003</v>
      </c>
      <c r="T236" s="76">
        <v>-0.24858</v>
      </c>
      <c r="U236" s="76">
        <v>0.11083999999999999</v>
      </c>
      <c r="V236" s="76">
        <v>0.27228000000000002</v>
      </c>
      <c r="W236" s="76">
        <v>0.42302000000000001</v>
      </c>
      <c r="X236" s="76">
        <v>8.3959000000000006E-2</v>
      </c>
      <c r="Y236" s="76">
        <v>0.52907000000000004</v>
      </c>
      <c r="Z236" s="76">
        <v>-0.11645</v>
      </c>
      <c r="AA236" s="77">
        <v>0</v>
      </c>
    </row>
    <row r="237" spans="9:27" x14ac:dyDescent="0.2">
      <c r="I237" s="60" t="s">
        <v>189</v>
      </c>
      <c r="J237" s="15" t="s">
        <v>551</v>
      </c>
      <c r="K237" s="9" t="s">
        <v>190</v>
      </c>
      <c r="L237" s="71" t="s">
        <v>588</v>
      </c>
      <c r="M237" s="16">
        <v>235</v>
      </c>
      <c r="N237" s="76">
        <v>-4.6423999999999997E-3</v>
      </c>
      <c r="O237" s="76">
        <v>-0.12866</v>
      </c>
      <c r="P237" s="76">
        <v>-0.20043</v>
      </c>
      <c r="Q237" s="76">
        <v>-9.8119999999999999E-2</v>
      </c>
      <c r="R237" s="76">
        <v>0.56879999999999997</v>
      </c>
      <c r="S237" s="76">
        <v>-0.91044000000000003</v>
      </c>
      <c r="T237" s="76">
        <v>-0.69374999999999998</v>
      </c>
      <c r="U237" s="76">
        <v>0.86831000000000003</v>
      </c>
      <c r="V237" s="76">
        <v>-0.56579000000000002</v>
      </c>
      <c r="W237" s="76">
        <v>0.31989000000000001</v>
      </c>
      <c r="X237" s="76">
        <v>0.21640999999999999</v>
      </c>
      <c r="Y237" s="76">
        <v>0.19799</v>
      </c>
      <c r="Z237" s="76">
        <v>-0.15276000000000001</v>
      </c>
      <c r="AA237" s="77">
        <v>0</v>
      </c>
    </row>
    <row r="238" spans="9:27" x14ac:dyDescent="0.2">
      <c r="I238" s="60" t="s">
        <v>189</v>
      </c>
      <c r="J238" s="15" t="s">
        <v>551</v>
      </c>
      <c r="K238" s="9" t="s">
        <v>190</v>
      </c>
      <c r="L238" s="71" t="s">
        <v>588</v>
      </c>
      <c r="M238" s="16">
        <v>236</v>
      </c>
      <c r="N238" s="76">
        <v>3.6282000000000002E-2</v>
      </c>
      <c r="O238" s="76">
        <v>0.63009999999999999</v>
      </c>
      <c r="P238" s="76">
        <v>-0.62007000000000001</v>
      </c>
      <c r="Q238" s="76">
        <v>0.43912000000000001</v>
      </c>
      <c r="R238" s="76">
        <v>-0.3579</v>
      </c>
      <c r="S238" s="76">
        <v>-0.11736000000000001</v>
      </c>
      <c r="T238" s="76">
        <v>-1.0884</v>
      </c>
      <c r="U238" s="76">
        <v>-0.35732000000000003</v>
      </c>
      <c r="V238" s="76">
        <v>-0.18945999999999999</v>
      </c>
      <c r="W238" s="76">
        <v>5.0512000000000001E-2</v>
      </c>
      <c r="X238" s="76">
        <v>-6.0831000000000003E-2</v>
      </c>
      <c r="Y238" s="76">
        <v>1.0728</v>
      </c>
      <c r="Z238" s="76">
        <v>-0.41327999999999998</v>
      </c>
      <c r="AA238" s="77">
        <v>0</v>
      </c>
    </row>
    <row r="239" spans="9:27" x14ac:dyDescent="0.2">
      <c r="I239" s="60" t="s">
        <v>189</v>
      </c>
      <c r="J239" s="15" t="s">
        <v>551</v>
      </c>
      <c r="K239" s="9" t="s">
        <v>190</v>
      </c>
      <c r="L239" s="71" t="s">
        <v>588</v>
      </c>
      <c r="M239" s="16">
        <v>237</v>
      </c>
      <c r="N239" s="76">
        <v>-1.2315</v>
      </c>
      <c r="O239" s="76">
        <v>1.3078000000000001</v>
      </c>
      <c r="P239" s="76">
        <v>-1.0006999999999999</v>
      </c>
      <c r="Q239" s="76">
        <v>-0.86734999999999995</v>
      </c>
      <c r="R239" s="76">
        <v>-0.32296999999999998</v>
      </c>
      <c r="S239" s="76">
        <v>-0.60487999999999997</v>
      </c>
      <c r="T239" s="76">
        <v>-1.6013999999999999</v>
      </c>
      <c r="U239" s="76">
        <v>3.3914</v>
      </c>
      <c r="V239" s="76">
        <v>0.74694000000000005</v>
      </c>
      <c r="W239" s="76">
        <v>1.0924</v>
      </c>
      <c r="X239" s="76">
        <v>7.8035999999999994E-2</v>
      </c>
      <c r="Y239" s="76">
        <v>-0.66785000000000005</v>
      </c>
      <c r="Z239" s="76">
        <v>0.11315</v>
      </c>
      <c r="AA239" s="77">
        <v>0</v>
      </c>
    </row>
    <row r="240" spans="9:27" x14ac:dyDescent="0.2">
      <c r="I240" s="60" t="s">
        <v>189</v>
      </c>
      <c r="J240" s="15" t="s">
        <v>551</v>
      </c>
      <c r="K240" s="9" t="s">
        <v>190</v>
      </c>
      <c r="L240" s="71" t="s">
        <v>588</v>
      </c>
      <c r="M240" s="16">
        <v>238</v>
      </c>
      <c r="N240" s="76">
        <v>-0.24743999999999999</v>
      </c>
      <c r="O240" s="76">
        <v>0.50409000000000004</v>
      </c>
      <c r="P240" s="76">
        <v>-0.22549</v>
      </c>
      <c r="Q240" s="76">
        <v>0.76227</v>
      </c>
      <c r="R240" s="76">
        <v>0.52941000000000005</v>
      </c>
      <c r="S240" s="76">
        <v>-0.43208999999999997</v>
      </c>
      <c r="T240" s="76">
        <v>-0.56389999999999996</v>
      </c>
      <c r="U240" s="76">
        <v>0.64964</v>
      </c>
      <c r="V240" s="76">
        <v>3.2565999999999998E-2</v>
      </c>
      <c r="W240" s="76">
        <v>0.58091999999999999</v>
      </c>
      <c r="X240" s="76">
        <v>0.25918000000000002</v>
      </c>
      <c r="Y240" s="76">
        <v>-0.68976000000000004</v>
      </c>
      <c r="Z240" s="76">
        <v>3.184E-2</v>
      </c>
      <c r="AA240" s="77">
        <v>0</v>
      </c>
    </row>
    <row r="241" spans="9:27" x14ac:dyDescent="0.2">
      <c r="I241" s="60" t="s">
        <v>189</v>
      </c>
      <c r="J241" s="15" t="s">
        <v>551</v>
      </c>
      <c r="K241" s="9" t="s">
        <v>190</v>
      </c>
      <c r="L241" s="71" t="s">
        <v>588</v>
      </c>
      <c r="M241" s="16">
        <v>239</v>
      </c>
      <c r="N241" s="76">
        <v>-0.38301000000000002</v>
      </c>
      <c r="O241" s="76">
        <v>-0.34176000000000001</v>
      </c>
      <c r="P241" s="76">
        <v>0.30108000000000001</v>
      </c>
      <c r="Q241" s="76">
        <v>-5.0233E-2</v>
      </c>
      <c r="R241" s="76">
        <v>-0.64439000000000002</v>
      </c>
      <c r="S241" s="76">
        <v>-1.0056</v>
      </c>
      <c r="T241" s="76">
        <v>-0.32468000000000002</v>
      </c>
      <c r="U241" s="76">
        <v>-0.70121</v>
      </c>
      <c r="V241" s="76">
        <v>2.0739E-2</v>
      </c>
      <c r="W241" s="76">
        <v>0.39063999999999999</v>
      </c>
      <c r="X241" s="76">
        <v>0.32225999999999999</v>
      </c>
      <c r="Y241" s="76">
        <v>-0.31054999999999999</v>
      </c>
      <c r="Z241" s="76">
        <v>-2.6547999999999999E-2</v>
      </c>
      <c r="AA241" s="77">
        <v>0</v>
      </c>
    </row>
    <row r="242" spans="9:27" x14ac:dyDescent="0.2">
      <c r="I242" s="60" t="s">
        <v>189</v>
      </c>
      <c r="J242" s="15" t="s">
        <v>551</v>
      </c>
      <c r="K242" s="9" t="s">
        <v>190</v>
      </c>
      <c r="L242" s="71" t="s">
        <v>588</v>
      </c>
      <c r="M242" s="16">
        <v>240</v>
      </c>
      <c r="N242" s="76">
        <v>-0.52978000000000003</v>
      </c>
      <c r="O242" s="76">
        <v>0.64187000000000005</v>
      </c>
      <c r="P242" s="76">
        <v>5.4478E-3</v>
      </c>
      <c r="Q242" s="76">
        <v>-0.30656</v>
      </c>
      <c r="R242" s="76">
        <v>-0.52261999999999997</v>
      </c>
      <c r="S242" s="76">
        <v>-0.68498999999999999</v>
      </c>
      <c r="T242" s="76">
        <v>-0.49668000000000001</v>
      </c>
      <c r="U242" s="76">
        <v>0.37585000000000002</v>
      </c>
      <c r="V242" s="76">
        <v>-0.65142</v>
      </c>
      <c r="W242" s="76">
        <v>1.1839000000000001E-2</v>
      </c>
      <c r="X242" s="76">
        <v>0.27434999999999998</v>
      </c>
      <c r="Y242" s="76">
        <v>0.49345</v>
      </c>
      <c r="Z242" s="76">
        <v>-0.35857</v>
      </c>
      <c r="AA242" s="77">
        <v>0</v>
      </c>
    </row>
    <row r="243" spans="9:27" x14ac:dyDescent="0.2">
      <c r="I243" s="60" t="s">
        <v>189</v>
      </c>
      <c r="J243" s="15" t="s">
        <v>551</v>
      </c>
      <c r="K243" s="9" t="s">
        <v>190</v>
      </c>
      <c r="L243" s="71" t="s">
        <v>588</v>
      </c>
      <c r="M243" s="16">
        <v>241</v>
      </c>
      <c r="N243" s="76">
        <v>-0.2878</v>
      </c>
      <c r="O243" s="76">
        <v>-0.26757999999999998</v>
      </c>
      <c r="P243" s="76">
        <v>-3.8831999999999998E-2</v>
      </c>
      <c r="Q243" s="76">
        <v>-0.78951000000000005</v>
      </c>
      <c r="R243" s="76">
        <v>-1.1373</v>
      </c>
      <c r="S243" s="76">
        <v>-0.60772999999999999</v>
      </c>
      <c r="T243" s="76">
        <v>-1.2625999999999999</v>
      </c>
      <c r="U243" s="76">
        <v>-1.5637000000000001</v>
      </c>
      <c r="V243" s="76">
        <v>-0.72951999999999995</v>
      </c>
      <c r="W243" s="76">
        <v>-0.29571999999999998</v>
      </c>
      <c r="X243" s="76">
        <v>0.19527</v>
      </c>
      <c r="Y243" s="76">
        <v>0.67952000000000001</v>
      </c>
      <c r="Z243" s="76">
        <v>-0.37357000000000001</v>
      </c>
      <c r="AA243" s="77">
        <v>0</v>
      </c>
    </row>
    <row r="244" spans="9:27" x14ac:dyDescent="0.2">
      <c r="I244" s="60" t="s">
        <v>189</v>
      </c>
      <c r="J244" s="15" t="s">
        <v>551</v>
      </c>
      <c r="K244" s="9" t="s">
        <v>190</v>
      </c>
      <c r="L244" s="71" t="s">
        <v>588</v>
      </c>
      <c r="M244" s="16">
        <v>242</v>
      </c>
      <c r="N244" s="76">
        <v>-0.80908999999999998</v>
      </c>
      <c r="O244" s="76">
        <v>0.23971999999999999</v>
      </c>
      <c r="P244" s="76">
        <v>0.38752999999999999</v>
      </c>
      <c r="Q244" s="76">
        <v>0.12839999999999999</v>
      </c>
      <c r="R244" s="76">
        <v>0.1797</v>
      </c>
      <c r="S244" s="76">
        <v>-0.89451000000000003</v>
      </c>
      <c r="T244" s="76">
        <v>-0.38596000000000003</v>
      </c>
      <c r="U244" s="76">
        <v>0.10365000000000001</v>
      </c>
      <c r="V244" s="76">
        <v>-1.0869</v>
      </c>
      <c r="W244" s="76">
        <v>-0.19588</v>
      </c>
      <c r="X244" s="76">
        <v>0.23125999999999999</v>
      </c>
      <c r="Y244" s="76">
        <v>0.34852</v>
      </c>
      <c r="Z244" s="76">
        <v>-0.26044</v>
      </c>
      <c r="AA244" s="77">
        <v>0</v>
      </c>
    </row>
    <row r="245" spans="9:27" x14ac:dyDescent="0.2">
      <c r="I245" s="60" t="s">
        <v>192</v>
      </c>
      <c r="J245" s="15" t="s">
        <v>551</v>
      </c>
      <c r="K245" s="9" t="s">
        <v>193</v>
      </c>
      <c r="L245" s="71" t="s">
        <v>588</v>
      </c>
      <c r="M245" s="16">
        <v>243</v>
      </c>
      <c r="N245" s="76">
        <v>-0.53147</v>
      </c>
      <c r="O245" s="76">
        <v>-3.0915999999999999E-2</v>
      </c>
      <c r="P245" s="76">
        <v>0.66695000000000004</v>
      </c>
      <c r="Q245" s="76">
        <v>-0.16664000000000001</v>
      </c>
      <c r="R245" s="76">
        <v>-0.45183000000000001</v>
      </c>
      <c r="S245" s="76">
        <v>-1.9923E-2</v>
      </c>
      <c r="T245" s="76">
        <v>1.0542</v>
      </c>
      <c r="U245" s="76">
        <v>-2.4788000000000001</v>
      </c>
      <c r="V245" s="76">
        <v>-0.12264</v>
      </c>
      <c r="W245" s="76">
        <v>-8.974E-2</v>
      </c>
      <c r="X245" s="76">
        <v>0.50556999999999996</v>
      </c>
      <c r="Y245" s="76">
        <v>-0.31783</v>
      </c>
      <c r="Z245" s="76">
        <v>-0.18790999999999999</v>
      </c>
      <c r="AA245" s="77">
        <v>0</v>
      </c>
    </row>
    <row r="246" spans="9:27" x14ac:dyDescent="0.2">
      <c r="I246" s="60" t="s">
        <v>192</v>
      </c>
      <c r="J246" s="15" t="s">
        <v>551</v>
      </c>
      <c r="K246" s="9" t="s">
        <v>193</v>
      </c>
      <c r="L246" s="71" t="s">
        <v>588</v>
      </c>
      <c r="M246" s="16">
        <v>244</v>
      </c>
      <c r="N246" s="76">
        <v>-1.1097999999999999</v>
      </c>
      <c r="O246" s="76">
        <v>0.47787000000000002</v>
      </c>
      <c r="P246" s="76">
        <v>0.60512999999999995</v>
      </c>
      <c r="Q246" s="76">
        <v>-5.1576999999999998E-2</v>
      </c>
      <c r="R246" s="76">
        <v>-4.8070000000000002E-2</v>
      </c>
      <c r="S246" s="76">
        <v>-0.42448999999999998</v>
      </c>
      <c r="T246" s="76">
        <v>0.50617999999999996</v>
      </c>
      <c r="U246" s="76">
        <v>-0.79293000000000002</v>
      </c>
      <c r="V246" s="76">
        <v>-1.0264</v>
      </c>
      <c r="W246" s="76">
        <v>-0.49565999999999999</v>
      </c>
      <c r="X246" s="76">
        <v>0.35072999999999999</v>
      </c>
      <c r="Y246" s="76">
        <v>-0.30591000000000002</v>
      </c>
      <c r="Z246" s="76">
        <v>-0.16084000000000001</v>
      </c>
      <c r="AA246" s="77">
        <v>0</v>
      </c>
    </row>
    <row r="247" spans="9:27" x14ac:dyDescent="0.2">
      <c r="I247" s="60" t="s">
        <v>192</v>
      </c>
      <c r="J247" s="15" t="s">
        <v>551</v>
      </c>
      <c r="K247" s="9" t="s">
        <v>637</v>
      </c>
      <c r="L247" s="71" t="s">
        <v>588</v>
      </c>
      <c r="M247" s="16">
        <v>245</v>
      </c>
      <c r="N247" s="76">
        <v>1.5660000000000001</v>
      </c>
      <c r="O247" s="76">
        <v>-0.32372000000000001</v>
      </c>
      <c r="P247" s="76">
        <v>0.22195999999999999</v>
      </c>
      <c r="Q247" s="76">
        <v>-1.0382</v>
      </c>
      <c r="R247" s="76">
        <v>0.53610999999999998</v>
      </c>
      <c r="S247" s="76">
        <v>-8.4364999999999996E-2</v>
      </c>
      <c r="T247" s="76">
        <v>7.8498999999999999E-2</v>
      </c>
      <c r="U247" s="76">
        <v>-0.86097000000000001</v>
      </c>
      <c r="V247" s="76">
        <v>0.80710000000000004</v>
      </c>
      <c r="W247" s="76">
        <v>0.55654000000000003</v>
      </c>
      <c r="X247" s="76">
        <v>9.2711000000000002E-2</v>
      </c>
      <c r="Y247" s="76">
        <v>-0.43572</v>
      </c>
      <c r="Z247" s="76">
        <v>0.16566</v>
      </c>
      <c r="AA247" s="77">
        <v>0</v>
      </c>
    </row>
    <row r="248" spans="9:27" x14ac:dyDescent="0.2">
      <c r="I248" s="60" t="s">
        <v>192</v>
      </c>
      <c r="J248" s="15" t="s">
        <v>551</v>
      </c>
      <c r="K248" s="9" t="s">
        <v>638</v>
      </c>
      <c r="L248" s="71" t="s">
        <v>588</v>
      </c>
      <c r="M248" s="16">
        <v>246</v>
      </c>
      <c r="N248" s="76">
        <v>0.39065</v>
      </c>
      <c r="O248" s="76">
        <v>0.28559000000000001</v>
      </c>
      <c r="P248" s="76">
        <v>3.6132999999999998E-2</v>
      </c>
      <c r="Q248" s="76">
        <v>-1.0466</v>
      </c>
      <c r="R248" s="76">
        <v>-0.31063000000000002</v>
      </c>
      <c r="S248" s="76">
        <v>-0.19342000000000001</v>
      </c>
      <c r="T248" s="76">
        <v>0.1221</v>
      </c>
      <c r="U248" s="76">
        <v>-0.20241000000000001</v>
      </c>
      <c r="V248" s="76">
        <v>0.87619999999999998</v>
      </c>
      <c r="W248" s="76">
        <v>0.48748000000000002</v>
      </c>
      <c r="X248" s="76">
        <v>1.6806999999999999E-2</v>
      </c>
      <c r="Y248" s="76">
        <v>-7.8227000000000005E-2</v>
      </c>
      <c r="Z248" s="76">
        <v>5.5085000000000002E-2</v>
      </c>
      <c r="AA248" s="77">
        <v>0</v>
      </c>
    </row>
    <row r="249" spans="9:27" x14ac:dyDescent="0.2">
      <c r="I249" s="60" t="s">
        <v>198</v>
      </c>
      <c r="J249" s="15" t="s">
        <v>551</v>
      </c>
      <c r="K249" s="9" t="s">
        <v>199</v>
      </c>
      <c r="L249" s="71" t="s">
        <v>588</v>
      </c>
      <c r="M249" s="16">
        <v>247</v>
      </c>
      <c r="N249" s="76">
        <v>-1.0814999999999999</v>
      </c>
      <c r="O249" s="76">
        <v>3.6262000000000003E-2</v>
      </c>
      <c r="P249" s="76">
        <v>0.32762999999999998</v>
      </c>
      <c r="Q249" s="76">
        <v>-0.35615000000000002</v>
      </c>
      <c r="R249" s="76">
        <v>-1.157</v>
      </c>
      <c r="S249" s="76">
        <v>-0.97665999999999997</v>
      </c>
      <c r="T249" s="76">
        <v>0.46564</v>
      </c>
      <c r="U249" s="76">
        <v>-0.23991000000000001</v>
      </c>
      <c r="V249" s="76">
        <v>0.81596999999999997</v>
      </c>
      <c r="W249" s="76">
        <v>0.38945000000000002</v>
      </c>
      <c r="X249" s="76">
        <v>1.095E-2</v>
      </c>
      <c r="Y249" s="76">
        <v>-0.47699000000000003</v>
      </c>
      <c r="Z249" s="76">
        <v>0.22572999999999999</v>
      </c>
      <c r="AA249" s="77">
        <v>0</v>
      </c>
    </row>
    <row r="250" spans="9:27" x14ac:dyDescent="0.2">
      <c r="I250" s="60" t="s">
        <v>198</v>
      </c>
      <c r="J250" s="15" t="s">
        <v>551</v>
      </c>
      <c r="K250" s="9" t="s">
        <v>199</v>
      </c>
      <c r="L250" s="71" t="s">
        <v>588</v>
      </c>
      <c r="M250" s="16">
        <v>248</v>
      </c>
      <c r="N250" s="76">
        <v>-1.4278</v>
      </c>
      <c r="O250" s="76">
        <v>0.76739999999999997</v>
      </c>
      <c r="P250" s="76">
        <v>0.38441999999999998</v>
      </c>
      <c r="Q250" s="76">
        <v>0.55630999999999997</v>
      </c>
      <c r="R250" s="76">
        <v>-8.9983999999999995E-2</v>
      </c>
      <c r="S250" s="76">
        <v>-1.0682</v>
      </c>
      <c r="T250" s="76">
        <v>-0.28454000000000002</v>
      </c>
      <c r="U250" s="76">
        <v>1.0107999999999999</v>
      </c>
      <c r="V250" s="76">
        <v>-0.89831000000000005</v>
      </c>
      <c r="W250" s="76">
        <v>-3.0009999999999998E-2</v>
      </c>
      <c r="X250" s="76">
        <v>0.34727999999999998</v>
      </c>
      <c r="Y250" s="76">
        <v>-0.93389999999999995</v>
      </c>
      <c r="Z250" s="76">
        <v>4.2895000000000003E-2</v>
      </c>
      <c r="AA250" s="77">
        <v>0</v>
      </c>
    </row>
    <row r="251" spans="9:27" x14ac:dyDescent="0.2">
      <c r="I251" s="60" t="s">
        <v>198</v>
      </c>
      <c r="J251" s="15" t="s">
        <v>551</v>
      </c>
      <c r="K251" s="9" t="s">
        <v>200</v>
      </c>
      <c r="L251" s="71" t="s">
        <v>588</v>
      </c>
      <c r="M251" s="16">
        <v>249</v>
      </c>
      <c r="N251" s="76">
        <v>-4.3422000000000002E-2</v>
      </c>
      <c r="O251" s="76">
        <v>-8.3236000000000004E-3</v>
      </c>
      <c r="P251" s="76">
        <v>-0.12645000000000001</v>
      </c>
      <c r="Q251" s="76">
        <v>-1.5915999999999999</v>
      </c>
      <c r="R251" s="76">
        <v>-1.6226</v>
      </c>
      <c r="S251" s="76">
        <v>5.8937999999999997E-2</v>
      </c>
      <c r="T251" s="76">
        <v>-0.36675999999999997</v>
      </c>
      <c r="U251" s="76">
        <v>-2.2736000000000001</v>
      </c>
      <c r="V251" s="76">
        <v>5.8555999999999997E-2</v>
      </c>
      <c r="W251" s="76">
        <v>-0.21922</v>
      </c>
      <c r="X251" s="76">
        <v>0.19012999999999999</v>
      </c>
      <c r="Y251" s="76">
        <v>0.83962999999999999</v>
      </c>
      <c r="Z251" s="76">
        <v>-0.41839999999999999</v>
      </c>
      <c r="AA251" s="77">
        <v>0</v>
      </c>
    </row>
    <row r="252" spans="9:27" x14ac:dyDescent="0.2">
      <c r="I252" s="60" t="s">
        <v>198</v>
      </c>
      <c r="J252" s="15" t="s">
        <v>551</v>
      </c>
      <c r="K252" s="9" t="s">
        <v>200</v>
      </c>
      <c r="L252" s="71" t="s">
        <v>588</v>
      </c>
      <c r="M252" s="16">
        <v>250</v>
      </c>
      <c r="N252" s="76">
        <v>-7.2973999999999997E-2</v>
      </c>
      <c r="O252" s="76">
        <v>0.34042</v>
      </c>
      <c r="P252" s="76">
        <v>0.2306</v>
      </c>
      <c r="Q252" s="76">
        <v>-3.1149</v>
      </c>
      <c r="R252" s="76">
        <v>-0.49492000000000003</v>
      </c>
      <c r="S252" s="76">
        <v>0.36515999999999998</v>
      </c>
      <c r="T252" s="76">
        <v>0.70228999999999997</v>
      </c>
      <c r="U252" s="76">
        <v>-1.1553</v>
      </c>
      <c r="V252" s="76">
        <v>-0.96006999999999998</v>
      </c>
      <c r="W252" s="76">
        <v>-0.65783000000000003</v>
      </c>
      <c r="X252" s="76">
        <v>0.66476000000000002</v>
      </c>
      <c r="Y252" s="76">
        <v>-0.49983</v>
      </c>
      <c r="Z252" s="76">
        <v>-0.27994000000000002</v>
      </c>
      <c r="AA252" s="77">
        <v>0</v>
      </c>
    </row>
    <row r="253" spans="9:27" x14ac:dyDescent="0.2">
      <c r="I253" s="60" t="s">
        <v>198</v>
      </c>
      <c r="J253" s="15" t="s">
        <v>551</v>
      </c>
      <c r="K253" s="9" t="s">
        <v>200</v>
      </c>
      <c r="L253" s="71" t="s">
        <v>588</v>
      </c>
      <c r="M253" s="16">
        <v>251</v>
      </c>
      <c r="N253" s="76">
        <v>-0.40753</v>
      </c>
      <c r="O253" s="76">
        <v>0.80998000000000003</v>
      </c>
      <c r="P253" s="76">
        <v>-0.32549</v>
      </c>
      <c r="Q253" s="76">
        <v>-2.2675000000000001</v>
      </c>
      <c r="R253" s="76">
        <v>-0.87871999999999995</v>
      </c>
      <c r="S253" s="76">
        <v>-0.29935</v>
      </c>
      <c r="T253" s="76">
        <v>-0.87631000000000003</v>
      </c>
      <c r="U253" s="76">
        <v>0.75219999999999998</v>
      </c>
      <c r="V253" s="76">
        <v>-1.0817000000000001</v>
      </c>
      <c r="W253" s="76">
        <v>-9.7404000000000004E-2</v>
      </c>
      <c r="X253" s="76">
        <v>0.70662999999999998</v>
      </c>
      <c r="Y253" s="76">
        <v>-0.15361</v>
      </c>
      <c r="Z253" s="76">
        <v>-0.45099</v>
      </c>
      <c r="AA253" s="77">
        <v>0</v>
      </c>
    </row>
    <row r="254" spans="9:27" x14ac:dyDescent="0.2">
      <c r="I254" s="60" t="s">
        <v>198</v>
      </c>
      <c r="J254" s="15" t="s">
        <v>551</v>
      </c>
      <c r="K254" s="9" t="s">
        <v>200</v>
      </c>
      <c r="L254" s="71" t="s">
        <v>588</v>
      </c>
      <c r="M254" s="16">
        <v>252</v>
      </c>
      <c r="N254" s="76">
        <v>-0.82352000000000003</v>
      </c>
      <c r="O254" s="76">
        <v>0.52249999999999996</v>
      </c>
      <c r="P254" s="76">
        <v>-9.7297999999999996E-2</v>
      </c>
      <c r="Q254" s="76">
        <v>-1.4009</v>
      </c>
      <c r="R254" s="76">
        <v>-1.1712</v>
      </c>
      <c r="S254" s="76">
        <v>-0.57210000000000005</v>
      </c>
      <c r="T254" s="76">
        <v>-0.93213000000000001</v>
      </c>
      <c r="U254" s="76">
        <v>0.31340000000000001</v>
      </c>
      <c r="V254" s="76">
        <v>-0.24507999999999999</v>
      </c>
      <c r="W254" s="76">
        <v>0.11889</v>
      </c>
      <c r="X254" s="76">
        <v>0.53222999999999998</v>
      </c>
      <c r="Y254" s="76">
        <v>-1.9508000000000001</v>
      </c>
      <c r="Z254" s="76">
        <v>0.23380000000000001</v>
      </c>
      <c r="AA254" s="77">
        <v>0</v>
      </c>
    </row>
    <row r="255" spans="9:27" x14ac:dyDescent="0.2">
      <c r="I255" s="60" t="s">
        <v>198</v>
      </c>
      <c r="J255" s="15" t="s">
        <v>551</v>
      </c>
      <c r="K255" s="9" t="s">
        <v>200</v>
      </c>
      <c r="L255" s="71" t="s">
        <v>588</v>
      </c>
      <c r="M255" s="16">
        <v>253</v>
      </c>
      <c r="N255" s="76">
        <v>-1.0726</v>
      </c>
      <c r="O255" s="76">
        <v>0.33629999999999999</v>
      </c>
      <c r="P255" s="76">
        <v>-0.26351999999999998</v>
      </c>
      <c r="Q255" s="76">
        <v>-1.5578000000000001</v>
      </c>
      <c r="R255" s="76">
        <v>-1.6192</v>
      </c>
      <c r="S255" s="76">
        <v>-0.36935000000000001</v>
      </c>
      <c r="T255" s="76">
        <v>-1.0130999999999999</v>
      </c>
      <c r="U255" s="76">
        <v>-0.56662000000000001</v>
      </c>
      <c r="V255" s="76">
        <v>-0.24936</v>
      </c>
      <c r="W255" s="76">
        <v>0.33572999999999997</v>
      </c>
      <c r="X255" s="76">
        <v>0.70323999999999998</v>
      </c>
      <c r="Y255" s="76">
        <v>-0.19492999999999999</v>
      </c>
      <c r="Z255" s="76">
        <v>-0.39667999999999998</v>
      </c>
      <c r="AA255" s="77">
        <v>0</v>
      </c>
    </row>
    <row r="256" spans="9:27" x14ac:dyDescent="0.2">
      <c r="I256" s="60" t="s">
        <v>198</v>
      </c>
      <c r="J256" s="15" t="s">
        <v>551</v>
      </c>
      <c r="K256" s="9" t="s">
        <v>200</v>
      </c>
      <c r="L256" s="71" t="s">
        <v>588</v>
      </c>
      <c r="M256" s="16">
        <v>254</v>
      </c>
      <c r="N256" s="76">
        <v>-2.1659999999999999</v>
      </c>
      <c r="O256" s="76">
        <v>-0.10054</v>
      </c>
      <c r="P256" s="76">
        <v>-0.33661000000000002</v>
      </c>
      <c r="Q256" s="76">
        <v>1.0708</v>
      </c>
      <c r="R256" s="76">
        <v>-2.4333</v>
      </c>
      <c r="S256" s="76">
        <v>-1.5546</v>
      </c>
      <c r="T256" s="76">
        <v>-1.9333</v>
      </c>
      <c r="U256" s="76">
        <v>-0.12792000000000001</v>
      </c>
      <c r="V256" s="76">
        <v>0.9788</v>
      </c>
      <c r="W256" s="76">
        <v>1.7295</v>
      </c>
      <c r="X256" s="76">
        <v>0.73234999999999995</v>
      </c>
      <c r="Y256" s="76">
        <v>-0.19947999999999999</v>
      </c>
      <c r="Z256" s="76">
        <v>-0.30504999999999999</v>
      </c>
      <c r="AA256" s="77">
        <v>0</v>
      </c>
    </row>
    <row r="257" spans="9:27" x14ac:dyDescent="0.2">
      <c r="I257" s="60" t="s">
        <v>202</v>
      </c>
      <c r="J257" s="15" t="s">
        <v>552</v>
      </c>
      <c r="K257" s="9" t="s">
        <v>203</v>
      </c>
      <c r="L257" s="71" t="s">
        <v>588</v>
      </c>
      <c r="M257" s="16">
        <v>255</v>
      </c>
      <c r="N257" s="76">
        <v>1.6215999999999999</v>
      </c>
      <c r="O257" s="76">
        <v>1.0652999999999999</v>
      </c>
      <c r="P257" s="76">
        <v>-0.15762000000000001</v>
      </c>
      <c r="Q257" s="76">
        <v>-2.1568000000000001</v>
      </c>
      <c r="R257" s="76">
        <v>0.55927000000000004</v>
      </c>
      <c r="S257" s="76">
        <v>0.74814000000000003</v>
      </c>
      <c r="T257" s="76">
        <v>0.27046999999999999</v>
      </c>
      <c r="U257" s="76">
        <v>-1.4016000000000001E-2</v>
      </c>
      <c r="V257" s="76">
        <v>-0.35094999999999998</v>
      </c>
      <c r="W257" s="76">
        <v>-0.27892</v>
      </c>
      <c r="X257" s="76">
        <v>0.17699999999999999</v>
      </c>
      <c r="Y257" s="76">
        <v>0.54798999999999998</v>
      </c>
      <c r="Z257" s="76">
        <v>-0.36468</v>
      </c>
      <c r="AA257" s="77">
        <v>0</v>
      </c>
    </row>
    <row r="258" spans="9:27" x14ac:dyDescent="0.2">
      <c r="I258" s="60" t="s">
        <v>204</v>
      </c>
      <c r="J258" s="15" t="s">
        <v>552</v>
      </c>
      <c r="K258" s="9" t="s">
        <v>205</v>
      </c>
      <c r="L258" s="71" t="s">
        <v>588</v>
      </c>
      <c r="M258" s="16">
        <v>256</v>
      </c>
      <c r="N258" s="76">
        <v>1.5017</v>
      </c>
      <c r="O258" s="76">
        <v>0.39077000000000001</v>
      </c>
      <c r="P258" s="76">
        <v>3.6063999999999999E-2</v>
      </c>
      <c r="Q258" s="76">
        <v>-1.2892999999999999</v>
      </c>
      <c r="R258" s="76">
        <v>0.33634999999999998</v>
      </c>
      <c r="S258" s="76">
        <v>0.23787</v>
      </c>
      <c r="T258" s="76">
        <v>-2.4172999999999998E-3</v>
      </c>
      <c r="U258" s="76">
        <v>-0.52566999999999997</v>
      </c>
      <c r="V258" s="76">
        <v>0.21385000000000001</v>
      </c>
      <c r="W258" s="76">
        <v>0.15683</v>
      </c>
      <c r="X258" s="76">
        <v>0.21787000000000001</v>
      </c>
      <c r="Y258" s="76">
        <v>-0.58255999999999997</v>
      </c>
      <c r="Z258" s="76">
        <v>3.2779000000000003E-2</v>
      </c>
      <c r="AA258" s="77">
        <v>0</v>
      </c>
    </row>
    <row r="259" spans="9:27" x14ac:dyDescent="0.2">
      <c r="I259" s="60" t="s">
        <v>204</v>
      </c>
      <c r="J259" s="15" t="s">
        <v>552</v>
      </c>
      <c r="K259" s="9" t="s">
        <v>205</v>
      </c>
      <c r="L259" s="71" t="s">
        <v>588</v>
      </c>
      <c r="M259" s="16">
        <v>257</v>
      </c>
      <c r="N259" s="76">
        <v>0.69518999999999997</v>
      </c>
      <c r="O259" s="76">
        <v>0.65874999999999995</v>
      </c>
      <c r="P259" s="76">
        <v>-0.22702</v>
      </c>
      <c r="Q259" s="76">
        <v>-2.3572000000000002</v>
      </c>
      <c r="R259" s="76">
        <v>-0.24995000000000001</v>
      </c>
      <c r="S259" s="76">
        <v>0.16885</v>
      </c>
      <c r="T259" s="76">
        <v>-0.70316000000000001</v>
      </c>
      <c r="U259" s="76">
        <v>0.27951999999999999</v>
      </c>
      <c r="V259" s="76">
        <v>0.15215000000000001</v>
      </c>
      <c r="W259" s="76">
        <v>-0.19528999999999999</v>
      </c>
      <c r="X259" s="76">
        <v>-2.8702999999999999E-2</v>
      </c>
      <c r="Y259" s="76">
        <v>-1.1454</v>
      </c>
      <c r="Z259" s="76">
        <v>0.29543000000000003</v>
      </c>
      <c r="AA259" s="77">
        <v>0</v>
      </c>
    </row>
    <row r="260" spans="9:27" x14ac:dyDescent="0.2">
      <c r="I260" s="60" t="s">
        <v>204</v>
      </c>
      <c r="J260" s="15" t="s">
        <v>552</v>
      </c>
      <c r="K260" s="9" t="s">
        <v>205</v>
      </c>
      <c r="L260" s="71" t="s">
        <v>588</v>
      </c>
      <c r="M260" s="16">
        <v>258</v>
      </c>
      <c r="N260" s="76">
        <v>0.9829</v>
      </c>
      <c r="O260" s="76">
        <v>1.2721</v>
      </c>
      <c r="P260" s="76">
        <v>-0.22978999999999999</v>
      </c>
      <c r="Q260" s="76">
        <v>0.10877000000000001</v>
      </c>
      <c r="R260" s="76">
        <v>0.17630999999999999</v>
      </c>
      <c r="S260" s="76">
        <v>0.45451999999999998</v>
      </c>
      <c r="T260" s="76">
        <v>-1.125</v>
      </c>
      <c r="U260" s="76">
        <v>-0.81610000000000005</v>
      </c>
      <c r="V260" s="76">
        <v>-1.1049</v>
      </c>
      <c r="W260" s="76">
        <v>-0.65774999999999995</v>
      </c>
      <c r="X260" s="76">
        <v>1.2772E-2</v>
      </c>
      <c r="Y260" s="76">
        <v>0.78298000000000001</v>
      </c>
      <c r="Z260" s="76">
        <v>-0.48199999999999998</v>
      </c>
      <c r="AA260" s="77">
        <v>0</v>
      </c>
    </row>
    <row r="261" spans="9:27" x14ac:dyDescent="0.2">
      <c r="I261" s="60" t="s">
        <v>204</v>
      </c>
      <c r="J261" s="15" t="s">
        <v>552</v>
      </c>
      <c r="K261" s="9" t="s">
        <v>205</v>
      </c>
      <c r="L261" s="71" t="s">
        <v>588</v>
      </c>
      <c r="M261" s="16">
        <v>259</v>
      </c>
      <c r="N261" s="76">
        <v>0.65149000000000001</v>
      </c>
      <c r="O261" s="76">
        <v>1.6176999999999999</v>
      </c>
      <c r="P261" s="76">
        <v>-0.40427000000000002</v>
      </c>
      <c r="Q261" s="76">
        <v>0.10611</v>
      </c>
      <c r="R261" s="76">
        <v>-0.55974000000000002</v>
      </c>
      <c r="S261" s="76">
        <v>0.81789999999999996</v>
      </c>
      <c r="T261" s="76">
        <v>-1.0960000000000001</v>
      </c>
      <c r="U261" s="76">
        <v>-1.4319</v>
      </c>
      <c r="V261" s="76">
        <v>-0.62209999999999999</v>
      </c>
      <c r="W261" s="76">
        <v>-0.78313999999999995</v>
      </c>
      <c r="X261" s="76">
        <v>-0.19847000000000001</v>
      </c>
      <c r="Y261" s="76">
        <v>1.0114000000000001</v>
      </c>
      <c r="Z261" s="76">
        <v>-0.48619000000000001</v>
      </c>
      <c r="AA261" s="77">
        <v>0</v>
      </c>
    </row>
    <row r="262" spans="9:27" x14ac:dyDescent="0.2">
      <c r="I262" s="60" t="s">
        <v>204</v>
      </c>
      <c r="J262" s="15" t="s">
        <v>552</v>
      </c>
      <c r="K262" s="9" t="s">
        <v>205</v>
      </c>
      <c r="L262" s="72" t="s">
        <v>588</v>
      </c>
      <c r="M262" s="7">
        <v>260</v>
      </c>
      <c r="N262" s="76">
        <v>1.3796999999999999</v>
      </c>
      <c r="O262" s="76">
        <v>0.45093</v>
      </c>
      <c r="P262" s="76">
        <v>-0.21689</v>
      </c>
      <c r="Q262" s="76">
        <v>-0.76637999999999995</v>
      </c>
      <c r="R262" s="76">
        <v>-0.29661999999999999</v>
      </c>
      <c r="S262" s="76">
        <v>-0.19155</v>
      </c>
      <c r="T262" s="76">
        <v>0.63612999999999997</v>
      </c>
      <c r="U262" s="76">
        <v>1.1315999999999999</v>
      </c>
      <c r="V262" s="76">
        <v>-0.38638</v>
      </c>
      <c r="W262" s="76">
        <v>-0.50551000000000001</v>
      </c>
      <c r="X262" s="76">
        <v>-0.17476</v>
      </c>
      <c r="Y262" s="76">
        <v>0.32741999999999999</v>
      </c>
      <c r="Z262" s="76">
        <v>-6.4324000000000006E-2</v>
      </c>
      <c r="AA262" s="77">
        <v>0</v>
      </c>
    </row>
    <row r="263" spans="9:27" x14ac:dyDescent="0.2">
      <c r="I263" s="60" t="s">
        <v>204</v>
      </c>
      <c r="J263" s="15" t="s">
        <v>552</v>
      </c>
      <c r="K263" s="9" t="s">
        <v>205</v>
      </c>
      <c r="L263" s="72" t="s">
        <v>588</v>
      </c>
      <c r="M263" s="7">
        <v>261</v>
      </c>
      <c r="N263" s="76">
        <v>1.0530999999999999</v>
      </c>
      <c r="O263" s="76">
        <v>0.42530000000000001</v>
      </c>
      <c r="P263" s="76">
        <v>-0.28190999999999999</v>
      </c>
      <c r="Q263" s="76">
        <v>-0.13411999999999999</v>
      </c>
      <c r="R263" s="76">
        <v>-0.38436999999999999</v>
      </c>
      <c r="S263" s="76">
        <v>-0.14913000000000001</v>
      </c>
      <c r="T263" s="76">
        <v>0.12873999999999999</v>
      </c>
      <c r="U263" s="76">
        <v>0.90178999999999998</v>
      </c>
      <c r="V263" s="76">
        <v>1.5793000000000001E-2</v>
      </c>
      <c r="W263" s="76">
        <v>-1.9078000000000001E-2</v>
      </c>
      <c r="X263" s="76">
        <v>-1.4762000000000001E-2</v>
      </c>
      <c r="Y263" s="76">
        <v>-0.15212000000000001</v>
      </c>
      <c r="Z263" s="76">
        <v>-1.3949E-2</v>
      </c>
      <c r="AA263" s="77">
        <v>0</v>
      </c>
    </row>
    <row r="264" spans="9:27" x14ac:dyDescent="0.2">
      <c r="I264" s="60" t="s">
        <v>204</v>
      </c>
      <c r="J264" s="15" t="s">
        <v>552</v>
      </c>
      <c r="K264" s="9" t="s">
        <v>205</v>
      </c>
      <c r="L264" s="72" t="s">
        <v>588</v>
      </c>
      <c r="M264" s="7">
        <v>262</v>
      </c>
      <c r="N264" s="76">
        <v>0.52415999999999996</v>
      </c>
      <c r="O264" s="76">
        <v>0.86175000000000002</v>
      </c>
      <c r="P264" s="76">
        <v>-0.50829999999999997</v>
      </c>
      <c r="Q264" s="76">
        <v>-0.37268000000000001</v>
      </c>
      <c r="R264" s="76">
        <v>-0.30687999999999999</v>
      </c>
      <c r="S264" s="76">
        <v>5.7210999999999998E-2</v>
      </c>
      <c r="T264" s="76">
        <v>-0.34194000000000002</v>
      </c>
      <c r="U264" s="76">
        <v>1.3814</v>
      </c>
      <c r="V264" s="76">
        <v>-0.56213999999999997</v>
      </c>
      <c r="W264" s="76">
        <v>-5.9596000000000003E-2</v>
      </c>
      <c r="X264" s="76">
        <v>0.14277999999999999</v>
      </c>
      <c r="Y264" s="76">
        <v>0.80913000000000002</v>
      </c>
      <c r="Z264" s="76">
        <v>-0.46405000000000002</v>
      </c>
      <c r="AA264" s="77">
        <v>0</v>
      </c>
    </row>
    <row r="265" spans="9:27" x14ac:dyDescent="0.2">
      <c r="I265" s="60" t="s">
        <v>206</v>
      </c>
      <c r="J265" s="15" t="s">
        <v>552</v>
      </c>
      <c r="K265" s="9" t="s">
        <v>639</v>
      </c>
      <c r="L265" s="71" t="s">
        <v>588</v>
      </c>
      <c r="M265" s="16">
        <v>263</v>
      </c>
      <c r="N265" s="76">
        <v>0.95735000000000003</v>
      </c>
      <c r="O265" s="76">
        <v>5.5767999999999998E-2</v>
      </c>
      <c r="P265" s="76">
        <v>0.24907000000000001</v>
      </c>
      <c r="Q265" s="76">
        <v>-0.65422999999999998</v>
      </c>
      <c r="R265" s="76">
        <v>0.58240000000000003</v>
      </c>
      <c r="S265" s="76">
        <v>-0.14849999999999999</v>
      </c>
      <c r="T265" s="76">
        <v>-0.40766999999999998</v>
      </c>
      <c r="U265" s="76">
        <v>-0.73597000000000001</v>
      </c>
      <c r="V265" s="76">
        <v>-0.57972000000000001</v>
      </c>
      <c r="W265" s="76">
        <v>2.4133999999999999E-2</v>
      </c>
      <c r="X265" s="76">
        <v>0.41535</v>
      </c>
      <c r="Y265" s="76">
        <v>-0.61780000000000002</v>
      </c>
      <c r="Z265" s="76">
        <v>-7.2500999999999996E-2</v>
      </c>
      <c r="AA265" s="77">
        <v>0</v>
      </c>
    </row>
    <row r="266" spans="9:27" x14ac:dyDescent="0.2">
      <c r="I266" s="60" t="s">
        <v>206</v>
      </c>
      <c r="J266" s="15" t="s">
        <v>552</v>
      </c>
      <c r="K266" s="9" t="s">
        <v>645</v>
      </c>
      <c r="L266" s="71" t="s">
        <v>588</v>
      </c>
      <c r="M266" s="16">
        <v>264</v>
      </c>
      <c r="N266" s="76">
        <v>-0.50734999999999997</v>
      </c>
      <c r="O266" s="76">
        <v>-0.86329</v>
      </c>
      <c r="P266" s="76">
        <v>0.51027</v>
      </c>
      <c r="Q266" s="76">
        <v>-0.43820999999999999</v>
      </c>
      <c r="R266" s="76">
        <v>-0.29339999999999999</v>
      </c>
      <c r="S266" s="76">
        <v>-1.2621</v>
      </c>
      <c r="T266" s="76">
        <v>8.8055000000000008E-3</v>
      </c>
      <c r="U266" s="76">
        <v>-0.6361</v>
      </c>
      <c r="V266" s="76">
        <v>0.15501000000000001</v>
      </c>
      <c r="W266" s="76">
        <v>0.39018999999999998</v>
      </c>
      <c r="X266" s="76">
        <v>0.11477999999999999</v>
      </c>
      <c r="Y266" s="76">
        <v>0.25152000000000002</v>
      </c>
      <c r="Z266" s="76">
        <v>7.3816000000000003E-3</v>
      </c>
      <c r="AA266" s="77">
        <v>0</v>
      </c>
    </row>
    <row r="267" spans="9:27" x14ac:dyDescent="0.2">
      <c r="I267" s="60" t="s">
        <v>206</v>
      </c>
      <c r="J267" s="15" t="s">
        <v>552</v>
      </c>
      <c r="K267" s="9" t="s">
        <v>640</v>
      </c>
      <c r="L267" s="71" t="s">
        <v>588</v>
      </c>
      <c r="M267" s="16">
        <v>265</v>
      </c>
      <c r="N267" s="76">
        <v>1.6507000000000001</v>
      </c>
      <c r="O267" s="76">
        <v>0.38023000000000001</v>
      </c>
      <c r="P267" s="76">
        <v>0.12594</v>
      </c>
      <c r="Q267" s="76">
        <v>-1.0714999999999999</v>
      </c>
      <c r="R267" s="76">
        <v>0.81096000000000001</v>
      </c>
      <c r="S267" s="76">
        <v>0.10879999999999999</v>
      </c>
      <c r="T267" s="76">
        <v>0.12262000000000001</v>
      </c>
      <c r="U267" s="76">
        <v>-0.34078999999999998</v>
      </c>
      <c r="V267" s="76">
        <v>-0.43681999999999999</v>
      </c>
      <c r="W267" s="76">
        <v>-0.13061</v>
      </c>
      <c r="X267" s="76">
        <v>0.13114000000000001</v>
      </c>
      <c r="Y267" s="76">
        <v>0.56435999999999997</v>
      </c>
      <c r="Z267" s="76">
        <v>-0.27234999999999998</v>
      </c>
      <c r="AA267" s="77">
        <v>0</v>
      </c>
    </row>
    <row r="268" spans="9:27" x14ac:dyDescent="0.2">
      <c r="I268" s="60" t="s">
        <v>206</v>
      </c>
      <c r="J268" s="15" t="s">
        <v>552</v>
      </c>
      <c r="K268" s="9" t="s">
        <v>641</v>
      </c>
      <c r="L268" s="71" t="s">
        <v>588</v>
      </c>
      <c r="M268" s="16">
        <v>266</v>
      </c>
      <c r="N268" s="76">
        <v>0.30235000000000001</v>
      </c>
      <c r="O268" s="76">
        <v>0.78744000000000003</v>
      </c>
      <c r="P268" s="76">
        <v>-0.24410000000000001</v>
      </c>
      <c r="Q268" s="76">
        <v>-1.2926</v>
      </c>
      <c r="R268" s="76">
        <v>-0.34569</v>
      </c>
      <c r="S268" s="76">
        <v>-0.18196999999999999</v>
      </c>
      <c r="T268" s="76">
        <v>-0.72513000000000005</v>
      </c>
      <c r="U268" s="76">
        <v>0.45391999999999999</v>
      </c>
      <c r="V268" s="76">
        <v>-0.57543</v>
      </c>
      <c r="W268" s="76">
        <v>0.10101</v>
      </c>
      <c r="X268" s="76">
        <v>0.44030000000000002</v>
      </c>
      <c r="Y268" s="76">
        <v>0.15554999999999999</v>
      </c>
      <c r="Z268" s="76">
        <v>-0.37714999999999999</v>
      </c>
      <c r="AA268" s="77">
        <v>0</v>
      </c>
    </row>
    <row r="269" spans="9:27" x14ac:dyDescent="0.2">
      <c r="I269" s="60" t="s">
        <v>206</v>
      </c>
      <c r="J269" s="15" t="s">
        <v>552</v>
      </c>
      <c r="K269" s="9" t="s">
        <v>642</v>
      </c>
      <c r="L269" s="71" t="s">
        <v>588</v>
      </c>
      <c r="M269" s="16">
        <v>267</v>
      </c>
      <c r="N269" s="76">
        <v>1.7244999999999999</v>
      </c>
      <c r="O269" s="76">
        <v>0.13988</v>
      </c>
      <c r="P269" s="76">
        <v>0.11737</v>
      </c>
      <c r="Q269" s="76">
        <v>-0.99953000000000003</v>
      </c>
      <c r="R269" s="76">
        <v>0.48551</v>
      </c>
      <c r="S269" s="76">
        <v>0.31475999999999998</v>
      </c>
      <c r="T269" s="76">
        <v>-0.20563999999999999</v>
      </c>
      <c r="U269" s="76">
        <v>-1.6231</v>
      </c>
      <c r="V269" s="76">
        <v>-0.76815</v>
      </c>
      <c r="W269" s="76">
        <v>-0.43147000000000002</v>
      </c>
      <c r="X269" s="76">
        <v>0.19133</v>
      </c>
      <c r="Y269" s="76">
        <v>0.7621</v>
      </c>
      <c r="Z269" s="76">
        <v>-0.41399000000000002</v>
      </c>
      <c r="AA269" s="77">
        <v>0</v>
      </c>
    </row>
    <row r="270" spans="9:27" x14ac:dyDescent="0.2">
      <c r="I270" s="60" t="s">
        <v>206</v>
      </c>
      <c r="J270" s="15" t="s">
        <v>552</v>
      </c>
      <c r="K270" s="9" t="s">
        <v>643</v>
      </c>
      <c r="L270" s="71" t="s">
        <v>588</v>
      </c>
      <c r="M270" s="16">
        <v>268</v>
      </c>
      <c r="N270" s="76">
        <v>1.3615999999999999</v>
      </c>
      <c r="O270" s="76">
        <v>1.1337999999999999</v>
      </c>
      <c r="P270" s="76">
        <v>-3.4979999999999997E-2</v>
      </c>
      <c r="Q270" s="76">
        <v>-0.15636</v>
      </c>
      <c r="R270" s="76">
        <v>0.60802999999999996</v>
      </c>
      <c r="S270" s="76">
        <v>0.70613999999999999</v>
      </c>
      <c r="T270" s="76">
        <v>0.434</v>
      </c>
      <c r="U270" s="76">
        <v>-0.71264000000000005</v>
      </c>
      <c r="V270" s="76">
        <v>0.46364</v>
      </c>
      <c r="W270" s="76">
        <v>4.5473E-2</v>
      </c>
      <c r="X270" s="76">
        <v>-0.24947</v>
      </c>
      <c r="Y270" s="76">
        <v>1.59</v>
      </c>
      <c r="Z270" s="76">
        <v>-0.42973</v>
      </c>
      <c r="AA270" s="77">
        <v>0</v>
      </c>
    </row>
    <row r="271" spans="9:27" x14ac:dyDescent="0.2">
      <c r="I271" s="60" t="s">
        <v>206</v>
      </c>
      <c r="J271" s="15" t="s">
        <v>552</v>
      </c>
      <c r="K271" s="9" t="s">
        <v>644</v>
      </c>
      <c r="L271" s="71" t="s">
        <v>588</v>
      </c>
      <c r="M271" s="16">
        <v>269</v>
      </c>
      <c r="N271" s="76">
        <v>1.8140000000000001</v>
      </c>
      <c r="O271" s="76">
        <v>0.38134000000000001</v>
      </c>
      <c r="P271" s="76">
        <v>-1.4156999999999999E-2</v>
      </c>
      <c r="Q271" s="76">
        <v>-1.1766000000000001</v>
      </c>
      <c r="R271" s="76">
        <v>0.56554000000000004</v>
      </c>
      <c r="S271" s="76">
        <v>0.28719</v>
      </c>
      <c r="T271" s="76">
        <v>-0.19164999999999999</v>
      </c>
      <c r="U271" s="76">
        <v>-0.52339000000000002</v>
      </c>
      <c r="V271" s="76">
        <v>5.8520000000000003E-2</v>
      </c>
      <c r="W271" s="76">
        <v>0.19026999999999999</v>
      </c>
      <c r="X271" s="76">
        <v>0.24983</v>
      </c>
      <c r="Y271" s="76">
        <v>-0.27181</v>
      </c>
      <c r="Z271" s="76">
        <v>-8.9476E-2</v>
      </c>
      <c r="AA271" s="77">
        <v>0</v>
      </c>
    </row>
    <row r="272" spans="9:27" x14ac:dyDescent="0.2">
      <c r="I272" s="60" t="s">
        <v>206</v>
      </c>
      <c r="J272" s="15" t="s">
        <v>552</v>
      </c>
      <c r="K272" s="9" t="s">
        <v>646</v>
      </c>
      <c r="L272" s="71" t="s">
        <v>588</v>
      </c>
      <c r="M272" s="16">
        <v>270</v>
      </c>
      <c r="N272" s="76">
        <v>-0.62917999999999996</v>
      </c>
      <c r="O272" s="76">
        <v>0.37938</v>
      </c>
      <c r="P272" s="76">
        <v>0.49408000000000002</v>
      </c>
      <c r="Q272" s="76">
        <v>-0.33028000000000002</v>
      </c>
      <c r="R272" s="76">
        <v>-0.13625999999999999</v>
      </c>
      <c r="S272" s="76">
        <v>-0.75155000000000005</v>
      </c>
      <c r="T272" s="76">
        <v>1.0747</v>
      </c>
      <c r="U272" s="76">
        <v>0.39623999999999998</v>
      </c>
      <c r="V272" s="76">
        <v>0.75902999999999998</v>
      </c>
      <c r="W272" s="76">
        <v>3.6027999999999998E-2</v>
      </c>
      <c r="X272" s="76">
        <v>-0.42814999999999998</v>
      </c>
      <c r="Y272" s="76">
        <v>6.4701999999999996E-2</v>
      </c>
      <c r="Z272" s="76">
        <v>0.30665999999999999</v>
      </c>
      <c r="AA272" s="77">
        <v>0</v>
      </c>
    </row>
    <row r="273" spans="9:27" x14ac:dyDescent="0.2">
      <c r="I273" s="60" t="s">
        <v>206</v>
      </c>
      <c r="J273" s="15" t="s">
        <v>552</v>
      </c>
      <c r="K273" s="9" t="s">
        <v>215</v>
      </c>
      <c r="L273" s="71" t="s">
        <v>588</v>
      </c>
      <c r="M273" s="16">
        <v>271</v>
      </c>
      <c r="N273" s="76">
        <v>1.4015</v>
      </c>
      <c r="O273" s="76">
        <v>0.63744000000000001</v>
      </c>
      <c r="P273" s="76">
        <v>-0.15651999999999999</v>
      </c>
      <c r="Q273" s="76">
        <v>-1.1091</v>
      </c>
      <c r="R273" s="76">
        <v>7.5961000000000001E-2</v>
      </c>
      <c r="S273" s="76">
        <v>0.26011000000000001</v>
      </c>
      <c r="T273" s="76">
        <v>-0.43614000000000003</v>
      </c>
      <c r="U273" s="76">
        <v>-0.12733</v>
      </c>
      <c r="V273" s="76">
        <v>0.80088000000000004</v>
      </c>
      <c r="W273" s="76">
        <v>0.37697999999999998</v>
      </c>
      <c r="X273" s="76">
        <v>4.1176999999999998E-2</v>
      </c>
      <c r="Y273" s="76">
        <v>-1.1752</v>
      </c>
      <c r="Z273" s="76">
        <v>0.29609000000000002</v>
      </c>
      <c r="AA273" s="77">
        <v>0</v>
      </c>
    </row>
    <row r="274" spans="9:27" x14ac:dyDescent="0.2">
      <c r="I274" s="60" t="s">
        <v>206</v>
      </c>
      <c r="J274" s="15" t="s">
        <v>552</v>
      </c>
      <c r="K274" s="9" t="s">
        <v>217</v>
      </c>
      <c r="L274" s="71" t="s">
        <v>588</v>
      </c>
      <c r="M274" s="16">
        <v>272</v>
      </c>
      <c r="N274" s="76">
        <v>1.6388</v>
      </c>
      <c r="O274" s="76">
        <v>-0.73797999999999997</v>
      </c>
      <c r="P274" s="76">
        <v>6.0220000000000003E-2</v>
      </c>
      <c r="Q274" s="76">
        <v>-1.0305</v>
      </c>
      <c r="R274" s="76">
        <v>-0.17607999999999999</v>
      </c>
      <c r="S274" s="76">
        <v>-1.129</v>
      </c>
      <c r="T274" s="76">
        <v>1.0965</v>
      </c>
      <c r="U274" s="76">
        <v>-5.9250999999999998E-2</v>
      </c>
      <c r="V274" s="76">
        <v>7.5912999999999994E-2</v>
      </c>
      <c r="W274" s="76">
        <v>-0.23626</v>
      </c>
      <c r="X274" s="76">
        <v>-0.17272000000000001</v>
      </c>
      <c r="Y274" s="76">
        <v>-0.11115999999999999</v>
      </c>
      <c r="Z274" s="76">
        <v>0.27765000000000001</v>
      </c>
      <c r="AA274" s="77">
        <v>0</v>
      </c>
    </row>
    <row r="275" spans="9:27" x14ac:dyDescent="0.2">
      <c r="I275" s="60" t="s">
        <v>218</v>
      </c>
      <c r="J275" s="15" t="s">
        <v>552</v>
      </c>
      <c r="K275" s="9" t="s">
        <v>219</v>
      </c>
      <c r="L275" s="71" t="s">
        <v>588</v>
      </c>
      <c r="M275" s="16">
        <v>273</v>
      </c>
      <c r="N275" s="76">
        <v>-1.4227000000000001</v>
      </c>
      <c r="O275" s="76">
        <v>1.0011000000000001</v>
      </c>
      <c r="P275" s="76">
        <v>0.31842999999999999</v>
      </c>
      <c r="Q275" s="76">
        <v>1.1315</v>
      </c>
      <c r="R275" s="76">
        <v>-0.93918000000000001</v>
      </c>
      <c r="S275" s="76">
        <v>-0.46243000000000001</v>
      </c>
      <c r="T275" s="76">
        <v>1.1529</v>
      </c>
      <c r="U275" s="76">
        <v>-0.53766999999999998</v>
      </c>
      <c r="V275" s="76">
        <v>0.92735000000000001</v>
      </c>
      <c r="W275" s="76">
        <v>0.10161000000000001</v>
      </c>
      <c r="X275" s="76">
        <v>-0.50575999999999999</v>
      </c>
      <c r="Y275" s="76">
        <v>1.9048</v>
      </c>
      <c r="Z275" s="76">
        <v>-0.29903999999999997</v>
      </c>
      <c r="AA275" s="77">
        <v>0</v>
      </c>
    </row>
    <row r="276" spans="9:27" x14ac:dyDescent="0.2">
      <c r="I276" s="60" t="s">
        <v>218</v>
      </c>
      <c r="J276" s="15" t="s">
        <v>552</v>
      </c>
      <c r="K276" s="9" t="s">
        <v>219</v>
      </c>
      <c r="L276" s="71" t="s">
        <v>588</v>
      </c>
      <c r="M276" s="16">
        <v>274</v>
      </c>
      <c r="N276" s="76">
        <v>-0.70748</v>
      </c>
      <c r="O276" s="76">
        <v>0.67025999999999997</v>
      </c>
      <c r="P276" s="76">
        <v>0.42104000000000003</v>
      </c>
      <c r="Q276" s="76">
        <v>0.65571000000000002</v>
      </c>
      <c r="R276" s="76">
        <v>-0.15765000000000001</v>
      </c>
      <c r="S276" s="76">
        <v>-0.68188000000000004</v>
      </c>
      <c r="T276" s="76">
        <v>0.85992999999999997</v>
      </c>
      <c r="U276" s="76">
        <v>0.20227999999999999</v>
      </c>
      <c r="V276" s="76">
        <v>0.51083999999999996</v>
      </c>
      <c r="W276" s="76">
        <v>0.23058000000000001</v>
      </c>
      <c r="X276" s="76">
        <v>-0.19231999999999999</v>
      </c>
      <c r="Y276" s="76">
        <v>0.50431999999999999</v>
      </c>
      <c r="Z276" s="76">
        <v>-1.0455000000000001E-2</v>
      </c>
      <c r="AA276" s="77">
        <v>0</v>
      </c>
    </row>
    <row r="277" spans="9:27" x14ac:dyDescent="0.2">
      <c r="I277" s="60" t="s">
        <v>218</v>
      </c>
      <c r="J277" s="15" t="s">
        <v>552</v>
      </c>
      <c r="K277" s="9" t="s">
        <v>219</v>
      </c>
      <c r="L277" s="71" t="s">
        <v>588</v>
      </c>
      <c r="M277" s="16">
        <v>275</v>
      </c>
      <c r="N277" s="76">
        <v>0.19599</v>
      </c>
      <c r="O277" s="76">
        <v>0.96369000000000005</v>
      </c>
      <c r="P277" s="76">
        <v>-0.26212999999999997</v>
      </c>
      <c r="Q277" s="76">
        <v>-1.1258999999999999</v>
      </c>
      <c r="R277" s="76">
        <v>-0.98497000000000001</v>
      </c>
      <c r="S277" s="76">
        <v>-0.14246</v>
      </c>
      <c r="T277" s="76">
        <v>-0.73929</v>
      </c>
      <c r="U277" s="76">
        <v>-9.1302999999999995E-2</v>
      </c>
      <c r="V277" s="76">
        <v>-0.99783999999999995</v>
      </c>
      <c r="W277" s="76">
        <v>-0.14329</v>
      </c>
      <c r="X277" s="76">
        <v>0.74829999999999997</v>
      </c>
      <c r="Y277" s="76">
        <v>-0.64620999999999995</v>
      </c>
      <c r="Z277" s="76">
        <v>-0.36934</v>
      </c>
      <c r="AA277" s="77">
        <v>0</v>
      </c>
    </row>
    <row r="278" spans="9:27" x14ac:dyDescent="0.2">
      <c r="I278" s="60" t="s">
        <v>218</v>
      </c>
      <c r="J278" s="15" t="s">
        <v>552</v>
      </c>
      <c r="K278" s="9" t="s">
        <v>219</v>
      </c>
      <c r="L278" s="71" t="s">
        <v>588</v>
      </c>
      <c r="M278" s="16">
        <v>276</v>
      </c>
      <c r="N278" s="76">
        <v>0.51285999999999998</v>
      </c>
      <c r="O278" s="76">
        <v>0.53725999999999996</v>
      </c>
      <c r="P278" s="76">
        <v>0.20816999999999999</v>
      </c>
      <c r="Q278" s="76">
        <v>-1.5223</v>
      </c>
      <c r="R278" s="76">
        <v>-0.56728000000000001</v>
      </c>
      <c r="S278" s="76">
        <v>0.51785000000000003</v>
      </c>
      <c r="T278" s="76">
        <v>0.1595</v>
      </c>
      <c r="U278" s="76">
        <v>-2.2464</v>
      </c>
      <c r="V278" s="76">
        <v>-1.4585999999999999</v>
      </c>
      <c r="W278" s="76">
        <v>-0.85802</v>
      </c>
      <c r="X278" s="76">
        <v>0.80845</v>
      </c>
      <c r="Y278" s="76">
        <v>-0.81423999999999996</v>
      </c>
      <c r="Z278" s="76">
        <v>-0.37191000000000002</v>
      </c>
      <c r="AA278" s="77">
        <v>0</v>
      </c>
    </row>
    <row r="279" spans="9:27" x14ac:dyDescent="0.2">
      <c r="I279" s="60" t="s">
        <v>218</v>
      </c>
      <c r="J279" s="15" t="s">
        <v>552</v>
      </c>
      <c r="K279" s="9" t="s">
        <v>219</v>
      </c>
      <c r="L279" s="71" t="s">
        <v>588</v>
      </c>
      <c r="M279" s="16">
        <v>277</v>
      </c>
      <c r="N279" s="76">
        <v>-0.30898999999999999</v>
      </c>
      <c r="O279" s="76">
        <v>1.1076999999999999</v>
      </c>
      <c r="P279" s="76">
        <v>-0.25169999999999998</v>
      </c>
      <c r="Q279" s="76">
        <v>-0.86485000000000001</v>
      </c>
      <c r="R279" s="76">
        <v>-0.64570000000000005</v>
      </c>
      <c r="S279" s="76">
        <v>-0.47589999999999999</v>
      </c>
      <c r="T279" s="76">
        <v>-0.9</v>
      </c>
      <c r="U279" s="76">
        <v>1.2584</v>
      </c>
      <c r="V279" s="76">
        <v>-0.44328000000000001</v>
      </c>
      <c r="W279" s="76">
        <v>0.28295999999999999</v>
      </c>
      <c r="X279" s="76">
        <v>0.56467000000000001</v>
      </c>
      <c r="Y279" s="76">
        <v>-1.2284999999999999</v>
      </c>
      <c r="Z279" s="76">
        <v>-3.9163999999999997E-2</v>
      </c>
      <c r="AA279" s="77">
        <v>0</v>
      </c>
    </row>
    <row r="280" spans="9:27" x14ac:dyDescent="0.2">
      <c r="I280" s="60" t="s">
        <v>218</v>
      </c>
      <c r="J280" s="15" t="s">
        <v>552</v>
      </c>
      <c r="K280" s="9" t="s">
        <v>219</v>
      </c>
      <c r="L280" s="71" t="s">
        <v>588</v>
      </c>
      <c r="M280" s="16">
        <v>278</v>
      </c>
      <c r="N280" s="76">
        <v>-9.0799000000000005E-2</v>
      </c>
      <c r="O280" s="76">
        <v>0.85604000000000002</v>
      </c>
      <c r="P280" s="76">
        <v>-0.10707</v>
      </c>
      <c r="Q280" s="76">
        <v>-1.6822999999999999</v>
      </c>
      <c r="R280" s="76">
        <v>-0.59445999999999999</v>
      </c>
      <c r="S280" s="76">
        <v>-0.307</v>
      </c>
      <c r="T280" s="76">
        <v>-0.69084999999999996</v>
      </c>
      <c r="U280" s="76">
        <v>0.72189000000000003</v>
      </c>
      <c r="V280" s="76">
        <v>-0.189</v>
      </c>
      <c r="W280" s="76">
        <v>-0.49575000000000002</v>
      </c>
      <c r="X280" s="76">
        <v>-0.14760999999999999</v>
      </c>
      <c r="Y280" s="76">
        <v>-1.4975000000000001</v>
      </c>
      <c r="Z280" s="76">
        <v>0.44840000000000002</v>
      </c>
      <c r="AA280" s="77">
        <v>0</v>
      </c>
    </row>
    <row r="281" spans="9:27" x14ac:dyDescent="0.2">
      <c r="I281" s="60" t="s">
        <v>218</v>
      </c>
      <c r="J281" s="15" t="s">
        <v>552</v>
      </c>
      <c r="K281" s="9" t="s">
        <v>219</v>
      </c>
      <c r="L281" s="71" t="s">
        <v>588</v>
      </c>
      <c r="M281" s="16">
        <v>279</v>
      </c>
      <c r="N281" s="76">
        <v>-0.91073999999999999</v>
      </c>
      <c r="O281" s="76">
        <v>1.2135</v>
      </c>
      <c r="P281" s="76">
        <v>0.14873</v>
      </c>
      <c r="Q281" s="76">
        <v>-0.15733</v>
      </c>
      <c r="R281" s="76">
        <v>-0.1263</v>
      </c>
      <c r="S281" s="76">
        <v>-0.23169000000000001</v>
      </c>
      <c r="T281" s="76">
        <v>-0.69642999999999999</v>
      </c>
      <c r="U281" s="76">
        <v>0.58613000000000004</v>
      </c>
      <c r="V281" s="76">
        <v>-0.47321000000000002</v>
      </c>
      <c r="W281" s="76">
        <v>-0.23880000000000001</v>
      </c>
      <c r="X281" s="76">
        <v>0.22597</v>
      </c>
      <c r="Y281" s="76">
        <v>-2.3008000000000002</v>
      </c>
      <c r="Z281" s="76">
        <v>0.43310999999999999</v>
      </c>
      <c r="AA281" s="77">
        <v>0</v>
      </c>
    </row>
    <row r="282" spans="9:27" x14ac:dyDescent="0.2">
      <c r="I282" s="60" t="s">
        <v>218</v>
      </c>
      <c r="J282" s="15" t="s">
        <v>552</v>
      </c>
      <c r="K282" s="9" t="s">
        <v>219</v>
      </c>
      <c r="L282" s="71" t="s">
        <v>588</v>
      </c>
      <c r="M282" s="16">
        <v>280</v>
      </c>
      <c r="N282" s="76">
        <v>-0.67420000000000002</v>
      </c>
      <c r="O282" s="76">
        <v>0.75541999999999998</v>
      </c>
      <c r="P282" s="76">
        <v>4.2445999999999998E-2</v>
      </c>
      <c r="Q282" s="76">
        <v>0.59516000000000002</v>
      </c>
      <c r="R282" s="76">
        <v>-1.0839000000000001</v>
      </c>
      <c r="S282" s="76">
        <v>-0.62992000000000004</v>
      </c>
      <c r="T282" s="76">
        <v>-0.55993000000000004</v>
      </c>
      <c r="U282" s="76">
        <v>-0.85272000000000003</v>
      </c>
      <c r="V282" s="76">
        <v>-0.88024999999999998</v>
      </c>
      <c r="W282" s="76">
        <v>-0.77836000000000005</v>
      </c>
      <c r="X282" s="76">
        <v>-0.27200000000000002</v>
      </c>
      <c r="Y282" s="76">
        <v>1.4036999999999999</v>
      </c>
      <c r="Z282" s="76">
        <v>-0.40922999999999998</v>
      </c>
      <c r="AA282" s="77">
        <v>0</v>
      </c>
    </row>
    <row r="283" spans="9:27" x14ac:dyDescent="0.2">
      <c r="I283" s="60" t="s">
        <v>218</v>
      </c>
      <c r="J283" s="15" t="s">
        <v>552</v>
      </c>
      <c r="K283" s="9" t="s">
        <v>219</v>
      </c>
      <c r="L283" s="71" t="s">
        <v>588</v>
      </c>
      <c r="M283" s="16">
        <v>281</v>
      </c>
      <c r="N283" s="76">
        <v>-0.69774000000000003</v>
      </c>
      <c r="O283" s="76">
        <v>0.97418000000000005</v>
      </c>
      <c r="P283" s="76">
        <v>-7.0235000000000006E-2</v>
      </c>
      <c r="Q283" s="76">
        <v>0.95235000000000003</v>
      </c>
      <c r="R283" s="76">
        <v>-1.2819</v>
      </c>
      <c r="S283" s="76">
        <v>-0.61645000000000005</v>
      </c>
      <c r="T283" s="76">
        <v>-0.99933000000000005</v>
      </c>
      <c r="U283" s="76">
        <v>-0.88793999999999995</v>
      </c>
      <c r="V283" s="76">
        <v>-1.1153</v>
      </c>
      <c r="W283" s="76">
        <v>-0.91944000000000004</v>
      </c>
      <c r="X283" s="76">
        <v>-0.26701000000000003</v>
      </c>
      <c r="Y283" s="76">
        <v>1.1776</v>
      </c>
      <c r="Z283" s="76">
        <v>-0.40109</v>
      </c>
      <c r="AA283" s="77">
        <v>0</v>
      </c>
    </row>
    <row r="284" spans="9:27" x14ac:dyDescent="0.2">
      <c r="I284" s="60" t="s">
        <v>218</v>
      </c>
      <c r="J284" s="15" t="s">
        <v>552</v>
      </c>
      <c r="K284" s="9" t="s">
        <v>219</v>
      </c>
      <c r="L284" s="71" t="s">
        <v>588</v>
      </c>
      <c r="M284" s="16">
        <v>282</v>
      </c>
      <c r="N284" s="76">
        <v>-0.80859000000000003</v>
      </c>
      <c r="O284" s="76">
        <v>1.0658000000000001</v>
      </c>
      <c r="P284" s="76">
        <v>-0.39267000000000002</v>
      </c>
      <c r="Q284" s="76">
        <v>1.0972999999999999</v>
      </c>
      <c r="R284" s="76">
        <v>-2.2473000000000001</v>
      </c>
      <c r="S284" s="76">
        <v>-0.26627000000000001</v>
      </c>
      <c r="T284" s="76">
        <v>-1.9995000000000001</v>
      </c>
      <c r="U284" s="76">
        <v>-2.2606000000000002</v>
      </c>
      <c r="V284" s="76">
        <v>-0.81874999999999998</v>
      </c>
      <c r="W284" s="76">
        <v>-1.6191</v>
      </c>
      <c r="X284" s="76">
        <v>-1.0116000000000001</v>
      </c>
      <c r="Y284" s="76">
        <v>1.8002</v>
      </c>
      <c r="Z284" s="76">
        <v>-0.2843</v>
      </c>
      <c r="AA284" s="77">
        <v>0</v>
      </c>
    </row>
    <row r="285" spans="9:27" x14ac:dyDescent="0.2">
      <c r="I285" s="60" t="s">
        <v>220</v>
      </c>
      <c r="J285" s="15" t="s">
        <v>552</v>
      </c>
      <c r="K285" s="9" t="s">
        <v>221</v>
      </c>
      <c r="L285" s="71" t="s">
        <v>588</v>
      </c>
      <c r="M285" s="16">
        <v>283</v>
      </c>
      <c r="N285" s="76">
        <v>2.9439000000000002</v>
      </c>
      <c r="O285" s="76">
        <v>1.4930000000000001</v>
      </c>
      <c r="P285" s="76">
        <v>-0.22686999999999999</v>
      </c>
      <c r="Q285" s="76">
        <v>-1.8625</v>
      </c>
      <c r="R285" s="76">
        <v>0.94574000000000003</v>
      </c>
      <c r="S285" s="76">
        <v>1.3051999999999999</v>
      </c>
      <c r="T285" s="76">
        <v>0.78842999999999996</v>
      </c>
      <c r="U285" s="76">
        <v>-0.29887999999999998</v>
      </c>
      <c r="V285" s="76">
        <v>-0.15864</v>
      </c>
      <c r="W285" s="76">
        <v>-0.26895000000000002</v>
      </c>
      <c r="X285" s="76">
        <v>0.19683999999999999</v>
      </c>
      <c r="Y285" s="76">
        <v>0.62448999999999999</v>
      </c>
      <c r="Z285" s="76">
        <v>-0.43815999999999999</v>
      </c>
      <c r="AA285" s="77">
        <v>0</v>
      </c>
    </row>
    <row r="286" spans="9:27" x14ac:dyDescent="0.2">
      <c r="I286" s="60" t="s">
        <v>220</v>
      </c>
      <c r="J286" s="15" t="s">
        <v>552</v>
      </c>
      <c r="K286" s="9" t="s">
        <v>619</v>
      </c>
      <c r="L286" s="71" t="s">
        <v>588</v>
      </c>
      <c r="M286" s="16">
        <v>284</v>
      </c>
      <c r="N286" s="76">
        <v>2.9876</v>
      </c>
      <c r="O286" s="76">
        <v>1.1120000000000001</v>
      </c>
      <c r="P286" s="76">
        <v>-4.7149999999999997E-2</v>
      </c>
      <c r="Q286" s="76">
        <v>-1.6876</v>
      </c>
      <c r="R286" s="76">
        <v>1.0348999999999999</v>
      </c>
      <c r="S286" s="76">
        <v>1.3884000000000001</v>
      </c>
      <c r="T286" s="76">
        <v>0.60194000000000003</v>
      </c>
      <c r="U286" s="76">
        <v>-1.1920999999999999</v>
      </c>
      <c r="V286" s="76">
        <v>-0.27788000000000002</v>
      </c>
      <c r="W286" s="76">
        <v>-0.20796999999999999</v>
      </c>
      <c r="X286" s="76">
        <v>0.50710999999999995</v>
      </c>
      <c r="Y286" s="76">
        <v>-0.57169999999999999</v>
      </c>
      <c r="Z286" s="76">
        <v>-0.24965000000000001</v>
      </c>
      <c r="AA286" s="77">
        <v>0</v>
      </c>
    </row>
    <row r="287" spans="9:27" x14ac:dyDescent="0.2">
      <c r="I287" s="60" t="s">
        <v>220</v>
      </c>
      <c r="J287" s="15" t="s">
        <v>552</v>
      </c>
      <c r="K287" s="9" t="s">
        <v>223</v>
      </c>
      <c r="L287" s="71" t="s">
        <v>588</v>
      </c>
      <c r="M287" s="16">
        <v>285</v>
      </c>
      <c r="N287" s="76">
        <v>2.7488999999999999</v>
      </c>
      <c r="O287" s="76">
        <v>1.1003000000000001</v>
      </c>
      <c r="P287" s="76">
        <v>-0.48241000000000001</v>
      </c>
      <c r="Q287" s="76">
        <v>-3.3681000000000001</v>
      </c>
      <c r="R287" s="76">
        <v>0.37734000000000001</v>
      </c>
      <c r="S287" s="76">
        <v>1.1606000000000001</v>
      </c>
      <c r="T287" s="76">
        <v>0.11677</v>
      </c>
      <c r="U287" s="76">
        <v>9.0494000000000005E-2</v>
      </c>
      <c r="V287" s="76">
        <v>0.37196000000000001</v>
      </c>
      <c r="W287" s="76">
        <v>-0.19011</v>
      </c>
      <c r="X287" s="76">
        <v>3.8969999999999999E-3</v>
      </c>
      <c r="Y287" s="76">
        <v>1.8984999999999998E-2</v>
      </c>
      <c r="Z287" s="76">
        <v>-0.10106999999999999</v>
      </c>
      <c r="AA287" s="77">
        <v>0</v>
      </c>
    </row>
    <row r="288" spans="9:27" x14ac:dyDescent="0.2">
      <c r="I288" s="60" t="s">
        <v>220</v>
      </c>
      <c r="J288" s="15" t="s">
        <v>552</v>
      </c>
      <c r="K288" s="9" t="s">
        <v>224</v>
      </c>
      <c r="L288" s="71" t="s">
        <v>588</v>
      </c>
      <c r="M288" s="16">
        <v>286</v>
      </c>
      <c r="N288" s="76">
        <v>1.8055000000000001</v>
      </c>
      <c r="O288" s="76">
        <v>1.1957</v>
      </c>
      <c r="P288" s="76">
        <v>-0.2369</v>
      </c>
      <c r="Q288" s="76">
        <v>-0.20397999999999999</v>
      </c>
      <c r="R288" s="76">
        <v>0.68852999999999998</v>
      </c>
      <c r="S288" s="76">
        <v>0.86904999999999999</v>
      </c>
      <c r="T288" s="76">
        <v>-0.83291999999999999</v>
      </c>
      <c r="U288" s="76">
        <v>-0.80869999999999997</v>
      </c>
      <c r="V288" s="76">
        <v>-0.31574000000000002</v>
      </c>
      <c r="W288" s="76">
        <v>7.0715E-2</v>
      </c>
      <c r="X288" s="76">
        <v>0.34893999999999997</v>
      </c>
      <c r="Y288" s="76">
        <v>-0.24224000000000001</v>
      </c>
      <c r="Z288" s="76">
        <v>-0.30631999999999998</v>
      </c>
      <c r="AA288" s="77">
        <v>0</v>
      </c>
    </row>
    <row r="289" spans="9:27" x14ac:dyDescent="0.2">
      <c r="I289" s="60" t="s">
        <v>220</v>
      </c>
      <c r="J289" s="15" t="s">
        <v>552</v>
      </c>
      <c r="K289" s="9" t="s">
        <v>225</v>
      </c>
      <c r="L289" s="71" t="s">
        <v>588</v>
      </c>
      <c r="M289" s="16">
        <v>287</v>
      </c>
      <c r="N289" s="76">
        <v>2.0800999999999998</v>
      </c>
      <c r="O289" s="76">
        <v>0.81994</v>
      </c>
      <c r="P289" s="76">
        <v>-0.18054999999999999</v>
      </c>
      <c r="Q289" s="76">
        <v>-0.70108000000000004</v>
      </c>
      <c r="R289" s="76">
        <v>-0.41027999999999998</v>
      </c>
      <c r="S289" s="76">
        <v>-0.27312999999999998</v>
      </c>
      <c r="T289" s="76">
        <v>1.9407000000000001</v>
      </c>
      <c r="U289" s="76">
        <v>0.35622999999999999</v>
      </c>
      <c r="V289" s="76">
        <v>0.24034</v>
      </c>
      <c r="W289" s="76">
        <v>-0.57850000000000001</v>
      </c>
      <c r="X289" s="76">
        <v>-0.26139000000000001</v>
      </c>
      <c r="Y289" s="76">
        <v>-0.30698999999999999</v>
      </c>
      <c r="Z289" s="76">
        <v>0.23909</v>
      </c>
      <c r="AA289" s="77">
        <v>0</v>
      </c>
    </row>
    <row r="290" spans="9:27" x14ac:dyDescent="0.2">
      <c r="I290" s="60" t="s">
        <v>220</v>
      </c>
      <c r="J290" s="15" t="s">
        <v>552</v>
      </c>
      <c r="K290" s="9" t="s">
        <v>539</v>
      </c>
      <c r="L290" s="71" t="s">
        <v>588</v>
      </c>
      <c r="M290" s="16">
        <v>288</v>
      </c>
      <c r="N290" s="76">
        <v>1.9335</v>
      </c>
      <c r="O290" s="76">
        <v>1.1247</v>
      </c>
      <c r="P290" s="76">
        <v>-0.84667999999999999</v>
      </c>
      <c r="Q290" s="76">
        <v>-0.35061999999999999</v>
      </c>
      <c r="R290" s="76">
        <v>-1.3048999999999999</v>
      </c>
      <c r="S290" s="76">
        <v>-0.19455</v>
      </c>
      <c r="T290" s="76">
        <v>0.4763</v>
      </c>
      <c r="U290" s="76">
        <v>0.48755999999999999</v>
      </c>
      <c r="V290" s="76">
        <v>0.52424999999999999</v>
      </c>
      <c r="W290" s="76">
        <v>0.11376</v>
      </c>
      <c r="X290" s="76">
        <v>1.8449E-2</v>
      </c>
      <c r="Y290" s="76">
        <v>0.36076000000000003</v>
      </c>
      <c r="Z290" s="76">
        <v>-0.19141</v>
      </c>
      <c r="AA290" s="77">
        <v>0</v>
      </c>
    </row>
    <row r="291" spans="9:27" x14ac:dyDescent="0.2">
      <c r="I291" s="60" t="s">
        <v>220</v>
      </c>
      <c r="J291" s="15" t="s">
        <v>552</v>
      </c>
      <c r="K291" s="9" t="s">
        <v>226</v>
      </c>
      <c r="L291" s="72" t="s">
        <v>588</v>
      </c>
      <c r="M291" s="7">
        <v>289</v>
      </c>
      <c r="N291" s="76">
        <v>2.6301999999999999</v>
      </c>
      <c r="O291" s="76">
        <v>1.9841</v>
      </c>
      <c r="P291" s="76">
        <v>-0.54840999999999995</v>
      </c>
      <c r="Q291" s="76">
        <v>-1.5884</v>
      </c>
      <c r="R291" s="76">
        <v>-1.4870000000000001</v>
      </c>
      <c r="S291" s="76">
        <v>0.78834000000000004</v>
      </c>
      <c r="T291" s="76">
        <v>2.8096999999999999</v>
      </c>
      <c r="U291" s="76">
        <v>1.1473</v>
      </c>
      <c r="V291" s="76">
        <v>0.19585</v>
      </c>
      <c r="W291" s="76">
        <v>-0.88915</v>
      </c>
      <c r="X291" s="76">
        <v>-0.12586</v>
      </c>
      <c r="Y291" s="76">
        <v>0.63865000000000005</v>
      </c>
      <c r="Z291" s="76">
        <v>-0.27972000000000002</v>
      </c>
      <c r="AA291" s="77">
        <v>0</v>
      </c>
    </row>
    <row r="292" spans="9:27" x14ac:dyDescent="0.2">
      <c r="I292" s="60" t="s">
        <v>220</v>
      </c>
      <c r="J292" s="15" t="s">
        <v>552</v>
      </c>
      <c r="K292" s="9" t="s">
        <v>227</v>
      </c>
      <c r="L292" s="72" t="s">
        <v>588</v>
      </c>
      <c r="M292" s="7">
        <v>290</v>
      </c>
      <c r="N292" s="76">
        <v>1.2091000000000001</v>
      </c>
      <c r="O292" s="76">
        <v>1.3290999999999999</v>
      </c>
      <c r="P292" s="76">
        <v>-0.36553000000000002</v>
      </c>
      <c r="Q292" s="76">
        <v>-0.94550999999999996</v>
      </c>
      <c r="R292" s="76">
        <v>-0.98804999999999998</v>
      </c>
      <c r="S292" s="76">
        <v>0.69726999999999995</v>
      </c>
      <c r="T292" s="76">
        <v>1.6634</v>
      </c>
      <c r="U292" s="76">
        <v>0.40556999999999999</v>
      </c>
      <c r="V292" s="76">
        <v>0.1109</v>
      </c>
      <c r="W292" s="76">
        <v>-0.48093000000000002</v>
      </c>
      <c r="X292" s="76">
        <v>1.0135999999999999E-2</v>
      </c>
      <c r="Y292" s="76">
        <v>0.69208999999999998</v>
      </c>
      <c r="Z292" s="76">
        <v>-0.35618</v>
      </c>
      <c r="AA292" s="77">
        <v>0</v>
      </c>
    </row>
    <row r="293" spans="9:27" x14ac:dyDescent="0.2">
      <c r="I293" s="60" t="s">
        <v>220</v>
      </c>
      <c r="J293" s="15" t="s">
        <v>552</v>
      </c>
      <c r="K293" s="9" t="s">
        <v>228</v>
      </c>
      <c r="L293" s="72" t="s">
        <v>588</v>
      </c>
      <c r="M293" s="7">
        <v>291</v>
      </c>
      <c r="N293" s="76">
        <v>1.7357</v>
      </c>
      <c r="O293" s="76">
        <v>1.6065</v>
      </c>
      <c r="P293" s="76">
        <v>-0.38102999999999998</v>
      </c>
      <c r="Q293" s="76">
        <v>-0.67298000000000002</v>
      </c>
      <c r="R293" s="76">
        <v>-1.1162000000000001</v>
      </c>
      <c r="S293" s="76">
        <v>0.73909999999999998</v>
      </c>
      <c r="T293" s="76">
        <v>1.982</v>
      </c>
      <c r="U293" s="76">
        <v>0.60494000000000003</v>
      </c>
      <c r="V293" s="76">
        <v>0.54683000000000004</v>
      </c>
      <c r="W293" s="76">
        <v>-0.51541999999999999</v>
      </c>
      <c r="X293" s="76">
        <v>-0.15801999999999999</v>
      </c>
      <c r="Y293" s="76">
        <v>-9.8654000000000006E-2</v>
      </c>
      <c r="Z293" s="76">
        <v>-2.7715E-2</v>
      </c>
      <c r="AA293" s="77">
        <v>0</v>
      </c>
    </row>
    <row r="294" spans="9:27" x14ac:dyDescent="0.2">
      <c r="I294" s="60" t="s">
        <v>220</v>
      </c>
      <c r="J294" s="15" t="s">
        <v>552</v>
      </c>
      <c r="K294" s="9" t="s">
        <v>229</v>
      </c>
      <c r="L294" s="72" t="s">
        <v>588</v>
      </c>
      <c r="M294" s="7">
        <v>292</v>
      </c>
      <c r="N294" s="76">
        <v>1.2948</v>
      </c>
      <c r="O294" s="76">
        <v>0.97275999999999996</v>
      </c>
      <c r="P294" s="76">
        <v>-2.9017999999999999E-2</v>
      </c>
      <c r="Q294" s="76">
        <v>-0.12123</v>
      </c>
      <c r="R294" s="76">
        <v>-0.31522</v>
      </c>
      <c r="S294" s="76">
        <v>0.47649999999999998</v>
      </c>
      <c r="T294" s="76">
        <v>1.6332</v>
      </c>
      <c r="U294" s="76">
        <v>0.20349</v>
      </c>
      <c r="V294" s="76">
        <v>7.4778999999999998E-2</v>
      </c>
      <c r="W294" s="76">
        <v>-0.43920999999999999</v>
      </c>
      <c r="X294" s="76">
        <v>-1.4330000000000001E-2</v>
      </c>
      <c r="Y294" s="76">
        <v>-0.25788</v>
      </c>
      <c r="Z294" s="76">
        <v>-2.01E-2</v>
      </c>
      <c r="AA294" s="77">
        <v>0</v>
      </c>
    </row>
    <row r="295" spans="9:27" x14ac:dyDescent="0.2">
      <c r="I295" s="60" t="s">
        <v>220</v>
      </c>
      <c r="J295" s="15" t="s">
        <v>552</v>
      </c>
      <c r="K295" s="9" t="s">
        <v>230</v>
      </c>
      <c r="L295" s="72" t="s">
        <v>588</v>
      </c>
      <c r="M295" s="7">
        <v>293</v>
      </c>
      <c r="N295" s="76">
        <v>1.3109</v>
      </c>
      <c r="O295" s="76">
        <v>0.75673000000000001</v>
      </c>
      <c r="P295" s="76">
        <v>-0.40176000000000001</v>
      </c>
      <c r="Q295" s="76">
        <v>-1.4756</v>
      </c>
      <c r="R295" s="76">
        <v>-0.74134</v>
      </c>
      <c r="S295" s="76">
        <v>-9.0398000000000006E-2</v>
      </c>
      <c r="T295" s="76">
        <v>0.77300000000000002</v>
      </c>
      <c r="U295" s="76">
        <v>1.5690999999999999</v>
      </c>
      <c r="V295" s="76">
        <v>-5.0473999999999998E-2</v>
      </c>
      <c r="W295" s="76">
        <v>-0.70972999999999997</v>
      </c>
      <c r="X295" s="76">
        <v>-0.47511999999999999</v>
      </c>
      <c r="Y295" s="76">
        <v>0.46034999999999998</v>
      </c>
      <c r="Z295" s="76">
        <v>5.1478000000000003E-2</v>
      </c>
      <c r="AA295" s="77">
        <v>0</v>
      </c>
    </row>
    <row r="296" spans="9:27" x14ac:dyDescent="0.2">
      <c r="I296" s="60" t="s">
        <v>220</v>
      </c>
      <c r="J296" s="15" t="s">
        <v>552</v>
      </c>
      <c r="K296" s="9" t="s">
        <v>231</v>
      </c>
      <c r="L296" s="72" t="s">
        <v>588</v>
      </c>
      <c r="M296" s="7">
        <v>294</v>
      </c>
      <c r="N296" s="76">
        <v>1.972</v>
      </c>
      <c r="O296" s="76">
        <v>2.0457999999999998</v>
      </c>
      <c r="P296" s="76">
        <v>-0.58264000000000005</v>
      </c>
      <c r="Q296" s="76">
        <v>-1.3875</v>
      </c>
      <c r="R296" s="76">
        <v>-1.0793999999999999</v>
      </c>
      <c r="S296" s="76">
        <v>0.72889999999999999</v>
      </c>
      <c r="T296" s="76">
        <v>1.9722999999999999</v>
      </c>
      <c r="U296" s="76">
        <v>1.571</v>
      </c>
      <c r="V296" s="76">
        <v>-9.2607999999999996E-2</v>
      </c>
      <c r="W296" s="76">
        <v>-0.99260999999999999</v>
      </c>
      <c r="X296" s="76">
        <v>-0.31176999999999999</v>
      </c>
      <c r="Y296" s="76">
        <v>0.73102</v>
      </c>
      <c r="Z296" s="76">
        <v>-0.23984</v>
      </c>
      <c r="AA296" s="77">
        <v>0</v>
      </c>
    </row>
    <row r="297" spans="9:27" x14ac:dyDescent="0.2">
      <c r="I297" s="60" t="s">
        <v>220</v>
      </c>
      <c r="J297" s="15" t="s">
        <v>552</v>
      </c>
      <c r="K297" s="9" t="s">
        <v>232</v>
      </c>
      <c r="L297" s="72" t="s">
        <v>588</v>
      </c>
      <c r="M297" s="7">
        <v>295</v>
      </c>
      <c r="N297" s="76">
        <v>1.2294</v>
      </c>
      <c r="O297" s="76">
        <v>1.1740999999999999</v>
      </c>
      <c r="P297" s="76">
        <v>-0.26932</v>
      </c>
      <c r="Q297" s="76">
        <v>-0.23272999999999999</v>
      </c>
      <c r="R297" s="76">
        <v>-0.57016</v>
      </c>
      <c r="S297" s="76">
        <v>0.47747000000000001</v>
      </c>
      <c r="T297" s="76">
        <v>1.1619999999999999</v>
      </c>
      <c r="U297" s="76">
        <v>0.57271000000000005</v>
      </c>
      <c r="V297" s="76">
        <v>0.11873</v>
      </c>
      <c r="W297" s="76">
        <v>-0.37685999999999997</v>
      </c>
      <c r="X297" s="76">
        <v>-6.7316000000000001E-2</v>
      </c>
      <c r="Y297" s="76">
        <v>-1.6535999999999999E-2</v>
      </c>
      <c r="Z297" s="76">
        <v>-9.2345999999999998E-2</v>
      </c>
      <c r="AA297" s="77">
        <v>0</v>
      </c>
    </row>
    <row r="298" spans="9:27" x14ac:dyDescent="0.2">
      <c r="I298" s="60" t="s">
        <v>220</v>
      </c>
      <c r="J298" s="15" t="s">
        <v>552</v>
      </c>
      <c r="K298" s="9" t="s">
        <v>233</v>
      </c>
      <c r="L298" s="72" t="s">
        <v>588</v>
      </c>
      <c r="M298" s="7">
        <v>296</v>
      </c>
      <c r="N298" s="76">
        <v>1.3052999999999999</v>
      </c>
      <c r="O298" s="76">
        <v>0.30853000000000003</v>
      </c>
      <c r="P298" s="76">
        <v>-0.19006999999999999</v>
      </c>
      <c r="Q298" s="76">
        <v>-0.65785000000000005</v>
      </c>
      <c r="R298" s="76">
        <v>-1.4750000000000001</v>
      </c>
      <c r="S298" s="76">
        <v>0.36963000000000001</v>
      </c>
      <c r="T298" s="76">
        <v>1.6934</v>
      </c>
      <c r="U298" s="76">
        <v>-0.79196999999999995</v>
      </c>
      <c r="V298" s="76">
        <v>1.0912999999999999</v>
      </c>
      <c r="W298" s="76">
        <v>0.19552</v>
      </c>
      <c r="X298" s="76">
        <v>0.17829</v>
      </c>
      <c r="Y298" s="76">
        <v>-0.13539000000000001</v>
      </c>
      <c r="Z298" s="76">
        <v>-7.5393000000000002E-2</v>
      </c>
      <c r="AA298" s="77">
        <v>0</v>
      </c>
    </row>
    <row r="299" spans="9:27" x14ac:dyDescent="0.2">
      <c r="I299" s="60" t="s">
        <v>220</v>
      </c>
      <c r="J299" s="15" t="s">
        <v>552</v>
      </c>
      <c r="K299" s="9" t="s">
        <v>234</v>
      </c>
      <c r="L299" s="72" t="s">
        <v>588</v>
      </c>
      <c r="M299" s="7">
        <v>297</v>
      </c>
      <c r="N299" s="76">
        <v>2.2704</v>
      </c>
      <c r="O299" s="76">
        <v>0.36749999999999999</v>
      </c>
      <c r="P299" s="76">
        <v>-3.8703000000000001E-3</v>
      </c>
      <c r="Q299" s="76">
        <v>-0.84392999999999996</v>
      </c>
      <c r="R299" s="76">
        <v>-0.56906000000000001</v>
      </c>
      <c r="S299" s="76">
        <v>-3.7310999999999997E-2</v>
      </c>
      <c r="T299" s="76">
        <v>2.0085000000000002</v>
      </c>
      <c r="U299" s="76">
        <v>0.32722000000000001</v>
      </c>
      <c r="V299" s="76">
        <v>-0.10607999999999999</v>
      </c>
      <c r="W299" s="76">
        <v>-0.58214999999999995</v>
      </c>
      <c r="X299" s="76">
        <v>-2.1787999999999998E-2</v>
      </c>
      <c r="Y299" s="76">
        <v>5.1711E-2</v>
      </c>
      <c r="Z299" s="76">
        <v>-2.3428000000000001E-2</v>
      </c>
      <c r="AA299" s="77">
        <v>0</v>
      </c>
    </row>
    <row r="300" spans="9:27" x14ac:dyDescent="0.2">
      <c r="I300" s="60" t="s">
        <v>220</v>
      </c>
      <c r="J300" s="15" t="s">
        <v>552</v>
      </c>
      <c r="K300" s="9" t="s">
        <v>235</v>
      </c>
      <c r="L300" s="72" t="s">
        <v>588</v>
      </c>
      <c r="M300" s="7">
        <v>298</v>
      </c>
      <c r="N300" s="76">
        <v>2.4607000000000001</v>
      </c>
      <c r="O300" s="76">
        <v>0.94138999999999995</v>
      </c>
      <c r="P300" s="76">
        <v>-0.28408</v>
      </c>
      <c r="Q300" s="76">
        <v>-1.2013</v>
      </c>
      <c r="R300" s="76">
        <v>-1.0511999999999999</v>
      </c>
      <c r="S300" s="76">
        <v>0.16189000000000001</v>
      </c>
      <c r="T300" s="76">
        <v>2.0625</v>
      </c>
      <c r="U300" s="76">
        <v>0.83216999999999997</v>
      </c>
      <c r="V300" s="76">
        <v>0.20163</v>
      </c>
      <c r="W300" s="76">
        <v>-0.74480999999999997</v>
      </c>
      <c r="X300" s="76">
        <v>-0.26396999999999998</v>
      </c>
      <c r="Y300" s="76">
        <v>0.11515</v>
      </c>
      <c r="Z300" s="76">
        <v>4.6045000000000003E-2</v>
      </c>
      <c r="AA300" s="77">
        <v>0</v>
      </c>
    </row>
    <row r="301" spans="9:27" x14ac:dyDescent="0.2">
      <c r="I301" s="60" t="s">
        <v>220</v>
      </c>
      <c r="J301" s="15" t="s">
        <v>552</v>
      </c>
      <c r="K301" s="9" t="s">
        <v>236</v>
      </c>
      <c r="L301" s="72" t="s">
        <v>588</v>
      </c>
      <c r="M301" s="7">
        <v>299</v>
      </c>
      <c r="N301" s="76">
        <v>5.1522999999999999E-2</v>
      </c>
      <c r="O301" s="76">
        <v>0.78217999999999999</v>
      </c>
      <c r="P301" s="76">
        <v>-0.17029</v>
      </c>
      <c r="Q301" s="76">
        <v>-1.1676</v>
      </c>
      <c r="R301" s="76">
        <v>-0.72777000000000003</v>
      </c>
      <c r="S301" s="76">
        <v>0.57157000000000002</v>
      </c>
      <c r="T301" s="76">
        <v>1.2928999999999999</v>
      </c>
      <c r="U301" s="76">
        <v>0.14971000000000001</v>
      </c>
      <c r="V301" s="76">
        <v>0.25592999999999999</v>
      </c>
      <c r="W301" s="76">
        <v>-0.25647999999999999</v>
      </c>
      <c r="X301" s="76">
        <v>1.3356E-2</v>
      </c>
      <c r="Y301" s="76">
        <v>0.62544</v>
      </c>
      <c r="Z301" s="76">
        <v>-0.2838</v>
      </c>
      <c r="AA301" s="77">
        <v>0</v>
      </c>
    </row>
    <row r="302" spans="9:27" x14ac:dyDescent="0.2">
      <c r="I302" s="60" t="s">
        <v>220</v>
      </c>
      <c r="J302" s="15" t="s">
        <v>552</v>
      </c>
      <c r="K302" s="9" t="s">
        <v>237</v>
      </c>
      <c r="L302" s="72" t="s">
        <v>588</v>
      </c>
      <c r="M302" s="7">
        <v>300</v>
      </c>
      <c r="N302" s="76">
        <v>1.4956</v>
      </c>
      <c r="O302" s="76">
        <v>1.8151999999999999</v>
      </c>
      <c r="P302" s="76">
        <v>-0.55698999999999999</v>
      </c>
      <c r="Q302" s="76">
        <v>1.1877E-2</v>
      </c>
      <c r="R302" s="76">
        <v>-0.69423000000000001</v>
      </c>
      <c r="S302" s="76">
        <v>0.69006999999999996</v>
      </c>
      <c r="T302" s="76">
        <v>0.85460000000000003</v>
      </c>
      <c r="U302" s="76">
        <v>1.0305</v>
      </c>
      <c r="V302" s="76">
        <v>-0.12644</v>
      </c>
      <c r="W302" s="76">
        <v>-0.44113999999999998</v>
      </c>
      <c r="X302" s="76">
        <v>-3.1343000000000003E-2</v>
      </c>
      <c r="Y302" s="76">
        <v>0.32545000000000002</v>
      </c>
      <c r="Z302" s="76">
        <v>-0.30025000000000002</v>
      </c>
      <c r="AA302" s="77">
        <v>0</v>
      </c>
    </row>
    <row r="303" spans="9:27" x14ac:dyDescent="0.2">
      <c r="I303" s="60" t="s">
        <v>220</v>
      </c>
      <c r="J303" s="15" t="s">
        <v>552</v>
      </c>
      <c r="K303" s="9" t="s">
        <v>238</v>
      </c>
      <c r="L303" s="72" t="s">
        <v>588</v>
      </c>
      <c r="M303" s="7">
        <v>301</v>
      </c>
      <c r="N303" s="76">
        <v>1.2476</v>
      </c>
      <c r="O303" s="76">
        <v>0.32854</v>
      </c>
      <c r="P303" s="76">
        <v>4.4983999999999996E-3</v>
      </c>
      <c r="Q303" s="76">
        <v>0.37726999999999999</v>
      </c>
      <c r="R303" s="76">
        <v>-0.91779999999999995</v>
      </c>
      <c r="S303" s="76">
        <v>0.44274999999999998</v>
      </c>
      <c r="T303" s="76">
        <v>1.5064</v>
      </c>
      <c r="U303" s="76">
        <v>-1.1408</v>
      </c>
      <c r="V303" s="76">
        <v>0.95328000000000002</v>
      </c>
      <c r="W303" s="76">
        <v>0.24235999999999999</v>
      </c>
      <c r="X303" s="76">
        <v>0.23536000000000001</v>
      </c>
      <c r="Y303" s="76">
        <v>-0.70626999999999995</v>
      </c>
      <c r="Z303" s="76">
        <v>3.9618E-2</v>
      </c>
      <c r="AA303" s="77">
        <v>0</v>
      </c>
    </row>
    <row r="304" spans="9:27" x14ac:dyDescent="0.2">
      <c r="I304" s="60" t="s">
        <v>220</v>
      </c>
      <c r="J304" s="15" t="s">
        <v>552</v>
      </c>
      <c r="K304" s="9" t="s">
        <v>239</v>
      </c>
      <c r="L304" s="72" t="s">
        <v>588</v>
      </c>
      <c r="M304" s="7">
        <v>302</v>
      </c>
      <c r="N304" s="76">
        <v>2.4367000000000001</v>
      </c>
      <c r="O304" s="76">
        <v>1.52</v>
      </c>
      <c r="P304" s="76">
        <v>-0.89851000000000003</v>
      </c>
      <c r="Q304" s="76">
        <v>-2.1267</v>
      </c>
      <c r="R304" s="76">
        <v>-1.7344999999999999</v>
      </c>
      <c r="S304" s="76">
        <v>0.17615</v>
      </c>
      <c r="T304" s="76">
        <v>1.292</v>
      </c>
      <c r="U304" s="76">
        <v>2.0009000000000001</v>
      </c>
      <c r="V304" s="76">
        <v>1.6259E-3</v>
      </c>
      <c r="W304" s="76">
        <v>-0.83540000000000003</v>
      </c>
      <c r="X304" s="76">
        <v>-0.38783000000000001</v>
      </c>
      <c r="Y304" s="76">
        <v>1.2699</v>
      </c>
      <c r="Z304" s="76">
        <v>-0.30281999999999998</v>
      </c>
      <c r="AA304" s="77">
        <v>0</v>
      </c>
    </row>
    <row r="305" spans="9:27" x14ac:dyDescent="0.2">
      <c r="I305" s="60" t="s">
        <v>220</v>
      </c>
      <c r="J305" s="15" t="s">
        <v>552</v>
      </c>
      <c r="K305" s="9" t="s">
        <v>240</v>
      </c>
      <c r="L305" s="72" t="s">
        <v>588</v>
      </c>
      <c r="M305" s="7">
        <v>303</v>
      </c>
      <c r="N305" s="76">
        <v>2.5350999999999999</v>
      </c>
      <c r="O305" s="76">
        <v>1.1757</v>
      </c>
      <c r="P305" s="76">
        <v>-0.53234999999999999</v>
      </c>
      <c r="Q305" s="76">
        <v>-2.2694000000000001</v>
      </c>
      <c r="R305" s="76">
        <v>-1.9147000000000001</v>
      </c>
      <c r="S305" s="76">
        <v>0.33567999999999998</v>
      </c>
      <c r="T305" s="76">
        <v>2.5977999999999999</v>
      </c>
      <c r="U305" s="76">
        <v>0.97121000000000002</v>
      </c>
      <c r="V305" s="76">
        <v>0.69645999999999997</v>
      </c>
      <c r="W305" s="76">
        <v>-0.72260000000000002</v>
      </c>
      <c r="X305" s="76">
        <v>-0.2999</v>
      </c>
      <c r="Y305" s="76">
        <v>0.56223999999999996</v>
      </c>
      <c r="Z305" s="76">
        <v>-5.7189999999999998E-2</v>
      </c>
      <c r="AA305" s="77">
        <v>0</v>
      </c>
    </row>
    <row r="306" spans="9:27" x14ac:dyDescent="0.2">
      <c r="I306" s="60" t="s">
        <v>220</v>
      </c>
      <c r="J306" s="15" t="s">
        <v>552</v>
      </c>
      <c r="K306" s="9" t="s">
        <v>241</v>
      </c>
      <c r="L306" s="72" t="s">
        <v>588</v>
      </c>
      <c r="M306" s="7">
        <v>304</v>
      </c>
      <c r="N306" s="76">
        <v>1.1336999999999999</v>
      </c>
      <c r="O306" s="76">
        <v>0.63183</v>
      </c>
      <c r="P306" s="76">
        <v>-0.33934999999999998</v>
      </c>
      <c r="Q306" s="76">
        <v>-1.296</v>
      </c>
      <c r="R306" s="76">
        <v>-1.9018999999999999</v>
      </c>
      <c r="S306" s="76">
        <v>0.36931000000000003</v>
      </c>
      <c r="T306" s="76">
        <v>1.6587000000000001</v>
      </c>
      <c r="U306" s="76">
        <v>-5.2073000000000001E-2</v>
      </c>
      <c r="V306" s="76">
        <v>1.946</v>
      </c>
      <c r="W306" s="76">
        <v>-0.15389</v>
      </c>
      <c r="X306" s="76">
        <v>-0.58294000000000001</v>
      </c>
      <c r="Y306" s="76">
        <v>-0.83501000000000003</v>
      </c>
      <c r="Z306" s="76">
        <v>0.56157000000000001</v>
      </c>
      <c r="AA306" s="77">
        <v>0</v>
      </c>
    </row>
    <row r="307" spans="9:27" x14ac:dyDescent="0.2">
      <c r="I307" s="60" t="s">
        <v>220</v>
      </c>
      <c r="J307" s="15" t="s">
        <v>552</v>
      </c>
      <c r="K307" s="9" t="s">
        <v>242</v>
      </c>
      <c r="L307" s="72" t="s">
        <v>588</v>
      </c>
      <c r="M307" s="7">
        <v>305</v>
      </c>
      <c r="N307" s="76">
        <v>2.5973999999999999</v>
      </c>
      <c r="O307" s="76">
        <v>0.88041999999999998</v>
      </c>
      <c r="P307" s="76">
        <v>-0.27209</v>
      </c>
      <c r="Q307" s="76">
        <v>-1.2325999999999999</v>
      </c>
      <c r="R307" s="76">
        <v>-1.286</v>
      </c>
      <c r="S307" s="76">
        <v>0.20826</v>
      </c>
      <c r="T307" s="76">
        <v>2.3506</v>
      </c>
      <c r="U307" s="76">
        <v>0.54888999999999999</v>
      </c>
      <c r="V307" s="76">
        <v>0.48616999999999999</v>
      </c>
      <c r="W307" s="76">
        <v>-0.60538000000000003</v>
      </c>
      <c r="X307" s="76">
        <v>-0.18373999999999999</v>
      </c>
      <c r="Y307" s="76">
        <v>-3.7249999999999998E-2</v>
      </c>
      <c r="Z307" s="76">
        <v>6.6862000000000005E-2</v>
      </c>
      <c r="AA307" s="77">
        <v>0</v>
      </c>
    </row>
    <row r="308" spans="9:27" x14ac:dyDescent="0.2">
      <c r="I308" s="60" t="s">
        <v>220</v>
      </c>
      <c r="J308" s="15" t="s">
        <v>552</v>
      </c>
      <c r="K308" s="9" t="s">
        <v>243</v>
      </c>
      <c r="L308" s="72" t="s">
        <v>588</v>
      </c>
      <c r="M308" s="7">
        <v>306</v>
      </c>
      <c r="N308" s="76">
        <v>1.5497000000000001</v>
      </c>
      <c r="O308" s="76">
        <v>0.36204999999999998</v>
      </c>
      <c r="P308" s="76">
        <v>-0.19542999999999999</v>
      </c>
      <c r="Q308" s="76">
        <v>-1.0412999999999999</v>
      </c>
      <c r="R308" s="76">
        <v>-1.7825</v>
      </c>
      <c r="S308" s="76">
        <v>0.37218000000000001</v>
      </c>
      <c r="T308" s="76">
        <v>2.2069999999999999</v>
      </c>
      <c r="U308" s="76">
        <v>-0.66283000000000003</v>
      </c>
      <c r="V308" s="76">
        <v>1.5271999999999999</v>
      </c>
      <c r="W308" s="76">
        <v>0.20296</v>
      </c>
      <c r="X308" s="76">
        <v>9.0358999999999995E-2</v>
      </c>
      <c r="Y308" s="76">
        <v>-0.4904</v>
      </c>
      <c r="Z308" s="76">
        <v>0.11167000000000001</v>
      </c>
      <c r="AA308" s="77">
        <v>0</v>
      </c>
    </row>
    <row r="309" spans="9:27" x14ac:dyDescent="0.2">
      <c r="I309" s="60" t="s">
        <v>220</v>
      </c>
      <c r="J309" s="15" t="s">
        <v>552</v>
      </c>
      <c r="K309" s="9" t="s">
        <v>244</v>
      </c>
      <c r="L309" s="72" t="s">
        <v>588</v>
      </c>
      <c r="M309" s="7">
        <v>307</v>
      </c>
      <c r="N309" s="76">
        <v>2.6297000000000001</v>
      </c>
      <c r="O309" s="76">
        <v>0.65993000000000002</v>
      </c>
      <c r="P309" s="76">
        <v>-0.38954</v>
      </c>
      <c r="Q309" s="76">
        <v>-2.5363000000000002</v>
      </c>
      <c r="R309" s="76">
        <v>-1.5499000000000001</v>
      </c>
      <c r="S309" s="76">
        <v>-5.3218000000000001E-2</v>
      </c>
      <c r="T309" s="76">
        <v>2.4548000000000001</v>
      </c>
      <c r="U309" s="76">
        <v>1.1315999999999999</v>
      </c>
      <c r="V309" s="76">
        <v>0.17388000000000001</v>
      </c>
      <c r="W309" s="76">
        <v>-0.87239999999999995</v>
      </c>
      <c r="X309" s="76">
        <v>-0.29321000000000003</v>
      </c>
      <c r="Y309" s="76">
        <v>0.87558999999999998</v>
      </c>
      <c r="Z309" s="76">
        <v>-0.10859000000000001</v>
      </c>
      <c r="AA309" s="77">
        <v>0</v>
      </c>
    </row>
    <row r="310" spans="9:27" x14ac:dyDescent="0.2">
      <c r="I310" s="61" t="s">
        <v>245</v>
      </c>
      <c r="J310" s="15" t="s">
        <v>553</v>
      </c>
      <c r="K310" s="9" t="s">
        <v>246</v>
      </c>
      <c r="L310" s="71" t="s">
        <v>588</v>
      </c>
      <c r="M310" s="16">
        <v>308</v>
      </c>
      <c r="N310" s="76">
        <v>6.4406000000000005E-2</v>
      </c>
      <c r="O310" s="76">
        <v>-0.64168000000000003</v>
      </c>
      <c r="P310" s="76">
        <v>0.7046</v>
      </c>
      <c r="Q310" s="76">
        <v>-1.3126</v>
      </c>
      <c r="R310" s="76">
        <v>-6.6730000000000001E-3</v>
      </c>
      <c r="S310" s="76">
        <v>-0.81320999999999999</v>
      </c>
      <c r="T310" s="76">
        <v>1.546</v>
      </c>
      <c r="U310" s="76">
        <v>-0.63995999999999997</v>
      </c>
      <c r="V310" s="76">
        <v>0.59555000000000002</v>
      </c>
      <c r="W310" s="76">
        <v>0.21972</v>
      </c>
      <c r="X310" s="76">
        <v>3.9443999999999998E-3</v>
      </c>
      <c r="Y310" s="76">
        <v>0.27783999999999998</v>
      </c>
      <c r="Z310" s="76">
        <v>0.10564</v>
      </c>
      <c r="AA310" s="77">
        <v>0</v>
      </c>
    </row>
    <row r="311" spans="9:27" x14ac:dyDescent="0.2">
      <c r="I311" s="60" t="s">
        <v>247</v>
      </c>
      <c r="J311" s="15" t="s">
        <v>553</v>
      </c>
      <c r="K311" s="9" t="s">
        <v>248</v>
      </c>
      <c r="L311" s="71" t="s">
        <v>588</v>
      </c>
      <c r="M311" s="16">
        <v>309</v>
      </c>
      <c r="N311" s="76">
        <v>1.4056999999999999</v>
      </c>
      <c r="O311" s="76">
        <v>-7.4577</v>
      </c>
      <c r="P311" s="76">
        <v>4.3825000000000003</v>
      </c>
      <c r="Q311" s="76">
        <v>1.5209999999999999</v>
      </c>
      <c r="R311" s="76">
        <v>-1.6861000000000001E-2</v>
      </c>
      <c r="S311" s="76">
        <v>3.5274999999999999</v>
      </c>
      <c r="T311" s="76">
        <v>-1.5427</v>
      </c>
      <c r="U311" s="76">
        <v>2.6827000000000001</v>
      </c>
      <c r="V311" s="76">
        <v>-0.77283999999999997</v>
      </c>
      <c r="W311" s="76">
        <v>-2.4531000000000001</v>
      </c>
      <c r="X311" s="76">
        <v>1.4126000000000001</v>
      </c>
      <c r="Y311" s="76">
        <v>1.1769000000000001</v>
      </c>
      <c r="Z311" s="76">
        <v>-1.5125</v>
      </c>
      <c r="AA311" s="77">
        <v>0</v>
      </c>
    </row>
    <row r="312" spans="9:27" x14ac:dyDescent="0.2">
      <c r="I312" s="60" t="s">
        <v>249</v>
      </c>
      <c r="J312" s="15" t="s">
        <v>553</v>
      </c>
      <c r="K312" s="9" t="s">
        <v>250</v>
      </c>
      <c r="L312" s="71" t="s">
        <v>588</v>
      </c>
      <c r="M312" s="16">
        <v>310</v>
      </c>
      <c r="N312" s="76">
        <v>9.6341999999999997E-2</v>
      </c>
      <c r="O312" s="76">
        <v>-3.3155999999999999</v>
      </c>
      <c r="P312" s="76">
        <v>1.9217</v>
      </c>
      <c r="Q312" s="76">
        <v>9.9777000000000005E-2</v>
      </c>
      <c r="R312" s="76">
        <v>-2.3451</v>
      </c>
      <c r="S312" s="76">
        <v>2.6720000000000002</v>
      </c>
      <c r="T312" s="76">
        <v>1.1286</v>
      </c>
      <c r="U312" s="76">
        <v>-0.79623999999999995</v>
      </c>
      <c r="V312" s="76">
        <v>0.18679999999999999</v>
      </c>
      <c r="W312" s="76">
        <v>3.5918999999999999</v>
      </c>
      <c r="X312" s="76">
        <v>-2.1257999999999999</v>
      </c>
      <c r="Y312" s="76">
        <v>-0.15956000000000001</v>
      </c>
      <c r="Z312" s="76">
        <v>1.101</v>
      </c>
      <c r="AA312" s="77">
        <v>0</v>
      </c>
    </row>
    <row r="313" spans="9:27" x14ac:dyDescent="0.2">
      <c r="I313" s="60" t="s">
        <v>249</v>
      </c>
      <c r="J313" s="15" t="s">
        <v>553</v>
      </c>
      <c r="K313" s="9" t="s">
        <v>250</v>
      </c>
      <c r="L313" s="71" t="s">
        <v>588</v>
      </c>
      <c r="M313" s="16">
        <v>311</v>
      </c>
      <c r="N313" s="76">
        <v>-0.18445</v>
      </c>
      <c r="O313" s="76">
        <v>-5.2039999999999997</v>
      </c>
      <c r="P313" s="76">
        <v>2.5179999999999998</v>
      </c>
      <c r="Q313" s="76">
        <v>-0.60192999999999997</v>
      </c>
      <c r="R313" s="76">
        <v>-1.1064000000000001</v>
      </c>
      <c r="S313" s="76">
        <v>0.61014999999999997</v>
      </c>
      <c r="T313" s="76">
        <v>0.51841999999999999</v>
      </c>
      <c r="U313" s="76">
        <v>0.84938999999999998</v>
      </c>
      <c r="V313" s="76">
        <v>-1.5811999999999999</v>
      </c>
      <c r="W313" s="76">
        <v>2.8835000000000002</v>
      </c>
      <c r="X313" s="76">
        <v>-2.5649000000000002</v>
      </c>
      <c r="Y313" s="76">
        <v>0.89080000000000004</v>
      </c>
      <c r="Z313" s="76">
        <v>1.2415</v>
      </c>
      <c r="AA313" s="77">
        <v>0</v>
      </c>
    </row>
    <row r="314" spans="9:27" x14ac:dyDescent="0.2">
      <c r="I314" s="60" t="s">
        <v>249</v>
      </c>
      <c r="J314" s="15" t="s">
        <v>553</v>
      </c>
      <c r="K314" s="9" t="s">
        <v>250</v>
      </c>
      <c r="L314" s="71" t="s">
        <v>588</v>
      </c>
      <c r="M314" s="16">
        <v>312</v>
      </c>
      <c r="N314" s="76">
        <v>-0.82323000000000002</v>
      </c>
      <c r="O314" s="76">
        <v>-4.6308999999999996</v>
      </c>
      <c r="P314" s="76">
        <v>2.7016</v>
      </c>
      <c r="Q314" s="76">
        <v>0.16475000000000001</v>
      </c>
      <c r="R314" s="76">
        <v>-1.288</v>
      </c>
      <c r="S314" s="76">
        <v>1.0934999999999999</v>
      </c>
      <c r="T314" s="76">
        <v>1.0333000000000001</v>
      </c>
      <c r="U314" s="76">
        <v>4.8939000000000003E-2</v>
      </c>
      <c r="V314" s="76">
        <v>-1.7052</v>
      </c>
      <c r="W314" s="76">
        <v>2.7614999999999998</v>
      </c>
      <c r="X314" s="76">
        <v>-2.2450000000000001</v>
      </c>
      <c r="Y314" s="76">
        <v>-0.10506</v>
      </c>
      <c r="Z314" s="76">
        <v>1.2781</v>
      </c>
      <c r="AA314" s="77">
        <v>0</v>
      </c>
    </row>
    <row r="315" spans="9:27" x14ac:dyDescent="0.2">
      <c r="I315" s="60" t="s">
        <v>249</v>
      </c>
      <c r="J315" s="15" t="s">
        <v>553</v>
      </c>
      <c r="K315" s="9" t="s">
        <v>250</v>
      </c>
      <c r="L315" s="71" t="s">
        <v>588</v>
      </c>
      <c r="M315" s="16">
        <v>313</v>
      </c>
      <c r="N315" s="76">
        <v>0.98892000000000002</v>
      </c>
      <c r="O315" s="76">
        <v>-1.2683</v>
      </c>
      <c r="P315" s="76">
        <v>0.12741</v>
      </c>
      <c r="Q315" s="76">
        <v>0.31242999999999999</v>
      </c>
      <c r="R315" s="76">
        <v>-0.22967000000000001</v>
      </c>
      <c r="S315" s="76">
        <v>-1.1208</v>
      </c>
      <c r="T315" s="76">
        <v>-0.77351000000000003</v>
      </c>
      <c r="U315" s="76">
        <v>-0.70130999999999999</v>
      </c>
      <c r="V315" s="76">
        <v>2.5375999999999999</v>
      </c>
      <c r="W315" s="76">
        <v>1.9194</v>
      </c>
      <c r="X315" s="76">
        <v>-9.8339999999999997E-2</v>
      </c>
      <c r="Y315" s="76">
        <v>-0.57099</v>
      </c>
      <c r="Z315" s="76">
        <v>0.48447000000000001</v>
      </c>
      <c r="AA315" s="77">
        <v>0</v>
      </c>
    </row>
    <row r="316" spans="9:27" x14ac:dyDescent="0.2">
      <c r="I316" s="60" t="s">
        <v>249</v>
      </c>
      <c r="J316" s="15" t="s">
        <v>553</v>
      </c>
      <c r="K316" s="9" t="s">
        <v>250</v>
      </c>
      <c r="L316" s="71" t="s">
        <v>588</v>
      </c>
      <c r="M316" s="16">
        <v>314</v>
      </c>
      <c r="N316" s="76">
        <v>1.0388999999999999</v>
      </c>
      <c r="O316" s="76">
        <v>-0.36765999999999999</v>
      </c>
      <c r="P316" s="76">
        <v>0.30293999999999999</v>
      </c>
      <c r="Q316" s="76">
        <v>0.79686999999999997</v>
      </c>
      <c r="R316" s="76">
        <v>0.78042</v>
      </c>
      <c r="S316" s="76">
        <v>-0.93210999999999999</v>
      </c>
      <c r="T316" s="76">
        <v>-5.9937999999999998E-2</v>
      </c>
      <c r="U316" s="76">
        <v>-5.3665999999999998E-2</v>
      </c>
      <c r="V316" s="76">
        <v>0.80391999999999997</v>
      </c>
      <c r="W316" s="76">
        <v>0.66830000000000001</v>
      </c>
      <c r="X316" s="76">
        <v>-0.48320999999999997</v>
      </c>
      <c r="Y316" s="76">
        <v>1.7819</v>
      </c>
      <c r="Z316" s="76">
        <v>-0.13628999999999999</v>
      </c>
      <c r="AA316" s="77">
        <v>0</v>
      </c>
    </row>
    <row r="317" spans="9:27" x14ac:dyDescent="0.2">
      <c r="I317" s="60" t="s">
        <v>249</v>
      </c>
      <c r="J317" s="15" t="s">
        <v>553</v>
      </c>
      <c r="K317" s="9" t="s">
        <v>250</v>
      </c>
      <c r="L317" s="71" t="s">
        <v>588</v>
      </c>
      <c r="M317" s="16">
        <v>315</v>
      </c>
      <c r="N317" s="76">
        <v>0.51900999999999997</v>
      </c>
      <c r="O317" s="76">
        <v>-5.7394999999999996</v>
      </c>
      <c r="P317" s="76">
        <v>3.0413000000000001</v>
      </c>
      <c r="Q317" s="76">
        <v>6.4305000000000001E-2</v>
      </c>
      <c r="R317" s="76">
        <v>-1.3896999999999999</v>
      </c>
      <c r="S317" s="76">
        <v>2.6070000000000002</v>
      </c>
      <c r="T317" s="76">
        <v>-3.1397000000000001E-2</v>
      </c>
      <c r="U317" s="76">
        <v>-0.36980000000000002</v>
      </c>
      <c r="V317" s="76">
        <v>-3.7618999999999998</v>
      </c>
      <c r="W317" s="76">
        <v>3.2231000000000001</v>
      </c>
      <c r="X317" s="76">
        <v>-2.6273</v>
      </c>
      <c r="Y317" s="76">
        <v>-0.16839000000000001</v>
      </c>
      <c r="Z317" s="76">
        <v>1.2784</v>
      </c>
      <c r="AA317" s="77">
        <v>0</v>
      </c>
    </row>
    <row r="318" spans="9:27" x14ac:dyDescent="0.2">
      <c r="I318" s="60" t="s">
        <v>249</v>
      </c>
      <c r="J318" s="15" t="s">
        <v>553</v>
      </c>
      <c r="K318" s="9" t="s">
        <v>250</v>
      </c>
      <c r="L318" s="71" t="s">
        <v>588</v>
      </c>
      <c r="M318" s="16">
        <v>316</v>
      </c>
      <c r="N318" s="76">
        <v>0.75841999999999998</v>
      </c>
      <c r="O318" s="76">
        <v>-3.6158999999999999</v>
      </c>
      <c r="P318" s="76">
        <v>1.1052999999999999</v>
      </c>
      <c r="Q318" s="76">
        <v>3.0853999999999999E-2</v>
      </c>
      <c r="R318" s="76">
        <v>0.79281999999999997</v>
      </c>
      <c r="S318" s="76">
        <v>-2.6568000000000001</v>
      </c>
      <c r="T318" s="76">
        <v>-0.44313000000000002</v>
      </c>
      <c r="U318" s="76">
        <v>-1.7721</v>
      </c>
      <c r="V318" s="76">
        <v>0.38338</v>
      </c>
      <c r="W318" s="76">
        <v>0.94650000000000001</v>
      </c>
      <c r="X318" s="76">
        <v>-0.12525</v>
      </c>
      <c r="Y318" s="76">
        <v>1.1546000000000001</v>
      </c>
      <c r="Z318" s="76">
        <v>0.17222999999999999</v>
      </c>
      <c r="AA318" s="77">
        <v>0</v>
      </c>
    </row>
    <row r="319" spans="9:27" x14ac:dyDescent="0.2">
      <c r="I319" s="60" t="s">
        <v>249</v>
      </c>
      <c r="J319" s="15" t="s">
        <v>553</v>
      </c>
      <c r="K319" s="9" t="s">
        <v>250</v>
      </c>
      <c r="L319" s="71" t="s">
        <v>588</v>
      </c>
      <c r="M319" s="16">
        <v>317</v>
      </c>
      <c r="N319" s="76">
        <v>1.2138</v>
      </c>
      <c r="O319" s="76">
        <v>-6.9359999999999999</v>
      </c>
      <c r="P319" s="76">
        <v>3.0943000000000001</v>
      </c>
      <c r="Q319" s="76">
        <v>-8.4956000000000004E-2</v>
      </c>
      <c r="R319" s="76">
        <v>-0.76954999999999996</v>
      </c>
      <c r="S319" s="76">
        <v>1.5438000000000001</v>
      </c>
      <c r="T319" s="76">
        <v>-0.79751000000000005</v>
      </c>
      <c r="U319" s="76">
        <v>0.24359</v>
      </c>
      <c r="V319" s="76">
        <v>-1.6405000000000001</v>
      </c>
      <c r="W319" s="76">
        <v>1.7043999999999999</v>
      </c>
      <c r="X319" s="76">
        <v>-1.2567999999999999</v>
      </c>
      <c r="Y319" s="76">
        <v>1.2190000000000001</v>
      </c>
      <c r="Z319" s="76">
        <v>0.30473</v>
      </c>
      <c r="AA319" s="77">
        <v>0</v>
      </c>
    </row>
    <row r="320" spans="9:27" x14ac:dyDescent="0.2">
      <c r="I320" s="60" t="s">
        <v>249</v>
      </c>
      <c r="J320" s="15" t="s">
        <v>553</v>
      </c>
      <c r="K320" s="9" t="s">
        <v>250</v>
      </c>
      <c r="L320" s="71" t="s">
        <v>588</v>
      </c>
      <c r="M320" s="16">
        <v>318</v>
      </c>
      <c r="N320" s="76">
        <v>-0.27329999999999999</v>
      </c>
      <c r="O320" s="76">
        <v>-5.4591000000000003</v>
      </c>
      <c r="P320" s="76">
        <v>3.1254</v>
      </c>
      <c r="Q320" s="76">
        <v>0.46151999999999999</v>
      </c>
      <c r="R320" s="76">
        <v>-1.2494000000000001</v>
      </c>
      <c r="S320" s="76">
        <v>2.2275999999999998</v>
      </c>
      <c r="T320" s="76">
        <v>0.4032</v>
      </c>
      <c r="U320" s="76">
        <v>-0.22536</v>
      </c>
      <c r="V320" s="76">
        <v>-3.3477000000000001</v>
      </c>
      <c r="W320" s="76">
        <v>3.1459999999999999</v>
      </c>
      <c r="X320" s="76">
        <v>-2.5669</v>
      </c>
      <c r="Y320" s="76">
        <v>-0.1855</v>
      </c>
      <c r="Z320" s="76">
        <v>1.3039000000000001</v>
      </c>
      <c r="AA320" s="77">
        <v>0</v>
      </c>
    </row>
    <row r="321" spans="9:27" x14ac:dyDescent="0.2">
      <c r="I321" s="60" t="s">
        <v>249</v>
      </c>
      <c r="J321" s="15" t="s">
        <v>553</v>
      </c>
      <c r="K321" s="9" t="s">
        <v>250</v>
      </c>
      <c r="L321" s="71" t="s">
        <v>588</v>
      </c>
      <c r="M321" s="16">
        <v>319</v>
      </c>
      <c r="N321" s="76">
        <v>-6.2151999999999999E-2</v>
      </c>
      <c r="O321" s="76">
        <v>-2.3557000000000001</v>
      </c>
      <c r="P321" s="76">
        <v>2.4744999999999999</v>
      </c>
      <c r="Q321" s="76">
        <v>0.88993999999999995</v>
      </c>
      <c r="R321" s="76">
        <v>-1.1120000000000001</v>
      </c>
      <c r="S321" s="76">
        <v>3.9775</v>
      </c>
      <c r="T321" s="76">
        <v>1.2337</v>
      </c>
      <c r="U321" s="76">
        <v>1.4298999999999999</v>
      </c>
      <c r="V321" s="76">
        <v>-2.8117999999999999</v>
      </c>
      <c r="W321" s="76">
        <v>2.8445999999999998</v>
      </c>
      <c r="X321" s="76">
        <v>-2.9346000000000001</v>
      </c>
      <c r="Y321" s="76">
        <v>0.31140000000000001</v>
      </c>
      <c r="Z321" s="76">
        <v>1.0773999999999999</v>
      </c>
      <c r="AA321" s="77">
        <v>0</v>
      </c>
    </row>
    <row r="322" spans="9:27" x14ac:dyDescent="0.2">
      <c r="I322" s="60" t="s">
        <v>249</v>
      </c>
      <c r="J322" s="15" t="s">
        <v>553</v>
      </c>
      <c r="K322" s="9" t="s">
        <v>250</v>
      </c>
      <c r="L322" s="71" t="s">
        <v>588</v>
      </c>
      <c r="M322" s="16">
        <v>320</v>
      </c>
      <c r="N322" s="76">
        <v>0.50712000000000002</v>
      </c>
      <c r="O322" s="76">
        <v>-5.2961999999999998</v>
      </c>
      <c r="P322" s="76">
        <v>2.8245</v>
      </c>
      <c r="Q322" s="76">
        <v>0.26375999999999999</v>
      </c>
      <c r="R322" s="76">
        <v>-0.56052000000000002</v>
      </c>
      <c r="S322" s="76">
        <v>1.798</v>
      </c>
      <c r="T322" s="76">
        <v>-0.29269000000000001</v>
      </c>
      <c r="U322" s="76">
        <v>0.64392000000000005</v>
      </c>
      <c r="V322" s="76">
        <v>-3.2402000000000002</v>
      </c>
      <c r="W322" s="76">
        <v>3.0556000000000001</v>
      </c>
      <c r="X322" s="76">
        <v>-2.5346000000000002</v>
      </c>
      <c r="Y322" s="76">
        <v>-0.30103999999999997</v>
      </c>
      <c r="Z322" s="76">
        <v>1.3592</v>
      </c>
      <c r="AA322" s="77">
        <v>0</v>
      </c>
    </row>
    <row r="323" spans="9:27" x14ac:dyDescent="0.2">
      <c r="I323" s="60" t="s">
        <v>249</v>
      </c>
      <c r="J323" s="15" t="s">
        <v>553</v>
      </c>
      <c r="K323" s="9" t="s">
        <v>250</v>
      </c>
      <c r="L323" s="71" t="s">
        <v>588</v>
      </c>
      <c r="M323" s="16">
        <v>321</v>
      </c>
      <c r="N323" s="76">
        <v>-0.88243000000000005</v>
      </c>
      <c r="O323" s="76">
        <v>0.22789999999999999</v>
      </c>
      <c r="P323" s="76">
        <v>0.65217999999999998</v>
      </c>
      <c r="Q323" s="76">
        <v>1.4522999999999999</v>
      </c>
      <c r="R323" s="76">
        <v>0.27809</v>
      </c>
      <c r="S323" s="76">
        <v>-0.43306</v>
      </c>
      <c r="T323" s="76">
        <v>0.30041000000000001</v>
      </c>
      <c r="U323" s="76">
        <v>0.26783000000000001</v>
      </c>
      <c r="V323" s="76">
        <v>0.49507000000000001</v>
      </c>
      <c r="W323" s="76">
        <v>0.41992000000000002</v>
      </c>
      <c r="X323" s="76">
        <v>-0.25702000000000003</v>
      </c>
      <c r="Y323" s="76">
        <v>0.78434000000000004</v>
      </c>
      <c r="Z323" s="76">
        <v>-8.7436E-2</v>
      </c>
      <c r="AA323" s="77">
        <v>0</v>
      </c>
    </row>
    <row r="324" spans="9:27" x14ac:dyDescent="0.2">
      <c r="I324" s="60" t="s">
        <v>249</v>
      </c>
      <c r="J324" s="15" t="s">
        <v>553</v>
      </c>
      <c r="K324" s="9" t="s">
        <v>250</v>
      </c>
      <c r="L324" s="71" t="s">
        <v>588</v>
      </c>
      <c r="M324" s="16">
        <v>322</v>
      </c>
      <c r="N324" s="76">
        <v>-8.7557999999999997E-2</v>
      </c>
      <c r="O324" s="76">
        <v>-1.8980999999999999</v>
      </c>
      <c r="P324" s="76">
        <v>1.1358999999999999</v>
      </c>
      <c r="Q324" s="76">
        <v>0.93001999999999996</v>
      </c>
      <c r="R324" s="76">
        <v>2.0960999999999999</v>
      </c>
      <c r="S324" s="76">
        <v>-2.5003000000000002</v>
      </c>
      <c r="T324" s="76">
        <v>-0.40289999999999998</v>
      </c>
      <c r="U324" s="76">
        <v>0.42798000000000003</v>
      </c>
      <c r="V324" s="76">
        <v>-1.5064</v>
      </c>
      <c r="W324" s="76">
        <v>-0.26712000000000002</v>
      </c>
      <c r="X324" s="76">
        <v>-0.57974000000000003</v>
      </c>
      <c r="Y324" s="76">
        <v>2.6257999999999999</v>
      </c>
      <c r="Z324" s="76">
        <v>-0.21920999999999999</v>
      </c>
      <c r="AA324" s="77">
        <v>0</v>
      </c>
    </row>
    <row r="325" spans="9:27" x14ac:dyDescent="0.2">
      <c r="I325" s="60" t="s">
        <v>249</v>
      </c>
      <c r="J325" s="15" t="s">
        <v>553</v>
      </c>
      <c r="K325" s="9" t="s">
        <v>250</v>
      </c>
      <c r="L325" s="71" t="s">
        <v>588</v>
      </c>
      <c r="M325" s="16">
        <v>323</v>
      </c>
      <c r="N325" s="76">
        <v>-0.43229000000000001</v>
      </c>
      <c r="O325" s="76">
        <v>-3.7383000000000002</v>
      </c>
      <c r="P325" s="76">
        <v>1.2009000000000001</v>
      </c>
      <c r="Q325" s="76">
        <v>0.42131999999999997</v>
      </c>
      <c r="R325" s="76">
        <v>-0.25868000000000002</v>
      </c>
      <c r="S325" s="76">
        <v>-2.5825</v>
      </c>
      <c r="T325" s="76">
        <v>-9.3855999999999995E-2</v>
      </c>
      <c r="U325" s="76">
        <v>-1.7786</v>
      </c>
      <c r="V325" s="76">
        <v>1.0667</v>
      </c>
      <c r="W325" s="76">
        <v>1.4092</v>
      </c>
      <c r="X325" s="76">
        <v>-0.56932000000000005</v>
      </c>
      <c r="Y325" s="76">
        <v>1.8129999999999999</v>
      </c>
      <c r="Z325" s="76">
        <v>0.22772999999999999</v>
      </c>
      <c r="AA325" s="77">
        <v>0</v>
      </c>
    </row>
    <row r="326" spans="9:27" x14ac:dyDescent="0.2">
      <c r="I326" s="60" t="s">
        <v>249</v>
      </c>
      <c r="J326" s="15" t="s">
        <v>553</v>
      </c>
      <c r="K326" s="9" t="s">
        <v>250</v>
      </c>
      <c r="L326" s="71" t="s">
        <v>588</v>
      </c>
      <c r="M326" s="16">
        <v>324</v>
      </c>
      <c r="N326" s="76">
        <v>1.2924</v>
      </c>
      <c r="O326" s="76">
        <v>-6.2460000000000004</v>
      </c>
      <c r="P326" s="76">
        <v>2.9178000000000002</v>
      </c>
      <c r="Q326" s="76">
        <v>-0.45467999999999997</v>
      </c>
      <c r="R326" s="76">
        <v>-0.98346999999999996</v>
      </c>
      <c r="S326" s="76">
        <v>2.2031000000000001</v>
      </c>
      <c r="T326" s="76">
        <v>-0.15146999999999999</v>
      </c>
      <c r="U326" s="76">
        <v>-0.40081</v>
      </c>
      <c r="V326" s="76">
        <v>-2.9119999999999999</v>
      </c>
      <c r="W326" s="76">
        <v>3.5459000000000001</v>
      </c>
      <c r="X326" s="76">
        <v>-2.5528</v>
      </c>
      <c r="Y326" s="76">
        <v>-0.18526999999999999</v>
      </c>
      <c r="Z326" s="76">
        <v>1.3779999999999999</v>
      </c>
      <c r="AA326" s="77">
        <v>0</v>
      </c>
    </row>
    <row r="327" spans="9:27" x14ac:dyDescent="0.2">
      <c r="I327" s="60" t="s">
        <v>249</v>
      </c>
      <c r="J327" s="15" t="s">
        <v>553</v>
      </c>
      <c r="K327" s="9" t="s">
        <v>250</v>
      </c>
      <c r="L327" s="71" t="s">
        <v>588</v>
      </c>
      <c r="M327" s="16">
        <v>325</v>
      </c>
      <c r="N327" s="76">
        <v>1.0868</v>
      </c>
      <c r="O327" s="76">
        <v>-3.6269</v>
      </c>
      <c r="P327" s="76">
        <v>1.9286000000000001</v>
      </c>
      <c r="Q327" s="76">
        <v>0.88798999999999995</v>
      </c>
      <c r="R327" s="76">
        <v>-2.4550000000000001</v>
      </c>
      <c r="S327" s="76">
        <v>3.9952000000000001</v>
      </c>
      <c r="T327" s="76">
        <v>-0.58350999999999997</v>
      </c>
      <c r="U327" s="76">
        <v>-0.56613999999999998</v>
      </c>
      <c r="V327" s="76">
        <v>-1.1662999999999999</v>
      </c>
      <c r="W327" s="76">
        <v>4.2301000000000002</v>
      </c>
      <c r="X327" s="76">
        <v>-2.4863</v>
      </c>
      <c r="Y327" s="76">
        <v>-0.97382999999999997</v>
      </c>
      <c r="Z327" s="76">
        <v>1.2882</v>
      </c>
      <c r="AA327" s="77">
        <v>0</v>
      </c>
    </row>
    <row r="328" spans="9:27" x14ac:dyDescent="0.2">
      <c r="I328" s="60" t="s">
        <v>249</v>
      </c>
      <c r="J328" s="15" t="s">
        <v>553</v>
      </c>
      <c r="K328" s="9" t="s">
        <v>250</v>
      </c>
      <c r="L328" s="71" t="s">
        <v>588</v>
      </c>
      <c r="M328" s="16">
        <v>326</v>
      </c>
      <c r="N328" s="76">
        <v>1.7616000000000001</v>
      </c>
      <c r="O328" s="76">
        <v>-3.5064000000000002</v>
      </c>
      <c r="P328" s="76">
        <v>0.90093000000000001</v>
      </c>
      <c r="Q328" s="76">
        <v>-0.31539</v>
      </c>
      <c r="R328" s="76">
        <v>1.0617000000000001</v>
      </c>
      <c r="S328" s="76">
        <v>-2.3380000000000001</v>
      </c>
      <c r="T328" s="76">
        <v>-0.56684999999999997</v>
      </c>
      <c r="U328" s="76">
        <v>-1.7017</v>
      </c>
      <c r="V328" s="76">
        <v>0.53542999999999996</v>
      </c>
      <c r="W328" s="76">
        <v>1.0032000000000001</v>
      </c>
      <c r="X328" s="76">
        <v>-0.19707</v>
      </c>
      <c r="Y328" s="76">
        <v>1.5162</v>
      </c>
      <c r="Z328" s="76">
        <v>8.9117000000000002E-2</v>
      </c>
      <c r="AA328" s="77">
        <v>0</v>
      </c>
    </row>
    <row r="329" spans="9:27" x14ac:dyDescent="0.2">
      <c r="I329" s="60" t="s">
        <v>249</v>
      </c>
      <c r="J329" s="15" t="s">
        <v>553</v>
      </c>
      <c r="K329" s="9" t="s">
        <v>250</v>
      </c>
      <c r="L329" s="71" t="s">
        <v>588</v>
      </c>
      <c r="M329" s="16">
        <v>327</v>
      </c>
      <c r="N329" s="76">
        <v>0.41125</v>
      </c>
      <c r="O329" s="76">
        <v>-2.6360000000000001</v>
      </c>
      <c r="P329" s="76">
        <v>0.69250999999999996</v>
      </c>
      <c r="Q329" s="76">
        <v>0.25074999999999997</v>
      </c>
      <c r="R329" s="76">
        <v>0.99019000000000001</v>
      </c>
      <c r="S329" s="76">
        <v>-2.4150999999999998</v>
      </c>
      <c r="T329" s="76">
        <v>-1.3089</v>
      </c>
      <c r="U329" s="76">
        <v>-0.11323</v>
      </c>
      <c r="V329" s="76">
        <v>0.62844999999999995</v>
      </c>
      <c r="W329" s="76">
        <v>1.4331</v>
      </c>
      <c r="X329" s="76">
        <v>-4.6147000000000002E-3</v>
      </c>
      <c r="Y329" s="76">
        <v>0.34281</v>
      </c>
      <c r="Z329" s="76">
        <v>0.26769999999999999</v>
      </c>
      <c r="AA329" s="77">
        <v>0</v>
      </c>
    </row>
    <row r="330" spans="9:27" x14ac:dyDescent="0.2">
      <c r="I330" s="60" t="s">
        <v>249</v>
      </c>
      <c r="J330" s="15" t="s">
        <v>553</v>
      </c>
      <c r="K330" s="9" t="s">
        <v>250</v>
      </c>
      <c r="L330" s="72" t="s">
        <v>588</v>
      </c>
      <c r="M330" s="7">
        <v>328</v>
      </c>
      <c r="N330" s="76">
        <v>0.88917000000000002</v>
      </c>
      <c r="O330" s="76">
        <v>-4.0350000000000001</v>
      </c>
      <c r="P330" s="76">
        <v>1.196</v>
      </c>
      <c r="Q330" s="76">
        <v>0.21321999999999999</v>
      </c>
      <c r="R330" s="76">
        <v>0.96879999999999999</v>
      </c>
      <c r="S330" s="76">
        <v>-2.1135999999999999</v>
      </c>
      <c r="T330" s="76">
        <v>-7.1823999999999999E-2</v>
      </c>
      <c r="U330" s="76">
        <v>-2.1303000000000001</v>
      </c>
      <c r="V330" s="76">
        <v>-0.34537000000000001</v>
      </c>
      <c r="W330" s="76">
        <v>0.54637999999999998</v>
      </c>
      <c r="X330" s="76">
        <v>0.35466999999999999</v>
      </c>
      <c r="Y330" s="76">
        <v>-0.89095999999999997</v>
      </c>
      <c r="Z330" s="76">
        <v>0.44296999999999997</v>
      </c>
      <c r="AA330" s="77">
        <v>0</v>
      </c>
    </row>
    <row r="331" spans="9:27" x14ac:dyDescent="0.2">
      <c r="I331" s="60" t="s">
        <v>249</v>
      </c>
      <c r="J331" s="15" t="s">
        <v>553</v>
      </c>
      <c r="K331" s="9" t="s">
        <v>250</v>
      </c>
      <c r="L331" s="72" t="s">
        <v>588</v>
      </c>
      <c r="M331" s="7">
        <v>329</v>
      </c>
      <c r="N331" s="76">
        <v>9.8712999999999995E-2</v>
      </c>
      <c r="O331" s="76">
        <v>-3.6413000000000002</v>
      </c>
      <c r="P331" s="76">
        <v>1.0422</v>
      </c>
      <c r="Q331" s="76">
        <v>-9.7277000000000002E-2</v>
      </c>
      <c r="R331" s="76">
        <v>0.80289999999999995</v>
      </c>
      <c r="S331" s="76">
        <v>-1.8133999999999999</v>
      </c>
      <c r="T331" s="76">
        <v>-0.27901999999999999</v>
      </c>
      <c r="U331" s="76">
        <v>-1.9108000000000001</v>
      </c>
      <c r="V331" s="76">
        <v>-0.19194</v>
      </c>
      <c r="W331" s="76">
        <v>0.58936999999999995</v>
      </c>
      <c r="X331" s="76">
        <v>0.30731000000000003</v>
      </c>
      <c r="Y331" s="76">
        <v>-0.59792999999999996</v>
      </c>
      <c r="Z331" s="76">
        <v>0.33759</v>
      </c>
      <c r="AA331" s="77">
        <v>0</v>
      </c>
    </row>
    <row r="332" spans="9:27" x14ac:dyDescent="0.2">
      <c r="I332" s="60" t="s">
        <v>249</v>
      </c>
      <c r="J332" s="15" t="s">
        <v>553</v>
      </c>
      <c r="K332" s="9" t="s">
        <v>269</v>
      </c>
      <c r="L332" s="72" t="s">
        <v>588</v>
      </c>
      <c r="M332" s="7">
        <v>330</v>
      </c>
      <c r="N332" s="76">
        <v>0.72389999999999999</v>
      </c>
      <c r="O332" s="76">
        <v>-4.0255000000000001</v>
      </c>
      <c r="P332" s="76">
        <v>1.3298000000000001</v>
      </c>
      <c r="Q332" s="76">
        <v>0.55742999999999998</v>
      </c>
      <c r="R332" s="76">
        <v>1.2336</v>
      </c>
      <c r="S332" s="76">
        <v>-2.0202</v>
      </c>
      <c r="T332" s="76">
        <v>1.9109000000000001E-2</v>
      </c>
      <c r="U332" s="76">
        <v>-2.3632</v>
      </c>
      <c r="V332" s="76">
        <v>-0.38679999999999998</v>
      </c>
      <c r="W332" s="76">
        <v>0.55894999999999995</v>
      </c>
      <c r="X332" s="76">
        <v>0.40401999999999999</v>
      </c>
      <c r="Y332" s="76">
        <v>-1.1157999999999999</v>
      </c>
      <c r="Z332" s="76">
        <v>0.47702</v>
      </c>
      <c r="AA332" s="77">
        <v>0</v>
      </c>
    </row>
    <row r="333" spans="9:27" x14ac:dyDescent="0.2">
      <c r="I333" s="60" t="s">
        <v>249</v>
      </c>
      <c r="J333" s="15" t="s">
        <v>553</v>
      </c>
      <c r="K333" s="9" t="s">
        <v>270</v>
      </c>
      <c r="L333" s="72" t="s">
        <v>588</v>
      </c>
      <c r="M333" s="7">
        <v>331</v>
      </c>
      <c r="N333" s="76">
        <v>1.2596000000000001</v>
      </c>
      <c r="O333" s="76">
        <v>-4.0380000000000003</v>
      </c>
      <c r="P333" s="76">
        <v>0.96969000000000005</v>
      </c>
      <c r="Q333" s="76">
        <v>-5.1312999999999998E-2</v>
      </c>
      <c r="R333" s="76">
        <v>0.65051999999999999</v>
      </c>
      <c r="S333" s="76">
        <v>-2.3361999999999998</v>
      </c>
      <c r="T333" s="76">
        <v>-0.43522</v>
      </c>
      <c r="U333" s="76">
        <v>-1.6279999999999999</v>
      </c>
      <c r="V333" s="76">
        <v>-0.29397000000000001</v>
      </c>
      <c r="W333" s="76">
        <v>0.57084000000000001</v>
      </c>
      <c r="X333" s="76">
        <v>0.26017000000000001</v>
      </c>
      <c r="Y333" s="76">
        <v>-0.75500999999999996</v>
      </c>
      <c r="Z333" s="76">
        <v>0.45906999999999998</v>
      </c>
      <c r="AA333" s="77">
        <v>0</v>
      </c>
    </row>
    <row r="334" spans="9:27" x14ac:dyDescent="0.2">
      <c r="I334" s="60" t="s">
        <v>249</v>
      </c>
      <c r="J334" s="15" t="s">
        <v>553</v>
      </c>
      <c r="K334" s="9" t="s">
        <v>271</v>
      </c>
      <c r="L334" s="72" t="s">
        <v>588</v>
      </c>
      <c r="M334" s="7">
        <v>332</v>
      </c>
      <c r="N334" s="76">
        <v>0.90288000000000002</v>
      </c>
      <c r="O334" s="76">
        <v>-3.9363999999999999</v>
      </c>
      <c r="P334" s="76">
        <v>1.0799000000000001</v>
      </c>
      <c r="Q334" s="76">
        <v>0.31818000000000002</v>
      </c>
      <c r="R334" s="76">
        <v>0.86287999999999998</v>
      </c>
      <c r="S334" s="76">
        <v>-2.0785</v>
      </c>
      <c r="T334" s="76">
        <v>-0.35946</v>
      </c>
      <c r="U334" s="76">
        <v>-2.1164000000000001</v>
      </c>
      <c r="V334" s="76">
        <v>-0.38924999999999998</v>
      </c>
      <c r="W334" s="76">
        <v>0.56167</v>
      </c>
      <c r="X334" s="76">
        <v>0.34782000000000002</v>
      </c>
      <c r="Y334" s="76">
        <v>-0.69718000000000002</v>
      </c>
      <c r="Z334" s="76">
        <v>0.36353000000000002</v>
      </c>
      <c r="AA334" s="77">
        <v>0</v>
      </c>
    </row>
    <row r="335" spans="9:27" x14ac:dyDescent="0.2">
      <c r="I335" s="60" t="s">
        <v>249</v>
      </c>
      <c r="J335" s="15" t="s">
        <v>553</v>
      </c>
      <c r="K335" s="9" t="s">
        <v>272</v>
      </c>
      <c r="L335" s="72" t="s">
        <v>588</v>
      </c>
      <c r="M335" s="7">
        <v>333</v>
      </c>
      <c r="N335" s="76">
        <v>0.61739999999999995</v>
      </c>
      <c r="O335" s="76">
        <v>-3.8513999999999999</v>
      </c>
      <c r="P335" s="76">
        <v>1.1077999999999999</v>
      </c>
      <c r="Q335" s="76">
        <v>0.12358</v>
      </c>
      <c r="R335" s="76">
        <v>0.99273</v>
      </c>
      <c r="S335" s="76">
        <v>-2.1854</v>
      </c>
      <c r="T335" s="76">
        <v>-0.42342999999999997</v>
      </c>
      <c r="U335" s="76">
        <v>-1.4702</v>
      </c>
      <c r="V335" s="76">
        <v>-8.8732000000000005E-2</v>
      </c>
      <c r="W335" s="76">
        <v>0.52566999999999997</v>
      </c>
      <c r="X335" s="76">
        <v>9.2608999999999997E-2</v>
      </c>
      <c r="Y335" s="76">
        <v>-1.3226</v>
      </c>
      <c r="Z335" s="76">
        <v>0.71272999999999997</v>
      </c>
      <c r="AA335" s="77">
        <v>0</v>
      </c>
    </row>
    <row r="336" spans="9:27" x14ac:dyDescent="0.2">
      <c r="I336" s="60" t="s">
        <v>249</v>
      </c>
      <c r="J336" s="15" t="s">
        <v>553</v>
      </c>
      <c r="K336" s="9" t="s">
        <v>273</v>
      </c>
      <c r="L336" s="72" t="s">
        <v>588</v>
      </c>
      <c r="M336" s="7">
        <v>334</v>
      </c>
      <c r="N336" s="76">
        <v>1.5613999999999999</v>
      </c>
      <c r="O336" s="76">
        <v>-4.2577999999999996</v>
      </c>
      <c r="P336" s="76">
        <v>1.1631</v>
      </c>
      <c r="Q336" s="76">
        <v>0.17202999999999999</v>
      </c>
      <c r="R336" s="76">
        <v>0.97294000000000003</v>
      </c>
      <c r="S336" s="76">
        <v>-2.6139999999999999</v>
      </c>
      <c r="T336" s="76">
        <v>-0.39382</v>
      </c>
      <c r="U336" s="76">
        <v>-1.4003000000000001</v>
      </c>
      <c r="V336" s="76">
        <v>-0.10927000000000001</v>
      </c>
      <c r="W336" s="76">
        <v>0.33427000000000001</v>
      </c>
      <c r="X336" s="76">
        <v>-0.11183999999999999</v>
      </c>
      <c r="Y336" s="76">
        <v>-1.6318999999999999</v>
      </c>
      <c r="Z336" s="76">
        <v>0.96831</v>
      </c>
      <c r="AA336" s="77">
        <v>0</v>
      </c>
    </row>
    <row r="337" spans="9:27" x14ac:dyDescent="0.2">
      <c r="I337" s="60" t="s">
        <v>249</v>
      </c>
      <c r="J337" s="15" t="s">
        <v>553</v>
      </c>
      <c r="K337" s="9" t="s">
        <v>274</v>
      </c>
      <c r="L337" s="72" t="s">
        <v>588</v>
      </c>
      <c r="M337" s="7">
        <v>335</v>
      </c>
      <c r="N337" s="76">
        <v>1.4956</v>
      </c>
      <c r="O337" s="76">
        <v>-4.0602</v>
      </c>
      <c r="P337" s="76">
        <v>0.95959000000000005</v>
      </c>
      <c r="Q337" s="76">
        <v>0.35205999999999998</v>
      </c>
      <c r="R337" s="76">
        <v>0.80342000000000002</v>
      </c>
      <c r="S337" s="76">
        <v>-2.4847000000000001</v>
      </c>
      <c r="T337" s="76">
        <v>-0.72902999999999996</v>
      </c>
      <c r="U337" s="76">
        <v>-1.4193</v>
      </c>
      <c r="V337" s="76">
        <v>-0.31688</v>
      </c>
      <c r="W337" s="76">
        <v>0.63180999999999998</v>
      </c>
      <c r="X337" s="76">
        <v>0.23401</v>
      </c>
      <c r="Y337" s="76">
        <v>-1.1133</v>
      </c>
      <c r="Z337" s="76">
        <v>0.58003000000000005</v>
      </c>
      <c r="AA337" s="77">
        <v>0</v>
      </c>
    </row>
    <row r="338" spans="9:27" x14ac:dyDescent="0.2">
      <c r="I338" s="60" t="s">
        <v>275</v>
      </c>
      <c r="J338" s="15" t="s">
        <v>553</v>
      </c>
      <c r="K338" s="9" t="s">
        <v>618</v>
      </c>
      <c r="L338" s="71" t="s">
        <v>588</v>
      </c>
      <c r="M338" s="16">
        <v>336</v>
      </c>
      <c r="N338" s="76">
        <v>0.97407999999999995</v>
      </c>
      <c r="O338" s="76">
        <v>-2.1301000000000001</v>
      </c>
      <c r="P338" s="76">
        <v>1.2878000000000001</v>
      </c>
      <c r="Q338" s="76">
        <v>-0.45495000000000002</v>
      </c>
      <c r="R338" s="76">
        <v>0.90869999999999995</v>
      </c>
      <c r="S338" s="76">
        <v>-1.1902999999999999</v>
      </c>
      <c r="T338" s="76">
        <v>0.78525999999999996</v>
      </c>
      <c r="U338" s="76">
        <v>0.76041999999999998</v>
      </c>
      <c r="V338" s="76">
        <v>3.6484000000000001</v>
      </c>
      <c r="W338" s="76">
        <v>-2.0247000000000002</v>
      </c>
      <c r="X338" s="76">
        <v>1.3382000000000001</v>
      </c>
      <c r="Y338" s="76">
        <v>1.0670999999999999</v>
      </c>
      <c r="Z338" s="76">
        <v>-0.73792999999999997</v>
      </c>
      <c r="AA338" s="77">
        <v>0</v>
      </c>
    </row>
    <row r="339" spans="9:27" x14ac:dyDescent="0.2">
      <c r="I339" s="60" t="s">
        <v>275</v>
      </c>
      <c r="J339" s="15" t="s">
        <v>553</v>
      </c>
      <c r="K339" s="9" t="s">
        <v>277</v>
      </c>
      <c r="L339" s="71" t="s">
        <v>588</v>
      </c>
      <c r="M339" s="16">
        <v>337</v>
      </c>
      <c r="N339" s="76">
        <v>1.5617000000000001</v>
      </c>
      <c r="O339" s="76">
        <v>-7.6422999999999996</v>
      </c>
      <c r="P339" s="76">
        <v>3.8839999999999999</v>
      </c>
      <c r="Q339" s="76">
        <v>0.1249</v>
      </c>
      <c r="R339" s="76">
        <v>-1.6916</v>
      </c>
      <c r="S339" s="76">
        <v>3.2635999999999998</v>
      </c>
      <c r="T339" s="76">
        <v>-0.86251999999999995</v>
      </c>
      <c r="U339" s="76">
        <v>0.30232999999999999</v>
      </c>
      <c r="V339" s="76">
        <v>0.64534999999999998</v>
      </c>
      <c r="W339" s="76">
        <v>-0.49380000000000002</v>
      </c>
      <c r="X339" s="76">
        <v>0.62226999999999999</v>
      </c>
      <c r="Y339" s="76">
        <v>-1.5479000000000001</v>
      </c>
      <c r="Z339" s="76">
        <v>-7.5896000000000005E-2</v>
      </c>
      <c r="AA339" s="77">
        <v>0</v>
      </c>
    </row>
    <row r="340" spans="9:27" x14ac:dyDescent="0.2">
      <c r="I340" s="60" t="s">
        <v>275</v>
      </c>
      <c r="J340" s="15" t="s">
        <v>553</v>
      </c>
      <c r="K340" s="9" t="s">
        <v>278</v>
      </c>
      <c r="L340" s="71" t="s">
        <v>588</v>
      </c>
      <c r="M340" s="16">
        <v>338</v>
      </c>
      <c r="N340" s="76">
        <v>-0.23055</v>
      </c>
      <c r="O340" s="76">
        <v>-4.1455000000000002</v>
      </c>
      <c r="P340" s="76">
        <v>3.2522000000000002</v>
      </c>
      <c r="Q340" s="76">
        <v>0.55118999999999996</v>
      </c>
      <c r="R340" s="76">
        <v>-2.0522</v>
      </c>
      <c r="S340" s="76">
        <v>3.7873999999999999</v>
      </c>
      <c r="T340" s="76">
        <v>0.49518000000000001</v>
      </c>
      <c r="U340" s="76">
        <v>1.5888</v>
      </c>
      <c r="V340" s="76">
        <v>0.74468999999999996</v>
      </c>
      <c r="W340" s="76">
        <v>-2.0928</v>
      </c>
      <c r="X340" s="76">
        <v>1.4494</v>
      </c>
      <c r="Y340" s="76">
        <v>7.6247999999999996E-2</v>
      </c>
      <c r="Z340" s="76">
        <v>-1.242</v>
      </c>
      <c r="AA340" s="77">
        <v>0</v>
      </c>
    </row>
    <row r="341" spans="9:27" x14ac:dyDescent="0.2">
      <c r="I341" s="60" t="s">
        <v>275</v>
      </c>
      <c r="J341" s="15" t="s">
        <v>553</v>
      </c>
      <c r="K341" s="9" t="s">
        <v>624</v>
      </c>
      <c r="L341" s="71" t="s">
        <v>588</v>
      </c>
      <c r="M341" s="16">
        <v>339</v>
      </c>
      <c r="N341" s="76">
        <v>0.45827000000000001</v>
      </c>
      <c r="O341" s="76">
        <v>-5.3582000000000001</v>
      </c>
      <c r="P341" s="76">
        <v>3.1675</v>
      </c>
      <c r="Q341" s="76">
        <v>0.75417000000000001</v>
      </c>
      <c r="R341" s="76">
        <v>-2.5807000000000002</v>
      </c>
      <c r="S341" s="76">
        <v>3.2204999999999999</v>
      </c>
      <c r="T341" s="76">
        <v>-4.1653999999999997E-2</v>
      </c>
      <c r="U341" s="76">
        <v>-0.28555000000000003</v>
      </c>
      <c r="V341" s="76">
        <v>2.6623999999999999</v>
      </c>
      <c r="W341" s="76">
        <v>-1.2412000000000001</v>
      </c>
      <c r="X341" s="76">
        <v>1.8211999999999999</v>
      </c>
      <c r="Y341" s="76">
        <v>-1.6692</v>
      </c>
      <c r="Z341" s="76">
        <v>-0.73112999999999995</v>
      </c>
      <c r="AA341" s="77">
        <v>0</v>
      </c>
    </row>
    <row r="342" spans="9:27" x14ac:dyDescent="0.2">
      <c r="I342" s="60" t="s">
        <v>275</v>
      </c>
      <c r="J342" s="15" t="s">
        <v>553</v>
      </c>
      <c r="K342" s="9" t="s">
        <v>624</v>
      </c>
      <c r="L342" s="71" t="s">
        <v>588</v>
      </c>
      <c r="M342" s="16">
        <v>340</v>
      </c>
      <c r="N342" s="76">
        <v>1.0809</v>
      </c>
      <c r="O342" s="76">
        <v>-7.3391000000000002</v>
      </c>
      <c r="P342" s="76">
        <v>3.6667000000000001</v>
      </c>
      <c r="Q342" s="76">
        <v>0.99234999999999995</v>
      </c>
      <c r="R342" s="76">
        <v>-1.4139999999999999</v>
      </c>
      <c r="S342" s="76">
        <v>2.44</v>
      </c>
      <c r="T342" s="76">
        <v>-1.5114000000000001</v>
      </c>
      <c r="U342" s="76">
        <v>0.63907999999999998</v>
      </c>
      <c r="V342" s="76">
        <v>0.40007999999999999</v>
      </c>
      <c r="W342" s="76">
        <v>-1.1367</v>
      </c>
      <c r="X342" s="76">
        <v>1.3734999999999999</v>
      </c>
      <c r="Y342" s="76">
        <v>-8.2715999999999998E-2</v>
      </c>
      <c r="Z342" s="76">
        <v>-0.92295000000000005</v>
      </c>
      <c r="AA342" s="77">
        <v>0</v>
      </c>
    </row>
    <row r="343" spans="9:27" x14ac:dyDescent="0.2">
      <c r="I343" s="60" t="s">
        <v>275</v>
      </c>
      <c r="J343" s="15" t="s">
        <v>553</v>
      </c>
      <c r="K343" s="9" t="s">
        <v>281</v>
      </c>
      <c r="L343" s="71" t="s">
        <v>588</v>
      </c>
      <c r="M343" s="16">
        <v>341</v>
      </c>
      <c r="N343" s="76">
        <v>1.2282999999999999</v>
      </c>
      <c r="O343" s="76">
        <v>-4.4443000000000001</v>
      </c>
      <c r="P343" s="76">
        <v>2.9186999999999999</v>
      </c>
      <c r="Q343" s="76">
        <v>0.88483000000000001</v>
      </c>
      <c r="R343" s="76">
        <v>-1.0409999999999999</v>
      </c>
      <c r="S343" s="76">
        <v>3.5044</v>
      </c>
      <c r="T343" s="76">
        <v>-1.6496</v>
      </c>
      <c r="U343" s="76">
        <v>2.7677</v>
      </c>
      <c r="V343" s="76">
        <v>1.5410999999999999</v>
      </c>
      <c r="W343" s="76">
        <v>-2.2052999999999998</v>
      </c>
      <c r="X343" s="76">
        <v>0.25901000000000002</v>
      </c>
      <c r="Y343" s="76">
        <v>-0.99711000000000005</v>
      </c>
      <c r="Z343" s="76">
        <v>-0.24892</v>
      </c>
      <c r="AA343" s="77">
        <v>0</v>
      </c>
    </row>
    <row r="344" spans="9:27" x14ac:dyDescent="0.2">
      <c r="I344" s="60" t="s">
        <v>275</v>
      </c>
      <c r="J344" s="15" t="s">
        <v>553</v>
      </c>
      <c r="K344" s="9" t="s">
        <v>625</v>
      </c>
      <c r="L344" s="71" t="s">
        <v>588</v>
      </c>
      <c r="M344" s="16">
        <v>342</v>
      </c>
      <c r="N344" s="76">
        <v>0.81533999999999995</v>
      </c>
      <c r="O344" s="76">
        <v>-6.3471000000000002</v>
      </c>
      <c r="P344" s="76">
        <v>2.9226000000000001</v>
      </c>
      <c r="Q344" s="76">
        <v>-0.18456</v>
      </c>
      <c r="R344" s="76">
        <v>-0.95430999999999999</v>
      </c>
      <c r="S344" s="76">
        <v>0.24632000000000001</v>
      </c>
      <c r="T344" s="76">
        <v>-1.2521</v>
      </c>
      <c r="U344" s="76">
        <v>0.67774999999999996</v>
      </c>
      <c r="V344" s="76">
        <v>3.8197000000000001</v>
      </c>
      <c r="W344" s="76">
        <v>-3.2450000000000001</v>
      </c>
      <c r="X344" s="76">
        <v>2.1537000000000002</v>
      </c>
      <c r="Y344" s="76">
        <v>-0.55876000000000003</v>
      </c>
      <c r="Z344" s="76">
        <v>-0.87511000000000005</v>
      </c>
      <c r="AA344" s="77">
        <v>0</v>
      </c>
    </row>
    <row r="345" spans="9:27" x14ac:dyDescent="0.2">
      <c r="I345" s="60" t="s">
        <v>275</v>
      </c>
      <c r="J345" s="15" t="s">
        <v>553</v>
      </c>
      <c r="K345" s="9" t="s">
        <v>626</v>
      </c>
      <c r="L345" s="71" t="s">
        <v>588</v>
      </c>
      <c r="M345" s="16">
        <v>343</v>
      </c>
      <c r="N345" s="76">
        <v>0.62995000000000001</v>
      </c>
      <c r="O345" s="76">
        <v>-4.9714</v>
      </c>
      <c r="P345" s="76">
        <v>2.145</v>
      </c>
      <c r="Q345" s="76">
        <v>8.9733999999999994E-2</v>
      </c>
      <c r="R345" s="76">
        <v>0.31485000000000002</v>
      </c>
      <c r="S345" s="76">
        <v>-2.1800999999999999</v>
      </c>
      <c r="T345" s="76">
        <v>-0.66554999999999997</v>
      </c>
      <c r="U345" s="76">
        <v>-0.30625999999999998</v>
      </c>
      <c r="V345" s="76">
        <v>4.8921999999999999</v>
      </c>
      <c r="W345" s="76">
        <v>-4.29</v>
      </c>
      <c r="X345" s="76">
        <v>4.2671999999999999</v>
      </c>
      <c r="Y345" s="76">
        <v>0.40110000000000001</v>
      </c>
      <c r="Z345" s="76">
        <v>-2.0406</v>
      </c>
      <c r="AA345" s="77">
        <v>0</v>
      </c>
    </row>
    <row r="346" spans="9:27" x14ac:dyDescent="0.2">
      <c r="I346" s="60" t="s">
        <v>275</v>
      </c>
      <c r="J346" s="15" t="s">
        <v>553</v>
      </c>
      <c r="K346" s="9" t="s">
        <v>626</v>
      </c>
      <c r="L346" s="71" t="s">
        <v>588</v>
      </c>
      <c r="M346" s="16">
        <v>344</v>
      </c>
      <c r="N346" s="76">
        <v>-0.86689000000000005</v>
      </c>
      <c r="O346" s="76">
        <v>-4.3212000000000002</v>
      </c>
      <c r="P346" s="76">
        <v>3.5712999999999999</v>
      </c>
      <c r="Q346" s="76">
        <v>0.79149999999999998</v>
      </c>
      <c r="R346" s="76">
        <v>-1.7151000000000001</v>
      </c>
      <c r="S346" s="76">
        <v>3.9203999999999999</v>
      </c>
      <c r="T346" s="76">
        <v>0.73631999999999997</v>
      </c>
      <c r="U346" s="76">
        <v>2.3246000000000002</v>
      </c>
      <c r="V346" s="76">
        <v>1.3015000000000001</v>
      </c>
      <c r="W346" s="76">
        <v>-1.9147000000000001</v>
      </c>
      <c r="X346" s="76">
        <v>0.64149</v>
      </c>
      <c r="Y346" s="76">
        <v>-6.9657999999999998E-2</v>
      </c>
      <c r="Z346" s="76">
        <v>-0.72172999999999998</v>
      </c>
      <c r="AA346" s="77">
        <v>0</v>
      </c>
    </row>
    <row r="347" spans="9:27" x14ac:dyDescent="0.2">
      <c r="I347" s="60" t="s">
        <v>275</v>
      </c>
      <c r="J347" s="15" t="s">
        <v>553</v>
      </c>
      <c r="K347" s="9" t="s">
        <v>627</v>
      </c>
      <c r="L347" s="71" t="s">
        <v>588</v>
      </c>
      <c r="M347" s="16">
        <v>345</v>
      </c>
      <c r="N347" s="76">
        <v>0.17177000000000001</v>
      </c>
      <c r="O347" s="76">
        <v>-2.7372000000000001</v>
      </c>
      <c r="P347" s="76">
        <v>1.1825000000000001</v>
      </c>
      <c r="Q347" s="76">
        <v>-1.2484</v>
      </c>
      <c r="R347" s="76">
        <v>0.2487</v>
      </c>
      <c r="S347" s="76">
        <v>-2.2957000000000001</v>
      </c>
      <c r="T347" s="76">
        <v>1.3107</v>
      </c>
      <c r="U347" s="76">
        <v>-0.84697</v>
      </c>
      <c r="V347" s="76">
        <v>1.0407</v>
      </c>
      <c r="W347" s="76">
        <v>0.65373999999999999</v>
      </c>
      <c r="X347" s="76">
        <v>-0.28561999999999999</v>
      </c>
      <c r="Y347" s="76">
        <v>0.36749999999999999</v>
      </c>
      <c r="Z347" s="76">
        <v>0.50949</v>
      </c>
      <c r="AA347" s="77">
        <v>0</v>
      </c>
    </row>
    <row r="348" spans="9:27" x14ac:dyDescent="0.2">
      <c r="I348" s="60" t="s">
        <v>275</v>
      </c>
      <c r="J348" s="15" t="s">
        <v>553</v>
      </c>
      <c r="K348" s="9" t="s">
        <v>628</v>
      </c>
      <c r="L348" s="71" t="s">
        <v>588</v>
      </c>
      <c r="M348" s="16">
        <v>346</v>
      </c>
      <c r="N348" s="76">
        <v>0.62021000000000004</v>
      </c>
      <c r="O348" s="76">
        <v>-4.8691000000000004</v>
      </c>
      <c r="P348" s="76">
        <v>2.5440999999999998</v>
      </c>
      <c r="Q348" s="76">
        <v>-1.4282999999999999</v>
      </c>
      <c r="R348" s="76">
        <v>-1.0083</v>
      </c>
      <c r="S348" s="76">
        <v>1.4652000000000001</v>
      </c>
      <c r="T348" s="76">
        <v>0.56308999999999998</v>
      </c>
      <c r="U348" s="76">
        <v>-0.37929000000000002</v>
      </c>
      <c r="V348" s="76">
        <v>-2.9870000000000001</v>
      </c>
      <c r="W348" s="76">
        <v>2.1568000000000001</v>
      </c>
      <c r="X348" s="76">
        <v>-1.7929999999999999</v>
      </c>
      <c r="Y348" s="76">
        <v>-0.64690999999999999</v>
      </c>
      <c r="Z348" s="76">
        <v>1.1227</v>
      </c>
      <c r="AA348" s="77">
        <v>0</v>
      </c>
    </row>
    <row r="349" spans="9:27" x14ac:dyDescent="0.2">
      <c r="I349" s="60" t="s">
        <v>275</v>
      </c>
      <c r="J349" s="15" t="s">
        <v>553</v>
      </c>
      <c r="K349" s="9" t="s">
        <v>629</v>
      </c>
      <c r="L349" s="71" t="s">
        <v>588</v>
      </c>
      <c r="M349" s="16">
        <v>347</v>
      </c>
      <c r="N349" s="76">
        <v>0.53712000000000004</v>
      </c>
      <c r="O349" s="76">
        <v>-6.4439000000000002</v>
      </c>
      <c r="P349" s="76">
        <v>3.9929999999999999</v>
      </c>
      <c r="Q349" s="76">
        <v>-0.31580000000000003</v>
      </c>
      <c r="R349" s="76">
        <v>0.35509000000000002</v>
      </c>
      <c r="S349" s="76">
        <v>1.5442</v>
      </c>
      <c r="T349" s="76">
        <v>0.42320999999999998</v>
      </c>
      <c r="U349" s="76">
        <v>2.1659999999999999</v>
      </c>
      <c r="V349" s="76">
        <v>-1.1002000000000001</v>
      </c>
      <c r="W349" s="76">
        <v>-2.4805999999999999</v>
      </c>
      <c r="X349" s="76">
        <v>1.0982000000000001</v>
      </c>
      <c r="Y349" s="76">
        <v>0.93772999999999995</v>
      </c>
      <c r="Z349" s="76">
        <v>-0.97589000000000004</v>
      </c>
      <c r="AA349" s="77">
        <v>0</v>
      </c>
    </row>
    <row r="350" spans="9:27" x14ac:dyDescent="0.2">
      <c r="I350" s="60" t="s">
        <v>275</v>
      </c>
      <c r="J350" s="15" t="s">
        <v>553</v>
      </c>
      <c r="K350" s="9" t="s">
        <v>630</v>
      </c>
      <c r="L350" s="71" t="s">
        <v>588</v>
      </c>
      <c r="M350" s="16">
        <v>348</v>
      </c>
      <c r="N350" s="76">
        <v>1.4593</v>
      </c>
      <c r="O350" s="76">
        <v>-6.1931000000000003</v>
      </c>
      <c r="P350" s="76">
        <v>3.4091999999999998</v>
      </c>
      <c r="Q350" s="76">
        <v>0.41438000000000003</v>
      </c>
      <c r="R350" s="76">
        <v>1.3708E-2</v>
      </c>
      <c r="S350" s="76">
        <v>1.796</v>
      </c>
      <c r="T350" s="76">
        <v>-1.0159</v>
      </c>
      <c r="U350" s="76">
        <v>1.7529999999999999</v>
      </c>
      <c r="V350" s="76">
        <v>-1.214</v>
      </c>
      <c r="W350" s="76">
        <v>-2.2887</v>
      </c>
      <c r="X350" s="76">
        <v>1.1002000000000001</v>
      </c>
      <c r="Y350" s="76">
        <v>2.0261</v>
      </c>
      <c r="Z350" s="76">
        <v>-1.4134</v>
      </c>
      <c r="AA350" s="77">
        <v>0</v>
      </c>
    </row>
    <row r="351" spans="9:27" x14ac:dyDescent="0.2">
      <c r="I351" s="60" t="s">
        <v>275</v>
      </c>
      <c r="J351" s="15" t="s">
        <v>553</v>
      </c>
      <c r="K351" s="9" t="s">
        <v>631</v>
      </c>
      <c r="L351" s="71" t="s">
        <v>588</v>
      </c>
      <c r="M351" s="16">
        <v>349</v>
      </c>
      <c r="N351" s="76">
        <v>-0.30589</v>
      </c>
      <c r="O351" s="76">
        <v>-7.5366999999999997</v>
      </c>
      <c r="P351" s="76">
        <v>4.1233000000000004</v>
      </c>
      <c r="Q351" s="76">
        <v>2.5146999999999999</v>
      </c>
      <c r="R351" s="76">
        <v>-1.7714000000000001</v>
      </c>
      <c r="S351" s="76">
        <v>2.2991000000000001</v>
      </c>
      <c r="T351" s="76">
        <v>-1.4666999999999999</v>
      </c>
      <c r="U351" s="76">
        <v>1.577</v>
      </c>
      <c r="V351" s="76">
        <v>1.5481</v>
      </c>
      <c r="W351" s="76">
        <v>-1.8119000000000001</v>
      </c>
      <c r="X351" s="76">
        <v>1.8122</v>
      </c>
      <c r="Y351" s="76">
        <v>0.36148999999999998</v>
      </c>
      <c r="Z351" s="76">
        <v>-1.3079000000000001</v>
      </c>
      <c r="AA351" s="77">
        <v>0</v>
      </c>
    </row>
    <row r="352" spans="9:27" x14ac:dyDescent="0.2">
      <c r="I352" s="60" t="s">
        <v>275</v>
      </c>
      <c r="J352" s="15" t="s">
        <v>553</v>
      </c>
      <c r="K352" s="9" t="s">
        <v>632</v>
      </c>
      <c r="L352" s="71" t="s">
        <v>588</v>
      </c>
      <c r="M352" s="16">
        <v>350</v>
      </c>
      <c r="N352" s="76">
        <v>-1.1874</v>
      </c>
      <c r="O352" s="76">
        <v>-4.9065000000000003</v>
      </c>
      <c r="P352" s="76">
        <v>4.1086999999999998</v>
      </c>
      <c r="Q352" s="76">
        <v>1.9361999999999999</v>
      </c>
      <c r="R352" s="76">
        <v>-2.2566000000000002</v>
      </c>
      <c r="S352" s="76">
        <v>4.5552999999999999</v>
      </c>
      <c r="T352" s="76">
        <v>1.3053999999999999</v>
      </c>
      <c r="U352" s="76">
        <v>1.3774999999999999</v>
      </c>
      <c r="V352" s="76">
        <v>1.0144</v>
      </c>
      <c r="W352" s="76">
        <v>-2.2256</v>
      </c>
      <c r="X352" s="76">
        <v>1.7904</v>
      </c>
      <c r="Y352" s="76">
        <v>1.0669</v>
      </c>
      <c r="Z352" s="76">
        <v>-1.7853000000000001</v>
      </c>
      <c r="AA352" s="77">
        <v>0</v>
      </c>
    </row>
    <row r="353" spans="9:27" x14ac:dyDescent="0.2">
      <c r="I353" s="60" t="s">
        <v>275</v>
      </c>
      <c r="J353" s="15" t="s">
        <v>553</v>
      </c>
      <c r="K353" s="9" t="s">
        <v>633</v>
      </c>
      <c r="L353" s="71" t="s">
        <v>588</v>
      </c>
      <c r="M353" s="16">
        <v>351</v>
      </c>
      <c r="N353" s="76">
        <v>1.8393999999999999</v>
      </c>
      <c r="O353" s="76">
        <v>-6.7328999999999999</v>
      </c>
      <c r="P353" s="76">
        <v>3.3123999999999998</v>
      </c>
      <c r="Q353" s="76">
        <v>0.46540999999999999</v>
      </c>
      <c r="R353" s="76">
        <v>-0.64709000000000005</v>
      </c>
      <c r="S353" s="76">
        <v>2.2947000000000002</v>
      </c>
      <c r="T353" s="76">
        <v>-1.0979000000000001</v>
      </c>
      <c r="U353" s="76">
        <v>0.18740999999999999</v>
      </c>
      <c r="V353" s="76">
        <v>0.77871999999999997</v>
      </c>
      <c r="W353" s="76">
        <v>-1.0941000000000001</v>
      </c>
      <c r="X353" s="76">
        <v>1.4129</v>
      </c>
      <c r="Y353" s="76">
        <v>0.25723000000000001</v>
      </c>
      <c r="Z353" s="76">
        <v>-0.97372999999999998</v>
      </c>
      <c r="AA353" s="77">
        <v>0</v>
      </c>
    </row>
    <row r="354" spans="9:27" x14ac:dyDescent="0.2">
      <c r="I354" s="60" t="s">
        <v>275</v>
      </c>
      <c r="J354" s="15" t="s">
        <v>553</v>
      </c>
      <c r="K354" s="9" t="s">
        <v>292</v>
      </c>
      <c r="L354" s="72" t="s">
        <v>588</v>
      </c>
      <c r="M354" s="7">
        <v>352</v>
      </c>
      <c r="N354" s="76">
        <v>1.5980000000000001</v>
      </c>
      <c r="O354" s="76">
        <v>-2.8077000000000001</v>
      </c>
      <c r="P354" s="76">
        <v>1.2231000000000001</v>
      </c>
      <c r="Q354" s="76">
        <v>-1.651</v>
      </c>
      <c r="R354" s="76">
        <v>1.4905999999999999</v>
      </c>
      <c r="S354" s="76">
        <v>-2.0427</v>
      </c>
      <c r="T354" s="76">
        <v>1.0206999999999999</v>
      </c>
      <c r="U354" s="76">
        <v>0.23680999999999999</v>
      </c>
      <c r="V354" s="76">
        <v>-1.01</v>
      </c>
      <c r="W354" s="76">
        <v>-1.7930999999999999</v>
      </c>
      <c r="X354" s="76">
        <v>-1.3547</v>
      </c>
      <c r="Y354" s="76">
        <v>-0.71331</v>
      </c>
      <c r="Z354" s="76">
        <v>1.2548999999999999</v>
      </c>
      <c r="AA354" s="77">
        <v>0</v>
      </c>
    </row>
    <row r="355" spans="9:27" x14ac:dyDescent="0.2">
      <c r="I355" s="60" t="s">
        <v>275</v>
      </c>
      <c r="J355" s="15" t="s">
        <v>553</v>
      </c>
      <c r="K355" s="9" t="s">
        <v>293</v>
      </c>
      <c r="L355" s="72" t="s">
        <v>588</v>
      </c>
      <c r="M355" s="7">
        <v>353</v>
      </c>
      <c r="N355" s="76">
        <v>2.0434999999999999</v>
      </c>
      <c r="O355" s="76">
        <v>-2.7330999999999999</v>
      </c>
      <c r="P355" s="76">
        <v>1.1137999999999999</v>
      </c>
      <c r="Q355" s="76">
        <v>-0.55618000000000001</v>
      </c>
      <c r="R355" s="76">
        <v>1.7134</v>
      </c>
      <c r="S355" s="76">
        <v>-2.1055999999999999</v>
      </c>
      <c r="T355" s="76">
        <v>0.54293000000000002</v>
      </c>
      <c r="U355" s="76">
        <v>0.23502000000000001</v>
      </c>
      <c r="V355" s="76">
        <v>-1.4286000000000001</v>
      </c>
      <c r="W355" s="76">
        <v>-1.1533</v>
      </c>
      <c r="X355" s="76">
        <v>-0.66142999999999996</v>
      </c>
      <c r="Y355" s="76">
        <v>-0.76573999999999998</v>
      </c>
      <c r="Z355" s="76">
        <v>0.85555999999999999</v>
      </c>
      <c r="AA355" s="77">
        <v>0</v>
      </c>
    </row>
    <row r="356" spans="9:27" x14ac:dyDescent="0.2">
      <c r="I356" s="60" t="s">
        <v>275</v>
      </c>
      <c r="J356" s="15" t="s">
        <v>553</v>
      </c>
      <c r="K356" s="9" t="s">
        <v>294</v>
      </c>
      <c r="L356" s="72" t="s">
        <v>588</v>
      </c>
      <c r="M356" s="7">
        <v>354</v>
      </c>
      <c r="N356" s="76">
        <v>1.6057999999999999</v>
      </c>
      <c r="O356" s="76">
        <v>-3.1173999999999999</v>
      </c>
      <c r="P356" s="76">
        <v>1.153</v>
      </c>
      <c r="Q356" s="76">
        <v>-1.6540999999999999</v>
      </c>
      <c r="R356" s="76">
        <v>1.7951999999999999</v>
      </c>
      <c r="S356" s="76">
        <v>-2.4028999999999998</v>
      </c>
      <c r="T356" s="76">
        <v>0.36412</v>
      </c>
      <c r="U356" s="76">
        <v>0.68525000000000003</v>
      </c>
      <c r="V356" s="76">
        <v>-1.7205999999999999</v>
      </c>
      <c r="W356" s="76">
        <v>-1.5952999999999999</v>
      </c>
      <c r="X356" s="76">
        <v>-1.0366</v>
      </c>
      <c r="Y356" s="76">
        <v>-0.12570000000000001</v>
      </c>
      <c r="Z356" s="76">
        <v>0.91237999999999997</v>
      </c>
      <c r="AA356" s="77">
        <v>0</v>
      </c>
    </row>
    <row r="357" spans="9:27" x14ac:dyDescent="0.2">
      <c r="I357" s="60" t="s">
        <v>275</v>
      </c>
      <c r="J357" s="15" t="s">
        <v>553</v>
      </c>
      <c r="K357" s="9" t="s">
        <v>277</v>
      </c>
      <c r="L357" s="72" t="s">
        <v>588</v>
      </c>
      <c r="M357" s="7">
        <v>355</v>
      </c>
      <c r="N357" s="76">
        <v>1.6875</v>
      </c>
      <c r="O357" s="76">
        <v>-2.8216999999999999</v>
      </c>
      <c r="P357" s="76">
        <v>1.1746000000000001</v>
      </c>
      <c r="Q357" s="76">
        <v>-0.87507999999999997</v>
      </c>
      <c r="R357" s="76">
        <v>1.7306999999999999</v>
      </c>
      <c r="S357" s="76">
        <v>-1.8886000000000001</v>
      </c>
      <c r="T357" s="76">
        <v>1.0853999999999999</v>
      </c>
      <c r="U357" s="76">
        <v>-0.22883999999999999</v>
      </c>
      <c r="V357" s="76">
        <v>-1.919</v>
      </c>
      <c r="W357" s="76">
        <v>-0.72855000000000003</v>
      </c>
      <c r="X357" s="76">
        <v>0.12575</v>
      </c>
      <c r="Y357" s="76">
        <v>0.16657</v>
      </c>
      <c r="Z357" s="76">
        <v>0.14815</v>
      </c>
      <c r="AA357" s="77">
        <v>0</v>
      </c>
    </row>
    <row r="358" spans="9:27" x14ac:dyDescent="0.2">
      <c r="I358" s="60" t="s">
        <v>295</v>
      </c>
      <c r="J358" s="15" t="s">
        <v>553</v>
      </c>
      <c r="K358" s="9" t="s">
        <v>296</v>
      </c>
      <c r="L358" s="71" t="s">
        <v>588</v>
      </c>
      <c r="M358" s="16">
        <v>356</v>
      </c>
      <c r="N358" s="76">
        <v>-1.0969</v>
      </c>
      <c r="O358" s="76">
        <v>-2.4653</v>
      </c>
      <c r="P358" s="76">
        <v>2.0167999999999999</v>
      </c>
      <c r="Q358" s="76">
        <v>2.3898000000000001</v>
      </c>
      <c r="R358" s="76">
        <v>-9.5854999999999996E-2</v>
      </c>
      <c r="S358" s="76">
        <v>-0.75853000000000004</v>
      </c>
      <c r="T358" s="76">
        <v>0.31497999999999998</v>
      </c>
      <c r="U358" s="76">
        <v>0.45883000000000002</v>
      </c>
      <c r="V358" s="76">
        <v>5.0122</v>
      </c>
      <c r="W358" s="76">
        <v>-4.2565999999999997</v>
      </c>
      <c r="X358" s="76">
        <v>3.7778999999999998</v>
      </c>
      <c r="Y358" s="76">
        <v>2.0846</v>
      </c>
      <c r="Z358" s="76">
        <v>-2.56</v>
      </c>
      <c r="AA358" s="77">
        <v>0</v>
      </c>
    </row>
    <row r="359" spans="9:27" x14ac:dyDescent="0.2">
      <c r="I359" s="60" t="s">
        <v>298</v>
      </c>
      <c r="J359" s="15" t="s">
        <v>553</v>
      </c>
      <c r="K359" s="9" t="s">
        <v>299</v>
      </c>
      <c r="L359" s="71" t="s">
        <v>588</v>
      </c>
      <c r="M359" s="16">
        <v>357</v>
      </c>
      <c r="N359" s="76">
        <v>0.58084999999999998</v>
      </c>
      <c r="O359" s="76">
        <v>-6.2350000000000003</v>
      </c>
      <c r="P359" s="76">
        <v>4.2099000000000002</v>
      </c>
      <c r="Q359" s="76">
        <v>-0.76036999999999999</v>
      </c>
      <c r="R359" s="76">
        <v>-2.0245000000000002</v>
      </c>
      <c r="S359" s="76">
        <v>5.0590000000000002</v>
      </c>
      <c r="T359" s="76">
        <v>0.25536999999999999</v>
      </c>
      <c r="U359" s="76">
        <v>2.7848999999999999</v>
      </c>
      <c r="V359" s="76">
        <v>2.2122000000000002</v>
      </c>
      <c r="W359" s="76">
        <v>-3.3475999999999999</v>
      </c>
      <c r="X359" s="76">
        <v>0.43969000000000003</v>
      </c>
      <c r="Y359" s="76">
        <v>-0.27365</v>
      </c>
      <c r="Z359" s="76">
        <v>-0.59547000000000005</v>
      </c>
      <c r="AA359" s="77">
        <v>0</v>
      </c>
    </row>
    <row r="360" spans="9:27" x14ac:dyDescent="0.2">
      <c r="I360" s="61" t="s">
        <v>572</v>
      </c>
      <c r="J360" s="15" t="s">
        <v>553</v>
      </c>
      <c r="K360" s="9" t="s">
        <v>300</v>
      </c>
      <c r="L360" s="71" t="s">
        <v>588</v>
      </c>
      <c r="M360" s="16">
        <v>358</v>
      </c>
      <c r="N360" s="76">
        <v>2.6514000000000002</v>
      </c>
      <c r="O360" s="76">
        <v>-6.3045999999999998</v>
      </c>
      <c r="P360" s="76">
        <v>3.8990999999999998</v>
      </c>
      <c r="Q360" s="76">
        <v>-3.6764999999999999E-2</v>
      </c>
      <c r="R360" s="76">
        <v>-0.44952999999999999</v>
      </c>
      <c r="S360" s="76">
        <v>5.1731999999999996</v>
      </c>
      <c r="T360" s="76">
        <v>-0.26256000000000002</v>
      </c>
      <c r="U360" s="76">
        <v>1.6737</v>
      </c>
      <c r="V360" s="76">
        <v>0.65493000000000001</v>
      </c>
      <c r="W360" s="76">
        <v>-1.3002</v>
      </c>
      <c r="X360" s="76">
        <v>0.77446000000000004</v>
      </c>
      <c r="Y360" s="76">
        <v>-0.52324999999999999</v>
      </c>
      <c r="Z360" s="76">
        <v>-0.68701000000000001</v>
      </c>
      <c r="AA360" s="77">
        <v>0</v>
      </c>
    </row>
    <row r="361" spans="9:27" x14ac:dyDescent="0.2">
      <c r="I361" s="61" t="s">
        <v>572</v>
      </c>
      <c r="J361" s="15" t="s">
        <v>553</v>
      </c>
      <c r="K361" s="9" t="s">
        <v>301</v>
      </c>
      <c r="L361" s="71" t="s">
        <v>588</v>
      </c>
      <c r="M361" s="16">
        <v>359</v>
      </c>
      <c r="N361" s="76">
        <v>2.7014999999999998</v>
      </c>
      <c r="O361" s="76">
        <v>-5.9694000000000003</v>
      </c>
      <c r="P361" s="76">
        <v>3.2858000000000001</v>
      </c>
      <c r="Q361" s="76">
        <v>2.8397999999999999</v>
      </c>
      <c r="R361" s="76">
        <v>-1.4836</v>
      </c>
      <c r="S361" s="76">
        <v>3.6675</v>
      </c>
      <c r="T361" s="76">
        <v>-1.4395</v>
      </c>
      <c r="U361" s="76">
        <v>1.2442</v>
      </c>
      <c r="V361" s="76">
        <v>1.0226</v>
      </c>
      <c r="W361" s="76">
        <v>-3.6785999999999999</v>
      </c>
      <c r="X361" s="76">
        <v>3.1349</v>
      </c>
      <c r="Y361" s="76">
        <v>-1.4903999999999999</v>
      </c>
      <c r="Z361" s="76">
        <v>-1.7744</v>
      </c>
      <c r="AA361" s="77">
        <v>0</v>
      </c>
    </row>
    <row r="362" spans="9:27" x14ac:dyDescent="0.2">
      <c r="I362" s="61" t="s">
        <v>572</v>
      </c>
      <c r="J362" s="15" t="s">
        <v>553</v>
      </c>
      <c r="K362" s="9" t="s">
        <v>302</v>
      </c>
      <c r="L362" s="71" t="s">
        <v>588</v>
      </c>
      <c r="M362" s="16">
        <v>360</v>
      </c>
      <c r="N362" s="76">
        <v>1.4705999999999999</v>
      </c>
      <c r="O362" s="76">
        <v>-6.5662000000000003</v>
      </c>
      <c r="P362" s="76">
        <v>4.2294</v>
      </c>
      <c r="Q362" s="76">
        <v>1.5225</v>
      </c>
      <c r="R362" s="76">
        <v>-1.0249999999999999</v>
      </c>
      <c r="S362" s="76">
        <v>4.9950000000000001</v>
      </c>
      <c r="T362" s="76">
        <v>-0.96575</v>
      </c>
      <c r="U362" s="76">
        <v>2.7153</v>
      </c>
      <c r="V362" s="76">
        <v>2.1800999999999999</v>
      </c>
      <c r="W362" s="76">
        <v>-2.7059000000000002</v>
      </c>
      <c r="X362" s="76">
        <v>1.6878</v>
      </c>
      <c r="Y362" s="76">
        <v>-0.19605</v>
      </c>
      <c r="Z362" s="76">
        <v>-1.3355999999999999</v>
      </c>
      <c r="AA362" s="77">
        <v>0</v>
      </c>
    </row>
    <row r="363" spans="9:27" x14ac:dyDescent="0.2">
      <c r="I363" s="61" t="s">
        <v>572</v>
      </c>
      <c r="J363" s="15" t="s">
        <v>553</v>
      </c>
      <c r="K363" s="9" t="s">
        <v>303</v>
      </c>
      <c r="L363" s="72" t="s">
        <v>588</v>
      </c>
      <c r="M363" s="7">
        <v>361</v>
      </c>
      <c r="N363" s="76">
        <v>0.48004999999999998</v>
      </c>
      <c r="O363" s="76">
        <v>-0.49291000000000001</v>
      </c>
      <c r="P363" s="76">
        <v>0.54942999999999997</v>
      </c>
      <c r="Q363" s="76">
        <v>1.0205</v>
      </c>
      <c r="R363" s="76">
        <v>0.76997000000000004</v>
      </c>
      <c r="S363" s="76">
        <v>-0.10489999999999999</v>
      </c>
      <c r="T363" s="76">
        <v>0.68411</v>
      </c>
      <c r="U363" s="76">
        <v>-0.95503000000000005</v>
      </c>
      <c r="V363" s="76">
        <v>-0.30226999999999998</v>
      </c>
      <c r="W363" s="76">
        <v>-3.8501000000000001E-2</v>
      </c>
      <c r="X363" s="76">
        <v>0.21165999999999999</v>
      </c>
      <c r="Y363" s="76">
        <v>-0.76363000000000003</v>
      </c>
      <c r="Z363" s="76">
        <v>0.1072</v>
      </c>
      <c r="AA363" s="77">
        <v>0</v>
      </c>
    </row>
    <row r="364" spans="9:27" x14ac:dyDescent="0.2">
      <c r="I364" s="61" t="s">
        <v>572</v>
      </c>
      <c r="J364" s="15" t="s">
        <v>553</v>
      </c>
      <c r="K364" s="9" t="s">
        <v>304</v>
      </c>
      <c r="L364" s="72" t="s">
        <v>588</v>
      </c>
      <c r="M364" s="7">
        <v>362</v>
      </c>
      <c r="N364" s="76">
        <v>0.55381000000000002</v>
      </c>
      <c r="O364" s="76">
        <v>-0.48363</v>
      </c>
      <c r="P364" s="76">
        <v>0.42360999999999999</v>
      </c>
      <c r="Q364" s="76">
        <v>0.63016000000000005</v>
      </c>
      <c r="R364" s="76">
        <v>0.46689000000000003</v>
      </c>
      <c r="S364" s="76">
        <v>-0.10466</v>
      </c>
      <c r="T364" s="76">
        <v>0.67645</v>
      </c>
      <c r="U364" s="76">
        <v>-0.91871999999999998</v>
      </c>
      <c r="V364" s="76">
        <v>-0.29626000000000002</v>
      </c>
      <c r="W364" s="76">
        <v>-7.5230000000000005E-2</v>
      </c>
      <c r="X364" s="76">
        <v>0.19666</v>
      </c>
      <c r="Y364" s="76">
        <v>-0.34869</v>
      </c>
      <c r="Z364" s="76">
        <v>-1.0633999999999999E-2</v>
      </c>
      <c r="AA364" s="77">
        <v>0</v>
      </c>
    </row>
    <row r="365" spans="9:27" x14ac:dyDescent="0.2">
      <c r="I365" s="61" t="s">
        <v>572</v>
      </c>
      <c r="J365" s="15" t="s">
        <v>553</v>
      </c>
      <c r="K365" s="9" t="s">
        <v>305</v>
      </c>
      <c r="L365" s="72" t="s">
        <v>588</v>
      </c>
      <c r="M365" s="7">
        <v>363</v>
      </c>
      <c r="N365" s="76">
        <v>0.22264</v>
      </c>
      <c r="O365" s="76">
        <v>-0.67152000000000001</v>
      </c>
      <c r="P365" s="76">
        <v>0.66735</v>
      </c>
      <c r="Q365" s="76">
        <v>-0.27667999999999998</v>
      </c>
      <c r="R365" s="76">
        <v>0.48411999999999999</v>
      </c>
      <c r="S365" s="76">
        <v>-7.8330999999999998E-2</v>
      </c>
      <c r="T365" s="76">
        <v>1.6919999999999999</v>
      </c>
      <c r="U365" s="76">
        <v>-0.90517000000000003</v>
      </c>
      <c r="V365" s="76">
        <v>-9.7361000000000003E-2</v>
      </c>
      <c r="W365" s="76">
        <v>-0.11512</v>
      </c>
      <c r="X365" s="76">
        <v>0.25246000000000002</v>
      </c>
      <c r="Y365" s="76">
        <v>-0.45783000000000001</v>
      </c>
      <c r="Z365" s="76">
        <v>6.2807000000000002E-2</v>
      </c>
      <c r="AA365" s="77">
        <v>0</v>
      </c>
    </row>
    <row r="366" spans="9:27" x14ac:dyDescent="0.2">
      <c r="I366" s="61" t="s">
        <v>572</v>
      </c>
      <c r="J366" s="15" t="s">
        <v>553</v>
      </c>
      <c r="K366" s="9" t="s">
        <v>306</v>
      </c>
      <c r="L366" s="72" t="s">
        <v>588</v>
      </c>
      <c r="M366" s="7">
        <v>364</v>
      </c>
      <c r="N366" s="76">
        <v>0.15007999999999999</v>
      </c>
      <c r="O366" s="76">
        <v>3.4401000000000001E-2</v>
      </c>
      <c r="P366" s="76">
        <v>0.12324</v>
      </c>
      <c r="Q366" s="76">
        <v>1.429</v>
      </c>
      <c r="R366" s="76">
        <v>0.54866999999999999</v>
      </c>
      <c r="S366" s="76">
        <v>2.8832E-2</v>
      </c>
      <c r="T366" s="76">
        <v>-0.46449000000000001</v>
      </c>
      <c r="U366" s="76">
        <v>-0.40510000000000002</v>
      </c>
      <c r="V366" s="76">
        <v>-0.32701000000000002</v>
      </c>
      <c r="W366" s="76">
        <v>0.20680999999999999</v>
      </c>
      <c r="X366" s="76">
        <v>0.23416000000000001</v>
      </c>
      <c r="Y366" s="76">
        <v>-0.46797</v>
      </c>
      <c r="Z366" s="76">
        <v>-8.3632999999999999E-2</v>
      </c>
      <c r="AA366" s="77">
        <v>0</v>
      </c>
    </row>
    <row r="367" spans="9:27" x14ac:dyDescent="0.2">
      <c r="I367" s="61" t="s">
        <v>572</v>
      </c>
      <c r="J367" s="15" t="s">
        <v>553</v>
      </c>
      <c r="K367" s="9" t="s">
        <v>307</v>
      </c>
      <c r="L367" s="72" t="s">
        <v>588</v>
      </c>
      <c r="M367" s="7">
        <v>365</v>
      </c>
      <c r="N367" s="76">
        <v>0.87336999999999998</v>
      </c>
      <c r="O367" s="76">
        <v>-0.84497999999999995</v>
      </c>
      <c r="P367" s="76">
        <v>0.51593</v>
      </c>
      <c r="Q367" s="76">
        <v>-0.49834000000000001</v>
      </c>
      <c r="R367" s="76">
        <v>0.17513000000000001</v>
      </c>
      <c r="S367" s="76">
        <v>-0.34543000000000001</v>
      </c>
      <c r="T367" s="76">
        <v>1.5283</v>
      </c>
      <c r="U367" s="76">
        <v>-0.71179999999999999</v>
      </c>
      <c r="V367" s="76">
        <v>-0.14538999999999999</v>
      </c>
      <c r="W367" s="76">
        <v>-0.15445999999999999</v>
      </c>
      <c r="X367" s="76">
        <v>0.19938</v>
      </c>
      <c r="Y367" s="76">
        <v>-0.22994999999999999</v>
      </c>
      <c r="Z367" s="76">
        <v>4.1993000000000003E-2</v>
      </c>
      <c r="AA367" s="77">
        <v>0</v>
      </c>
    </row>
    <row r="368" spans="9:27" x14ac:dyDescent="0.2">
      <c r="I368" s="60" t="s">
        <v>308</v>
      </c>
      <c r="J368" s="15" t="s">
        <v>554</v>
      </c>
      <c r="K368" s="9" t="s">
        <v>309</v>
      </c>
      <c r="L368" s="71" t="s">
        <v>588</v>
      </c>
      <c r="M368" s="16">
        <v>366</v>
      </c>
      <c r="N368" s="76">
        <v>0.61492000000000002</v>
      </c>
      <c r="O368" s="76">
        <v>0.14265</v>
      </c>
      <c r="P368" s="76">
        <v>0.44402000000000003</v>
      </c>
      <c r="Q368" s="76">
        <v>-8.1947999999999993E-2</v>
      </c>
      <c r="R368" s="76">
        <v>0.86687000000000003</v>
      </c>
      <c r="S368" s="76">
        <v>-0.33531</v>
      </c>
      <c r="T368" s="76">
        <v>0.71267000000000003</v>
      </c>
      <c r="U368" s="76">
        <v>-7.2873999999999994E-2</v>
      </c>
      <c r="V368" s="76">
        <v>0.70306000000000002</v>
      </c>
      <c r="W368" s="76">
        <v>0.41277999999999998</v>
      </c>
      <c r="X368" s="76">
        <v>-0.21936</v>
      </c>
      <c r="Y368" s="76">
        <v>0.53059000000000001</v>
      </c>
      <c r="Z368" s="76">
        <v>4.9606999999999998E-2</v>
      </c>
      <c r="AA368" s="77">
        <v>0</v>
      </c>
    </row>
    <row r="369" spans="9:27" x14ac:dyDescent="0.2">
      <c r="I369" s="60" t="s">
        <v>311</v>
      </c>
      <c r="J369" s="15" t="s">
        <v>554</v>
      </c>
      <c r="K369" s="9" t="s">
        <v>312</v>
      </c>
      <c r="L369" s="71" t="s">
        <v>588</v>
      </c>
      <c r="M369" s="16">
        <v>367</v>
      </c>
      <c r="N369" s="76">
        <v>1.5197000000000001</v>
      </c>
      <c r="O369" s="76">
        <v>0.63822000000000001</v>
      </c>
      <c r="P369" s="76">
        <v>0.14232</v>
      </c>
      <c r="Q369" s="76">
        <v>-1.5523</v>
      </c>
      <c r="R369" s="76">
        <v>0.38469999999999999</v>
      </c>
      <c r="S369" s="76">
        <v>0.90288999999999997</v>
      </c>
      <c r="T369" s="76">
        <v>0.53507000000000005</v>
      </c>
      <c r="U369" s="76">
        <v>-1.5857000000000001</v>
      </c>
      <c r="V369" s="76">
        <v>-0.20607</v>
      </c>
      <c r="W369" s="76">
        <v>-0.11885</v>
      </c>
      <c r="X369" s="76">
        <v>0.56284999999999996</v>
      </c>
      <c r="Y369" s="76">
        <v>-0.64685999999999999</v>
      </c>
      <c r="Z369" s="76">
        <v>-0.20788999999999999</v>
      </c>
      <c r="AA369" s="77">
        <v>0</v>
      </c>
    </row>
    <row r="370" spans="9:27" x14ac:dyDescent="0.2">
      <c r="I370" s="60" t="s">
        <v>311</v>
      </c>
      <c r="J370" s="15" t="s">
        <v>554</v>
      </c>
      <c r="K370" s="9" t="s">
        <v>312</v>
      </c>
      <c r="L370" s="71" t="s">
        <v>588</v>
      </c>
      <c r="M370" s="16">
        <v>368</v>
      </c>
      <c r="N370" s="76">
        <v>1.4111</v>
      </c>
      <c r="O370" s="76">
        <v>0.96242000000000005</v>
      </c>
      <c r="P370" s="76">
        <v>-8.3348000000000005E-2</v>
      </c>
      <c r="Q370" s="76">
        <v>-2.5867</v>
      </c>
      <c r="R370" s="76">
        <v>1.7259E-2</v>
      </c>
      <c r="S370" s="76">
        <v>1.0719000000000001</v>
      </c>
      <c r="T370" s="76">
        <v>0.44468000000000002</v>
      </c>
      <c r="U370" s="76">
        <v>-1.1397999999999999</v>
      </c>
      <c r="V370" s="76">
        <v>-0.48923</v>
      </c>
      <c r="W370" s="76">
        <v>-0.39333000000000001</v>
      </c>
      <c r="X370" s="76">
        <v>0.5978</v>
      </c>
      <c r="Y370" s="76">
        <v>-0.55217000000000005</v>
      </c>
      <c r="Z370" s="76">
        <v>-0.30018</v>
      </c>
      <c r="AA370" s="77">
        <v>0</v>
      </c>
    </row>
    <row r="371" spans="9:27" x14ac:dyDescent="0.2">
      <c r="I371" s="60" t="s">
        <v>311</v>
      </c>
      <c r="J371" s="15" t="s">
        <v>554</v>
      </c>
      <c r="K371" s="9" t="s">
        <v>312</v>
      </c>
      <c r="L371" s="71" t="s">
        <v>588</v>
      </c>
      <c r="M371" s="16">
        <v>369</v>
      </c>
      <c r="N371" s="76">
        <v>1.4646999999999999</v>
      </c>
      <c r="O371" s="76">
        <v>0.97014</v>
      </c>
      <c r="P371" s="76">
        <v>-0.12038</v>
      </c>
      <c r="Q371" s="76">
        <v>-2.3668999999999998</v>
      </c>
      <c r="R371" s="76">
        <v>-0.12255000000000001</v>
      </c>
      <c r="S371" s="76">
        <v>1.1160000000000001</v>
      </c>
      <c r="T371" s="76">
        <v>0.11521000000000001</v>
      </c>
      <c r="U371" s="76">
        <v>-1.4103000000000001</v>
      </c>
      <c r="V371" s="76">
        <v>-0.55815000000000003</v>
      </c>
      <c r="W371" s="76">
        <v>-0.36951000000000001</v>
      </c>
      <c r="X371" s="76">
        <v>0.73572000000000004</v>
      </c>
      <c r="Y371" s="76">
        <v>-1.2067000000000001</v>
      </c>
      <c r="Z371" s="76">
        <v>-0.20816000000000001</v>
      </c>
      <c r="AA371" s="77">
        <v>0</v>
      </c>
    </row>
    <row r="372" spans="9:27" x14ac:dyDescent="0.2">
      <c r="I372" s="60" t="s">
        <v>311</v>
      </c>
      <c r="J372" s="15" t="s">
        <v>554</v>
      </c>
      <c r="K372" s="9" t="s">
        <v>312</v>
      </c>
      <c r="L372" s="71" t="s">
        <v>588</v>
      </c>
      <c r="M372" s="16">
        <v>370</v>
      </c>
      <c r="N372" s="76">
        <v>1.5645</v>
      </c>
      <c r="O372" s="76">
        <v>0.77720999999999996</v>
      </c>
      <c r="P372" s="76">
        <v>-0.25813000000000003</v>
      </c>
      <c r="Q372" s="76">
        <v>-2.2145999999999999</v>
      </c>
      <c r="R372" s="76">
        <v>-0.57162999999999997</v>
      </c>
      <c r="S372" s="76">
        <v>1.1556999999999999</v>
      </c>
      <c r="T372" s="76">
        <v>-0.51107000000000002</v>
      </c>
      <c r="U372" s="76">
        <v>-2.4342000000000001</v>
      </c>
      <c r="V372" s="76">
        <v>-1.1291</v>
      </c>
      <c r="W372" s="76">
        <v>-0.77839999999999998</v>
      </c>
      <c r="X372" s="76">
        <v>0.68432000000000004</v>
      </c>
      <c r="Y372" s="76">
        <v>-0.28392000000000001</v>
      </c>
      <c r="Z372" s="76">
        <v>-0.52242999999999995</v>
      </c>
      <c r="AA372" s="77">
        <v>0</v>
      </c>
    </row>
    <row r="373" spans="9:27" x14ac:dyDescent="0.2">
      <c r="I373" s="60" t="s">
        <v>311</v>
      </c>
      <c r="J373" s="15" t="s">
        <v>554</v>
      </c>
      <c r="K373" s="9" t="s">
        <v>312</v>
      </c>
      <c r="L373" s="71" t="s">
        <v>588</v>
      </c>
      <c r="M373" s="16">
        <v>371</v>
      </c>
      <c r="N373" s="76">
        <v>0.58209</v>
      </c>
      <c r="O373" s="76">
        <v>0.93520000000000003</v>
      </c>
      <c r="P373" s="76">
        <v>-0.31263000000000002</v>
      </c>
      <c r="Q373" s="76">
        <v>0.57106999999999997</v>
      </c>
      <c r="R373" s="76">
        <v>-0.72111000000000003</v>
      </c>
      <c r="S373" s="76">
        <v>0.46331</v>
      </c>
      <c r="T373" s="76">
        <v>-2.3268</v>
      </c>
      <c r="U373" s="76">
        <v>-2.5901999999999998</v>
      </c>
      <c r="V373" s="76">
        <v>-1.4798</v>
      </c>
      <c r="W373" s="76">
        <v>-1.4662999999999999</v>
      </c>
      <c r="X373" s="76">
        <v>-0.39885999999999999</v>
      </c>
      <c r="Y373" s="76">
        <v>0.66654999999999998</v>
      </c>
      <c r="Z373" s="76">
        <v>-0.31977</v>
      </c>
      <c r="AA373" s="77">
        <v>0</v>
      </c>
    </row>
    <row r="374" spans="9:27" x14ac:dyDescent="0.2">
      <c r="I374" s="60" t="s">
        <v>311</v>
      </c>
      <c r="J374" s="15" t="s">
        <v>554</v>
      </c>
      <c r="K374" s="9" t="s">
        <v>312</v>
      </c>
      <c r="L374" s="71" t="s">
        <v>588</v>
      </c>
      <c r="M374" s="16">
        <v>372</v>
      </c>
      <c r="N374" s="76">
        <v>0.93386000000000002</v>
      </c>
      <c r="O374" s="76">
        <v>1.0789</v>
      </c>
      <c r="P374" s="76">
        <v>-0.35854999999999998</v>
      </c>
      <c r="Q374" s="76">
        <v>-1.2614000000000001</v>
      </c>
      <c r="R374" s="76">
        <v>-0.31151000000000001</v>
      </c>
      <c r="S374" s="76">
        <v>0.63590999999999998</v>
      </c>
      <c r="T374" s="76">
        <v>-0.78396999999999994</v>
      </c>
      <c r="U374" s="76">
        <v>-0.81115999999999999</v>
      </c>
      <c r="V374" s="76">
        <v>-0.54344000000000003</v>
      </c>
      <c r="W374" s="76">
        <v>-0.23363999999999999</v>
      </c>
      <c r="X374" s="76">
        <v>0.32818999999999998</v>
      </c>
      <c r="Y374" s="76">
        <v>0.43448999999999999</v>
      </c>
      <c r="Z374" s="76">
        <v>-0.49374000000000001</v>
      </c>
      <c r="AA374" s="77">
        <v>0</v>
      </c>
    </row>
    <row r="375" spans="9:27" x14ac:dyDescent="0.2">
      <c r="I375" s="60" t="s">
        <v>311</v>
      </c>
      <c r="J375" s="15" t="s">
        <v>554</v>
      </c>
      <c r="K375" s="9" t="s">
        <v>313</v>
      </c>
      <c r="L375" s="71" t="s">
        <v>588</v>
      </c>
      <c r="M375" s="16">
        <v>373</v>
      </c>
      <c r="N375" s="76">
        <v>0.81011</v>
      </c>
      <c r="O375" s="76">
        <v>0.83321999999999996</v>
      </c>
      <c r="P375" s="76">
        <v>-2.6778E-2</v>
      </c>
      <c r="Q375" s="76">
        <v>-0.88529999999999998</v>
      </c>
      <c r="R375" s="76">
        <v>-3.0343999999999999E-2</v>
      </c>
      <c r="S375" s="76">
        <v>0.64205000000000001</v>
      </c>
      <c r="T375" s="76">
        <v>0.14688000000000001</v>
      </c>
      <c r="U375" s="76">
        <v>-1.2271000000000001</v>
      </c>
      <c r="V375" s="76">
        <v>0.11623</v>
      </c>
      <c r="W375" s="76">
        <v>-1.7402000000000001E-2</v>
      </c>
      <c r="X375" s="76">
        <v>0.18981000000000001</v>
      </c>
      <c r="Y375" s="76">
        <v>0.48099999999999998</v>
      </c>
      <c r="Z375" s="76">
        <v>-0.34953000000000001</v>
      </c>
      <c r="AA375" s="77">
        <v>0</v>
      </c>
    </row>
    <row r="376" spans="9:27" x14ac:dyDescent="0.2">
      <c r="I376" s="60" t="s">
        <v>311</v>
      </c>
      <c r="J376" s="15" t="s">
        <v>554</v>
      </c>
      <c r="K376" s="9" t="s">
        <v>314</v>
      </c>
      <c r="L376" s="71" t="s">
        <v>588</v>
      </c>
      <c r="M376" s="16">
        <v>374</v>
      </c>
      <c r="N376" s="76">
        <v>0.95609</v>
      </c>
      <c r="O376" s="76">
        <v>0.67471000000000003</v>
      </c>
      <c r="P376" s="76">
        <v>-6.0336000000000001E-2</v>
      </c>
      <c r="Q376" s="76">
        <v>-0.82403999999999999</v>
      </c>
      <c r="R376" s="76">
        <v>-3.1847E-2</v>
      </c>
      <c r="S376" s="76">
        <v>0.56420999999999999</v>
      </c>
      <c r="T376" s="76">
        <v>-0.36975999999999998</v>
      </c>
      <c r="U376" s="76">
        <v>-1.3958999999999999</v>
      </c>
      <c r="V376" s="76">
        <v>-0.22117000000000001</v>
      </c>
      <c r="W376" s="76">
        <v>-6.2045999999999997E-2</v>
      </c>
      <c r="X376" s="76">
        <v>0.34581000000000001</v>
      </c>
      <c r="Y376" s="76">
        <v>-1.1174999999999999E-2</v>
      </c>
      <c r="Z376" s="76">
        <v>-0.30930999999999997</v>
      </c>
      <c r="AA376" s="77">
        <v>0</v>
      </c>
    </row>
    <row r="377" spans="9:27" x14ac:dyDescent="0.2">
      <c r="I377" s="60" t="s">
        <v>311</v>
      </c>
      <c r="J377" s="15" t="s">
        <v>554</v>
      </c>
      <c r="K377" s="9" t="s">
        <v>315</v>
      </c>
      <c r="L377" s="71" t="s">
        <v>588</v>
      </c>
      <c r="M377" s="16">
        <v>375</v>
      </c>
      <c r="N377" s="76">
        <v>0.52588000000000001</v>
      </c>
      <c r="O377" s="76">
        <v>0.65076999999999996</v>
      </c>
      <c r="P377" s="76">
        <v>0.26035999999999998</v>
      </c>
      <c r="Q377" s="76">
        <v>2.7956000000000002E-2</v>
      </c>
      <c r="R377" s="76">
        <v>0.52334000000000003</v>
      </c>
      <c r="S377" s="76">
        <v>0.44689000000000001</v>
      </c>
      <c r="T377" s="76">
        <v>0.13769000000000001</v>
      </c>
      <c r="U377" s="76">
        <v>-1.2141</v>
      </c>
      <c r="V377" s="76">
        <v>0.21954000000000001</v>
      </c>
      <c r="W377" s="76">
        <v>0.23011000000000001</v>
      </c>
      <c r="X377" s="76">
        <v>0.26127</v>
      </c>
      <c r="Y377" s="76">
        <v>-0.41314000000000001</v>
      </c>
      <c r="Z377" s="76">
        <v>-8.7169999999999997E-2</v>
      </c>
      <c r="AA377" s="77">
        <v>0</v>
      </c>
    </row>
    <row r="378" spans="9:27" x14ac:dyDescent="0.2">
      <c r="I378" s="60" t="s">
        <v>311</v>
      </c>
      <c r="J378" s="15" t="s">
        <v>554</v>
      </c>
      <c r="K378" s="9" t="s">
        <v>316</v>
      </c>
      <c r="L378" s="71" t="s">
        <v>588</v>
      </c>
      <c r="M378" s="16">
        <v>376</v>
      </c>
      <c r="N378" s="76">
        <v>0.82167999999999997</v>
      </c>
      <c r="O378" s="76">
        <v>0.42421999999999999</v>
      </c>
      <c r="P378" s="76">
        <v>0.23627000000000001</v>
      </c>
      <c r="Q378" s="76">
        <v>-9.3663999999999997E-2</v>
      </c>
      <c r="R378" s="76">
        <v>0.50651999999999997</v>
      </c>
      <c r="S378" s="76">
        <v>0.28133000000000002</v>
      </c>
      <c r="T378" s="76">
        <v>0.36209000000000002</v>
      </c>
      <c r="U378" s="76">
        <v>-1.1556999999999999</v>
      </c>
      <c r="V378" s="76">
        <v>0.46106999999999998</v>
      </c>
      <c r="W378" s="76">
        <v>0.26227</v>
      </c>
      <c r="X378" s="76">
        <v>7.1741000000000001E-3</v>
      </c>
      <c r="Y378" s="76">
        <v>0.66895000000000004</v>
      </c>
      <c r="Z378" s="76">
        <v>-0.22176999999999999</v>
      </c>
      <c r="AA378" s="77">
        <v>0</v>
      </c>
    </row>
    <row r="379" spans="9:27" x14ac:dyDescent="0.2">
      <c r="I379" s="60" t="s">
        <v>311</v>
      </c>
      <c r="J379" s="15" t="s">
        <v>554</v>
      </c>
      <c r="K379" s="9" t="s">
        <v>317</v>
      </c>
      <c r="L379" s="71" t="s">
        <v>588</v>
      </c>
      <c r="M379" s="16">
        <v>377</v>
      </c>
      <c r="N379" s="76">
        <v>1.0837000000000001</v>
      </c>
      <c r="O379" s="76">
        <v>0.76954</v>
      </c>
      <c r="P379" s="76">
        <v>2.5012E-2</v>
      </c>
      <c r="Q379" s="76">
        <v>-0.63295999999999997</v>
      </c>
      <c r="R379" s="76">
        <v>0.27104</v>
      </c>
      <c r="S379" s="76">
        <v>0.61065999999999998</v>
      </c>
      <c r="T379" s="76">
        <v>-0.21440000000000001</v>
      </c>
      <c r="U379" s="76">
        <v>-1.2705</v>
      </c>
      <c r="V379" s="76">
        <v>-0.30070999999999998</v>
      </c>
      <c r="W379" s="76">
        <v>-6.9617999999999999E-2</v>
      </c>
      <c r="X379" s="76">
        <v>0.38929999999999998</v>
      </c>
      <c r="Y379" s="76">
        <v>-0.30420999999999998</v>
      </c>
      <c r="Z379" s="76">
        <v>-0.24853</v>
      </c>
      <c r="AA379" s="77">
        <v>0</v>
      </c>
    </row>
    <row r="380" spans="9:27" x14ac:dyDescent="0.2">
      <c r="I380" s="60" t="s">
        <v>318</v>
      </c>
      <c r="J380" s="15" t="s">
        <v>554</v>
      </c>
      <c r="K380" s="9" t="s">
        <v>319</v>
      </c>
      <c r="L380" s="71" t="s">
        <v>588</v>
      </c>
      <c r="M380" s="16">
        <v>378</v>
      </c>
      <c r="N380" s="76">
        <v>5.3296000000000003E-2</v>
      </c>
      <c r="O380" s="76">
        <v>-0.12942999999999999</v>
      </c>
      <c r="P380" s="76">
        <v>0.46622999999999998</v>
      </c>
      <c r="Q380" s="76">
        <v>-2.5114000000000001</v>
      </c>
      <c r="R380" s="76">
        <v>-0.39446999999999999</v>
      </c>
      <c r="S380" s="76">
        <v>-0.2482</v>
      </c>
      <c r="T380" s="76">
        <v>1.1548</v>
      </c>
      <c r="U380" s="76">
        <v>-0.69177999999999995</v>
      </c>
      <c r="V380" s="76">
        <v>0.31041000000000002</v>
      </c>
      <c r="W380" s="76">
        <v>-0.41058</v>
      </c>
      <c r="X380" s="76">
        <v>-6.0255000000000003E-2</v>
      </c>
      <c r="Y380" s="76">
        <v>-0.81215999999999999</v>
      </c>
      <c r="Z380" s="76">
        <v>0.35910999999999998</v>
      </c>
      <c r="AA380" s="77">
        <v>0</v>
      </c>
    </row>
    <row r="381" spans="9:27" x14ac:dyDescent="0.2">
      <c r="I381" s="60" t="s">
        <v>318</v>
      </c>
      <c r="J381" s="15" t="s">
        <v>554</v>
      </c>
      <c r="K381" s="9" t="s">
        <v>319</v>
      </c>
      <c r="L381" s="71" t="s">
        <v>588</v>
      </c>
      <c r="M381" s="16">
        <v>379</v>
      </c>
      <c r="N381" s="76">
        <v>0.26945999999999998</v>
      </c>
      <c r="O381" s="76">
        <v>0.23957999999999999</v>
      </c>
      <c r="P381" s="76">
        <v>0.16003999999999999</v>
      </c>
      <c r="Q381" s="76">
        <v>-3.0064000000000002</v>
      </c>
      <c r="R381" s="76">
        <v>-0.71167000000000002</v>
      </c>
      <c r="S381" s="76">
        <v>-6.8737999999999994E-2</v>
      </c>
      <c r="T381" s="76">
        <v>0.62639</v>
      </c>
      <c r="U381" s="76">
        <v>-0.31419999999999998</v>
      </c>
      <c r="V381" s="76">
        <v>0.40328999999999998</v>
      </c>
      <c r="W381" s="76">
        <v>-0.71852000000000005</v>
      </c>
      <c r="X381" s="76">
        <v>-0.38224000000000002</v>
      </c>
      <c r="Y381" s="76">
        <v>-0.93054999999999999</v>
      </c>
      <c r="Z381" s="76">
        <v>0.51344999999999996</v>
      </c>
      <c r="AA381" s="77">
        <v>0</v>
      </c>
    </row>
    <row r="382" spans="9:27" x14ac:dyDescent="0.2">
      <c r="I382" s="60" t="s">
        <v>318</v>
      </c>
      <c r="J382" s="15" t="s">
        <v>554</v>
      </c>
      <c r="K382" s="9" t="s">
        <v>319</v>
      </c>
      <c r="L382" s="71" t="s">
        <v>588</v>
      </c>
      <c r="M382" s="16">
        <v>380</v>
      </c>
      <c r="N382" s="76">
        <v>0.99378</v>
      </c>
      <c r="O382" s="76">
        <v>0.35766999999999999</v>
      </c>
      <c r="P382" s="76">
        <v>0.15462999999999999</v>
      </c>
      <c r="Q382" s="76">
        <v>-1.8113999999999999</v>
      </c>
      <c r="R382" s="76">
        <v>-0.16139000000000001</v>
      </c>
      <c r="S382" s="76">
        <v>4.9825000000000001E-2</v>
      </c>
      <c r="T382" s="76">
        <v>0.22686999999999999</v>
      </c>
      <c r="U382" s="76">
        <v>-0.55337000000000003</v>
      </c>
      <c r="V382" s="76">
        <v>-4.5628999999999999E-3</v>
      </c>
      <c r="W382" s="76">
        <v>-0.35050999999999999</v>
      </c>
      <c r="X382" s="76">
        <v>0.1043</v>
      </c>
      <c r="Y382" s="76">
        <v>-1.3631</v>
      </c>
      <c r="Z382" s="76">
        <v>0.32651999999999998</v>
      </c>
      <c r="AA382" s="77">
        <v>0</v>
      </c>
    </row>
    <row r="383" spans="9:27" x14ac:dyDescent="0.2">
      <c r="I383" s="60" t="s">
        <v>321</v>
      </c>
      <c r="J383" s="15" t="s">
        <v>540</v>
      </c>
      <c r="K383" s="9" t="s">
        <v>323</v>
      </c>
      <c r="L383" s="72" t="s">
        <v>588</v>
      </c>
      <c r="M383" s="7">
        <v>381</v>
      </c>
      <c r="N383" s="76">
        <v>-0.45274999999999999</v>
      </c>
      <c r="O383" s="76">
        <v>1.1192</v>
      </c>
      <c r="P383" s="76">
        <v>-0.24859000000000001</v>
      </c>
      <c r="Q383" s="76">
        <v>-0.48501</v>
      </c>
      <c r="R383" s="76">
        <v>-0.84697999999999996</v>
      </c>
      <c r="S383" s="76">
        <v>1.2424999999999999</v>
      </c>
      <c r="T383" s="76">
        <v>0.84984999999999999</v>
      </c>
      <c r="U383" s="76">
        <v>-1.3119000000000001</v>
      </c>
      <c r="V383" s="76">
        <v>-3.0672999999999999E-2</v>
      </c>
      <c r="W383" s="76">
        <v>-0.65239999999999998</v>
      </c>
      <c r="X383" s="76">
        <v>-0.13958000000000001</v>
      </c>
      <c r="Y383" s="76">
        <v>1.7162999999999999</v>
      </c>
      <c r="Z383" s="76">
        <v>-0.65602000000000005</v>
      </c>
      <c r="AA383" s="77">
        <v>0</v>
      </c>
    </row>
    <row r="384" spans="9:27" x14ac:dyDescent="0.2">
      <c r="I384" s="60" t="s">
        <v>321</v>
      </c>
      <c r="J384" s="15" t="s">
        <v>540</v>
      </c>
      <c r="K384" s="9" t="s">
        <v>323</v>
      </c>
      <c r="L384" s="72" t="s">
        <v>588</v>
      </c>
      <c r="M384" s="7">
        <v>382</v>
      </c>
      <c r="N384" s="76">
        <v>0.10188999999999999</v>
      </c>
      <c r="O384" s="76">
        <v>1.0359</v>
      </c>
      <c r="P384" s="76">
        <v>6.4324000000000006E-2</v>
      </c>
      <c r="Q384" s="76">
        <v>1.8150999999999999</v>
      </c>
      <c r="R384" s="76">
        <v>0.78151000000000004</v>
      </c>
      <c r="S384" s="76">
        <v>0.34727000000000002</v>
      </c>
      <c r="T384" s="76">
        <v>-0.14302000000000001</v>
      </c>
      <c r="U384" s="76">
        <v>0.69157999999999997</v>
      </c>
      <c r="V384" s="76">
        <v>0.10542</v>
      </c>
      <c r="W384" s="76">
        <v>0.18912999999999999</v>
      </c>
      <c r="X384" s="76">
        <v>5.1478999999999997E-2</v>
      </c>
      <c r="Y384" s="76">
        <v>-1.6997</v>
      </c>
      <c r="Z384" s="76">
        <v>0.32984000000000002</v>
      </c>
      <c r="AA384" s="77">
        <v>0</v>
      </c>
    </row>
    <row r="385" spans="9:27" x14ac:dyDescent="0.2">
      <c r="I385" s="60" t="s">
        <v>321</v>
      </c>
      <c r="J385" s="15" t="s">
        <v>540</v>
      </c>
      <c r="K385" s="9" t="s">
        <v>323</v>
      </c>
      <c r="L385" s="72" t="s">
        <v>588</v>
      </c>
      <c r="M385" s="7">
        <v>383</v>
      </c>
      <c r="N385" s="76">
        <v>3.1091000000000001E-2</v>
      </c>
      <c r="O385" s="76">
        <v>0.68537000000000003</v>
      </c>
      <c r="P385" s="76">
        <v>9.8311999999999997E-2</v>
      </c>
      <c r="Q385" s="76">
        <v>0.42801</v>
      </c>
      <c r="R385" s="76">
        <v>0.34966000000000003</v>
      </c>
      <c r="S385" s="76">
        <v>0.34057999999999999</v>
      </c>
      <c r="T385" s="76">
        <v>0.54427999999999999</v>
      </c>
      <c r="U385" s="76">
        <v>0.3342</v>
      </c>
      <c r="V385" s="76">
        <v>-3.8936999999999999E-2</v>
      </c>
      <c r="W385" s="76">
        <v>-0.15969</v>
      </c>
      <c r="X385" s="76">
        <v>-1.9552E-2</v>
      </c>
      <c r="Y385" s="76">
        <v>-0.58518999999999999</v>
      </c>
      <c r="Z385" s="76">
        <v>8.1688999999999998E-2</v>
      </c>
      <c r="AA385" s="77">
        <v>0</v>
      </c>
    </row>
    <row r="386" spans="9:27" x14ac:dyDescent="0.2">
      <c r="I386" s="60" t="s">
        <v>321</v>
      </c>
      <c r="J386" s="15" t="s">
        <v>540</v>
      </c>
      <c r="K386" s="9" t="s">
        <v>325</v>
      </c>
      <c r="L386" s="72" t="s">
        <v>588</v>
      </c>
      <c r="M386" s="7">
        <v>384</v>
      </c>
      <c r="N386" s="76">
        <v>0.89049</v>
      </c>
      <c r="O386" s="76">
        <v>0.77412000000000003</v>
      </c>
      <c r="P386" s="76">
        <v>-7.3066999999999993E-2</v>
      </c>
      <c r="Q386" s="76">
        <v>-0.56415999999999999</v>
      </c>
      <c r="R386" s="76">
        <v>-0.43425999999999998</v>
      </c>
      <c r="S386" s="76">
        <v>0.32941999999999999</v>
      </c>
      <c r="T386" s="76">
        <v>1.3436999999999999</v>
      </c>
      <c r="U386" s="76">
        <v>0.43523000000000001</v>
      </c>
      <c r="V386" s="76">
        <v>0.25297999999999998</v>
      </c>
      <c r="W386" s="76">
        <v>-0.40971000000000002</v>
      </c>
      <c r="X386" s="76">
        <v>-0.16622000000000001</v>
      </c>
      <c r="Y386" s="76">
        <v>-0.20555000000000001</v>
      </c>
      <c r="Z386" s="76">
        <v>7.5969999999999996E-2</v>
      </c>
      <c r="AA386" s="77">
        <v>0</v>
      </c>
    </row>
    <row r="387" spans="9:27" x14ac:dyDescent="0.2">
      <c r="I387" s="60" t="s">
        <v>321</v>
      </c>
      <c r="J387" s="15" t="s">
        <v>540</v>
      </c>
      <c r="K387" s="9" t="s">
        <v>325</v>
      </c>
      <c r="L387" s="72" t="s">
        <v>588</v>
      </c>
      <c r="M387" s="7">
        <v>385</v>
      </c>
      <c r="N387" s="76">
        <v>0.12631999999999999</v>
      </c>
      <c r="O387" s="76">
        <v>-0.21662999999999999</v>
      </c>
      <c r="P387" s="76">
        <v>-0.14888999999999999</v>
      </c>
      <c r="Q387" s="76">
        <v>-1.0601</v>
      </c>
      <c r="R387" s="76">
        <v>-0.92000999999999999</v>
      </c>
      <c r="S387" s="76">
        <v>-0.20430999999999999</v>
      </c>
      <c r="T387" s="76">
        <v>0.36112</v>
      </c>
      <c r="U387" s="76">
        <v>0.26579000000000003</v>
      </c>
      <c r="V387" s="76">
        <v>0.99958999999999998</v>
      </c>
      <c r="W387" s="76">
        <v>0.14138999999999999</v>
      </c>
      <c r="X387" s="76">
        <v>-0.28553000000000001</v>
      </c>
      <c r="Y387" s="76">
        <v>-0.39151999999999998</v>
      </c>
      <c r="Z387" s="76">
        <v>0.30736000000000002</v>
      </c>
      <c r="AA387" s="77">
        <v>0</v>
      </c>
    </row>
    <row r="388" spans="9:27" x14ac:dyDescent="0.2">
      <c r="I388" s="60" t="s">
        <v>321</v>
      </c>
      <c r="J388" s="15" t="s">
        <v>540</v>
      </c>
      <c r="K388" s="9" t="s">
        <v>326</v>
      </c>
      <c r="L388" s="71" t="s">
        <v>588</v>
      </c>
      <c r="M388" s="16">
        <v>386</v>
      </c>
      <c r="N388" s="76">
        <v>0.91827999999999999</v>
      </c>
      <c r="O388" s="76">
        <v>0.55025000000000002</v>
      </c>
      <c r="P388" s="76">
        <v>0.33843000000000001</v>
      </c>
      <c r="Q388" s="76">
        <v>0.81457999999999997</v>
      </c>
      <c r="R388" s="76">
        <v>1.1954</v>
      </c>
      <c r="S388" s="76">
        <v>-0.25516</v>
      </c>
      <c r="T388" s="76">
        <v>0.94413999999999998</v>
      </c>
      <c r="U388" s="76">
        <v>0.48424</v>
      </c>
      <c r="V388" s="76">
        <v>1.4412</v>
      </c>
      <c r="W388" s="76">
        <v>0.77298999999999995</v>
      </c>
      <c r="X388" s="76">
        <v>-0.60455000000000003</v>
      </c>
      <c r="Y388" s="76">
        <v>1.5962000000000001</v>
      </c>
      <c r="Z388" s="76">
        <v>-4.3783000000000002E-2</v>
      </c>
      <c r="AA388" s="77">
        <v>0</v>
      </c>
    </row>
    <row r="389" spans="9:27" x14ac:dyDescent="0.2">
      <c r="I389" s="60" t="s">
        <v>321</v>
      </c>
      <c r="J389" s="15" t="s">
        <v>540</v>
      </c>
      <c r="K389" s="9" t="s">
        <v>326</v>
      </c>
      <c r="L389" s="71" t="s">
        <v>588</v>
      </c>
      <c r="M389" s="16">
        <v>387</v>
      </c>
      <c r="N389" s="76">
        <v>0.91925000000000001</v>
      </c>
      <c r="O389" s="76">
        <v>0.90425</v>
      </c>
      <c r="P389" s="76">
        <v>0.32739000000000001</v>
      </c>
      <c r="Q389" s="76">
        <v>0.56433999999999995</v>
      </c>
      <c r="R389" s="76">
        <v>1.4222999999999999</v>
      </c>
      <c r="S389" s="76">
        <v>3.2496999999999998E-2</v>
      </c>
      <c r="T389" s="76">
        <v>0.54183000000000003</v>
      </c>
      <c r="U389" s="76">
        <v>0.46803</v>
      </c>
      <c r="V389" s="76">
        <v>0.45165</v>
      </c>
      <c r="W389" s="76">
        <v>0.28572999999999998</v>
      </c>
      <c r="X389" s="76">
        <v>-0.30287999999999998</v>
      </c>
      <c r="Y389" s="76">
        <v>0.61265000000000003</v>
      </c>
      <c r="Z389" s="76">
        <v>-2.0256E-2</v>
      </c>
      <c r="AA389" s="77">
        <v>0</v>
      </c>
    </row>
    <row r="390" spans="9:27" x14ac:dyDescent="0.2">
      <c r="I390" s="60" t="s">
        <v>321</v>
      </c>
      <c r="J390" s="15" t="s">
        <v>540</v>
      </c>
      <c r="K390" s="9" t="s">
        <v>326</v>
      </c>
      <c r="L390" s="71" t="s">
        <v>588</v>
      </c>
      <c r="M390" s="16">
        <v>388</v>
      </c>
      <c r="N390" s="76">
        <v>1.1918</v>
      </c>
      <c r="O390" s="76">
        <v>0.49158000000000002</v>
      </c>
      <c r="P390" s="76">
        <v>0.55356000000000005</v>
      </c>
      <c r="Q390" s="76">
        <v>0.63978000000000002</v>
      </c>
      <c r="R390" s="76">
        <v>1.5101</v>
      </c>
      <c r="S390" s="76">
        <v>0.48964999999999997</v>
      </c>
      <c r="T390" s="76">
        <v>1.0753999999999999</v>
      </c>
      <c r="U390" s="76">
        <v>-1.4018999999999999</v>
      </c>
      <c r="V390" s="76">
        <v>0.27700000000000002</v>
      </c>
      <c r="W390" s="76">
        <v>0.13367999999999999</v>
      </c>
      <c r="X390" s="76">
        <v>-0.11538</v>
      </c>
      <c r="Y390" s="76">
        <v>1.3654999999999999</v>
      </c>
      <c r="Z390" s="76">
        <v>-0.35524</v>
      </c>
      <c r="AA390" s="77">
        <v>0</v>
      </c>
    </row>
    <row r="391" spans="9:27" x14ac:dyDescent="0.2">
      <c r="I391" s="60" t="s">
        <v>321</v>
      </c>
      <c r="J391" s="15" t="s">
        <v>540</v>
      </c>
      <c r="K391" s="9" t="s">
        <v>327</v>
      </c>
      <c r="L391" s="71" t="s">
        <v>588</v>
      </c>
      <c r="M391" s="16">
        <v>389</v>
      </c>
      <c r="N391" s="76">
        <v>0.93628</v>
      </c>
      <c r="O391" s="76">
        <v>0.13239999999999999</v>
      </c>
      <c r="P391" s="76">
        <v>0.47954000000000002</v>
      </c>
      <c r="Q391" s="76">
        <v>0.49157000000000001</v>
      </c>
      <c r="R391" s="76">
        <v>1.2411000000000001</v>
      </c>
      <c r="S391" s="76">
        <v>-9.2189999999999994E-2</v>
      </c>
      <c r="T391" s="76">
        <v>0.87622999999999995</v>
      </c>
      <c r="U391" s="76">
        <v>-0.47592000000000001</v>
      </c>
      <c r="V391" s="76">
        <v>1.1356999999999999</v>
      </c>
      <c r="W391" s="76">
        <v>0.70343</v>
      </c>
      <c r="X391" s="76">
        <v>-0.29724</v>
      </c>
      <c r="Y391" s="76">
        <v>1.0802</v>
      </c>
      <c r="Z391" s="76">
        <v>-5.9325000000000003E-2</v>
      </c>
      <c r="AA391" s="77">
        <v>0</v>
      </c>
    </row>
    <row r="392" spans="9:27" x14ac:dyDescent="0.2">
      <c r="I392" s="60" t="s">
        <v>321</v>
      </c>
      <c r="J392" s="15" t="s">
        <v>540</v>
      </c>
      <c r="K392" s="9" t="s">
        <v>329</v>
      </c>
      <c r="L392" s="71" t="s">
        <v>588</v>
      </c>
      <c r="M392" s="16">
        <v>390</v>
      </c>
      <c r="N392" s="76">
        <v>-0.70213000000000003</v>
      </c>
      <c r="O392" s="76">
        <v>0.77439000000000002</v>
      </c>
      <c r="P392" s="76">
        <v>0.60828000000000004</v>
      </c>
      <c r="Q392" s="76">
        <v>0.22620999999999999</v>
      </c>
      <c r="R392" s="76">
        <v>0.45084999999999997</v>
      </c>
      <c r="S392" s="76">
        <v>-0.29543999999999998</v>
      </c>
      <c r="T392" s="76">
        <v>1.7528999999999999</v>
      </c>
      <c r="U392" s="76">
        <v>0.34427999999999997</v>
      </c>
      <c r="V392" s="76">
        <v>1.2314000000000001</v>
      </c>
      <c r="W392" s="76">
        <v>0.32806000000000002</v>
      </c>
      <c r="X392" s="76">
        <v>-0.47463</v>
      </c>
      <c r="Y392" s="76">
        <v>0.64190000000000003</v>
      </c>
      <c r="Z392" s="76">
        <v>0.15878</v>
      </c>
      <c r="AA392" s="77">
        <v>0</v>
      </c>
    </row>
    <row r="393" spans="9:27" x14ac:dyDescent="0.2">
      <c r="I393" s="60" t="s">
        <v>321</v>
      </c>
      <c r="J393" s="15" t="s">
        <v>540</v>
      </c>
      <c r="K393" s="9" t="s">
        <v>330</v>
      </c>
      <c r="L393" s="71" t="s">
        <v>588</v>
      </c>
      <c r="M393" s="16">
        <v>391</v>
      </c>
      <c r="N393" s="76">
        <v>-0.32512000000000002</v>
      </c>
      <c r="O393" s="76">
        <v>1.8841E-2</v>
      </c>
      <c r="P393" s="76">
        <v>0.58931999999999995</v>
      </c>
      <c r="Q393" s="76">
        <v>8.2144999999999996E-2</v>
      </c>
      <c r="R393" s="76">
        <v>0.12112000000000001</v>
      </c>
      <c r="S393" s="76">
        <v>-0.53061999999999998</v>
      </c>
      <c r="T393" s="76">
        <v>0.55696999999999997</v>
      </c>
      <c r="U393" s="76">
        <v>-0.66588999999999998</v>
      </c>
      <c r="V393" s="76">
        <v>0.53944000000000003</v>
      </c>
      <c r="W393" s="76">
        <v>0.25163000000000002</v>
      </c>
      <c r="X393" s="76">
        <v>2.5266E-2</v>
      </c>
      <c r="Y393" s="76">
        <v>-1.0185999999999999</v>
      </c>
      <c r="Z393" s="76">
        <v>0.35792000000000002</v>
      </c>
      <c r="AA393" s="77">
        <v>0</v>
      </c>
    </row>
    <row r="394" spans="9:27" x14ac:dyDescent="0.2">
      <c r="I394" s="60" t="s">
        <v>321</v>
      </c>
      <c r="J394" s="15" t="s">
        <v>540</v>
      </c>
      <c r="K394" s="9" t="s">
        <v>331</v>
      </c>
      <c r="L394" s="71" t="s">
        <v>588</v>
      </c>
      <c r="M394" s="16">
        <v>392</v>
      </c>
      <c r="N394" s="76">
        <v>-1.9802999999999999</v>
      </c>
      <c r="O394" s="76">
        <v>0.77075000000000005</v>
      </c>
      <c r="P394" s="76">
        <v>0.91696999999999995</v>
      </c>
      <c r="Q394" s="76">
        <v>2.6181999999999999</v>
      </c>
      <c r="R394" s="76">
        <v>0.39055000000000001</v>
      </c>
      <c r="S394" s="76">
        <v>-0.73609000000000002</v>
      </c>
      <c r="T394" s="76">
        <v>1.4089</v>
      </c>
      <c r="U394" s="76">
        <v>-0.43475000000000003</v>
      </c>
      <c r="V394" s="76">
        <v>0.66213999999999995</v>
      </c>
      <c r="W394" s="76">
        <v>0.23782</v>
      </c>
      <c r="X394" s="76">
        <v>-0.45268000000000003</v>
      </c>
      <c r="Y394" s="76">
        <v>1.0651999999999999</v>
      </c>
      <c r="Z394" s="76">
        <v>-3.2007000000000001E-2</v>
      </c>
      <c r="AA394" s="77">
        <v>0</v>
      </c>
    </row>
    <row r="395" spans="9:27" x14ac:dyDescent="0.2">
      <c r="I395" s="60" t="s">
        <v>321</v>
      </c>
      <c r="J395" s="15" t="s">
        <v>540</v>
      </c>
      <c r="K395" s="9" t="s">
        <v>331</v>
      </c>
      <c r="L395" s="71" t="s">
        <v>588</v>
      </c>
      <c r="M395" s="16">
        <v>393</v>
      </c>
      <c r="N395" s="76">
        <v>-1.4934000000000001</v>
      </c>
      <c r="O395" s="76">
        <v>0.37626999999999999</v>
      </c>
      <c r="P395" s="76">
        <v>0.77649000000000001</v>
      </c>
      <c r="Q395" s="76">
        <v>0.63471999999999995</v>
      </c>
      <c r="R395" s="76">
        <v>-0.25845000000000001</v>
      </c>
      <c r="S395" s="76">
        <v>-0.55847999999999998</v>
      </c>
      <c r="T395" s="76">
        <v>1.5643</v>
      </c>
      <c r="U395" s="76">
        <v>-0.82596000000000003</v>
      </c>
      <c r="V395" s="76">
        <v>0.53881999999999997</v>
      </c>
      <c r="W395" s="76">
        <v>0.18715000000000001</v>
      </c>
      <c r="X395" s="76">
        <v>1.0491E-2</v>
      </c>
      <c r="Y395" s="76">
        <v>0.22237999999999999</v>
      </c>
      <c r="Z395" s="76">
        <v>-8.7674999999999993E-3</v>
      </c>
      <c r="AA395" s="77">
        <v>0</v>
      </c>
    </row>
    <row r="396" spans="9:27" x14ac:dyDescent="0.2">
      <c r="I396" s="60" t="s">
        <v>321</v>
      </c>
      <c r="J396" s="15" t="s">
        <v>540</v>
      </c>
      <c r="K396" s="9" t="s">
        <v>332</v>
      </c>
      <c r="L396" s="71" t="s">
        <v>588</v>
      </c>
      <c r="M396" s="16">
        <v>394</v>
      </c>
      <c r="N396" s="76">
        <v>0.2019</v>
      </c>
      <c r="O396" s="76">
        <v>1.0330999999999999</v>
      </c>
      <c r="P396" s="76">
        <v>0.22427</v>
      </c>
      <c r="Q396" s="76">
        <v>1.8127</v>
      </c>
      <c r="R396" s="76">
        <v>0.58748999999999996</v>
      </c>
      <c r="S396" s="76">
        <v>-0.22119</v>
      </c>
      <c r="T396" s="76">
        <v>0.12398000000000001</v>
      </c>
      <c r="U396" s="76">
        <v>0.12953000000000001</v>
      </c>
      <c r="V396" s="76">
        <v>0.83731999999999995</v>
      </c>
      <c r="W396" s="76">
        <v>0.64754</v>
      </c>
      <c r="X396" s="76">
        <v>-0.22098999999999999</v>
      </c>
      <c r="Y396" s="76">
        <v>0.40140999999999999</v>
      </c>
      <c r="Z396" s="76">
        <v>-2.6131000000000001E-2</v>
      </c>
      <c r="AA396" s="77">
        <v>0</v>
      </c>
    </row>
    <row r="397" spans="9:27" x14ac:dyDescent="0.2">
      <c r="I397" s="60" t="s">
        <v>321</v>
      </c>
      <c r="J397" s="15" t="s">
        <v>540</v>
      </c>
      <c r="K397" s="9" t="s">
        <v>332</v>
      </c>
      <c r="L397" s="71" t="s">
        <v>588</v>
      </c>
      <c r="M397" s="16">
        <v>395</v>
      </c>
      <c r="N397" s="76">
        <v>0.42448000000000002</v>
      </c>
      <c r="O397" s="76">
        <v>0.79239999999999999</v>
      </c>
      <c r="P397" s="76">
        <v>0.38289000000000001</v>
      </c>
      <c r="Q397" s="76">
        <v>0.57571000000000006</v>
      </c>
      <c r="R397" s="76">
        <v>0.77495999999999998</v>
      </c>
      <c r="S397" s="76">
        <v>-0.27567999999999998</v>
      </c>
      <c r="T397" s="76">
        <v>0.17630000000000001</v>
      </c>
      <c r="U397" s="76">
        <v>0.51719999999999999</v>
      </c>
      <c r="V397" s="76">
        <v>1.3212999999999999</v>
      </c>
      <c r="W397" s="76">
        <v>-0.11618000000000001</v>
      </c>
      <c r="X397" s="76">
        <v>-1.0491999999999999</v>
      </c>
      <c r="Y397" s="76">
        <v>-1.2302</v>
      </c>
      <c r="Z397" s="76">
        <v>0.96694999999999998</v>
      </c>
      <c r="AA397" s="77">
        <v>0</v>
      </c>
    </row>
    <row r="398" spans="9:27" x14ac:dyDescent="0.2">
      <c r="I398" s="60" t="s">
        <v>321</v>
      </c>
      <c r="J398" s="15" t="s">
        <v>540</v>
      </c>
      <c r="K398" s="9" t="s">
        <v>332</v>
      </c>
      <c r="L398" s="71" t="s">
        <v>588</v>
      </c>
      <c r="M398" s="16">
        <v>396</v>
      </c>
      <c r="N398" s="76">
        <v>0.48713000000000001</v>
      </c>
      <c r="O398" s="76">
        <v>0.63673000000000002</v>
      </c>
      <c r="P398" s="76">
        <v>0.31967000000000001</v>
      </c>
      <c r="Q398" s="76">
        <v>0.46611999999999998</v>
      </c>
      <c r="R398" s="76">
        <v>0.98629999999999995</v>
      </c>
      <c r="S398" s="76">
        <v>-0.15223999999999999</v>
      </c>
      <c r="T398" s="76">
        <v>0.14510999999999999</v>
      </c>
      <c r="U398" s="76">
        <v>0.14193</v>
      </c>
      <c r="V398" s="76">
        <v>0.28813</v>
      </c>
      <c r="W398" s="76">
        <v>0.33362000000000003</v>
      </c>
      <c r="X398" s="76">
        <v>-8.1215999999999997E-2</v>
      </c>
      <c r="Y398" s="76">
        <v>7.1201E-2</v>
      </c>
      <c r="Z398" s="76">
        <v>1.908E-2</v>
      </c>
      <c r="AA398" s="77">
        <v>0</v>
      </c>
    </row>
    <row r="399" spans="9:27" x14ac:dyDescent="0.2">
      <c r="I399" s="60" t="s">
        <v>321</v>
      </c>
      <c r="J399" s="15" t="s">
        <v>540</v>
      </c>
      <c r="K399" s="9" t="s">
        <v>333</v>
      </c>
      <c r="L399" s="71" t="s">
        <v>588</v>
      </c>
      <c r="M399" s="16">
        <v>397</v>
      </c>
      <c r="N399" s="76">
        <v>-2.5312000000000001E-2</v>
      </c>
      <c r="O399" s="76">
        <v>0.69291000000000003</v>
      </c>
      <c r="P399" s="76">
        <v>0.20351</v>
      </c>
      <c r="Q399" s="76">
        <v>-1.4450000000000001</v>
      </c>
      <c r="R399" s="76">
        <v>-0.11533</v>
      </c>
      <c r="S399" s="76">
        <v>2.0289000000000001E-2</v>
      </c>
      <c r="T399" s="76">
        <v>0.13680999999999999</v>
      </c>
      <c r="U399" s="76">
        <v>-0.18897</v>
      </c>
      <c r="V399" s="76">
        <v>-0.28188999999999997</v>
      </c>
      <c r="W399" s="76">
        <v>-0.39204</v>
      </c>
      <c r="X399" s="76">
        <v>0.14538000000000001</v>
      </c>
      <c r="Y399" s="76">
        <v>-1.2041999999999999</v>
      </c>
      <c r="Z399" s="76">
        <v>0.21867</v>
      </c>
      <c r="AA399" s="77">
        <v>0</v>
      </c>
    </row>
    <row r="400" spans="9:27" x14ac:dyDescent="0.2">
      <c r="I400" s="60" t="s">
        <v>321</v>
      </c>
      <c r="J400" s="15" t="s">
        <v>540</v>
      </c>
      <c r="K400" s="9" t="s">
        <v>333</v>
      </c>
      <c r="L400" s="71" t="s">
        <v>588</v>
      </c>
      <c r="M400" s="16">
        <v>398</v>
      </c>
      <c r="N400" s="76">
        <v>-0.10761999999999999</v>
      </c>
      <c r="O400" s="76">
        <v>0.52358000000000005</v>
      </c>
      <c r="P400" s="76">
        <v>2.6341E-2</v>
      </c>
      <c r="Q400" s="76">
        <v>-1.6197999999999999</v>
      </c>
      <c r="R400" s="76">
        <v>-0.10012</v>
      </c>
      <c r="S400" s="76">
        <v>-6.8888000000000005E-2</v>
      </c>
      <c r="T400" s="76">
        <v>-0.10521999999999999</v>
      </c>
      <c r="U400" s="76">
        <v>0.14424000000000001</v>
      </c>
      <c r="V400" s="76">
        <v>6.9329000000000002E-2</v>
      </c>
      <c r="W400" s="76">
        <v>9.2138999999999999E-2</v>
      </c>
      <c r="X400" s="76">
        <v>0.13841000000000001</v>
      </c>
      <c r="Y400" s="76">
        <v>-3.4717999999999999E-2</v>
      </c>
      <c r="Z400" s="76">
        <v>-8.4336999999999995E-2</v>
      </c>
      <c r="AA400" s="77">
        <v>0</v>
      </c>
    </row>
    <row r="401" spans="9:27" x14ac:dyDescent="0.2">
      <c r="I401" s="60" t="s">
        <v>321</v>
      </c>
      <c r="J401" s="15" t="s">
        <v>540</v>
      </c>
      <c r="K401" s="9" t="s">
        <v>334</v>
      </c>
      <c r="L401" s="71" t="s">
        <v>588</v>
      </c>
      <c r="M401" s="16">
        <v>399</v>
      </c>
      <c r="N401" s="76">
        <v>1.4948999999999999</v>
      </c>
      <c r="O401" s="76">
        <v>0.38612000000000002</v>
      </c>
      <c r="P401" s="76">
        <v>2.8124E-2</v>
      </c>
      <c r="Q401" s="76">
        <v>-0.74068999999999996</v>
      </c>
      <c r="R401" s="76">
        <v>0.32616000000000001</v>
      </c>
      <c r="S401" s="76">
        <v>0.39588000000000001</v>
      </c>
      <c r="T401" s="76">
        <v>-0.14801</v>
      </c>
      <c r="U401" s="76">
        <v>-1.3531</v>
      </c>
      <c r="V401" s="76">
        <v>-0.15057000000000001</v>
      </c>
      <c r="W401" s="76">
        <v>-7.1339E-2</v>
      </c>
      <c r="X401" s="76">
        <v>0.14710000000000001</v>
      </c>
      <c r="Y401" s="76">
        <v>0.61299999999999999</v>
      </c>
      <c r="Z401" s="76">
        <v>-0.33650000000000002</v>
      </c>
      <c r="AA401" s="77">
        <v>0</v>
      </c>
    </row>
    <row r="402" spans="9:27" x14ac:dyDescent="0.2">
      <c r="I402" s="60" t="s">
        <v>321</v>
      </c>
      <c r="J402" s="15" t="s">
        <v>540</v>
      </c>
      <c r="K402" s="9" t="s">
        <v>335</v>
      </c>
      <c r="L402" s="71" t="s">
        <v>588</v>
      </c>
      <c r="M402" s="16">
        <v>400</v>
      </c>
      <c r="N402" s="76">
        <v>1.4529000000000001</v>
      </c>
      <c r="O402" s="76">
        <v>-0.18210000000000001</v>
      </c>
      <c r="P402" s="76">
        <v>0.44311</v>
      </c>
      <c r="Q402" s="76">
        <v>-0.60543999999999998</v>
      </c>
      <c r="R402" s="76">
        <v>1.0274000000000001</v>
      </c>
      <c r="S402" s="76">
        <v>9.2773999999999995E-2</v>
      </c>
      <c r="T402" s="76">
        <v>0.16275999999999999</v>
      </c>
      <c r="U402" s="76">
        <v>-1.2218</v>
      </c>
      <c r="V402" s="76">
        <v>7.7311000000000005E-2</v>
      </c>
      <c r="W402" s="76">
        <v>0.23605999999999999</v>
      </c>
      <c r="X402" s="76">
        <v>0.30587999999999999</v>
      </c>
      <c r="Y402" s="76">
        <v>-0.90466000000000002</v>
      </c>
      <c r="Z402" s="76">
        <v>0.13286000000000001</v>
      </c>
      <c r="AA402" s="77">
        <v>0</v>
      </c>
    </row>
    <row r="403" spans="9:27" x14ac:dyDescent="0.2">
      <c r="I403" s="60" t="s">
        <v>321</v>
      </c>
      <c r="J403" s="15" t="s">
        <v>540</v>
      </c>
      <c r="K403" s="9" t="s">
        <v>336</v>
      </c>
      <c r="L403" s="71" t="s">
        <v>588</v>
      </c>
      <c r="M403" s="16">
        <v>401</v>
      </c>
      <c r="N403" s="76">
        <v>1.0589</v>
      </c>
      <c r="O403" s="76">
        <v>0.53869999999999996</v>
      </c>
      <c r="P403" s="76">
        <v>0.27616000000000002</v>
      </c>
      <c r="Q403" s="76">
        <v>-0.17874000000000001</v>
      </c>
      <c r="R403" s="76">
        <v>0.98246999999999995</v>
      </c>
      <c r="S403" s="76">
        <v>9.1288999999999995E-2</v>
      </c>
      <c r="T403" s="76">
        <v>0.57045999999999997</v>
      </c>
      <c r="U403" s="76">
        <v>-0.13539999999999999</v>
      </c>
      <c r="V403" s="76">
        <v>0.54179999999999995</v>
      </c>
      <c r="W403" s="76">
        <v>0.32607999999999998</v>
      </c>
      <c r="X403" s="76">
        <v>-0.13558999999999999</v>
      </c>
      <c r="Y403" s="76">
        <v>0.56171000000000004</v>
      </c>
      <c r="Z403" s="76">
        <v>-7.3346999999999996E-2</v>
      </c>
      <c r="AA403" s="77">
        <v>0</v>
      </c>
    </row>
    <row r="404" spans="9:27" x14ac:dyDescent="0.2">
      <c r="I404" s="60" t="s">
        <v>321</v>
      </c>
      <c r="J404" s="15" t="s">
        <v>540</v>
      </c>
      <c r="K404" s="9" t="s">
        <v>337</v>
      </c>
      <c r="L404" s="71" t="s">
        <v>588</v>
      </c>
      <c r="M404" s="16">
        <v>402</v>
      </c>
      <c r="N404" s="76">
        <v>0.77578999999999998</v>
      </c>
      <c r="O404" s="76">
        <v>0.55486000000000002</v>
      </c>
      <c r="P404" s="76">
        <v>0.44385999999999998</v>
      </c>
      <c r="Q404" s="76">
        <v>1.6413</v>
      </c>
      <c r="R404" s="76">
        <v>1.3153999999999999</v>
      </c>
      <c r="S404" s="76">
        <v>-0.33106999999999998</v>
      </c>
      <c r="T404" s="76">
        <v>1.0327</v>
      </c>
      <c r="U404" s="76">
        <v>0.38</v>
      </c>
      <c r="V404" s="76">
        <v>1.8126</v>
      </c>
      <c r="W404" s="76">
        <v>0.99897999999999998</v>
      </c>
      <c r="X404" s="76">
        <v>-0.69110000000000005</v>
      </c>
      <c r="Y404" s="76">
        <v>1.4633</v>
      </c>
      <c r="Z404" s="76">
        <v>6.1806E-2</v>
      </c>
      <c r="AA404" s="77">
        <v>0</v>
      </c>
    </row>
    <row r="405" spans="9:27" x14ac:dyDescent="0.2">
      <c r="I405" s="60" t="s">
        <v>321</v>
      </c>
      <c r="J405" s="15" t="s">
        <v>540</v>
      </c>
      <c r="K405" s="9" t="s">
        <v>338</v>
      </c>
      <c r="L405" s="71" t="s">
        <v>588</v>
      </c>
      <c r="M405" s="16">
        <v>403</v>
      </c>
      <c r="N405" s="76">
        <v>1.2144999999999999</v>
      </c>
      <c r="O405" s="76">
        <v>0.70418000000000003</v>
      </c>
      <c r="P405" s="76">
        <v>0.39974999999999999</v>
      </c>
      <c r="Q405" s="76">
        <v>0.61475000000000002</v>
      </c>
      <c r="R405" s="76">
        <v>1.3684000000000001</v>
      </c>
      <c r="S405" s="76">
        <v>0.24287</v>
      </c>
      <c r="T405" s="76">
        <v>0.54915999999999998</v>
      </c>
      <c r="U405" s="76">
        <v>-0.47809000000000001</v>
      </c>
      <c r="V405" s="76">
        <v>0.24210999999999999</v>
      </c>
      <c r="W405" s="76">
        <v>0.21865000000000001</v>
      </c>
      <c r="X405" s="76">
        <v>-5.4747999999999998E-2</v>
      </c>
      <c r="Y405" s="76">
        <v>0.24990999999999999</v>
      </c>
      <c r="Z405" s="76">
        <v>-6.9128999999999996E-2</v>
      </c>
      <c r="AA405" s="77">
        <v>0</v>
      </c>
    </row>
    <row r="406" spans="9:27" x14ac:dyDescent="0.2">
      <c r="I406" s="60" t="s">
        <v>321</v>
      </c>
      <c r="J406" s="15" t="s">
        <v>540</v>
      </c>
      <c r="K406" s="9" t="s">
        <v>339</v>
      </c>
      <c r="L406" s="71" t="s">
        <v>588</v>
      </c>
      <c r="M406" s="16">
        <v>404</v>
      </c>
      <c r="N406" s="76">
        <v>-0.17938000000000001</v>
      </c>
      <c r="O406" s="76">
        <v>0.61609999999999998</v>
      </c>
      <c r="P406" s="76">
        <v>0.59921000000000002</v>
      </c>
      <c r="Q406" s="76">
        <v>1.5219</v>
      </c>
      <c r="R406" s="76">
        <v>1.2364999999999999</v>
      </c>
      <c r="S406" s="76">
        <v>-0.64056000000000002</v>
      </c>
      <c r="T406" s="76">
        <v>1.2676000000000001</v>
      </c>
      <c r="U406" s="76">
        <v>0.95999000000000001</v>
      </c>
      <c r="V406" s="76">
        <v>1.6724000000000001</v>
      </c>
      <c r="W406" s="76">
        <v>0.80017000000000005</v>
      </c>
      <c r="X406" s="76">
        <v>-0.82586000000000004</v>
      </c>
      <c r="Y406" s="76">
        <v>1.3507</v>
      </c>
      <c r="Z406" s="76">
        <v>0.18998999999999999</v>
      </c>
      <c r="AA406" s="77">
        <v>0</v>
      </c>
    </row>
    <row r="407" spans="9:27" x14ac:dyDescent="0.2">
      <c r="I407" s="60" t="s">
        <v>321</v>
      </c>
      <c r="J407" s="15" t="s">
        <v>540</v>
      </c>
      <c r="K407" s="9" t="s">
        <v>340</v>
      </c>
      <c r="L407" s="71" t="s">
        <v>588</v>
      </c>
      <c r="M407" s="16">
        <v>405</v>
      </c>
      <c r="N407" s="76">
        <v>1.0639000000000001</v>
      </c>
      <c r="O407" s="76">
        <v>0.86402999999999996</v>
      </c>
      <c r="P407" s="76">
        <v>0.25564999999999999</v>
      </c>
      <c r="Q407" s="76">
        <v>0.52690000000000003</v>
      </c>
      <c r="R407" s="76">
        <v>1.3685</v>
      </c>
      <c r="S407" s="76">
        <v>0.10672</v>
      </c>
      <c r="T407" s="76">
        <v>0.30518000000000001</v>
      </c>
      <c r="U407" s="76">
        <v>0.29916999999999999</v>
      </c>
      <c r="V407" s="76">
        <v>0.45158999999999999</v>
      </c>
      <c r="W407" s="76">
        <v>0.35536000000000001</v>
      </c>
      <c r="X407" s="76">
        <v>-0.22125</v>
      </c>
      <c r="Y407" s="76">
        <v>0.49652000000000002</v>
      </c>
      <c r="Z407" s="76">
        <v>-4.2043999999999998E-2</v>
      </c>
      <c r="AA407" s="77">
        <v>0</v>
      </c>
    </row>
    <row r="408" spans="9:27" x14ac:dyDescent="0.2">
      <c r="I408" s="60" t="s">
        <v>321</v>
      </c>
      <c r="J408" s="15" t="s">
        <v>540</v>
      </c>
      <c r="K408" s="9" t="s">
        <v>341</v>
      </c>
      <c r="L408" s="71" t="s">
        <v>588</v>
      </c>
      <c r="M408" s="16">
        <v>406</v>
      </c>
      <c r="N408" s="76">
        <v>-0.38940000000000002</v>
      </c>
      <c r="O408" s="76">
        <v>0.66013999999999995</v>
      </c>
      <c r="P408" s="76">
        <v>0.64395000000000002</v>
      </c>
      <c r="Q408" s="76">
        <v>0.81315999999999999</v>
      </c>
      <c r="R408" s="76">
        <v>0.76959</v>
      </c>
      <c r="S408" s="76">
        <v>-0.46481</v>
      </c>
      <c r="T408" s="76">
        <v>0.93528999999999995</v>
      </c>
      <c r="U408" s="76">
        <v>0.22674</v>
      </c>
      <c r="V408" s="76">
        <v>0.43323</v>
      </c>
      <c r="W408" s="76">
        <v>0.10700999999999999</v>
      </c>
      <c r="X408" s="76">
        <v>-0.28027000000000002</v>
      </c>
      <c r="Y408" s="76">
        <v>-0.25796999999999998</v>
      </c>
      <c r="Z408" s="76">
        <v>0.26707999999999998</v>
      </c>
      <c r="AA408" s="77">
        <v>0</v>
      </c>
    </row>
    <row r="409" spans="9:27" x14ac:dyDescent="0.2">
      <c r="I409" s="60" t="s">
        <v>321</v>
      </c>
      <c r="J409" s="15" t="s">
        <v>540</v>
      </c>
      <c r="K409" s="9" t="s">
        <v>342</v>
      </c>
      <c r="L409" s="71" t="s">
        <v>588</v>
      </c>
      <c r="M409" s="16">
        <v>407</v>
      </c>
      <c r="N409" s="76">
        <v>1.4206000000000001</v>
      </c>
      <c r="O409" s="76">
        <v>0.46529999999999999</v>
      </c>
      <c r="P409" s="76">
        <v>-0.22647999999999999</v>
      </c>
      <c r="Q409" s="76">
        <v>-0.96016000000000001</v>
      </c>
      <c r="R409" s="76">
        <v>-0.28466999999999998</v>
      </c>
      <c r="S409" s="76">
        <v>0.60389000000000004</v>
      </c>
      <c r="T409" s="76">
        <v>-0.59763999999999995</v>
      </c>
      <c r="U409" s="76">
        <v>-1.7239</v>
      </c>
      <c r="V409" s="76">
        <v>0.21142</v>
      </c>
      <c r="W409" s="76">
        <v>8.6790000000000006E-2</v>
      </c>
      <c r="X409" s="76">
        <v>0.18940000000000001</v>
      </c>
      <c r="Y409" s="76">
        <v>0.46187</v>
      </c>
      <c r="Z409" s="76">
        <v>-0.34578999999999999</v>
      </c>
      <c r="AA409" s="77">
        <v>0</v>
      </c>
    </row>
    <row r="410" spans="9:27" x14ac:dyDescent="0.2">
      <c r="I410" s="60" t="s">
        <v>321</v>
      </c>
      <c r="J410" s="15" t="s">
        <v>540</v>
      </c>
      <c r="K410" s="9" t="s">
        <v>343</v>
      </c>
      <c r="L410" s="71" t="s">
        <v>588</v>
      </c>
      <c r="M410" s="16">
        <v>408</v>
      </c>
      <c r="N410" s="76">
        <v>0.28563</v>
      </c>
      <c r="O410" s="76">
        <v>0.41698000000000002</v>
      </c>
      <c r="P410" s="76">
        <v>-0.13550999999999999</v>
      </c>
      <c r="Q410" s="76">
        <v>-0.91571000000000002</v>
      </c>
      <c r="R410" s="76">
        <v>-0.41150999999999999</v>
      </c>
      <c r="S410" s="76">
        <v>-2.913E-2</v>
      </c>
      <c r="T410" s="76">
        <v>-0.66164000000000001</v>
      </c>
      <c r="U410" s="76">
        <v>-0.21568000000000001</v>
      </c>
      <c r="V410" s="76">
        <v>0.94259000000000004</v>
      </c>
      <c r="W410" s="76">
        <v>0.75736999999999999</v>
      </c>
      <c r="X410" s="76">
        <v>0.26978000000000002</v>
      </c>
      <c r="Y410" s="76">
        <v>-1.1397999999999999</v>
      </c>
      <c r="Z410" s="76">
        <v>0.18781999999999999</v>
      </c>
      <c r="AA410" s="77">
        <v>0</v>
      </c>
    </row>
    <row r="411" spans="9:27" x14ac:dyDescent="0.2">
      <c r="I411" s="60" t="s">
        <v>321</v>
      </c>
      <c r="J411" s="15" t="s">
        <v>540</v>
      </c>
      <c r="K411" s="9" t="s">
        <v>344</v>
      </c>
      <c r="L411" s="71" t="s">
        <v>588</v>
      </c>
      <c r="M411" s="16">
        <v>409</v>
      </c>
      <c r="N411" s="76">
        <v>0.36942999999999998</v>
      </c>
      <c r="O411" s="76">
        <v>0.15687000000000001</v>
      </c>
      <c r="P411" s="76">
        <v>0.34076000000000001</v>
      </c>
      <c r="Q411" s="76">
        <v>-0.63551999999999997</v>
      </c>
      <c r="R411" s="76">
        <v>0.29483999999999999</v>
      </c>
      <c r="S411" s="76">
        <v>-0.19783000000000001</v>
      </c>
      <c r="T411" s="76">
        <v>0.60872000000000004</v>
      </c>
      <c r="U411" s="76">
        <v>-0.37817000000000001</v>
      </c>
      <c r="V411" s="76">
        <v>0.83618999999999999</v>
      </c>
      <c r="W411" s="76">
        <v>0.39710000000000001</v>
      </c>
      <c r="X411" s="76">
        <v>-8.3757999999999999E-2</v>
      </c>
      <c r="Y411" s="76">
        <v>-6.5907999999999994E-2</v>
      </c>
      <c r="Z411" s="76">
        <v>0.13678999999999999</v>
      </c>
      <c r="AA411" s="77">
        <v>0</v>
      </c>
    </row>
    <row r="412" spans="9:27" x14ac:dyDescent="0.2">
      <c r="I412" s="60" t="s">
        <v>321</v>
      </c>
      <c r="J412" s="15" t="s">
        <v>540</v>
      </c>
      <c r="K412" s="9" t="s">
        <v>345</v>
      </c>
      <c r="L412" s="71" t="s">
        <v>588</v>
      </c>
      <c r="M412" s="16">
        <v>410</v>
      </c>
      <c r="N412" s="76">
        <v>1.3541000000000001</v>
      </c>
      <c r="O412" s="76">
        <v>6.3606999999999997E-2</v>
      </c>
      <c r="P412" s="76">
        <v>0.29049000000000003</v>
      </c>
      <c r="Q412" s="76">
        <v>-0.35876999999999998</v>
      </c>
      <c r="R412" s="76">
        <v>0.84936999999999996</v>
      </c>
      <c r="S412" s="76">
        <v>-8.8421E-2</v>
      </c>
      <c r="T412" s="76">
        <v>-0.27307999999999999</v>
      </c>
      <c r="U412" s="76">
        <v>-0.61090999999999995</v>
      </c>
      <c r="V412" s="76">
        <v>4.3713000000000002E-2</v>
      </c>
      <c r="W412" s="76">
        <v>0.24728</v>
      </c>
      <c r="X412" s="76">
        <v>0.23358999999999999</v>
      </c>
      <c r="Y412" s="76">
        <v>-1.1561999999999999</v>
      </c>
      <c r="Z412" s="76">
        <v>0.22212999999999999</v>
      </c>
      <c r="AA412" s="77">
        <v>0</v>
      </c>
    </row>
    <row r="413" spans="9:27" x14ac:dyDescent="0.2">
      <c r="I413" s="60" t="s">
        <v>321</v>
      </c>
      <c r="J413" s="15" t="s">
        <v>540</v>
      </c>
      <c r="K413" s="9" t="s">
        <v>346</v>
      </c>
      <c r="L413" s="71" t="s">
        <v>588</v>
      </c>
      <c r="M413" s="16">
        <v>411</v>
      </c>
      <c r="N413" s="76">
        <v>1.6193</v>
      </c>
      <c r="O413" s="76">
        <v>-0.30742999999999998</v>
      </c>
      <c r="P413" s="76">
        <v>0.38856000000000002</v>
      </c>
      <c r="Q413" s="76">
        <v>-0.75646999999999998</v>
      </c>
      <c r="R413" s="76">
        <v>1.2098</v>
      </c>
      <c r="S413" s="76">
        <v>-2.8171999999999999E-2</v>
      </c>
      <c r="T413" s="76">
        <v>-0.18881999999999999</v>
      </c>
      <c r="U413" s="76">
        <v>-0.94564999999999999</v>
      </c>
      <c r="V413" s="76">
        <v>-0.10471999999999999</v>
      </c>
      <c r="W413" s="76">
        <v>0.22151999999999999</v>
      </c>
      <c r="X413" s="76">
        <v>0.27589999999999998</v>
      </c>
      <c r="Y413" s="76">
        <v>-0.80059000000000002</v>
      </c>
      <c r="Z413" s="76">
        <v>0.12306</v>
      </c>
      <c r="AA413" s="77">
        <v>0</v>
      </c>
    </row>
    <row r="414" spans="9:27" x14ac:dyDescent="0.2">
      <c r="I414" s="60" t="s">
        <v>321</v>
      </c>
      <c r="J414" s="15" t="s">
        <v>540</v>
      </c>
      <c r="K414" s="9" t="s">
        <v>347</v>
      </c>
      <c r="L414" s="71" t="s">
        <v>588</v>
      </c>
      <c r="M414" s="16">
        <v>412</v>
      </c>
      <c r="N414" s="76">
        <v>0.34588000000000002</v>
      </c>
      <c r="O414" s="76">
        <v>0.45734999999999998</v>
      </c>
      <c r="P414" s="76">
        <v>0.14996000000000001</v>
      </c>
      <c r="Q414" s="76">
        <v>-0.98760000000000003</v>
      </c>
      <c r="R414" s="76">
        <v>-0.13325000000000001</v>
      </c>
      <c r="S414" s="76">
        <v>0.15723000000000001</v>
      </c>
      <c r="T414" s="76">
        <v>-0.16442000000000001</v>
      </c>
      <c r="U414" s="76">
        <v>-0.96189999999999998</v>
      </c>
      <c r="V414" s="76">
        <v>-0.25435000000000002</v>
      </c>
      <c r="W414" s="76">
        <v>1.9821999999999999E-2</v>
      </c>
      <c r="X414" s="76">
        <v>0.52451000000000003</v>
      </c>
      <c r="Y414" s="76">
        <v>-1.1832</v>
      </c>
      <c r="Z414" s="76">
        <v>-3.1941000000000001E-3</v>
      </c>
      <c r="AA414" s="77">
        <v>0</v>
      </c>
    </row>
    <row r="415" spans="9:27" x14ac:dyDescent="0.2">
      <c r="I415" s="60" t="s">
        <v>321</v>
      </c>
      <c r="J415" s="15" t="s">
        <v>540</v>
      </c>
      <c r="K415" s="9" t="s">
        <v>348</v>
      </c>
      <c r="L415" s="71" t="s">
        <v>588</v>
      </c>
      <c r="M415" s="16">
        <v>413</v>
      </c>
      <c r="N415" s="76">
        <v>1.4401999999999999</v>
      </c>
      <c r="O415" s="76">
        <v>5.7197999999999999E-2</v>
      </c>
      <c r="P415" s="76">
        <v>0.33450999999999997</v>
      </c>
      <c r="Q415" s="76">
        <v>-0.4919</v>
      </c>
      <c r="R415" s="76">
        <v>0.82694000000000001</v>
      </c>
      <c r="S415" s="76">
        <v>0.23408000000000001</v>
      </c>
      <c r="T415" s="76">
        <v>-1.9911000000000002E-2</v>
      </c>
      <c r="U415" s="76">
        <v>-1.4447000000000001</v>
      </c>
      <c r="V415" s="76">
        <v>-0.33643000000000001</v>
      </c>
      <c r="W415" s="76">
        <v>3.7400999999999997E-2</v>
      </c>
      <c r="X415" s="76">
        <v>0.40429999999999999</v>
      </c>
      <c r="Y415" s="76">
        <v>-0.56179999999999997</v>
      </c>
      <c r="Z415" s="76">
        <v>-8.7154999999999996E-2</v>
      </c>
      <c r="AA415" s="77">
        <v>0</v>
      </c>
    </row>
    <row r="416" spans="9:27" x14ac:dyDescent="0.2">
      <c r="I416" s="60" t="s">
        <v>321</v>
      </c>
      <c r="J416" s="15" t="s">
        <v>540</v>
      </c>
      <c r="K416" s="9" t="s">
        <v>349</v>
      </c>
      <c r="L416" s="71" t="s">
        <v>588</v>
      </c>
      <c r="M416" s="16">
        <v>414</v>
      </c>
      <c r="N416" s="76">
        <v>1.7039</v>
      </c>
      <c r="O416" s="76">
        <v>0.46172000000000002</v>
      </c>
      <c r="P416" s="76">
        <v>0.26375999999999999</v>
      </c>
      <c r="Q416" s="76">
        <v>-0.44686999999999999</v>
      </c>
      <c r="R416" s="76">
        <v>1.1816</v>
      </c>
      <c r="S416" s="76">
        <v>0.33006999999999997</v>
      </c>
      <c r="T416" s="76">
        <v>5.0685000000000001E-2</v>
      </c>
      <c r="U416" s="76">
        <v>-0.54996</v>
      </c>
      <c r="V416" s="76">
        <v>9.6625000000000003E-2</v>
      </c>
      <c r="W416" s="76">
        <v>0.12399</v>
      </c>
      <c r="X416" s="76">
        <v>0.14696000000000001</v>
      </c>
      <c r="Y416" s="76">
        <v>-0.98889000000000005</v>
      </c>
      <c r="Z416" s="76">
        <v>0.18429000000000001</v>
      </c>
      <c r="AA416" s="77">
        <v>0</v>
      </c>
    </row>
    <row r="417" spans="9:27" x14ac:dyDescent="0.2">
      <c r="I417" s="60" t="s">
        <v>321</v>
      </c>
      <c r="J417" s="15" t="s">
        <v>540</v>
      </c>
      <c r="K417" s="9" t="s">
        <v>333</v>
      </c>
      <c r="L417" s="72" t="s">
        <v>588</v>
      </c>
      <c r="M417" s="7">
        <v>415</v>
      </c>
      <c r="N417" s="76">
        <v>-0.24242</v>
      </c>
      <c r="O417" s="76">
        <v>0.95569000000000004</v>
      </c>
      <c r="P417" s="76">
        <v>-0.43608000000000002</v>
      </c>
      <c r="Q417" s="76">
        <v>-1.1676</v>
      </c>
      <c r="R417" s="76">
        <v>-0.97519</v>
      </c>
      <c r="S417" s="76">
        <v>0.28322000000000003</v>
      </c>
      <c r="T417" s="76">
        <v>0.15809000000000001</v>
      </c>
      <c r="U417" s="76">
        <v>1.2462</v>
      </c>
      <c r="V417" s="76">
        <v>1.1267</v>
      </c>
      <c r="W417" s="76">
        <v>-0.36670000000000003</v>
      </c>
      <c r="X417" s="76">
        <v>-0.82518000000000002</v>
      </c>
      <c r="Y417" s="76">
        <v>-0.45623999999999998</v>
      </c>
      <c r="Z417" s="76">
        <v>0.50263000000000002</v>
      </c>
      <c r="AA417" s="77">
        <v>0</v>
      </c>
    </row>
    <row r="418" spans="9:27" x14ac:dyDescent="0.2">
      <c r="I418" s="60" t="s">
        <v>321</v>
      </c>
      <c r="J418" s="15" t="s">
        <v>540</v>
      </c>
      <c r="K418" s="9" t="s">
        <v>333</v>
      </c>
      <c r="L418" s="72" t="s">
        <v>588</v>
      </c>
      <c r="M418" s="7">
        <v>416</v>
      </c>
      <c r="N418" s="76">
        <v>-0.19455</v>
      </c>
      <c r="O418" s="76">
        <v>0.64663000000000004</v>
      </c>
      <c r="P418" s="76">
        <v>-0.24293999999999999</v>
      </c>
      <c r="Q418" s="76">
        <v>-1.4095</v>
      </c>
      <c r="R418" s="76">
        <v>-0.75146000000000002</v>
      </c>
      <c r="S418" s="76">
        <v>0.30426999999999998</v>
      </c>
      <c r="T418" s="76">
        <v>0.79578000000000004</v>
      </c>
      <c r="U418" s="76">
        <v>0.75112000000000001</v>
      </c>
      <c r="V418" s="76">
        <v>0.50546999999999997</v>
      </c>
      <c r="W418" s="76">
        <v>-0.22331999999999999</v>
      </c>
      <c r="X418" s="76">
        <v>-0.24761</v>
      </c>
      <c r="Y418" s="76">
        <v>0.28164</v>
      </c>
      <c r="Z418" s="76">
        <v>-8.7796999999999997E-3</v>
      </c>
      <c r="AA418" s="77">
        <v>0</v>
      </c>
    </row>
    <row r="419" spans="9:27" x14ac:dyDescent="0.2">
      <c r="I419" s="60" t="s">
        <v>321</v>
      </c>
      <c r="J419" s="15" t="s">
        <v>540</v>
      </c>
      <c r="K419" s="9" t="s">
        <v>350</v>
      </c>
      <c r="L419" s="72" t="s">
        <v>588</v>
      </c>
      <c r="M419" s="7">
        <v>417</v>
      </c>
      <c r="N419" s="76">
        <v>-0.19832</v>
      </c>
      <c r="O419" s="76">
        <v>-0.66907000000000005</v>
      </c>
      <c r="P419" s="76">
        <v>0.28473999999999999</v>
      </c>
      <c r="Q419" s="76">
        <v>-0.71479000000000004</v>
      </c>
      <c r="R419" s="76">
        <v>0.40337000000000001</v>
      </c>
      <c r="S419" s="76">
        <v>-0.60221999999999998</v>
      </c>
      <c r="T419" s="76">
        <v>1.6088999999999999E-3</v>
      </c>
      <c r="U419" s="76">
        <v>0.64412000000000003</v>
      </c>
      <c r="V419" s="76">
        <v>2.4192999999999999E-2</v>
      </c>
      <c r="W419" s="76">
        <v>-0.35339999999999999</v>
      </c>
      <c r="X419" s="76">
        <v>-0.50331000000000004</v>
      </c>
      <c r="Y419" s="76">
        <v>-0.54823</v>
      </c>
      <c r="Z419" s="76">
        <v>0.49584</v>
      </c>
      <c r="AA419" s="77">
        <v>0</v>
      </c>
    </row>
    <row r="420" spans="9:27" x14ac:dyDescent="0.2">
      <c r="I420" s="60" t="s">
        <v>321</v>
      </c>
      <c r="J420" s="15" t="s">
        <v>540</v>
      </c>
      <c r="K420" s="9" t="s">
        <v>351</v>
      </c>
      <c r="L420" s="72" t="s">
        <v>588</v>
      </c>
      <c r="M420" s="7">
        <v>418</v>
      </c>
      <c r="N420" s="76">
        <v>-2.3854E-2</v>
      </c>
      <c r="O420" s="76">
        <v>-0.13944999999999999</v>
      </c>
      <c r="P420" s="76">
        <v>-1.3757999999999999E-2</v>
      </c>
      <c r="Q420" s="76">
        <v>-0.64004000000000005</v>
      </c>
      <c r="R420" s="76">
        <v>-0.23982999999999999</v>
      </c>
      <c r="S420" s="76">
        <v>-0.14576</v>
      </c>
      <c r="T420" s="76">
        <v>0.26214999999999999</v>
      </c>
      <c r="U420" s="76">
        <v>0.28906999999999999</v>
      </c>
      <c r="V420" s="76">
        <v>0.15831000000000001</v>
      </c>
      <c r="W420" s="76">
        <v>5.3400999999999997E-2</v>
      </c>
      <c r="X420" s="76">
        <v>-7.8151000000000002E-3</v>
      </c>
      <c r="Y420" s="76">
        <v>2.7726000000000001E-2</v>
      </c>
      <c r="Z420" s="76">
        <v>-1.0959999999999999E-2</v>
      </c>
      <c r="AA420" s="77">
        <v>0</v>
      </c>
    </row>
    <row r="421" spans="9:27" x14ac:dyDescent="0.2">
      <c r="I421" s="60" t="s">
        <v>321</v>
      </c>
      <c r="J421" s="15" t="s">
        <v>540</v>
      </c>
      <c r="K421" s="9" t="s">
        <v>351</v>
      </c>
      <c r="L421" s="72" t="s">
        <v>588</v>
      </c>
      <c r="M421" s="7">
        <v>419</v>
      </c>
      <c r="N421" s="76">
        <v>7.5088000000000002E-2</v>
      </c>
      <c r="O421" s="76">
        <v>-6.7869000000000002E-3</v>
      </c>
      <c r="P421" s="76">
        <v>-0.20963999999999999</v>
      </c>
      <c r="Q421" s="76">
        <v>-0.5585</v>
      </c>
      <c r="R421" s="76">
        <v>-0.16569</v>
      </c>
      <c r="S421" s="76">
        <v>-0.28326000000000001</v>
      </c>
      <c r="T421" s="76">
        <v>-0.32412000000000002</v>
      </c>
      <c r="U421" s="76">
        <v>0.87514000000000003</v>
      </c>
      <c r="V421" s="76">
        <v>-0.23901</v>
      </c>
      <c r="W421" s="76">
        <v>0.14582999999999999</v>
      </c>
      <c r="X421" s="76">
        <v>0.11724</v>
      </c>
      <c r="Y421" s="76">
        <v>0.38012000000000001</v>
      </c>
      <c r="Z421" s="76">
        <v>-0.21593999999999999</v>
      </c>
      <c r="AA421" s="77">
        <v>0</v>
      </c>
    </row>
    <row r="422" spans="9:27" x14ac:dyDescent="0.2">
      <c r="I422" s="60" t="s">
        <v>321</v>
      </c>
      <c r="J422" s="15" t="s">
        <v>540</v>
      </c>
      <c r="K422" s="9" t="s">
        <v>336</v>
      </c>
      <c r="L422" s="72" t="s">
        <v>588</v>
      </c>
      <c r="M422" s="7">
        <v>420</v>
      </c>
      <c r="N422" s="76">
        <v>0.93771000000000004</v>
      </c>
      <c r="O422" s="76">
        <v>0.23513000000000001</v>
      </c>
      <c r="P422" s="76">
        <v>0.21551999999999999</v>
      </c>
      <c r="Q422" s="76">
        <v>0.42222999999999999</v>
      </c>
      <c r="R422" s="76">
        <v>0.48080000000000001</v>
      </c>
      <c r="S422" s="76">
        <v>-4.9054E-2</v>
      </c>
      <c r="T422" s="76">
        <v>0.73968</v>
      </c>
      <c r="U422" s="76">
        <v>0.27556000000000003</v>
      </c>
      <c r="V422" s="76">
        <v>-0.38593</v>
      </c>
      <c r="W422" s="76">
        <v>-0.35600999999999999</v>
      </c>
      <c r="X422" s="76">
        <v>-3.2483999999999999E-2</v>
      </c>
      <c r="Y422" s="76">
        <v>-0.54415000000000002</v>
      </c>
      <c r="Z422" s="76">
        <v>0.12368999999999999</v>
      </c>
      <c r="AA422" s="77">
        <v>0</v>
      </c>
    </row>
    <row r="423" spans="9:27" x14ac:dyDescent="0.2">
      <c r="I423" s="60" t="s">
        <v>321</v>
      </c>
      <c r="J423" s="15" t="s">
        <v>540</v>
      </c>
      <c r="K423" s="9" t="s">
        <v>330</v>
      </c>
      <c r="L423" s="72" t="s">
        <v>588</v>
      </c>
      <c r="M423" s="7">
        <v>421</v>
      </c>
      <c r="N423" s="76">
        <v>-0.25829000000000002</v>
      </c>
      <c r="O423" s="76">
        <v>-0.50538000000000005</v>
      </c>
      <c r="P423" s="76">
        <v>0.25513999999999998</v>
      </c>
      <c r="Q423" s="76">
        <v>5.2795000000000002E-2</v>
      </c>
      <c r="R423" s="76">
        <v>-0.17471999999999999</v>
      </c>
      <c r="S423" s="76">
        <v>-0.11521000000000001</v>
      </c>
      <c r="T423" s="76">
        <v>0.42470000000000002</v>
      </c>
      <c r="U423" s="76">
        <v>-0.57765999999999995</v>
      </c>
      <c r="V423" s="76">
        <v>0.88161999999999996</v>
      </c>
      <c r="W423" s="76">
        <v>0.35692000000000002</v>
      </c>
      <c r="X423" s="76">
        <v>-3.5098999999999998E-2</v>
      </c>
      <c r="Y423" s="76">
        <v>-1.0618000000000001</v>
      </c>
      <c r="Z423" s="76">
        <v>0.38018999999999997</v>
      </c>
      <c r="AA423" s="77">
        <v>0</v>
      </c>
    </row>
    <row r="424" spans="9:27" x14ac:dyDescent="0.2">
      <c r="I424" s="60" t="s">
        <v>321</v>
      </c>
      <c r="J424" s="15" t="s">
        <v>540</v>
      </c>
      <c r="K424" s="9" t="s">
        <v>352</v>
      </c>
      <c r="L424" s="72" t="s">
        <v>588</v>
      </c>
      <c r="M424" s="7">
        <v>422</v>
      </c>
      <c r="N424" s="76">
        <v>-0.24221000000000001</v>
      </c>
      <c r="O424" s="76">
        <v>0.59248999999999996</v>
      </c>
      <c r="P424" s="76">
        <v>0.45682</v>
      </c>
      <c r="Q424" s="76">
        <v>0.92491000000000001</v>
      </c>
      <c r="R424" s="76">
        <v>0.92823</v>
      </c>
      <c r="S424" s="76">
        <v>0.42487000000000003</v>
      </c>
      <c r="T424" s="76">
        <v>0.89666000000000001</v>
      </c>
      <c r="U424" s="76">
        <v>-2.9724E-2</v>
      </c>
      <c r="V424" s="76">
        <v>2.7040999999999999E-2</v>
      </c>
      <c r="W424" s="76">
        <v>-0.31359999999999999</v>
      </c>
      <c r="X424" s="76">
        <v>-0.14990999999999999</v>
      </c>
      <c r="Y424" s="76">
        <v>-1.3271999999999999</v>
      </c>
      <c r="Z424" s="76">
        <v>0.39084000000000002</v>
      </c>
      <c r="AA424" s="77">
        <v>0</v>
      </c>
    </row>
    <row r="425" spans="9:27" x14ac:dyDescent="0.2">
      <c r="I425" s="60" t="s">
        <v>321</v>
      </c>
      <c r="J425" s="15" t="s">
        <v>540</v>
      </c>
      <c r="K425" s="9" t="s">
        <v>328</v>
      </c>
      <c r="L425" s="72" t="s">
        <v>588</v>
      </c>
      <c r="M425" s="7">
        <v>423</v>
      </c>
      <c r="N425" s="76">
        <v>0.91146000000000005</v>
      </c>
      <c r="O425" s="76">
        <v>7.4654999999999999E-2</v>
      </c>
      <c r="P425" s="76">
        <v>0.46761999999999998</v>
      </c>
      <c r="Q425" s="76">
        <v>0.79208000000000001</v>
      </c>
      <c r="R425" s="76">
        <v>0.59650999999999998</v>
      </c>
      <c r="S425" s="76">
        <v>0.21595</v>
      </c>
      <c r="T425" s="76">
        <v>1.3724000000000001</v>
      </c>
      <c r="U425" s="76">
        <v>-0.81933</v>
      </c>
      <c r="V425" s="76">
        <v>-0.42101</v>
      </c>
      <c r="W425" s="76">
        <v>-0.29369000000000001</v>
      </c>
      <c r="X425" s="76">
        <v>0.23916999999999999</v>
      </c>
      <c r="Y425" s="76">
        <v>-0.48732999999999999</v>
      </c>
      <c r="Z425" s="76">
        <v>-3.7728999999999999E-2</v>
      </c>
      <c r="AA425" s="77">
        <v>0</v>
      </c>
    </row>
    <row r="426" spans="9:27" x14ac:dyDescent="0.2">
      <c r="I426" s="60" t="s">
        <v>321</v>
      </c>
      <c r="J426" s="15" t="s">
        <v>540</v>
      </c>
      <c r="K426" s="9" t="s">
        <v>353</v>
      </c>
      <c r="L426" s="71" t="s">
        <v>588</v>
      </c>
      <c r="M426" s="16">
        <v>424</v>
      </c>
      <c r="N426" s="76">
        <v>0.88800000000000001</v>
      </c>
      <c r="O426" s="76">
        <v>0.65059</v>
      </c>
      <c r="P426" s="76">
        <v>0.14069999999999999</v>
      </c>
      <c r="Q426" s="76">
        <v>-0.22103999999999999</v>
      </c>
      <c r="R426" s="76">
        <v>0.55203000000000002</v>
      </c>
      <c r="S426" s="76">
        <v>-0.29225000000000001</v>
      </c>
      <c r="T426" s="76">
        <v>-1.0558000000000001</v>
      </c>
      <c r="U426" s="76">
        <v>0.51566000000000001</v>
      </c>
      <c r="V426" s="76">
        <v>1.3348</v>
      </c>
      <c r="W426" s="76">
        <v>-1.0299</v>
      </c>
      <c r="X426" s="76">
        <v>-1.9372</v>
      </c>
      <c r="Y426" s="76">
        <v>-1.8987000000000001</v>
      </c>
      <c r="Z426" s="76">
        <v>1.6053999999999999</v>
      </c>
      <c r="AA426" s="77">
        <v>0</v>
      </c>
    </row>
    <row r="427" spans="9:27" x14ac:dyDescent="0.2">
      <c r="I427" s="60" t="s">
        <v>321</v>
      </c>
      <c r="J427" s="15" t="s">
        <v>540</v>
      </c>
      <c r="K427" s="9" t="s">
        <v>353</v>
      </c>
      <c r="L427" s="71" t="s">
        <v>588</v>
      </c>
      <c r="M427" s="16">
        <v>425</v>
      </c>
      <c r="N427" s="76">
        <v>0.43959999999999999</v>
      </c>
      <c r="O427" s="76">
        <v>0.69476000000000004</v>
      </c>
      <c r="P427" s="76">
        <v>-0.31014000000000003</v>
      </c>
      <c r="Q427" s="76">
        <v>-1.5085</v>
      </c>
      <c r="R427" s="76">
        <v>-0.57028000000000001</v>
      </c>
      <c r="S427" s="76">
        <v>8.7141999999999997E-2</v>
      </c>
      <c r="T427" s="76">
        <v>-0.70691999999999999</v>
      </c>
      <c r="U427" s="76">
        <v>-0.23393</v>
      </c>
      <c r="V427" s="76">
        <v>-0.28260999999999997</v>
      </c>
      <c r="W427" s="76">
        <v>8.4533999999999998E-2</v>
      </c>
      <c r="X427" s="76">
        <v>0.34906999999999999</v>
      </c>
      <c r="Y427" s="76">
        <v>0.51251000000000002</v>
      </c>
      <c r="Z427" s="76">
        <v>-0.43987999999999999</v>
      </c>
      <c r="AA427" s="77">
        <v>0</v>
      </c>
    </row>
    <row r="428" spans="9:27" x14ac:dyDescent="0.2">
      <c r="I428" s="60" t="s">
        <v>321</v>
      </c>
      <c r="J428" s="15" t="s">
        <v>540</v>
      </c>
      <c r="K428" s="9" t="s">
        <v>354</v>
      </c>
      <c r="L428" s="71" t="s">
        <v>588</v>
      </c>
      <c r="M428" s="16">
        <v>426</v>
      </c>
      <c r="N428" s="76">
        <v>1.4232</v>
      </c>
      <c r="O428" s="76">
        <v>-3.8254999999999997E-2</v>
      </c>
      <c r="P428" s="76">
        <v>0.51231000000000004</v>
      </c>
      <c r="Q428" s="76">
        <v>1.0561</v>
      </c>
      <c r="R428" s="76">
        <v>1.6008</v>
      </c>
      <c r="S428" s="76">
        <v>-0.47403000000000001</v>
      </c>
      <c r="T428" s="76">
        <v>0.42105999999999999</v>
      </c>
      <c r="U428" s="76">
        <v>-0.24166000000000001</v>
      </c>
      <c r="V428" s="76">
        <v>0.45643</v>
      </c>
      <c r="W428" s="76">
        <v>0.42836999999999997</v>
      </c>
      <c r="X428" s="76">
        <v>-0.39590999999999998</v>
      </c>
      <c r="Y428" s="76">
        <v>1.3868</v>
      </c>
      <c r="Z428" s="76">
        <v>-0.10993</v>
      </c>
      <c r="AA428" s="77">
        <v>0</v>
      </c>
    </row>
    <row r="429" spans="9:27" x14ac:dyDescent="0.2">
      <c r="I429" s="60" t="s">
        <v>321</v>
      </c>
      <c r="J429" s="15" t="s">
        <v>540</v>
      </c>
      <c r="K429" s="9" t="s">
        <v>354</v>
      </c>
      <c r="L429" s="71" t="s">
        <v>588</v>
      </c>
      <c r="M429" s="16">
        <v>427</v>
      </c>
      <c r="N429" s="76">
        <v>1.1815</v>
      </c>
      <c r="O429" s="76">
        <v>-0.64258999999999999</v>
      </c>
      <c r="P429" s="76">
        <v>0.79552</v>
      </c>
      <c r="Q429" s="76">
        <v>-1.0811999999999999</v>
      </c>
      <c r="R429" s="76">
        <v>1.4391</v>
      </c>
      <c r="S429" s="76">
        <v>-0.38850000000000001</v>
      </c>
      <c r="T429" s="76">
        <v>0.74799000000000004</v>
      </c>
      <c r="U429" s="76">
        <v>-0.60504000000000002</v>
      </c>
      <c r="V429" s="76">
        <v>0.54981999999999998</v>
      </c>
      <c r="W429" s="76">
        <v>-0.15323000000000001</v>
      </c>
      <c r="X429" s="76">
        <v>-0.45772000000000002</v>
      </c>
      <c r="Y429" s="76">
        <v>-1.044</v>
      </c>
      <c r="Z429" s="76">
        <v>0.71418000000000004</v>
      </c>
      <c r="AA429" s="77">
        <v>0</v>
      </c>
    </row>
    <row r="430" spans="9:27" x14ac:dyDescent="0.2">
      <c r="I430" s="60" t="s">
        <v>321</v>
      </c>
      <c r="J430" s="15" t="s">
        <v>540</v>
      </c>
      <c r="K430" s="9" t="s">
        <v>356</v>
      </c>
      <c r="L430" s="71" t="s">
        <v>588</v>
      </c>
      <c r="M430" s="16">
        <v>428</v>
      </c>
      <c r="N430" s="76">
        <v>0.33199000000000001</v>
      </c>
      <c r="O430" s="76">
        <v>0.44429000000000002</v>
      </c>
      <c r="P430" s="76">
        <v>0.83009999999999995</v>
      </c>
      <c r="Q430" s="76">
        <v>1.0333000000000001</v>
      </c>
      <c r="R430" s="76">
        <v>1.6148</v>
      </c>
      <c r="S430" s="76">
        <v>-0.12509999999999999</v>
      </c>
      <c r="T430" s="76">
        <v>1.5991</v>
      </c>
      <c r="U430" s="76">
        <v>-0.16005</v>
      </c>
      <c r="V430" s="76">
        <v>1.1014999999999999</v>
      </c>
      <c r="W430" s="76">
        <v>0.5171</v>
      </c>
      <c r="X430" s="76">
        <v>-0.35438999999999998</v>
      </c>
      <c r="Y430" s="76">
        <v>0.18351000000000001</v>
      </c>
      <c r="Z430" s="76">
        <v>0.24393000000000001</v>
      </c>
      <c r="AA430" s="77">
        <v>0</v>
      </c>
    </row>
    <row r="431" spans="9:27" x14ac:dyDescent="0.2">
      <c r="I431" s="60" t="s">
        <v>321</v>
      </c>
      <c r="J431" s="15" t="s">
        <v>540</v>
      </c>
      <c r="K431" s="9" t="s">
        <v>356</v>
      </c>
      <c r="L431" s="71" t="s">
        <v>588</v>
      </c>
      <c r="M431" s="16">
        <v>429</v>
      </c>
      <c r="N431" s="76">
        <v>0.60919999999999996</v>
      </c>
      <c r="O431" s="76">
        <v>-0.39234999999999998</v>
      </c>
      <c r="P431" s="76">
        <v>0.42120000000000002</v>
      </c>
      <c r="Q431" s="76">
        <v>0.19570000000000001</v>
      </c>
      <c r="R431" s="76">
        <v>0.81872999999999996</v>
      </c>
      <c r="S431" s="76">
        <v>-1.1712</v>
      </c>
      <c r="T431" s="76">
        <v>0.45462000000000002</v>
      </c>
      <c r="U431" s="76">
        <v>0.83148999999999995</v>
      </c>
      <c r="V431" s="76">
        <v>1.2363999999999999</v>
      </c>
      <c r="W431" s="76">
        <v>0.76404000000000005</v>
      </c>
      <c r="X431" s="76">
        <v>-0.63366</v>
      </c>
      <c r="Y431" s="76">
        <v>1.2801</v>
      </c>
      <c r="Z431" s="76">
        <v>0.17150000000000001</v>
      </c>
      <c r="AA431" s="77">
        <v>0</v>
      </c>
    </row>
    <row r="432" spans="9:27" x14ac:dyDescent="0.2">
      <c r="I432" s="60" t="s">
        <v>321</v>
      </c>
      <c r="J432" s="15" t="s">
        <v>540</v>
      </c>
      <c r="K432" s="9" t="s">
        <v>356</v>
      </c>
      <c r="L432" s="71" t="s">
        <v>588</v>
      </c>
      <c r="M432" s="16">
        <v>430</v>
      </c>
      <c r="N432" s="76">
        <v>0.68991000000000002</v>
      </c>
      <c r="O432" s="76">
        <v>0.47238999999999998</v>
      </c>
      <c r="P432" s="76">
        <v>0.41515999999999997</v>
      </c>
      <c r="Q432" s="76">
        <v>0.63500999999999996</v>
      </c>
      <c r="R432" s="76">
        <v>0.84040999999999999</v>
      </c>
      <c r="S432" s="76">
        <v>-0.19036</v>
      </c>
      <c r="T432" s="76">
        <v>0.72977999999999998</v>
      </c>
      <c r="U432" s="76">
        <v>-0.32669999999999999</v>
      </c>
      <c r="V432" s="76">
        <v>0.51714000000000004</v>
      </c>
      <c r="W432" s="76">
        <v>0.31536999999999998</v>
      </c>
      <c r="X432" s="76">
        <v>-0.20641000000000001</v>
      </c>
      <c r="Y432" s="76">
        <v>0.85472000000000004</v>
      </c>
      <c r="Z432" s="76">
        <v>-0.11073</v>
      </c>
      <c r="AA432" s="77">
        <v>0</v>
      </c>
    </row>
    <row r="433" spans="9:27" x14ac:dyDescent="0.2">
      <c r="I433" s="60" t="s">
        <v>321</v>
      </c>
      <c r="J433" s="15" t="s">
        <v>540</v>
      </c>
      <c r="K433" s="9" t="s">
        <v>356</v>
      </c>
      <c r="L433" s="72" t="s">
        <v>588</v>
      </c>
      <c r="M433" s="7">
        <v>431</v>
      </c>
      <c r="N433" s="76">
        <v>0.51910999999999996</v>
      </c>
      <c r="O433" s="76">
        <v>0.46786</v>
      </c>
      <c r="P433" s="76">
        <v>0.39928999999999998</v>
      </c>
      <c r="Q433" s="76">
        <v>1.0631999999999999</v>
      </c>
      <c r="R433" s="76">
        <v>0.55195000000000005</v>
      </c>
      <c r="S433" s="76">
        <v>0.49664000000000003</v>
      </c>
      <c r="T433" s="76">
        <v>1.2725</v>
      </c>
      <c r="U433" s="76">
        <v>-0.78991999999999996</v>
      </c>
      <c r="V433" s="76">
        <v>-0.13846</v>
      </c>
      <c r="W433" s="76">
        <v>-0.19239000000000001</v>
      </c>
      <c r="X433" s="76">
        <v>0.20610999999999999</v>
      </c>
      <c r="Y433" s="76">
        <v>-0.76295999999999997</v>
      </c>
      <c r="Z433" s="76">
        <v>2.2176000000000001E-2</v>
      </c>
      <c r="AA433" s="77">
        <v>0</v>
      </c>
    </row>
    <row r="434" spans="9:27" x14ac:dyDescent="0.2">
      <c r="I434" s="60" t="s">
        <v>321</v>
      </c>
      <c r="J434" s="15" t="s">
        <v>540</v>
      </c>
      <c r="K434" s="9" t="s">
        <v>356</v>
      </c>
      <c r="L434" s="72" t="s">
        <v>588</v>
      </c>
      <c r="M434" s="7">
        <v>432</v>
      </c>
      <c r="N434" s="76">
        <v>2.7154999999999999E-2</v>
      </c>
      <c r="O434" s="76">
        <v>0.59741</v>
      </c>
      <c r="P434" s="76">
        <v>0.43946000000000002</v>
      </c>
      <c r="Q434" s="76">
        <v>0.19384000000000001</v>
      </c>
      <c r="R434" s="76">
        <v>0.52234999999999998</v>
      </c>
      <c r="S434" s="76">
        <v>0.51204000000000005</v>
      </c>
      <c r="T434" s="76">
        <v>1.6363000000000001</v>
      </c>
      <c r="U434" s="76">
        <v>-0.17116999999999999</v>
      </c>
      <c r="V434" s="76">
        <v>0.13955000000000001</v>
      </c>
      <c r="W434" s="76">
        <v>-0.40482000000000001</v>
      </c>
      <c r="X434" s="76">
        <v>-8.9907000000000001E-2</v>
      </c>
      <c r="Y434" s="76">
        <v>-0.94884999999999997</v>
      </c>
      <c r="Z434" s="76">
        <v>0.26900000000000002</v>
      </c>
      <c r="AA434" s="77">
        <v>0</v>
      </c>
    </row>
    <row r="435" spans="9:27" x14ac:dyDescent="0.2">
      <c r="I435" s="60" t="s">
        <v>321</v>
      </c>
      <c r="J435" s="15" t="s">
        <v>540</v>
      </c>
      <c r="K435" s="9" t="s">
        <v>356</v>
      </c>
      <c r="L435" s="72" t="s">
        <v>588</v>
      </c>
      <c r="M435" s="7">
        <v>433</v>
      </c>
      <c r="N435" s="76">
        <v>0.25574999999999998</v>
      </c>
      <c r="O435" s="76">
        <v>0.32077</v>
      </c>
      <c r="P435" s="76">
        <v>0.33534999999999998</v>
      </c>
      <c r="Q435" s="76">
        <v>0.32865</v>
      </c>
      <c r="R435" s="76">
        <v>0.40656999999999999</v>
      </c>
      <c r="S435" s="76">
        <v>0.28462999999999999</v>
      </c>
      <c r="T435" s="76">
        <v>1.1503000000000001</v>
      </c>
      <c r="U435" s="76">
        <v>-0.22567000000000001</v>
      </c>
      <c r="V435" s="76">
        <v>1.0584E-2</v>
      </c>
      <c r="W435" s="76">
        <v>-0.23355000000000001</v>
      </c>
      <c r="X435" s="76">
        <v>1.9553999999999998E-2</v>
      </c>
      <c r="Y435" s="76">
        <v>-0.70813999999999999</v>
      </c>
      <c r="Z435" s="76">
        <v>0.14696000000000001</v>
      </c>
      <c r="AA435" s="77">
        <v>0</v>
      </c>
    </row>
    <row r="436" spans="9:27" x14ac:dyDescent="0.2">
      <c r="I436" s="60" t="s">
        <v>321</v>
      </c>
      <c r="J436" s="15" t="s">
        <v>540</v>
      </c>
      <c r="K436" s="9" t="s">
        <v>357</v>
      </c>
      <c r="L436" s="71" t="s">
        <v>588</v>
      </c>
      <c r="M436" s="16">
        <v>434</v>
      </c>
      <c r="N436" s="76">
        <v>1.2214</v>
      </c>
      <c r="O436" s="76">
        <v>0.49891000000000002</v>
      </c>
      <c r="P436" s="76">
        <v>0.19162999999999999</v>
      </c>
      <c r="Q436" s="76">
        <v>1.3602000000000001</v>
      </c>
      <c r="R436" s="76">
        <v>1.1593</v>
      </c>
      <c r="S436" s="76">
        <v>-0.38818999999999998</v>
      </c>
      <c r="T436" s="76">
        <v>0.37490000000000001</v>
      </c>
      <c r="U436" s="76">
        <v>0.52795000000000003</v>
      </c>
      <c r="V436" s="76">
        <v>1.5558000000000001</v>
      </c>
      <c r="W436" s="76">
        <v>0.96616000000000002</v>
      </c>
      <c r="X436" s="76">
        <v>-0.66703999999999997</v>
      </c>
      <c r="Y436" s="76">
        <v>1.7652000000000001</v>
      </c>
      <c r="Z436" s="76">
        <v>-6.8199999999999997E-2</v>
      </c>
      <c r="AA436" s="77">
        <v>0</v>
      </c>
    </row>
    <row r="437" spans="9:27" x14ac:dyDescent="0.2">
      <c r="I437" s="60" t="s">
        <v>321</v>
      </c>
      <c r="J437" s="15" t="s">
        <v>540</v>
      </c>
      <c r="K437" s="9" t="s">
        <v>357</v>
      </c>
      <c r="L437" s="71" t="s">
        <v>588</v>
      </c>
      <c r="M437" s="16">
        <v>435</v>
      </c>
      <c r="N437" s="76">
        <v>1.0868</v>
      </c>
      <c r="O437" s="76">
        <v>0.98463999999999996</v>
      </c>
      <c r="P437" s="76">
        <v>-0.13347000000000001</v>
      </c>
      <c r="Q437" s="76">
        <v>-1.6472</v>
      </c>
      <c r="R437" s="76">
        <v>0.35646</v>
      </c>
      <c r="S437" s="76">
        <v>0.60407999999999995</v>
      </c>
      <c r="T437" s="76">
        <v>-0.24487999999999999</v>
      </c>
      <c r="U437" s="76">
        <v>-0.19089</v>
      </c>
      <c r="V437" s="76">
        <v>-0.34545999999999999</v>
      </c>
      <c r="W437" s="76">
        <v>-0.10104</v>
      </c>
      <c r="X437" s="76">
        <v>0.35039999999999999</v>
      </c>
      <c r="Y437" s="76">
        <v>-0.35204000000000002</v>
      </c>
      <c r="Z437" s="76">
        <v>-0.20462</v>
      </c>
      <c r="AA437" s="77">
        <v>0</v>
      </c>
    </row>
    <row r="438" spans="9:27" x14ac:dyDescent="0.2">
      <c r="I438" s="60" t="s">
        <v>321</v>
      </c>
      <c r="J438" s="15" t="s">
        <v>540</v>
      </c>
      <c r="K438" s="9" t="s">
        <v>358</v>
      </c>
      <c r="L438" s="72" t="s">
        <v>588</v>
      </c>
      <c r="M438" s="7">
        <v>436</v>
      </c>
      <c r="N438" s="76">
        <v>1.0265</v>
      </c>
      <c r="O438" s="76">
        <v>0.53205000000000002</v>
      </c>
      <c r="P438" s="76">
        <v>0.26823000000000002</v>
      </c>
      <c r="Q438" s="76">
        <v>1.6376999999999999</v>
      </c>
      <c r="R438" s="76">
        <v>0.70759000000000005</v>
      </c>
      <c r="S438" s="76">
        <v>0.24096999999999999</v>
      </c>
      <c r="T438" s="76">
        <v>0.61834999999999996</v>
      </c>
      <c r="U438" s="76">
        <v>-0.27128999999999998</v>
      </c>
      <c r="V438" s="76">
        <v>-0.30679000000000001</v>
      </c>
      <c r="W438" s="76">
        <v>-0.15512999999999999</v>
      </c>
      <c r="X438" s="76">
        <v>0.13930999999999999</v>
      </c>
      <c r="Y438" s="76">
        <v>-1.0768</v>
      </c>
      <c r="Z438" s="76">
        <v>0.13285</v>
      </c>
      <c r="AA438" s="77">
        <v>0</v>
      </c>
    </row>
    <row r="439" spans="9:27" x14ac:dyDescent="0.2">
      <c r="I439" s="60" t="s">
        <v>321</v>
      </c>
      <c r="J439" s="15" t="s">
        <v>540</v>
      </c>
      <c r="K439" s="9" t="s">
        <v>358</v>
      </c>
      <c r="L439" s="72" t="s">
        <v>588</v>
      </c>
      <c r="M439" s="7">
        <v>437</v>
      </c>
      <c r="N439" s="76">
        <v>0.99258000000000002</v>
      </c>
      <c r="O439" s="76">
        <v>0.51417999999999997</v>
      </c>
      <c r="P439" s="76">
        <v>0.26423999999999997</v>
      </c>
      <c r="Q439" s="76">
        <v>1.5147999999999999</v>
      </c>
      <c r="R439" s="76">
        <v>0.70733000000000001</v>
      </c>
      <c r="S439" s="76">
        <v>0.25907999999999998</v>
      </c>
      <c r="T439" s="76">
        <v>0.63185000000000002</v>
      </c>
      <c r="U439" s="76">
        <v>-0.32744000000000001</v>
      </c>
      <c r="V439" s="76">
        <v>-0.44407000000000002</v>
      </c>
      <c r="W439" s="76">
        <v>-0.22564999999999999</v>
      </c>
      <c r="X439" s="76">
        <v>0.15034</v>
      </c>
      <c r="Y439" s="76">
        <v>-0.81152999999999997</v>
      </c>
      <c r="Z439" s="76">
        <v>4.2324000000000001E-2</v>
      </c>
      <c r="AA439" s="77">
        <v>0</v>
      </c>
    </row>
    <row r="440" spans="9:27" x14ac:dyDescent="0.2">
      <c r="I440" s="60" t="s">
        <v>321</v>
      </c>
      <c r="J440" s="15" t="s">
        <v>540</v>
      </c>
      <c r="K440" s="9" t="s">
        <v>358</v>
      </c>
      <c r="L440" s="72" t="s">
        <v>588</v>
      </c>
      <c r="M440" s="7">
        <v>438</v>
      </c>
      <c r="N440" s="76">
        <v>0.90266000000000002</v>
      </c>
      <c r="O440" s="76">
        <v>0.41603000000000001</v>
      </c>
      <c r="P440" s="76">
        <v>0.42165999999999998</v>
      </c>
      <c r="Q440" s="76">
        <v>1.3529</v>
      </c>
      <c r="R440" s="76">
        <v>0.74324000000000001</v>
      </c>
      <c r="S440" s="76">
        <v>0.32152999999999998</v>
      </c>
      <c r="T440" s="76">
        <v>1.1317999999999999</v>
      </c>
      <c r="U440" s="76">
        <v>-0.57645999999999997</v>
      </c>
      <c r="V440" s="76">
        <v>-0.28643000000000002</v>
      </c>
      <c r="W440" s="76">
        <v>-0.24592</v>
      </c>
      <c r="X440" s="76">
        <v>0.16392000000000001</v>
      </c>
      <c r="Y440" s="76">
        <v>-1.0084</v>
      </c>
      <c r="Z440" s="76">
        <v>0.12235</v>
      </c>
      <c r="AA440" s="77">
        <v>0</v>
      </c>
    </row>
    <row r="441" spans="9:27" x14ac:dyDescent="0.2">
      <c r="I441" s="60" t="s">
        <v>321</v>
      </c>
      <c r="J441" s="15" t="s">
        <v>540</v>
      </c>
      <c r="K441" s="9" t="s">
        <v>358</v>
      </c>
      <c r="L441" s="72" t="s">
        <v>588</v>
      </c>
      <c r="M441" s="7">
        <v>439</v>
      </c>
      <c r="N441" s="76">
        <v>0.85519999999999996</v>
      </c>
      <c r="O441" s="76">
        <v>0.46127000000000001</v>
      </c>
      <c r="P441" s="76">
        <v>0.25223000000000001</v>
      </c>
      <c r="Q441" s="76">
        <v>0.93820999999999999</v>
      </c>
      <c r="R441" s="76">
        <v>0.36382999999999999</v>
      </c>
      <c r="S441" s="76">
        <v>0.34736</v>
      </c>
      <c r="T441" s="76">
        <v>1.0326</v>
      </c>
      <c r="U441" s="76">
        <v>-0.50802000000000003</v>
      </c>
      <c r="V441" s="76">
        <v>-0.18806999999999999</v>
      </c>
      <c r="W441" s="76">
        <v>-0.21511</v>
      </c>
      <c r="X441" s="76">
        <v>0.15217</v>
      </c>
      <c r="Y441" s="76">
        <v>-0.59891000000000005</v>
      </c>
      <c r="Z441" s="76">
        <v>1.2419E-3</v>
      </c>
      <c r="AA441" s="77">
        <v>0</v>
      </c>
    </row>
    <row r="442" spans="9:27" x14ac:dyDescent="0.2">
      <c r="I442" s="60" t="s">
        <v>321</v>
      </c>
      <c r="J442" s="15" t="s">
        <v>540</v>
      </c>
      <c r="K442" s="9" t="s">
        <v>358</v>
      </c>
      <c r="L442" s="72" t="s">
        <v>588</v>
      </c>
      <c r="M442" s="7">
        <v>440</v>
      </c>
      <c r="N442" s="76">
        <v>0.95182999999999995</v>
      </c>
      <c r="O442" s="76">
        <v>0.14802999999999999</v>
      </c>
      <c r="P442" s="76">
        <v>0.14849999999999999</v>
      </c>
      <c r="Q442" s="76">
        <v>0.58235000000000003</v>
      </c>
      <c r="R442" s="76">
        <v>7.5246999999999994E-2</v>
      </c>
      <c r="S442" s="76">
        <v>0.12506</v>
      </c>
      <c r="T442" s="76">
        <v>0.76576</v>
      </c>
      <c r="U442" s="76">
        <v>-0.49858999999999998</v>
      </c>
      <c r="V442" s="76">
        <v>-0.14774999999999999</v>
      </c>
      <c r="W442" s="76">
        <v>-0.13730999999999999</v>
      </c>
      <c r="X442" s="76">
        <v>0.14091999999999999</v>
      </c>
      <c r="Y442" s="76">
        <v>-0.27962999999999999</v>
      </c>
      <c r="Z442" s="76">
        <v>-5.8255000000000001E-2</v>
      </c>
      <c r="AA442" s="77">
        <v>0</v>
      </c>
    </row>
    <row r="443" spans="9:27" x14ac:dyDescent="0.2">
      <c r="I443" s="60" t="s">
        <v>359</v>
      </c>
      <c r="J443" s="9" t="s">
        <v>611</v>
      </c>
      <c r="K443" s="9" t="s">
        <v>360</v>
      </c>
      <c r="L443" s="71" t="s">
        <v>588</v>
      </c>
      <c r="M443" s="16">
        <v>441</v>
      </c>
      <c r="N443" s="76">
        <v>-1.7253000000000001</v>
      </c>
      <c r="O443" s="76">
        <v>1.0281</v>
      </c>
      <c r="P443" s="76">
        <v>0.38003999999999999</v>
      </c>
      <c r="Q443" s="76">
        <v>-0.30130000000000001</v>
      </c>
      <c r="R443" s="76">
        <v>-0.69655</v>
      </c>
      <c r="S443" s="76">
        <v>-0.52617999999999998</v>
      </c>
      <c r="T443" s="76">
        <v>3.7901999999999998E-2</v>
      </c>
      <c r="U443" s="76">
        <v>-5.4637999999999999E-2</v>
      </c>
      <c r="V443" s="76">
        <v>-1.589</v>
      </c>
      <c r="W443" s="76">
        <v>-0.66095999999999999</v>
      </c>
      <c r="X443" s="76">
        <v>0.65964999999999996</v>
      </c>
      <c r="Y443" s="76">
        <v>-1.2103999999999999</v>
      </c>
      <c r="Z443" s="76">
        <v>-0.14310999999999999</v>
      </c>
      <c r="AA443" s="77">
        <v>0</v>
      </c>
    </row>
    <row r="444" spans="9:27" x14ac:dyDescent="0.2">
      <c r="I444" s="60" t="s">
        <v>359</v>
      </c>
      <c r="J444" s="9" t="s">
        <v>611</v>
      </c>
      <c r="K444" s="9" t="s">
        <v>360</v>
      </c>
      <c r="L444" s="71" t="s">
        <v>588</v>
      </c>
      <c r="M444" s="16">
        <v>442</v>
      </c>
      <c r="N444" s="76">
        <v>-2.4647999999999999</v>
      </c>
      <c r="O444" s="76">
        <v>1.5547</v>
      </c>
      <c r="P444" s="76">
        <v>0.12647</v>
      </c>
      <c r="Q444" s="76">
        <v>0.46972999999999998</v>
      </c>
      <c r="R444" s="76">
        <v>-1.3522000000000001</v>
      </c>
      <c r="S444" s="76">
        <v>-9.4549999999999995E-2</v>
      </c>
      <c r="T444" s="76">
        <v>0.31308000000000002</v>
      </c>
      <c r="U444" s="76">
        <v>-0.60824999999999996</v>
      </c>
      <c r="V444" s="76">
        <v>-0.20180000000000001</v>
      </c>
      <c r="W444" s="76">
        <v>-0.50155000000000005</v>
      </c>
      <c r="X444" s="76">
        <v>-0.18179000000000001</v>
      </c>
      <c r="Y444" s="76">
        <v>1.2646999999999999</v>
      </c>
      <c r="Z444" s="76">
        <v>-0.44206000000000001</v>
      </c>
      <c r="AA444" s="77">
        <v>0</v>
      </c>
    </row>
    <row r="445" spans="9:27" x14ac:dyDescent="0.2">
      <c r="I445" s="60" t="s">
        <v>359</v>
      </c>
      <c r="J445" s="9" t="s">
        <v>611</v>
      </c>
      <c r="K445" s="9" t="s">
        <v>360</v>
      </c>
      <c r="L445" s="71" t="s">
        <v>588</v>
      </c>
      <c r="M445" s="16">
        <v>443</v>
      </c>
      <c r="N445" s="76">
        <v>-1.8333999999999999</v>
      </c>
      <c r="O445" s="76">
        <v>1.238</v>
      </c>
      <c r="P445" s="76">
        <v>0.13113</v>
      </c>
      <c r="Q445" s="76">
        <v>5.3311999999999998E-2</v>
      </c>
      <c r="R445" s="76">
        <v>-1.0313000000000001</v>
      </c>
      <c r="S445" s="76">
        <v>-0.51632</v>
      </c>
      <c r="T445" s="76">
        <v>0.11225</v>
      </c>
      <c r="U445" s="76">
        <v>0.27823999999999999</v>
      </c>
      <c r="V445" s="76">
        <v>-0.56044000000000005</v>
      </c>
      <c r="W445" s="76">
        <v>-0.19406000000000001</v>
      </c>
      <c r="X445" s="76">
        <v>0.25335000000000002</v>
      </c>
      <c r="Y445" s="76">
        <v>0.24587999999999999</v>
      </c>
      <c r="Z445" s="76">
        <v>-0.32203999999999999</v>
      </c>
      <c r="AA445" s="77">
        <v>0</v>
      </c>
    </row>
    <row r="446" spans="9:27" x14ac:dyDescent="0.2">
      <c r="I446" s="60" t="s">
        <v>359</v>
      </c>
      <c r="J446" s="9" t="s">
        <v>611</v>
      </c>
      <c r="K446" s="9" t="s">
        <v>360</v>
      </c>
      <c r="L446" s="71" t="s">
        <v>588</v>
      </c>
      <c r="M446" s="16">
        <v>444</v>
      </c>
      <c r="N446" s="76">
        <v>-1.9124000000000001</v>
      </c>
      <c r="O446" s="76">
        <v>1.0094000000000001</v>
      </c>
      <c r="P446" s="76">
        <v>0.30828</v>
      </c>
      <c r="Q446" s="76">
        <v>0.15876999999999999</v>
      </c>
      <c r="R446" s="76">
        <v>-0.64942999999999995</v>
      </c>
      <c r="S446" s="76">
        <v>-0.60135000000000005</v>
      </c>
      <c r="T446" s="76">
        <v>-7.7271999999999993E-2</v>
      </c>
      <c r="U446" s="76">
        <v>3.542E-2</v>
      </c>
      <c r="V446" s="76">
        <v>-1.1849000000000001</v>
      </c>
      <c r="W446" s="76">
        <v>-0.42971999999999999</v>
      </c>
      <c r="X446" s="76">
        <v>0.38424000000000003</v>
      </c>
      <c r="Y446" s="76">
        <v>-5.5856000000000003E-2</v>
      </c>
      <c r="Z446" s="76">
        <v>-0.31579000000000002</v>
      </c>
      <c r="AA446" s="77">
        <v>0</v>
      </c>
    </row>
    <row r="447" spans="9:27" x14ac:dyDescent="0.2">
      <c r="I447" s="60" t="s">
        <v>359</v>
      </c>
      <c r="J447" s="9" t="s">
        <v>611</v>
      </c>
      <c r="K447" s="9" t="s">
        <v>360</v>
      </c>
      <c r="L447" s="71" t="s">
        <v>588</v>
      </c>
      <c r="M447" s="16">
        <v>445</v>
      </c>
      <c r="N447" s="76">
        <v>-2.1541000000000001</v>
      </c>
      <c r="O447" s="76">
        <v>1.6813</v>
      </c>
      <c r="P447" s="76">
        <v>-0.14269000000000001</v>
      </c>
      <c r="Q447" s="76">
        <v>0.40923999999999999</v>
      </c>
      <c r="R447" s="76">
        <v>-1.0927</v>
      </c>
      <c r="S447" s="76">
        <v>-0.74694000000000005</v>
      </c>
      <c r="T447" s="76">
        <v>-0.31675999999999999</v>
      </c>
      <c r="U447" s="76">
        <v>1.7902</v>
      </c>
      <c r="V447" s="76">
        <v>-5.5918000000000002E-2</v>
      </c>
      <c r="W447" s="76">
        <v>0.59021999999999997</v>
      </c>
      <c r="X447" s="76">
        <v>0.44814999999999999</v>
      </c>
      <c r="Y447" s="76">
        <v>-0.15193999999999999</v>
      </c>
      <c r="Z447" s="76">
        <v>-0.29644999999999999</v>
      </c>
      <c r="AA447" s="77">
        <v>0</v>
      </c>
    </row>
    <row r="448" spans="9:27" x14ac:dyDescent="0.2">
      <c r="I448" s="60" t="s">
        <v>359</v>
      </c>
      <c r="J448" s="9" t="s">
        <v>611</v>
      </c>
      <c r="K448" s="9" t="s">
        <v>360</v>
      </c>
      <c r="L448" s="71" t="s">
        <v>588</v>
      </c>
      <c r="M448" s="16">
        <v>446</v>
      </c>
      <c r="N448" s="76">
        <v>-1.9545999999999999</v>
      </c>
      <c r="O448" s="76">
        <v>1.2007000000000001</v>
      </c>
      <c r="P448" s="76">
        <v>0.15321000000000001</v>
      </c>
      <c r="Q448" s="76">
        <v>3.7772E-2</v>
      </c>
      <c r="R448" s="76">
        <v>-0.60462000000000005</v>
      </c>
      <c r="S448" s="76">
        <v>-0.72196000000000005</v>
      </c>
      <c r="T448" s="76">
        <v>-0.46367000000000003</v>
      </c>
      <c r="U448" s="76">
        <v>0.94120000000000004</v>
      </c>
      <c r="V448" s="76">
        <v>-1.2085999999999999</v>
      </c>
      <c r="W448" s="76">
        <v>-6.2154000000000001E-2</v>
      </c>
      <c r="X448" s="76">
        <v>0.66827999999999999</v>
      </c>
      <c r="Y448" s="76">
        <v>-0.74753999999999998</v>
      </c>
      <c r="Z448" s="76">
        <v>-0.26745000000000002</v>
      </c>
      <c r="AA448" s="77">
        <v>0</v>
      </c>
    </row>
    <row r="449" spans="9:27" x14ac:dyDescent="0.2">
      <c r="I449" s="60" t="s">
        <v>363</v>
      </c>
      <c r="J449" s="9" t="s">
        <v>611</v>
      </c>
      <c r="K449" s="9" t="s">
        <v>364</v>
      </c>
      <c r="L449" s="72" t="s">
        <v>588</v>
      </c>
      <c r="M449" s="7">
        <v>450</v>
      </c>
      <c r="N449" s="76">
        <v>-0.11094</v>
      </c>
      <c r="O449" s="76">
        <v>3.9053999999999998E-3</v>
      </c>
      <c r="P449" s="76">
        <v>-0.35435</v>
      </c>
      <c r="Q449" s="76">
        <v>-2.2343000000000002</v>
      </c>
      <c r="R449" s="76">
        <v>-1.0682</v>
      </c>
      <c r="S449" s="76">
        <v>-0.20794000000000001</v>
      </c>
      <c r="T449" s="76">
        <v>0.37764999999999999</v>
      </c>
      <c r="U449" s="76">
        <v>1.0523</v>
      </c>
      <c r="V449" s="76">
        <v>0.46095999999999998</v>
      </c>
      <c r="W449" s="76">
        <v>-0.14748</v>
      </c>
      <c r="X449" s="76">
        <v>-0.30119000000000001</v>
      </c>
      <c r="Y449" s="76">
        <v>0.77783000000000002</v>
      </c>
      <c r="Z449" s="76">
        <v>-5.5085000000000002E-2</v>
      </c>
      <c r="AA449" s="77">
        <v>0</v>
      </c>
    </row>
    <row r="450" spans="9:27" x14ac:dyDescent="0.2">
      <c r="I450" s="60" t="s">
        <v>365</v>
      </c>
      <c r="J450" s="9" t="s">
        <v>611</v>
      </c>
      <c r="K450" s="9" t="s">
        <v>366</v>
      </c>
      <c r="L450" s="72" t="s">
        <v>588</v>
      </c>
      <c r="M450" s="7">
        <v>451</v>
      </c>
      <c r="N450" s="76">
        <v>-0.78795000000000004</v>
      </c>
      <c r="O450" s="76">
        <v>-1.1604000000000001</v>
      </c>
      <c r="P450" s="76">
        <v>-3.1839</v>
      </c>
      <c r="Q450" s="76">
        <v>1.9346000000000001</v>
      </c>
      <c r="R450" s="76">
        <v>0.50209000000000004</v>
      </c>
      <c r="S450" s="76">
        <v>1.1673</v>
      </c>
      <c r="T450" s="76">
        <v>0.71497999999999995</v>
      </c>
      <c r="U450" s="76">
        <v>-0.99683999999999995</v>
      </c>
      <c r="V450" s="76">
        <v>-0.32682</v>
      </c>
      <c r="W450" s="76">
        <v>-0.38868999999999998</v>
      </c>
      <c r="X450" s="76">
        <v>0.10891000000000001</v>
      </c>
      <c r="Y450" s="76">
        <v>-0.41320000000000001</v>
      </c>
      <c r="Z450" s="76">
        <v>-0.12253</v>
      </c>
      <c r="AA450" s="77">
        <v>0</v>
      </c>
    </row>
    <row r="451" spans="9:27" x14ac:dyDescent="0.2">
      <c r="I451" s="60" t="s">
        <v>365</v>
      </c>
      <c r="J451" s="9" t="s">
        <v>611</v>
      </c>
      <c r="K451" s="9" t="s">
        <v>368</v>
      </c>
      <c r="L451" s="72" t="s">
        <v>588</v>
      </c>
      <c r="M451" s="7">
        <v>452</v>
      </c>
      <c r="N451" s="76">
        <v>-1.0831999999999999</v>
      </c>
      <c r="O451" s="76">
        <v>-1.0270999999999999</v>
      </c>
      <c r="P451" s="76">
        <v>-2.4910000000000001</v>
      </c>
      <c r="Q451" s="76">
        <v>1.3032999999999999</v>
      </c>
      <c r="R451" s="76">
        <v>0.73789000000000005</v>
      </c>
      <c r="S451" s="76">
        <v>0.89012000000000002</v>
      </c>
      <c r="T451" s="76">
        <v>1.032</v>
      </c>
      <c r="U451" s="76">
        <v>-0.29310000000000003</v>
      </c>
      <c r="V451" s="76">
        <v>7.3720999999999995E-2</v>
      </c>
      <c r="W451" s="76">
        <v>-0.36899999999999999</v>
      </c>
      <c r="X451" s="76">
        <v>-0.10971</v>
      </c>
      <c r="Y451" s="76">
        <v>-1.2335</v>
      </c>
      <c r="Z451" s="76">
        <v>0.31925999999999999</v>
      </c>
      <c r="AA451" s="77">
        <v>0</v>
      </c>
    </row>
    <row r="452" spans="9:27" x14ac:dyDescent="0.2">
      <c r="I452" s="60" t="s">
        <v>365</v>
      </c>
      <c r="J452" s="9" t="s">
        <v>611</v>
      </c>
      <c r="K452" s="9" t="s">
        <v>369</v>
      </c>
      <c r="L452" s="72" t="s">
        <v>588</v>
      </c>
      <c r="M452" s="7">
        <v>453</v>
      </c>
      <c r="N452" s="76">
        <v>-1.2114</v>
      </c>
      <c r="O452" s="76">
        <v>-0.37981999999999999</v>
      </c>
      <c r="P452" s="76">
        <v>-3.0076000000000001</v>
      </c>
      <c r="Q452" s="76">
        <v>0.41478999999999999</v>
      </c>
      <c r="R452" s="76">
        <v>-0.13073000000000001</v>
      </c>
      <c r="S452" s="76">
        <v>0.68150999999999995</v>
      </c>
      <c r="T452" s="76">
        <v>-0.13012000000000001</v>
      </c>
      <c r="U452" s="76">
        <v>1.3788</v>
      </c>
      <c r="V452" s="76">
        <v>0.21382999999999999</v>
      </c>
      <c r="W452" s="76">
        <v>0.25052000000000002</v>
      </c>
      <c r="X452" s="76">
        <v>0.13048999999999999</v>
      </c>
      <c r="Y452" s="76">
        <v>-0.49336000000000002</v>
      </c>
      <c r="Z452" s="76">
        <v>-7.1423E-2</v>
      </c>
      <c r="AA452" s="77">
        <v>0</v>
      </c>
    </row>
    <row r="453" spans="9:27" x14ac:dyDescent="0.2">
      <c r="I453" s="60" t="s">
        <v>365</v>
      </c>
      <c r="J453" s="9" t="s">
        <v>611</v>
      </c>
      <c r="K453" s="9" t="s">
        <v>370</v>
      </c>
      <c r="L453" s="72" t="s">
        <v>588</v>
      </c>
      <c r="M453" s="7">
        <v>454</v>
      </c>
      <c r="N453" s="76">
        <v>-0.64705999999999997</v>
      </c>
      <c r="O453" s="76">
        <v>0.19131999999999999</v>
      </c>
      <c r="P453" s="76">
        <v>-0.23150999999999999</v>
      </c>
      <c r="Q453" s="76">
        <v>-0.34132000000000001</v>
      </c>
      <c r="R453" s="76">
        <v>-0.11308</v>
      </c>
      <c r="S453" s="76">
        <v>0.19114999999999999</v>
      </c>
      <c r="T453" s="76">
        <v>6.1291999999999999E-2</v>
      </c>
      <c r="U453" s="76">
        <v>0.34290999999999999</v>
      </c>
      <c r="V453" s="76">
        <v>0.12205000000000001</v>
      </c>
      <c r="W453" s="76">
        <v>0.14115</v>
      </c>
      <c r="X453" s="76">
        <v>7.7816999999999997E-2</v>
      </c>
      <c r="Y453" s="76">
        <v>8.4161E-2</v>
      </c>
      <c r="Z453" s="76">
        <v>-0.13325999999999999</v>
      </c>
      <c r="AA453" s="77">
        <v>0</v>
      </c>
    </row>
    <row r="454" spans="9:27" x14ac:dyDescent="0.2">
      <c r="I454" s="60" t="s">
        <v>365</v>
      </c>
      <c r="J454" s="9" t="s">
        <v>611</v>
      </c>
      <c r="K454" s="9" t="s">
        <v>371</v>
      </c>
      <c r="L454" s="72" t="s">
        <v>588</v>
      </c>
      <c r="M454" s="7">
        <v>455</v>
      </c>
      <c r="N454" s="76">
        <v>-0.98731999999999998</v>
      </c>
      <c r="O454" s="76">
        <v>-0.11094999999999999</v>
      </c>
      <c r="P454" s="76">
        <v>-1.2796000000000001</v>
      </c>
      <c r="Q454" s="76">
        <v>-6.9720000000000004E-2</v>
      </c>
      <c r="R454" s="76">
        <v>-4.2014999999999997E-2</v>
      </c>
      <c r="S454" s="76">
        <v>0.47516999999999998</v>
      </c>
      <c r="T454" s="76">
        <v>0.23644000000000001</v>
      </c>
      <c r="U454" s="76">
        <v>0.48802000000000001</v>
      </c>
      <c r="V454" s="76">
        <v>0.18744</v>
      </c>
      <c r="W454" s="76">
        <v>3.7893000000000003E-2</v>
      </c>
      <c r="X454" s="76">
        <v>1.3106E-2</v>
      </c>
      <c r="Y454" s="76">
        <v>-0.18307999999999999</v>
      </c>
      <c r="Z454" s="76">
        <v>-4.5753000000000002E-2</v>
      </c>
      <c r="AA454" s="77">
        <v>0</v>
      </c>
    </row>
    <row r="455" spans="9:27" x14ac:dyDescent="0.2">
      <c r="I455" s="60" t="s">
        <v>365</v>
      </c>
      <c r="J455" s="9" t="s">
        <v>611</v>
      </c>
      <c r="K455" s="9" t="s">
        <v>372</v>
      </c>
      <c r="L455" s="72" t="s">
        <v>588</v>
      </c>
      <c r="M455" s="7">
        <v>456</v>
      </c>
      <c r="N455" s="76">
        <v>-0.58309999999999995</v>
      </c>
      <c r="O455" s="76">
        <v>-0.12081</v>
      </c>
      <c r="P455" s="76">
        <v>-0.48010999999999998</v>
      </c>
      <c r="Q455" s="76">
        <v>-0.28399000000000002</v>
      </c>
      <c r="R455" s="76">
        <v>6.1441000000000003E-2</v>
      </c>
      <c r="S455" s="76">
        <v>0.14707999999999999</v>
      </c>
      <c r="T455" s="76">
        <v>0.35880000000000001</v>
      </c>
      <c r="U455" s="76">
        <v>0.41718</v>
      </c>
      <c r="V455" s="76">
        <v>0.25922000000000001</v>
      </c>
      <c r="W455" s="76">
        <v>-8.5632E-2</v>
      </c>
      <c r="X455" s="76">
        <v>-0.16199</v>
      </c>
      <c r="Y455" s="76">
        <v>-0.44173000000000001</v>
      </c>
      <c r="Z455" s="76">
        <v>0.18160999999999999</v>
      </c>
      <c r="AA455" s="77">
        <v>0</v>
      </c>
    </row>
    <row r="456" spans="9:27" x14ac:dyDescent="0.2">
      <c r="I456" s="60" t="s">
        <v>607</v>
      </c>
      <c r="J456" s="15" t="s">
        <v>556</v>
      </c>
      <c r="K456" s="9" t="s">
        <v>374</v>
      </c>
      <c r="L456" s="71" t="s">
        <v>588</v>
      </c>
      <c r="M456" s="16">
        <v>457</v>
      </c>
      <c r="N456" s="76">
        <v>2.3801999999999999</v>
      </c>
      <c r="O456" s="76">
        <v>-0.70079000000000002</v>
      </c>
      <c r="P456" s="76">
        <v>0.57972000000000001</v>
      </c>
      <c r="Q456" s="76">
        <v>-2.0358999999999998</v>
      </c>
      <c r="R456" s="76">
        <v>1.6097999999999999</v>
      </c>
      <c r="S456" s="76">
        <v>4.6554999999999999E-2</v>
      </c>
      <c r="T456" s="76">
        <v>1.6006</v>
      </c>
      <c r="U456" s="76">
        <v>-0.84841999999999995</v>
      </c>
      <c r="V456" s="76">
        <v>0.22592999999999999</v>
      </c>
      <c r="W456" s="76">
        <v>0.39539000000000002</v>
      </c>
      <c r="X456" s="76">
        <v>0.27052999999999999</v>
      </c>
      <c r="Y456" s="76">
        <v>1.2415</v>
      </c>
      <c r="Z456" s="76">
        <v>-0.34605000000000002</v>
      </c>
      <c r="AA456" s="77">
        <v>0</v>
      </c>
    </row>
    <row r="457" spans="9:27" x14ac:dyDescent="0.2">
      <c r="I457" s="61" t="s">
        <v>608</v>
      </c>
      <c r="J457" s="15" t="s">
        <v>556</v>
      </c>
      <c r="K457" s="9" t="s">
        <v>375</v>
      </c>
      <c r="L457" s="71" t="s">
        <v>588</v>
      </c>
      <c r="M457" s="16">
        <v>458</v>
      </c>
      <c r="N457" s="76">
        <v>1.1863999999999999</v>
      </c>
      <c r="O457" s="76">
        <v>-0.90334999999999999</v>
      </c>
      <c r="P457" s="76">
        <v>0.27867999999999998</v>
      </c>
      <c r="Q457" s="76">
        <v>-2.2703000000000002</v>
      </c>
      <c r="R457" s="76">
        <v>-0.40440999999999999</v>
      </c>
      <c r="S457" s="76">
        <v>-0.26717000000000002</v>
      </c>
      <c r="T457" s="76">
        <v>0.57720000000000005</v>
      </c>
      <c r="U457" s="76">
        <v>-1.5825</v>
      </c>
      <c r="V457" s="76">
        <v>0.7923</v>
      </c>
      <c r="W457" s="76">
        <v>0.48072999999999999</v>
      </c>
      <c r="X457" s="76">
        <v>0.35371999999999998</v>
      </c>
      <c r="Y457" s="76">
        <v>-0.35010999999999998</v>
      </c>
      <c r="Z457" s="76">
        <v>5.7257000000000002E-2</v>
      </c>
      <c r="AA457" s="77">
        <v>0</v>
      </c>
    </row>
    <row r="458" spans="9:27" x14ac:dyDescent="0.2">
      <c r="I458" s="60" t="s">
        <v>373</v>
      </c>
      <c r="J458" s="15" t="s">
        <v>556</v>
      </c>
      <c r="K458" s="9" t="s">
        <v>376</v>
      </c>
      <c r="L458" s="71" t="s">
        <v>588</v>
      </c>
      <c r="M458" s="16">
        <v>459</v>
      </c>
      <c r="N458" s="76">
        <v>1.3620000000000001</v>
      </c>
      <c r="O458" s="76">
        <v>-0.86485999999999996</v>
      </c>
      <c r="P458" s="76">
        <v>0.22001000000000001</v>
      </c>
      <c r="Q458" s="76">
        <v>-0.21332999999999999</v>
      </c>
      <c r="R458" s="76">
        <v>0.31364999999999998</v>
      </c>
      <c r="S458" s="76">
        <v>-0.74670000000000003</v>
      </c>
      <c r="T458" s="76">
        <v>0.54890000000000005</v>
      </c>
      <c r="U458" s="76">
        <v>-0.42260999999999999</v>
      </c>
      <c r="V458" s="76">
        <v>2.4632999999999998</v>
      </c>
      <c r="W458" s="76">
        <v>1.4832000000000001</v>
      </c>
      <c r="X458" s="76">
        <v>-0.51310999999999996</v>
      </c>
      <c r="Y458" s="76">
        <v>1.6155999999999999</v>
      </c>
      <c r="Z458" s="76">
        <v>6.5853999999999996E-2</v>
      </c>
      <c r="AA458" s="77">
        <v>0</v>
      </c>
    </row>
    <row r="459" spans="9:27" x14ac:dyDescent="0.2">
      <c r="I459" s="60" t="s">
        <v>373</v>
      </c>
      <c r="J459" s="15" t="s">
        <v>556</v>
      </c>
      <c r="K459" s="9" t="s">
        <v>376</v>
      </c>
      <c r="L459" s="71" t="s">
        <v>588</v>
      </c>
      <c r="M459" s="16">
        <v>460</v>
      </c>
      <c r="N459" s="76">
        <v>2.1408</v>
      </c>
      <c r="O459" s="76">
        <v>-1.1483000000000001</v>
      </c>
      <c r="P459" s="76">
        <v>7.4208999999999997E-2</v>
      </c>
      <c r="Q459" s="76">
        <v>-0.98043999999999998</v>
      </c>
      <c r="R459" s="76">
        <v>8.0097000000000002E-2</v>
      </c>
      <c r="S459" s="76">
        <v>-0.71343000000000001</v>
      </c>
      <c r="T459" s="76">
        <v>-2.4035999999999998E-2</v>
      </c>
      <c r="U459" s="76">
        <v>-1.0207999999999999</v>
      </c>
      <c r="V459" s="76">
        <v>1.4028</v>
      </c>
      <c r="W459" s="76">
        <v>0.97555999999999998</v>
      </c>
      <c r="X459" s="76">
        <v>-0.21392</v>
      </c>
      <c r="Y459" s="76">
        <v>1.5661</v>
      </c>
      <c r="Z459" s="76">
        <v>-0.14393</v>
      </c>
      <c r="AA459" s="77">
        <v>0</v>
      </c>
    </row>
    <row r="460" spans="9:27" x14ac:dyDescent="0.2">
      <c r="I460" s="60" t="s">
        <v>373</v>
      </c>
      <c r="J460" s="15" t="s">
        <v>556</v>
      </c>
      <c r="K460" s="9" t="s">
        <v>376</v>
      </c>
      <c r="L460" s="71" t="s">
        <v>588</v>
      </c>
      <c r="M460" s="16">
        <v>461</v>
      </c>
      <c r="N460" s="76">
        <v>1.7713000000000001</v>
      </c>
      <c r="O460" s="76">
        <v>-1.4558</v>
      </c>
      <c r="P460" s="76">
        <v>0.58421999999999996</v>
      </c>
      <c r="Q460" s="76">
        <v>0.70406999999999997</v>
      </c>
      <c r="R460" s="76">
        <v>1.0383</v>
      </c>
      <c r="S460" s="76">
        <v>-1.0326</v>
      </c>
      <c r="T460" s="76">
        <v>0.51865000000000006</v>
      </c>
      <c r="U460" s="76">
        <v>-1.0122</v>
      </c>
      <c r="V460" s="76">
        <v>2.0958000000000001</v>
      </c>
      <c r="W460" s="76">
        <v>1.4803999999999999</v>
      </c>
      <c r="X460" s="76">
        <v>-0.41868</v>
      </c>
      <c r="Y460" s="76">
        <v>1.2079</v>
      </c>
      <c r="Z460" s="76">
        <v>0.17698</v>
      </c>
      <c r="AA460" s="77">
        <v>0</v>
      </c>
    </row>
    <row r="461" spans="9:27" x14ac:dyDescent="0.2">
      <c r="I461" s="60" t="s">
        <v>373</v>
      </c>
      <c r="J461" s="15" t="s">
        <v>556</v>
      </c>
      <c r="K461" s="9" t="s">
        <v>376</v>
      </c>
      <c r="L461" s="71" t="s">
        <v>588</v>
      </c>
      <c r="M461" s="16">
        <v>462</v>
      </c>
      <c r="N461" s="76">
        <v>1.7946</v>
      </c>
      <c r="O461" s="76">
        <v>-0.95535999999999999</v>
      </c>
      <c r="P461" s="76">
        <v>0.41158</v>
      </c>
      <c r="Q461" s="76">
        <v>-0.72885999999999995</v>
      </c>
      <c r="R461" s="76">
        <v>0.44255</v>
      </c>
      <c r="S461" s="76">
        <v>-0.26033000000000001</v>
      </c>
      <c r="T461" s="76">
        <v>0.84865999999999997</v>
      </c>
      <c r="U461" s="76">
        <v>-1.7447999999999999</v>
      </c>
      <c r="V461" s="76">
        <v>1.3170999999999999</v>
      </c>
      <c r="W461" s="76">
        <v>0.91402000000000005</v>
      </c>
      <c r="X461" s="76">
        <v>6.8628999999999996E-2</v>
      </c>
      <c r="Y461" s="76">
        <v>0.94711999999999996</v>
      </c>
      <c r="Z461" s="76">
        <v>-0.13267000000000001</v>
      </c>
      <c r="AA461" s="77">
        <v>0</v>
      </c>
    </row>
    <row r="462" spans="9:27" x14ac:dyDescent="0.2">
      <c r="I462" s="60" t="s">
        <v>373</v>
      </c>
      <c r="J462" s="15" t="s">
        <v>556</v>
      </c>
      <c r="K462" s="9" t="s">
        <v>376</v>
      </c>
      <c r="L462" s="71" t="s">
        <v>588</v>
      </c>
      <c r="M462" s="16">
        <v>463</v>
      </c>
      <c r="N462" s="76">
        <v>1.9807999999999999</v>
      </c>
      <c r="O462" s="76">
        <v>-0.58396000000000003</v>
      </c>
      <c r="P462" s="76">
        <v>0.17812</v>
      </c>
      <c r="Q462" s="76">
        <v>-0.75985999999999998</v>
      </c>
      <c r="R462" s="76">
        <v>0.48974000000000001</v>
      </c>
      <c r="S462" s="76">
        <v>-0.74104999999999999</v>
      </c>
      <c r="T462" s="76">
        <v>-0.68813999999999997</v>
      </c>
      <c r="U462" s="76">
        <v>-0.12639</v>
      </c>
      <c r="V462" s="76">
        <v>0.76881999999999995</v>
      </c>
      <c r="W462" s="76">
        <v>0.29208000000000001</v>
      </c>
      <c r="X462" s="76">
        <v>-0.33311000000000002</v>
      </c>
      <c r="Y462" s="76">
        <v>-1.3515999999999999</v>
      </c>
      <c r="Z462" s="76">
        <v>0.69879000000000002</v>
      </c>
      <c r="AA462" s="77">
        <v>0</v>
      </c>
    </row>
    <row r="463" spans="9:27" x14ac:dyDescent="0.2">
      <c r="I463" s="60" t="s">
        <v>373</v>
      </c>
      <c r="J463" s="15" t="s">
        <v>556</v>
      </c>
      <c r="K463" s="9" t="s">
        <v>376</v>
      </c>
      <c r="L463" s="71" t="s">
        <v>588</v>
      </c>
      <c r="M463" s="16">
        <v>464</v>
      </c>
      <c r="N463" s="76">
        <v>3.0019</v>
      </c>
      <c r="O463" s="76">
        <v>-1.0823</v>
      </c>
      <c r="P463" s="76">
        <v>9.4658000000000006E-2</v>
      </c>
      <c r="Q463" s="76">
        <v>-1.9453</v>
      </c>
      <c r="R463" s="76">
        <v>0.82538</v>
      </c>
      <c r="S463" s="76">
        <v>-0.20646</v>
      </c>
      <c r="T463" s="76">
        <v>-0.20072999999999999</v>
      </c>
      <c r="U463" s="76">
        <v>-1.0840000000000001</v>
      </c>
      <c r="V463" s="76">
        <v>0.64361000000000002</v>
      </c>
      <c r="W463" s="76">
        <v>0.64893000000000001</v>
      </c>
      <c r="X463" s="76">
        <v>0.14832000000000001</v>
      </c>
      <c r="Y463" s="76">
        <v>0.36527999999999999</v>
      </c>
      <c r="Z463" s="76">
        <v>-3.9498999999999999E-2</v>
      </c>
      <c r="AA463" s="77">
        <v>0</v>
      </c>
    </row>
    <row r="464" spans="9:27" x14ac:dyDescent="0.2">
      <c r="I464" s="60" t="s">
        <v>373</v>
      </c>
      <c r="J464" s="15" t="s">
        <v>556</v>
      </c>
      <c r="K464" s="9" t="s">
        <v>376</v>
      </c>
      <c r="L464" s="71" t="s">
        <v>588</v>
      </c>
      <c r="M464" s="16">
        <v>465</v>
      </c>
      <c r="N464" s="76">
        <v>3.1646000000000001</v>
      </c>
      <c r="O464" s="76">
        <v>-0.95565999999999995</v>
      </c>
      <c r="P464" s="76">
        <v>0.24559</v>
      </c>
      <c r="Q464" s="76">
        <v>-1.6914</v>
      </c>
      <c r="R464" s="76">
        <v>1.3540000000000001</v>
      </c>
      <c r="S464" s="76">
        <v>-0.12367</v>
      </c>
      <c r="T464" s="76">
        <v>9.2254000000000003E-2</v>
      </c>
      <c r="U464" s="76">
        <v>-1.0844</v>
      </c>
      <c r="V464" s="76">
        <v>0.1162</v>
      </c>
      <c r="W464" s="76">
        <v>0.37059999999999998</v>
      </c>
      <c r="X464" s="76">
        <v>0.15095</v>
      </c>
      <c r="Y464" s="76">
        <v>0.77449000000000001</v>
      </c>
      <c r="Z464" s="76">
        <v>-0.18714</v>
      </c>
      <c r="AA464" s="77">
        <v>0</v>
      </c>
    </row>
    <row r="465" spans="9:27" x14ac:dyDescent="0.2">
      <c r="I465" s="60" t="s">
        <v>373</v>
      </c>
      <c r="J465" s="15" t="s">
        <v>556</v>
      </c>
      <c r="K465" s="9" t="s">
        <v>376</v>
      </c>
      <c r="L465" s="71" t="s">
        <v>588</v>
      </c>
      <c r="M465" s="16">
        <v>466</v>
      </c>
      <c r="N465" s="76">
        <v>2.3325999999999998</v>
      </c>
      <c r="O465" s="76">
        <v>-1.6088</v>
      </c>
      <c r="P465" s="76">
        <v>0.53564999999999996</v>
      </c>
      <c r="Q465" s="76">
        <v>-1.1839</v>
      </c>
      <c r="R465" s="76">
        <v>1.0356000000000001</v>
      </c>
      <c r="S465" s="76">
        <v>-0.68523999999999996</v>
      </c>
      <c r="T465" s="76">
        <v>0.58125000000000004</v>
      </c>
      <c r="U465" s="76">
        <v>-1.4328000000000001</v>
      </c>
      <c r="V465" s="76">
        <v>0.77480000000000004</v>
      </c>
      <c r="W465" s="76">
        <v>0.78234999999999999</v>
      </c>
      <c r="X465" s="76">
        <v>5.6175999999999997E-2</v>
      </c>
      <c r="Y465" s="76">
        <v>1.1269</v>
      </c>
      <c r="Z465" s="76">
        <v>-0.11759</v>
      </c>
      <c r="AA465" s="77">
        <v>0</v>
      </c>
    </row>
    <row r="466" spans="9:27" x14ac:dyDescent="0.2">
      <c r="I466" s="60" t="s">
        <v>373</v>
      </c>
      <c r="J466" s="15" t="s">
        <v>556</v>
      </c>
      <c r="K466" s="9" t="s">
        <v>376</v>
      </c>
      <c r="L466" s="71" t="s">
        <v>588</v>
      </c>
      <c r="M466" s="16">
        <v>467</v>
      </c>
      <c r="N466" s="76">
        <v>2.7206999999999999</v>
      </c>
      <c r="O466" s="76">
        <v>-0.52461999999999998</v>
      </c>
      <c r="P466" s="76">
        <v>7.0985999999999994E-2</v>
      </c>
      <c r="Q466" s="76">
        <v>-0.74411000000000005</v>
      </c>
      <c r="R466" s="76">
        <v>1.1145</v>
      </c>
      <c r="S466" s="76">
        <v>-0.36531000000000002</v>
      </c>
      <c r="T466" s="76">
        <v>-0.53025999999999995</v>
      </c>
      <c r="U466" s="76">
        <v>-0.20058999999999999</v>
      </c>
      <c r="V466" s="76">
        <v>0.68391000000000002</v>
      </c>
      <c r="W466" s="76">
        <v>0.71475</v>
      </c>
      <c r="X466" s="76">
        <v>-4.1184999999999999E-2</v>
      </c>
      <c r="Y466" s="76">
        <v>-4.8663999999999999E-2</v>
      </c>
      <c r="Z466" s="76">
        <v>0.14610000000000001</v>
      </c>
      <c r="AA466" s="77">
        <v>0</v>
      </c>
    </row>
    <row r="467" spans="9:27" x14ac:dyDescent="0.2">
      <c r="I467" s="60" t="s">
        <v>373</v>
      </c>
      <c r="J467" s="15" t="s">
        <v>556</v>
      </c>
      <c r="K467" s="9" t="s">
        <v>376</v>
      </c>
      <c r="L467" s="71" t="s">
        <v>588</v>
      </c>
      <c r="M467" s="16">
        <v>468</v>
      </c>
      <c r="N467" s="76">
        <v>3.1915</v>
      </c>
      <c r="O467" s="76">
        <v>-1.1322000000000001</v>
      </c>
      <c r="P467" s="76">
        <v>0.37297000000000002</v>
      </c>
      <c r="Q467" s="76">
        <v>-1.8248</v>
      </c>
      <c r="R467" s="76">
        <v>1.7944</v>
      </c>
      <c r="S467" s="76">
        <v>-0.32462000000000002</v>
      </c>
      <c r="T467" s="76">
        <v>-2.1864000000000001E-2</v>
      </c>
      <c r="U467" s="76">
        <v>-0.7944</v>
      </c>
      <c r="V467" s="76">
        <v>-0.45619999999999999</v>
      </c>
      <c r="W467" s="76">
        <v>0.12712999999999999</v>
      </c>
      <c r="X467" s="76">
        <v>0.16009999999999999</v>
      </c>
      <c r="Y467" s="76">
        <v>0.73385999999999996</v>
      </c>
      <c r="Z467" s="76">
        <v>-0.17346</v>
      </c>
      <c r="AA467" s="77">
        <v>0</v>
      </c>
    </row>
    <row r="468" spans="9:27" x14ac:dyDescent="0.2">
      <c r="I468" s="60" t="s">
        <v>373</v>
      </c>
      <c r="J468" s="15" t="s">
        <v>556</v>
      </c>
      <c r="K468" s="9" t="s">
        <v>376</v>
      </c>
      <c r="L468" s="71" t="s">
        <v>588</v>
      </c>
      <c r="M468" s="16">
        <v>469</v>
      </c>
      <c r="N468" s="76">
        <v>2.6034999999999999</v>
      </c>
      <c r="O468" s="76">
        <v>-0.30925000000000002</v>
      </c>
      <c r="P468" s="76">
        <v>1.601E-3</v>
      </c>
      <c r="Q468" s="76">
        <v>-1.2256</v>
      </c>
      <c r="R468" s="76">
        <v>0.93117000000000005</v>
      </c>
      <c r="S468" s="76">
        <v>5.2332000000000004E-3</v>
      </c>
      <c r="T468" s="76">
        <v>-0.25458999999999998</v>
      </c>
      <c r="U468" s="76">
        <v>-0.58018000000000003</v>
      </c>
      <c r="V468" s="76">
        <v>0.51829999999999998</v>
      </c>
      <c r="W468" s="76">
        <v>0.53551000000000004</v>
      </c>
      <c r="X468" s="76">
        <v>3.3565999999999999E-2</v>
      </c>
      <c r="Y468" s="76">
        <v>0.60150000000000003</v>
      </c>
      <c r="Z468" s="76">
        <v>-0.12962000000000001</v>
      </c>
      <c r="AA468" s="77">
        <v>0</v>
      </c>
    </row>
    <row r="469" spans="9:27" x14ac:dyDescent="0.2">
      <c r="I469" s="60" t="s">
        <v>373</v>
      </c>
      <c r="J469" s="15" t="s">
        <v>556</v>
      </c>
      <c r="K469" s="9" t="s">
        <v>376</v>
      </c>
      <c r="L469" s="71" t="s">
        <v>588</v>
      </c>
      <c r="M469" s="16">
        <v>470</v>
      </c>
      <c r="N469" s="76">
        <v>3.2926000000000002</v>
      </c>
      <c r="O469" s="76">
        <v>-1.0879000000000001</v>
      </c>
      <c r="P469" s="76">
        <v>0.20019000000000001</v>
      </c>
      <c r="Q469" s="76">
        <v>-1.7309000000000001</v>
      </c>
      <c r="R469" s="76">
        <v>1.4708000000000001</v>
      </c>
      <c r="S469" s="76">
        <v>-0.16474</v>
      </c>
      <c r="T469" s="76">
        <v>-0.35642000000000001</v>
      </c>
      <c r="U469" s="76">
        <v>-1.0945</v>
      </c>
      <c r="V469" s="76">
        <v>-7.1674000000000002E-2</v>
      </c>
      <c r="W469" s="76">
        <v>0.35579</v>
      </c>
      <c r="X469" s="76">
        <v>0.18794</v>
      </c>
      <c r="Y469" s="76">
        <v>0.58511000000000002</v>
      </c>
      <c r="Z469" s="76">
        <v>-0.16067999999999999</v>
      </c>
      <c r="AA469" s="77">
        <v>0</v>
      </c>
    </row>
    <row r="470" spans="9:27" x14ac:dyDescent="0.2">
      <c r="I470" s="60" t="s">
        <v>373</v>
      </c>
      <c r="J470" s="15" t="s">
        <v>556</v>
      </c>
      <c r="K470" s="9" t="s">
        <v>376</v>
      </c>
      <c r="L470" s="71" t="s">
        <v>588</v>
      </c>
      <c r="M470" s="16">
        <v>471</v>
      </c>
      <c r="N470" s="76">
        <v>3.1398999999999999</v>
      </c>
      <c r="O470" s="76">
        <v>-0.82633000000000001</v>
      </c>
      <c r="P470" s="76">
        <v>0.12125</v>
      </c>
      <c r="Q470" s="76">
        <v>-2.1911</v>
      </c>
      <c r="R470" s="76">
        <v>1.2850999999999999</v>
      </c>
      <c r="S470" s="76">
        <v>-0.18612000000000001</v>
      </c>
      <c r="T470" s="76">
        <v>-0.49369000000000002</v>
      </c>
      <c r="U470" s="76">
        <v>-0.54967999999999995</v>
      </c>
      <c r="V470" s="76">
        <v>-0.26057999999999998</v>
      </c>
      <c r="W470" s="76">
        <v>0.13152</v>
      </c>
      <c r="X470" s="76">
        <v>0.19162999999999999</v>
      </c>
      <c r="Y470" s="76">
        <v>-0.18357999999999999</v>
      </c>
      <c r="Z470" s="76">
        <v>3.8221999999999999E-2</v>
      </c>
      <c r="AA470" s="77">
        <v>0</v>
      </c>
    </row>
    <row r="471" spans="9:27" x14ac:dyDescent="0.2">
      <c r="I471" s="60" t="s">
        <v>373</v>
      </c>
      <c r="J471" s="15" t="s">
        <v>556</v>
      </c>
      <c r="K471" s="9" t="s">
        <v>376</v>
      </c>
      <c r="L471" s="71" t="s">
        <v>588</v>
      </c>
      <c r="M471" s="16">
        <v>472</v>
      </c>
      <c r="N471" s="76">
        <v>2.6671</v>
      </c>
      <c r="O471" s="76">
        <v>-0.65110000000000001</v>
      </c>
      <c r="P471" s="76">
        <v>-0.12169000000000001</v>
      </c>
      <c r="Q471" s="76">
        <v>-2.5424000000000002</v>
      </c>
      <c r="R471" s="76">
        <v>0.60470000000000002</v>
      </c>
      <c r="S471" s="76">
        <v>-0.89278999999999997</v>
      </c>
      <c r="T471" s="76">
        <v>-2.2841999999999998</v>
      </c>
      <c r="U471" s="76">
        <v>0.74072000000000005</v>
      </c>
      <c r="V471" s="76">
        <v>1.7633000000000001</v>
      </c>
      <c r="W471" s="76">
        <v>-2.5463</v>
      </c>
      <c r="X471" s="76">
        <v>-4.0073999999999996</v>
      </c>
      <c r="Y471" s="76">
        <v>-0.48082999999999998</v>
      </c>
      <c r="Z471" s="76">
        <v>2.4276</v>
      </c>
      <c r="AA471" s="77">
        <v>0</v>
      </c>
    </row>
    <row r="472" spans="9:27" x14ac:dyDescent="0.2">
      <c r="I472" s="60" t="s">
        <v>373</v>
      </c>
      <c r="J472" s="15" t="s">
        <v>556</v>
      </c>
      <c r="K472" s="9" t="s">
        <v>376</v>
      </c>
      <c r="L472" s="71" t="s">
        <v>588</v>
      </c>
      <c r="M472" s="16">
        <v>473</v>
      </c>
      <c r="N472" s="76">
        <v>2.2641</v>
      </c>
      <c r="O472" s="76">
        <v>-0.64612999999999998</v>
      </c>
      <c r="P472" s="76">
        <v>0.22957</v>
      </c>
      <c r="Q472" s="76">
        <v>-1.7232000000000001</v>
      </c>
      <c r="R472" s="76">
        <v>1.0680000000000001</v>
      </c>
      <c r="S472" s="76">
        <v>-0.46095999999999998</v>
      </c>
      <c r="T472" s="76">
        <v>-0.44742999999999999</v>
      </c>
      <c r="U472" s="76">
        <v>-0.20201</v>
      </c>
      <c r="V472" s="76">
        <v>-0.29131000000000001</v>
      </c>
      <c r="W472" s="76">
        <v>6.5440999999999997E-3</v>
      </c>
      <c r="X472" s="76">
        <v>6.2301000000000002E-2</v>
      </c>
      <c r="Y472" s="76">
        <v>-0.48526000000000002</v>
      </c>
      <c r="Z472" s="76">
        <v>0.19391</v>
      </c>
      <c r="AA472" s="77">
        <v>0</v>
      </c>
    </row>
    <row r="473" spans="9:27" x14ac:dyDescent="0.2">
      <c r="I473" s="60" t="s">
        <v>373</v>
      </c>
      <c r="J473" s="15" t="s">
        <v>556</v>
      </c>
      <c r="K473" s="9" t="s">
        <v>376</v>
      </c>
      <c r="L473" s="71" t="s">
        <v>588</v>
      </c>
      <c r="M473" s="16">
        <v>474</v>
      </c>
      <c r="N473" s="76">
        <v>0.56486999999999998</v>
      </c>
      <c r="O473" s="76">
        <v>-0.47904999999999998</v>
      </c>
      <c r="P473" s="76">
        <v>0.59279999999999999</v>
      </c>
      <c r="Q473" s="76">
        <v>0.20258000000000001</v>
      </c>
      <c r="R473" s="76">
        <v>1.1668000000000001</v>
      </c>
      <c r="S473" s="76">
        <v>-1.0713999999999999</v>
      </c>
      <c r="T473" s="76">
        <v>0.60170000000000001</v>
      </c>
      <c r="U473" s="76">
        <v>0.64763000000000004</v>
      </c>
      <c r="V473" s="76">
        <v>1.2930999999999999</v>
      </c>
      <c r="W473" s="76">
        <v>0.64810999999999996</v>
      </c>
      <c r="X473" s="76">
        <v>-0.72540000000000004</v>
      </c>
      <c r="Y473" s="76">
        <v>0.79073000000000004</v>
      </c>
      <c r="Z473" s="76">
        <v>0.37895000000000001</v>
      </c>
      <c r="AA473" s="77">
        <v>0</v>
      </c>
    </row>
    <row r="474" spans="9:27" x14ac:dyDescent="0.2">
      <c r="I474" s="60" t="s">
        <v>373</v>
      </c>
      <c r="J474" s="15" t="s">
        <v>556</v>
      </c>
      <c r="K474" s="9" t="s">
        <v>376</v>
      </c>
      <c r="L474" s="71" t="s">
        <v>588</v>
      </c>
      <c r="M474" s="16">
        <v>475</v>
      </c>
      <c r="N474" s="76">
        <v>1.9781</v>
      </c>
      <c r="O474" s="76">
        <v>-1.3229</v>
      </c>
      <c r="P474" s="76">
        <v>0.68164000000000002</v>
      </c>
      <c r="Q474" s="76">
        <v>-1.121</v>
      </c>
      <c r="R474" s="76">
        <v>1.6932</v>
      </c>
      <c r="S474" s="76">
        <v>-1.0544</v>
      </c>
      <c r="T474" s="76">
        <v>0.90305000000000002</v>
      </c>
      <c r="U474" s="76">
        <v>0.34549000000000002</v>
      </c>
      <c r="V474" s="76">
        <v>1.6045</v>
      </c>
      <c r="W474" s="76">
        <v>0.57191000000000003</v>
      </c>
      <c r="X474" s="76">
        <v>-0.95023000000000002</v>
      </c>
      <c r="Y474" s="76">
        <v>0.88844999999999996</v>
      </c>
      <c r="Z474" s="76">
        <v>0.58328000000000002</v>
      </c>
      <c r="AA474" s="77">
        <v>0</v>
      </c>
    </row>
    <row r="475" spans="9:27" x14ac:dyDescent="0.2">
      <c r="I475" s="60" t="s">
        <v>373</v>
      </c>
      <c r="J475" s="15" t="s">
        <v>556</v>
      </c>
      <c r="K475" s="9" t="s">
        <v>376</v>
      </c>
      <c r="L475" s="71" t="s">
        <v>588</v>
      </c>
      <c r="M475" s="16">
        <v>476</v>
      </c>
      <c r="N475" s="76">
        <v>2.4996</v>
      </c>
      <c r="O475" s="76">
        <v>-1.3959999999999999</v>
      </c>
      <c r="P475" s="76">
        <v>0.41737999999999997</v>
      </c>
      <c r="Q475" s="76">
        <v>-2.0550000000000002</v>
      </c>
      <c r="R475" s="76">
        <v>1.4370000000000001</v>
      </c>
      <c r="S475" s="76">
        <v>-0.75814999999999999</v>
      </c>
      <c r="T475" s="76">
        <v>0.47194999999999998</v>
      </c>
      <c r="U475" s="76">
        <v>-0.1191</v>
      </c>
      <c r="V475" s="76">
        <v>0.75593999999999995</v>
      </c>
      <c r="W475" s="76">
        <v>0.56823999999999997</v>
      </c>
      <c r="X475" s="76">
        <v>-0.29449999999999998</v>
      </c>
      <c r="Y475" s="76">
        <v>1.2212000000000001</v>
      </c>
      <c r="Z475" s="76">
        <v>6.0859000000000003E-2</v>
      </c>
      <c r="AA475" s="77">
        <v>0</v>
      </c>
    </row>
    <row r="476" spans="9:27" x14ac:dyDescent="0.2">
      <c r="I476" s="60" t="s">
        <v>373</v>
      </c>
      <c r="J476" s="15" t="s">
        <v>556</v>
      </c>
      <c r="K476" s="9" t="s">
        <v>376</v>
      </c>
      <c r="L476" s="71" t="s">
        <v>588</v>
      </c>
      <c r="M476" s="16">
        <v>477</v>
      </c>
      <c r="N476" s="76">
        <v>2.4357000000000002</v>
      </c>
      <c r="O476" s="76">
        <v>-1.0444</v>
      </c>
      <c r="P476" s="76">
        <v>0.36393999999999999</v>
      </c>
      <c r="Q476" s="76">
        <v>-1.7743</v>
      </c>
      <c r="R476" s="76">
        <v>1.4160999999999999</v>
      </c>
      <c r="S476" s="76">
        <v>-0.41866999999999999</v>
      </c>
      <c r="T476" s="76">
        <v>-7.8962000000000004E-2</v>
      </c>
      <c r="U476" s="76">
        <v>-0.56486000000000003</v>
      </c>
      <c r="V476" s="76">
        <v>0.10679</v>
      </c>
      <c r="W476" s="76">
        <v>0.30310999999999999</v>
      </c>
      <c r="X476" s="76">
        <v>2.9055999999999998E-2</v>
      </c>
      <c r="Y476" s="76">
        <v>0.14652000000000001</v>
      </c>
      <c r="Z476" s="76">
        <v>9.2783000000000004E-2</v>
      </c>
      <c r="AA476" s="77">
        <v>0</v>
      </c>
    </row>
    <row r="477" spans="9:27" x14ac:dyDescent="0.2">
      <c r="I477" s="60" t="s">
        <v>373</v>
      </c>
      <c r="J477" s="15" t="s">
        <v>556</v>
      </c>
      <c r="K477" s="9" t="s">
        <v>376</v>
      </c>
      <c r="L477" s="71" t="s">
        <v>588</v>
      </c>
      <c r="M477" s="16">
        <v>478</v>
      </c>
      <c r="N477" s="76">
        <v>2.3996</v>
      </c>
      <c r="O477" s="76">
        <v>-0.77146000000000003</v>
      </c>
      <c r="P477" s="76">
        <v>0.12881000000000001</v>
      </c>
      <c r="Q477" s="76">
        <v>-1.5810999999999999</v>
      </c>
      <c r="R477" s="76">
        <v>1.0216000000000001</v>
      </c>
      <c r="S477" s="76">
        <v>-0.49908999999999998</v>
      </c>
      <c r="T477" s="76">
        <v>-0.57938999999999996</v>
      </c>
      <c r="U477" s="76">
        <v>-0.25572</v>
      </c>
      <c r="V477" s="76">
        <v>-8.3751999999999993E-2</v>
      </c>
      <c r="W477" s="76">
        <v>0.32782</v>
      </c>
      <c r="X477" s="76">
        <v>0.1167</v>
      </c>
      <c r="Y477" s="76">
        <v>0.17261000000000001</v>
      </c>
      <c r="Z477" s="76">
        <v>-1.2886999999999999E-2</v>
      </c>
      <c r="AA477" s="77">
        <v>0</v>
      </c>
    </row>
    <row r="478" spans="9:27" x14ac:dyDescent="0.2">
      <c r="I478" s="60" t="s">
        <v>373</v>
      </c>
      <c r="J478" s="15" t="s">
        <v>556</v>
      </c>
      <c r="K478" s="9" t="s">
        <v>376</v>
      </c>
      <c r="L478" s="71" t="s">
        <v>588</v>
      </c>
      <c r="M478" s="16">
        <v>479</v>
      </c>
      <c r="N478" s="76">
        <v>2.6528999999999998</v>
      </c>
      <c r="O478" s="76">
        <v>-0.70213999999999999</v>
      </c>
      <c r="P478" s="76">
        <v>-3.7588000000000003E-2</v>
      </c>
      <c r="Q478" s="76">
        <v>-0.53961000000000003</v>
      </c>
      <c r="R478" s="76">
        <v>0.68525999999999998</v>
      </c>
      <c r="S478" s="76">
        <v>-0.42509999999999998</v>
      </c>
      <c r="T478" s="76">
        <v>-1.2473000000000001</v>
      </c>
      <c r="U478" s="76">
        <v>-1.1546000000000001</v>
      </c>
      <c r="V478" s="76">
        <v>-0.32657000000000003</v>
      </c>
      <c r="W478" s="76">
        <v>0.17857000000000001</v>
      </c>
      <c r="X478" s="76">
        <v>2.9588E-2</v>
      </c>
      <c r="Y478" s="76">
        <v>0.92391999999999996</v>
      </c>
      <c r="Z478" s="76">
        <v>-0.26916000000000001</v>
      </c>
      <c r="AA478" s="77">
        <v>0</v>
      </c>
    </row>
    <row r="479" spans="9:27" x14ac:dyDescent="0.2">
      <c r="I479" s="60" t="s">
        <v>373</v>
      </c>
      <c r="J479" s="15" t="s">
        <v>556</v>
      </c>
      <c r="K479" s="9" t="s">
        <v>376</v>
      </c>
      <c r="L479" s="71" t="s">
        <v>588</v>
      </c>
      <c r="M479" s="16">
        <v>480</v>
      </c>
      <c r="N479" s="76">
        <v>2.0649999999999999</v>
      </c>
      <c r="O479" s="76">
        <v>-0.36549999999999999</v>
      </c>
      <c r="P479" s="76">
        <v>-7.4165999999999996E-2</v>
      </c>
      <c r="Q479" s="76">
        <v>-1.2461</v>
      </c>
      <c r="R479" s="76">
        <v>0.94388000000000005</v>
      </c>
      <c r="S479" s="76">
        <v>-0.40542</v>
      </c>
      <c r="T479" s="76">
        <v>-1.2152000000000001</v>
      </c>
      <c r="U479" s="76">
        <v>0.15151000000000001</v>
      </c>
      <c r="V479" s="76">
        <v>-0.25478000000000001</v>
      </c>
      <c r="W479" s="76">
        <v>0.52678999999999998</v>
      </c>
      <c r="X479" s="76">
        <v>0.33299000000000001</v>
      </c>
      <c r="Y479" s="76">
        <v>-0.14602999999999999</v>
      </c>
      <c r="Z479" s="76">
        <v>-0.10111000000000001</v>
      </c>
      <c r="AA479" s="77">
        <v>0</v>
      </c>
    </row>
    <row r="480" spans="9:27" x14ac:dyDescent="0.2">
      <c r="I480" s="60" t="s">
        <v>373</v>
      </c>
      <c r="J480" s="15" t="s">
        <v>556</v>
      </c>
      <c r="K480" s="9" t="s">
        <v>376</v>
      </c>
      <c r="L480" s="71" t="s">
        <v>588</v>
      </c>
      <c r="M480" s="16">
        <v>481</v>
      </c>
      <c r="N480" s="76">
        <v>1.9174</v>
      </c>
      <c r="O480" s="76">
        <v>-0.53876000000000002</v>
      </c>
      <c r="P480" s="76">
        <v>8.7054000000000006E-2</v>
      </c>
      <c r="Q480" s="76">
        <v>-0.61492999999999998</v>
      </c>
      <c r="R480" s="76">
        <v>0.86345000000000005</v>
      </c>
      <c r="S480" s="76">
        <v>-0.50839999999999996</v>
      </c>
      <c r="T480" s="76">
        <v>-1.524</v>
      </c>
      <c r="U480" s="76">
        <v>-0.40640999999999999</v>
      </c>
      <c r="V480" s="76">
        <v>-0.50638000000000005</v>
      </c>
      <c r="W480" s="76">
        <v>0.58765999999999996</v>
      </c>
      <c r="X480" s="76">
        <v>0.70140999999999998</v>
      </c>
      <c r="Y480" s="76">
        <v>-1.744</v>
      </c>
      <c r="Z480" s="76">
        <v>0.15457000000000001</v>
      </c>
      <c r="AA480" s="77">
        <v>0</v>
      </c>
    </row>
    <row r="481" spans="9:27" x14ac:dyDescent="0.2">
      <c r="I481" s="60" t="s">
        <v>373</v>
      </c>
      <c r="J481" s="15" t="s">
        <v>556</v>
      </c>
      <c r="K481" s="9" t="s">
        <v>376</v>
      </c>
      <c r="L481" s="71" t="s">
        <v>588</v>
      </c>
      <c r="M481" s="16">
        <v>482</v>
      </c>
      <c r="N481" s="76">
        <v>1.1706000000000001</v>
      </c>
      <c r="O481" s="76">
        <v>-8.0229999999999996E-2</v>
      </c>
      <c r="P481" s="76">
        <v>-6.8955000000000002E-2</v>
      </c>
      <c r="Q481" s="76">
        <v>-0.27081</v>
      </c>
      <c r="R481" s="76">
        <v>0.90117999999999998</v>
      </c>
      <c r="S481" s="76">
        <v>-0.75732999999999995</v>
      </c>
      <c r="T481" s="76">
        <v>-1.4618</v>
      </c>
      <c r="U481" s="76">
        <v>1.0795999999999999</v>
      </c>
      <c r="V481" s="76">
        <v>0.21728</v>
      </c>
      <c r="W481" s="76">
        <v>1.0261</v>
      </c>
      <c r="X481" s="76">
        <v>0.31442999999999999</v>
      </c>
      <c r="Y481" s="76">
        <v>-0.74865999999999999</v>
      </c>
      <c r="Z481" s="76">
        <v>0.10746</v>
      </c>
      <c r="AA481" s="77">
        <v>0</v>
      </c>
    </row>
    <row r="482" spans="9:27" x14ac:dyDescent="0.2">
      <c r="I482" s="60" t="s">
        <v>373</v>
      </c>
      <c r="J482" s="15" t="s">
        <v>556</v>
      </c>
      <c r="K482" s="9" t="s">
        <v>376</v>
      </c>
      <c r="L482" s="71" t="s">
        <v>588</v>
      </c>
      <c r="M482" s="16">
        <v>483</v>
      </c>
      <c r="N482" s="76">
        <v>1.6940999999999999</v>
      </c>
      <c r="O482" s="76">
        <v>-0.97267999999999999</v>
      </c>
      <c r="P482" s="76">
        <v>0.53298000000000001</v>
      </c>
      <c r="Q482" s="76">
        <v>-0.97929999999999995</v>
      </c>
      <c r="R482" s="76">
        <v>1.1615</v>
      </c>
      <c r="S482" s="76">
        <v>-1.1820999999999999</v>
      </c>
      <c r="T482" s="76">
        <v>0.49465999999999999</v>
      </c>
      <c r="U482" s="76">
        <v>0.64761999999999997</v>
      </c>
      <c r="V482" s="76">
        <v>1.4864999999999999</v>
      </c>
      <c r="W482" s="76">
        <v>0.17799999999999999</v>
      </c>
      <c r="X482" s="76">
        <v>-1.2156</v>
      </c>
      <c r="Y482" s="76">
        <v>0.48465000000000003</v>
      </c>
      <c r="Z482" s="76">
        <v>0.79183000000000003</v>
      </c>
      <c r="AA482" s="77">
        <v>0</v>
      </c>
    </row>
    <row r="483" spans="9:27" x14ac:dyDescent="0.2">
      <c r="I483" s="60" t="s">
        <v>373</v>
      </c>
      <c r="J483" s="15" t="s">
        <v>556</v>
      </c>
      <c r="K483" s="9" t="s">
        <v>376</v>
      </c>
      <c r="L483" s="71" t="s">
        <v>588</v>
      </c>
      <c r="M483" s="16">
        <v>484</v>
      </c>
      <c r="N483" s="76">
        <v>2.4584000000000001</v>
      </c>
      <c r="O483" s="76">
        <v>-1.0762</v>
      </c>
      <c r="P483" s="76">
        <v>0.2833</v>
      </c>
      <c r="Q483" s="76">
        <v>-1.4080999999999999</v>
      </c>
      <c r="R483" s="76">
        <v>1.2976000000000001</v>
      </c>
      <c r="S483" s="76">
        <v>-1.0216000000000001</v>
      </c>
      <c r="T483" s="76">
        <v>0.28328999999999999</v>
      </c>
      <c r="U483" s="76">
        <v>0.60243999999999998</v>
      </c>
      <c r="V483" s="76">
        <v>0.91022999999999998</v>
      </c>
      <c r="W483" s="76">
        <v>0.61421000000000003</v>
      </c>
      <c r="X483" s="76">
        <v>-0.55288000000000004</v>
      </c>
      <c r="Y483" s="76">
        <v>1.6116999999999999</v>
      </c>
      <c r="Z483" s="76">
        <v>7.4884000000000006E-2</v>
      </c>
      <c r="AA483" s="77">
        <v>0</v>
      </c>
    </row>
    <row r="484" spans="9:27" x14ac:dyDescent="0.2">
      <c r="I484" s="60" t="s">
        <v>373</v>
      </c>
      <c r="J484" s="15" t="s">
        <v>556</v>
      </c>
      <c r="K484" s="9" t="s">
        <v>376</v>
      </c>
      <c r="L484" s="71" t="s">
        <v>588</v>
      </c>
      <c r="M484" s="16">
        <v>485</v>
      </c>
      <c r="N484" s="76">
        <v>2.5686</v>
      </c>
      <c r="O484" s="76">
        <v>-0.55918000000000001</v>
      </c>
      <c r="P484" s="76">
        <v>-5.5611000000000001E-2</v>
      </c>
      <c r="Q484" s="76">
        <v>-1.1059000000000001</v>
      </c>
      <c r="R484" s="76">
        <v>0.37808000000000003</v>
      </c>
      <c r="S484" s="76">
        <v>-0.11123</v>
      </c>
      <c r="T484" s="76">
        <v>-0.47948000000000002</v>
      </c>
      <c r="U484" s="76">
        <v>-1.4497</v>
      </c>
      <c r="V484" s="76">
        <v>0.18801999999999999</v>
      </c>
      <c r="W484" s="76">
        <v>0.13435</v>
      </c>
      <c r="X484" s="76">
        <v>-0.15257999999999999</v>
      </c>
      <c r="Y484" s="76">
        <v>1.6952</v>
      </c>
      <c r="Z484" s="76">
        <v>-0.38152000000000003</v>
      </c>
      <c r="AA484" s="77">
        <v>0</v>
      </c>
    </row>
    <row r="485" spans="9:27" x14ac:dyDescent="0.2">
      <c r="I485" s="60" t="s">
        <v>373</v>
      </c>
      <c r="J485" s="15" t="s">
        <v>556</v>
      </c>
      <c r="K485" s="9" t="s">
        <v>376</v>
      </c>
      <c r="L485" s="71" t="s">
        <v>588</v>
      </c>
      <c r="M485" s="16">
        <v>486</v>
      </c>
      <c r="N485" s="76">
        <v>2.2742</v>
      </c>
      <c r="O485" s="76">
        <v>-0.77078999999999998</v>
      </c>
      <c r="P485" s="76">
        <v>0.18894</v>
      </c>
      <c r="Q485" s="76">
        <v>-2.3243</v>
      </c>
      <c r="R485" s="76">
        <v>0.90061999999999998</v>
      </c>
      <c r="S485" s="76">
        <v>-0.44536999999999999</v>
      </c>
      <c r="T485" s="76">
        <v>0.21667</v>
      </c>
      <c r="U485" s="76">
        <v>1.4432E-2</v>
      </c>
      <c r="V485" s="76">
        <v>0.63158999999999998</v>
      </c>
      <c r="W485" s="76">
        <v>0.26565</v>
      </c>
      <c r="X485" s="76">
        <v>-0.28621999999999997</v>
      </c>
      <c r="Y485" s="76">
        <v>0.56049000000000004</v>
      </c>
      <c r="Z485" s="76">
        <v>0.15887000000000001</v>
      </c>
      <c r="AA485" s="77">
        <v>0</v>
      </c>
    </row>
    <row r="486" spans="9:27" x14ac:dyDescent="0.2">
      <c r="I486" s="60" t="s">
        <v>373</v>
      </c>
      <c r="J486" s="15" t="s">
        <v>556</v>
      </c>
      <c r="K486" s="9" t="s">
        <v>376</v>
      </c>
      <c r="L486" s="71" t="s">
        <v>588</v>
      </c>
      <c r="M486" s="16">
        <v>487</v>
      </c>
      <c r="N486" s="76">
        <v>2.3822999999999999</v>
      </c>
      <c r="O486" s="76">
        <v>-0.44091999999999998</v>
      </c>
      <c r="P486" s="76">
        <v>0.14099</v>
      </c>
      <c r="Q486" s="76">
        <v>-1.4396</v>
      </c>
      <c r="R486" s="76">
        <v>0.93942000000000003</v>
      </c>
      <c r="S486" s="76">
        <v>-0.33215</v>
      </c>
      <c r="T486" s="76">
        <v>-0.24593000000000001</v>
      </c>
      <c r="U486" s="76">
        <v>-0.10641</v>
      </c>
      <c r="V486" s="76">
        <v>0.47125</v>
      </c>
      <c r="W486" s="76">
        <v>0.27726000000000001</v>
      </c>
      <c r="X486" s="76">
        <v>-0.15518000000000001</v>
      </c>
      <c r="Y486" s="76">
        <v>-0.33928000000000003</v>
      </c>
      <c r="Z486" s="76">
        <v>0.28621000000000002</v>
      </c>
      <c r="AA486" s="77">
        <v>0</v>
      </c>
    </row>
    <row r="487" spans="9:27" x14ac:dyDescent="0.2">
      <c r="I487" s="60" t="s">
        <v>373</v>
      </c>
      <c r="J487" s="15" t="s">
        <v>556</v>
      </c>
      <c r="K487" s="9" t="s">
        <v>376</v>
      </c>
      <c r="L487" s="71" t="s">
        <v>588</v>
      </c>
      <c r="M487" s="16">
        <v>488</v>
      </c>
      <c r="N487" s="76">
        <v>2.3096999999999999</v>
      </c>
      <c r="O487" s="76">
        <v>-0.11915000000000001</v>
      </c>
      <c r="P487" s="76">
        <v>-0.18387000000000001</v>
      </c>
      <c r="Q487" s="76">
        <v>-1.8006</v>
      </c>
      <c r="R487" s="76">
        <v>0.59258</v>
      </c>
      <c r="S487" s="76">
        <v>-0.25313999999999998</v>
      </c>
      <c r="T487" s="76">
        <v>-0.95025999999999999</v>
      </c>
      <c r="U487" s="76">
        <v>0.35254999999999997</v>
      </c>
      <c r="V487" s="76">
        <v>0.17953</v>
      </c>
      <c r="W487" s="76">
        <v>0.32114999999999999</v>
      </c>
      <c r="X487" s="76">
        <v>5.3746000000000002E-2</v>
      </c>
      <c r="Y487" s="76">
        <v>-0.51832999999999996</v>
      </c>
      <c r="Z487" s="76">
        <v>0.16058</v>
      </c>
      <c r="AA487" s="77">
        <v>0</v>
      </c>
    </row>
    <row r="488" spans="9:27" x14ac:dyDescent="0.2">
      <c r="I488" s="60" t="s">
        <v>373</v>
      </c>
      <c r="J488" s="15" t="s">
        <v>556</v>
      </c>
      <c r="K488" s="9" t="s">
        <v>376</v>
      </c>
      <c r="L488" s="71" t="s">
        <v>588</v>
      </c>
      <c r="M488" s="16">
        <v>489</v>
      </c>
      <c r="N488" s="76">
        <v>1.9879</v>
      </c>
      <c r="O488" s="76">
        <v>-0.25273000000000001</v>
      </c>
      <c r="P488" s="76">
        <v>2.5685E-3</v>
      </c>
      <c r="Q488" s="76">
        <v>-0.24098</v>
      </c>
      <c r="R488" s="76">
        <v>0.85877000000000003</v>
      </c>
      <c r="S488" s="76">
        <v>-0.83823999999999999</v>
      </c>
      <c r="T488" s="76">
        <v>-1.0303</v>
      </c>
      <c r="U488" s="76">
        <v>0.71899000000000002</v>
      </c>
      <c r="V488" s="76">
        <v>0.18618999999999999</v>
      </c>
      <c r="W488" s="76">
        <v>0.71911000000000003</v>
      </c>
      <c r="X488" s="76">
        <v>0.10652</v>
      </c>
      <c r="Y488" s="76">
        <v>-0.42752000000000001</v>
      </c>
      <c r="Z488" s="76">
        <v>0.14535999999999999</v>
      </c>
      <c r="AA488" s="77">
        <v>0</v>
      </c>
    </row>
    <row r="489" spans="9:27" x14ac:dyDescent="0.2">
      <c r="I489" s="60" t="s">
        <v>373</v>
      </c>
      <c r="J489" s="15" t="s">
        <v>556</v>
      </c>
      <c r="K489" s="9" t="s">
        <v>376</v>
      </c>
      <c r="L489" s="71" t="s">
        <v>588</v>
      </c>
      <c r="M489" s="16">
        <v>490</v>
      </c>
      <c r="N489" s="76">
        <v>1.8169</v>
      </c>
      <c r="O489" s="76">
        <v>-0.42420000000000002</v>
      </c>
      <c r="P489" s="76">
        <v>0.25128</v>
      </c>
      <c r="Q489" s="76">
        <v>-1.32</v>
      </c>
      <c r="R489" s="76">
        <v>1.2372000000000001</v>
      </c>
      <c r="S489" s="76">
        <v>-0.30414000000000002</v>
      </c>
      <c r="T489" s="76">
        <v>-0.60221000000000002</v>
      </c>
      <c r="U489" s="76">
        <v>-5.3420000000000002E-2</v>
      </c>
      <c r="V489" s="76">
        <v>0.38231999999999999</v>
      </c>
      <c r="W489" s="76">
        <v>9.0829999999999994E-2</v>
      </c>
      <c r="X489" s="76">
        <v>-0.31791000000000003</v>
      </c>
      <c r="Y489" s="76">
        <v>-0.93923999999999996</v>
      </c>
      <c r="Z489" s="76">
        <v>0.53652</v>
      </c>
      <c r="AA489" s="77">
        <v>0</v>
      </c>
    </row>
    <row r="490" spans="9:27" x14ac:dyDescent="0.2">
      <c r="I490" s="60" t="s">
        <v>373</v>
      </c>
      <c r="J490" s="15" t="s">
        <v>556</v>
      </c>
      <c r="K490" s="9" t="s">
        <v>376</v>
      </c>
      <c r="L490" s="72" t="s">
        <v>588</v>
      </c>
      <c r="M490" s="7">
        <v>491</v>
      </c>
      <c r="N490" s="76">
        <v>1.6374</v>
      </c>
      <c r="O490" s="76">
        <v>-1.1870000000000001</v>
      </c>
      <c r="P490" s="76">
        <v>0.39219999999999999</v>
      </c>
      <c r="Q490" s="76">
        <v>0.14463000000000001</v>
      </c>
      <c r="R490" s="76">
        <v>2.5482999999999999E-2</v>
      </c>
      <c r="S490" s="76">
        <v>-0.75385000000000002</v>
      </c>
      <c r="T490" s="76">
        <v>0.80784999999999996</v>
      </c>
      <c r="U490" s="76">
        <v>-0.71708000000000005</v>
      </c>
      <c r="V490" s="76">
        <v>-6.2085999999999999E-3</v>
      </c>
      <c r="W490" s="76">
        <v>2.9801000000000001E-2</v>
      </c>
      <c r="X490" s="76">
        <v>0.12528</v>
      </c>
      <c r="Y490" s="76">
        <v>-0.64493</v>
      </c>
      <c r="Z490" s="76">
        <v>0.22681999999999999</v>
      </c>
      <c r="AA490" s="77">
        <v>0</v>
      </c>
    </row>
    <row r="491" spans="9:27" x14ac:dyDescent="0.2">
      <c r="I491" s="60" t="s">
        <v>373</v>
      </c>
      <c r="J491" s="15" t="s">
        <v>556</v>
      </c>
      <c r="K491" s="9" t="s">
        <v>376</v>
      </c>
      <c r="L491" s="72" t="s">
        <v>588</v>
      </c>
      <c r="M491" s="7">
        <v>492</v>
      </c>
      <c r="N491" s="76">
        <v>1.8877999999999999</v>
      </c>
      <c r="O491" s="76">
        <v>-1.0692999999999999</v>
      </c>
      <c r="P491" s="76">
        <v>0.31064000000000003</v>
      </c>
      <c r="Q491" s="76">
        <v>-1.0747</v>
      </c>
      <c r="R491" s="76">
        <v>-0.21732000000000001</v>
      </c>
      <c r="S491" s="76">
        <v>-0.86297000000000001</v>
      </c>
      <c r="T491" s="76">
        <v>1.3225</v>
      </c>
      <c r="U491" s="76">
        <v>3.0034000000000002E-2</v>
      </c>
      <c r="V491" s="76">
        <v>-0.10891000000000001</v>
      </c>
      <c r="W491" s="76">
        <v>-0.41769000000000001</v>
      </c>
      <c r="X491" s="76">
        <v>-0.1552</v>
      </c>
      <c r="Y491" s="76">
        <v>-0.19486000000000001</v>
      </c>
      <c r="Z491" s="76">
        <v>0.26901000000000003</v>
      </c>
      <c r="AA491" s="77">
        <v>0</v>
      </c>
    </row>
    <row r="492" spans="9:27" x14ac:dyDescent="0.2">
      <c r="I492" s="60" t="s">
        <v>373</v>
      </c>
      <c r="J492" s="15" t="s">
        <v>556</v>
      </c>
      <c r="K492" s="9" t="s">
        <v>376</v>
      </c>
      <c r="L492" s="72" t="s">
        <v>588</v>
      </c>
      <c r="M492" s="7">
        <v>493</v>
      </c>
      <c r="N492" s="76">
        <v>2.0255000000000001</v>
      </c>
      <c r="O492" s="76">
        <v>-0.96835000000000004</v>
      </c>
      <c r="P492" s="76">
        <v>0.21415999999999999</v>
      </c>
      <c r="Q492" s="76">
        <v>-0.55669999999999997</v>
      </c>
      <c r="R492" s="76">
        <v>9.9504999999999993E-4</v>
      </c>
      <c r="S492" s="76">
        <v>-1.0232000000000001</v>
      </c>
      <c r="T492" s="76">
        <v>0.59787000000000001</v>
      </c>
      <c r="U492" s="76">
        <v>0.46260000000000001</v>
      </c>
      <c r="V492" s="76">
        <v>-0.23017000000000001</v>
      </c>
      <c r="W492" s="76">
        <v>-0.48957000000000001</v>
      </c>
      <c r="X492" s="76">
        <v>-0.35632999999999998</v>
      </c>
      <c r="Y492" s="76">
        <v>-0.47499999999999998</v>
      </c>
      <c r="Z492" s="76">
        <v>0.43354999999999999</v>
      </c>
      <c r="AA492" s="77">
        <v>0</v>
      </c>
    </row>
    <row r="493" spans="9:27" x14ac:dyDescent="0.2">
      <c r="I493" s="60" t="s">
        <v>373</v>
      </c>
      <c r="J493" s="15" t="s">
        <v>556</v>
      </c>
      <c r="K493" s="9" t="s">
        <v>376</v>
      </c>
      <c r="L493" s="72" t="s">
        <v>588</v>
      </c>
      <c r="M493" s="7">
        <v>494</v>
      </c>
      <c r="N493" s="76">
        <v>2.6265000000000001</v>
      </c>
      <c r="O493" s="76">
        <v>-1.0207999999999999</v>
      </c>
      <c r="P493" s="76">
        <v>-6.7428000000000002E-3</v>
      </c>
      <c r="Q493" s="76">
        <v>-0.76424999999999998</v>
      </c>
      <c r="R493" s="76">
        <v>-0.49443999999999999</v>
      </c>
      <c r="S493" s="76">
        <v>-1.1646000000000001</v>
      </c>
      <c r="T493" s="76">
        <v>0.51358000000000004</v>
      </c>
      <c r="U493" s="76">
        <v>0.55376000000000003</v>
      </c>
      <c r="V493" s="76">
        <v>-0.14962</v>
      </c>
      <c r="W493" s="76">
        <v>-0.34711999999999998</v>
      </c>
      <c r="X493" s="76">
        <v>-0.25494</v>
      </c>
      <c r="Y493" s="76">
        <v>-0.18990000000000001</v>
      </c>
      <c r="Z493" s="76">
        <v>0.30103999999999997</v>
      </c>
      <c r="AA493" s="77">
        <v>0</v>
      </c>
    </row>
    <row r="494" spans="9:27" x14ac:dyDescent="0.2">
      <c r="I494" s="60" t="s">
        <v>373</v>
      </c>
      <c r="J494" s="15" t="s">
        <v>556</v>
      </c>
      <c r="K494" s="9" t="s">
        <v>376</v>
      </c>
      <c r="L494" s="72" t="s">
        <v>588</v>
      </c>
      <c r="M494" s="7">
        <v>495</v>
      </c>
      <c r="N494" s="76">
        <v>2.6774</v>
      </c>
      <c r="O494" s="76">
        <v>-1.1163000000000001</v>
      </c>
      <c r="P494" s="76">
        <v>3.27E-2</v>
      </c>
      <c r="Q494" s="76">
        <v>-1.075</v>
      </c>
      <c r="R494" s="76">
        <v>-0.53613999999999995</v>
      </c>
      <c r="S494" s="76">
        <v>-1.2010000000000001</v>
      </c>
      <c r="T494" s="76">
        <v>0.73777999999999999</v>
      </c>
      <c r="U494" s="76">
        <v>0.53356000000000003</v>
      </c>
      <c r="V494" s="76">
        <v>-0.18645</v>
      </c>
      <c r="W494" s="76">
        <v>-0.45091999999999999</v>
      </c>
      <c r="X494" s="76">
        <v>-0.28863</v>
      </c>
      <c r="Y494" s="76">
        <v>-4.3069000000000003E-2</v>
      </c>
      <c r="Z494" s="76">
        <v>0.29287000000000002</v>
      </c>
      <c r="AA494" s="77">
        <v>0</v>
      </c>
    </row>
    <row r="495" spans="9:27" x14ac:dyDescent="0.2">
      <c r="I495" s="60" t="s">
        <v>373</v>
      </c>
      <c r="J495" s="15" t="s">
        <v>556</v>
      </c>
      <c r="K495" s="9" t="s">
        <v>376</v>
      </c>
      <c r="L495" s="72" t="s">
        <v>588</v>
      </c>
      <c r="M495" s="7">
        <v>496</v>
      </c>
      <c r="N495" s="76">
        <v>2.8496999999999999</v>
      </c>
      <c r="O495" s="76">
        <v>-1.0418000000000001</v>
      </c>
      <c r="P495" s="76">
        <v>-0.24129</v>
      </c>
      <c r="Q495" s="76">
        <v>-1.3709</v>
      </c>
      <c r="R495" s="76">
        <v>-1.1042000000000001</v>
      </c>
      <c r="S495" s="76">
        <v>-1.2723</v>
      </c>
      <c r="T495" s="76">
        <v>0.42020999999999997</v>
      </c>
      <c r="U495" s="76">
        <v>0.79784999999999995</v>
      </c>
      <c r="V495" s="76">
        <v>0.18658</v>
      </c>
      <c r="W495" s="76">
        <v>-0.32654</v>
      </c>
      <c r="X495" s="76">
        <v>-0.39828999999999998</v>
      </c>
      <c r="Y495" s="76">
        <v>3.9884999999999997E-2</v>
      </c>
      <c r="Z495" s="76">
        <v>0.32806999999999997</v>
      </c>
      <c r="AA495" s="77">
        <v>0</v>
      </c>
    </row>
    <row r="496" spans="9:27" x14ac:dyDescent="0.2">
      <c r="I496" s="60" t="s">
        <v>373</v>
      </c>
      <c r="J496" s="15" t="s">
        <v>556</v>
      </c>
      <c r="K496" s="9" t="s">
        <v>376</v>
      </c>
      <c r="L496" s="72" t="s">
        <v>588</v>
      </c>
      <c r="M496" s="7">
        <v>497</v>
      </c>
      <c r="N496" s="76">
        <v>1.2695000000000001</v>
      </c>
      <c r="O496" s="76">
        <v>-0.66842000000000001</v>
      </c>
      <c r="P496" s="76">
        <v>-0.37029000000000001</v>
      </c>
      <c r="Q496" s="76">
        <v>-0.27276</v>
      </c>
      <c r="R496" s="76">
        <v>-0.46134999999999998</v>
      </c>
      <c r="S496" s="76">
        <v>-1.0109999999999999</v>
      </c>
      <c r="T496" s="76">
        <v>-0.91307000000000005</v>
      </c>
      <c r="U496" s="76">
        <v>1.1526000000000001</v>
      </c>
      <c r="V496" s="76">
        <v>-0.19033</v>
      </c>
      <c r="W496" s="76">
        <v>0.59101000000000004</v>
      </c>
      <c r="X496" s="76">
        <v>0.31748999999999999</v>
      </c>
      <c r="Y496" s="76">
        <v>7.0786000000000002E-2</v>
      </c>
      <c r="Z496" s="76">
        <v>-0.15845999999999999</v>
      </c>
      <c r="AA496" s="77">
        <v>0</v>
      </c>
    </row>
    <row r="497" spans="9:27" x14ac:dyDescent="0.2">
      <c r="I497" s="60" t="s">
        <v>373</v>
      </c>
      <c r="J497" s="15" t="s">
        <v>556</v>
      </c>
      <c r="K497" s="9" t="s">
        <v>376</v>
      </c>
      <c r="L497" s="72" t="s">
        <v>588</v>
      </c>
      <c r="M497" s="7">
        <v>498</v>
      </c>
      <c r="N497" s="76">
        <v>0.43769000000000002</v>
      </c>
      <c r="O497" s="76">
        <v>0.15049999999999999</v>
      </c>
      <c r="P497" s="76">
        <v>-0.42870999999999998</v>
      </c>
      <c r="Q497" s="76">
        <v>-9.2316999999999996E-2</v>
      </c>
      <c r="R497" s="76">
        <v>-0.30532999999999999</v>
      </c>
      <c r="S497" s="76">
        <v>-0.47621999999999998</v>
      </c>
      <c r="T497" s="76">
        <v>-0.82237000000000005</v>
      </c>
      <c r="U497" s="76">
        <v>1.524</v>
      </c>
      <c r="V497" s="76">
        <v>9.3781999999999997E-3</v>
      </c>
      <c r="W497" s="76">
        <v>0.63278000000000001</v>
      </c>
      <c r="X497" s="76">
        <v>0.30908999999999998</v>
      </c>
      <c r="Y497" s="76">
        <v>-0.21861</v>
      </c>
      <c r="Z497" s="76">
        <v>-0.14338999999999999</v>
      </c>
      <c r="AA497" s="77">
        <v>0</v>
      </c>
    </row>
    <row r="498" spans="9:27" x14ac:dyDescent="0.2">
      <c r="I498" s="60" t="s">
        <v>373</v>
      </c>
      <c r="J498" s="15" t="s">
        <v>556</v>
      </c>
      <c r="K498" s="9" t="s">
        <v>376</v>
      </c>
      <c r="L498" s="72" t="s">
        <v>588</v>
      </c>
      <c r="M498" s="7">
        <v>499</v>
      </c>
      <c r="N498" s="76">
        <v>2.8300999999999998</v>
      </c>
      <c r="O498" s="76">
        <v>-1.3376999999999999</v>
      </c>
      <c r="P498" s="76">
        <v>0.17238000000000001</v>
      </c>
      <c r="Q498" s="76">
        <v>-1.1793</v>
      </c>
      <c r="R498" s="76">
        <v>-0.13108</v>
      </c>
      <c r="S498" s="76">
        <v>-1.4221999999999999</v>
      </c>
      <c r="T498" s="76">
        <v>0.75795000000000001</v>
      </c>
      <c r="U498" s="76">
        <v>0.74380999999999997</v>
      </c>
      <c r="V498" s="76">
        <v>-0.65900999999999998</v>
      </c>
      <c r="W498" s="76">
        <v>-0.70681000000000005</v>
      </c>
      <c r="X498" s="76">
        <v>-0.35082999999999998</v>
      </c>
      <c r="Y498" s="76">
        <v>0.10050000000000001</v>
      </c>
      <c r="Z498" s="76">
        <v>0.30220000000000002</v>
      </c>
      <c r="AA498" s="77">
        <v>0</v>
      </c>
    </row>
    <row r="499" spans="9:27" x14ac:dyDescent="0.2">
      <c r="I499" s="60" t="s">
        <v>373</v>
      </c>
      <c r="J499" s="15" t="s">
        <v>556</v>
      </c>
      <c r="K499" s="9" t="s">
        <v>376</v>
      </c>
      <c r="L499" s="72" t="s">
        <v>588</v>
      </c>
      <c r="M499" s="7">
        <v>500</v>
      </c>
      <c r="N499" s="76">
        <v>2.6524000000000001</v>
      </c>
      <c r="O499" s="76">
        <v>-0.66425000000000001</v>
      </c>
      <c r="P499" s="76">
        <v>-0.46405000000000002</v>
      </c>
      <c r="Q499" s="76">
        <v>-1.1648000000000001</v>
      </c>
      <c r="R499" s="76">
        <v>-1.4176</v>
      </c>
      <c r="S499" s="76">
        <v>-0.89676999999999996</v>
      </c>
      <c r="T499" s="76">
        <v>0.28892000000000001</v>
      </c>
      <c r="U499" s="76">
        <v>0.45724999999999999</v>
      </c>
      <c r="V499" s="76">
        <v>7.5134000000000006E-2</v>
      </c>
      <c r="W499" s="76">
        <v>-9.4052000000000007E-3</v>
      </c>
      <c r="X499" s="76">
        <v>1.4619999999999999E-2</v>
      </c>
      <c r="Y499" s="76">
        <v>0.70803000000000005</v>
      </c>
      <c r="Z499" s="76">
        <v>-0.16508</v>
      </c>
      <c r="AA499" s="77">
        <v>0</v>
      </c>
    </row>
    <row r="500" spans="9:27" x14ac:dyDescent="0.2">
      <c r="I500" s="60" t="s">
        <v>373</v>
      </c>
      <c r="J500" s="15" t="s">
        <v>556</v>
      </c>
      <c r="K500" s="9" t="s">
        <v>376</v>
      </c>
      <c r="L500" s="72" t="s">
        <v>588</v>
      </c>
      <c r="M500" s="7">
        <v>501</v>
      </c>
      <c r="N500" s="76">
        <v>2.2782</v>
      </c>
      <c r="O500" s="76">
        <v>-1.0988</v>
      </c>
      <c r="P500" s="76">
        <v>-8.1930000000000003E-2</v>
      </c>
      <c r="Q500" s="76">
        <v>-0.97606000000000004</v>
      </c>
      <c r="R500" s="76">
        <v>-0.53554000000000002</v>
      </c>
      <c r="S500" s="76">
        <v>-1.2130000000000001</v>
      </c>
      <c r="T500" s="76">
        <v>0.20716999999999999</v>
      </c>
      <c r="U500" s="76">
        <v>0.69284000000000001</v>
      </c>
      <c r="V500" s="76">
        <v>-0.23805999999999999</v>
      </c>
      <c r="W500" s="76">
        <v>-0.21234</v>
      </c>
      <c r="X500" s="76">
        <v>-0.16395999999999999</v>
      </c>
      <c r="Y500" s="76">
        <v>0.12477000000000001</v>
      </c>
      <c r="Z500" s="76">
        <v>0.15823000000000001</v>
      </c>
      <c r="AA500" s="77">
        <v>0</v>
      </c>
    </row>
    <row r="501" spans="9:27" x14ac:dyDescent="0.2">
      <c r="I501" s="60" t="s">
        <v>373</v>
      </c>
      <c r="J501" s="15" t="s">
        <v>556</v>
      </c>
      <c r="K501" s="9" t="s">
        <v>376</v>
      </c>
      <c r="L501" s="72" t="s">
        <v>588</v>
      </c>
      <c r="M501" s="7">
        <v>502</v>
      </c>
      <c r="N501" s="76">
        <v>1.9254</v>
      </c>
      <c r="O501" s="76">
        <v>-0.67098999999999998</v>
      </c>
      <c r="P501" s="76">
        <v>-0.27339000000000002</v>
      </c>
      <c r="Q501" s="76">
        <v>-0.77522000000000002</v>
      </c>
      <c r="R501" s="76">
        <v>-0.71399000000000001</v>
      </c>
      <c r="S501" s="76">
        <v>-0.94274000000000002</v>
      </c>
      <c r="T501" s="76">
        <v>-6.3322000000000003E-2</v>
      </c>
      <c r="U501" s="76">
        <v>0.81269000000000002</v>
      </c>
      <c r="V501" s="76">
        <v>-9.2164999999999997E-2</v>
      </c>
      <c r="W501" s="76">
        <v>3.1782999999999999E-2</v>
      </c>
      <c r="X501" s="76">
        <v>-2.3373000000000001E-2</v>
      </c>
      <c r="Y501" s="76">
        <v>0.19725000000000001</v>
      </c>
      <c r="Z501" s="76">
        <v>7.1247000000000003E-3</v>
      </c>
      <c r="AA501" s="77">
        <v>0</v>
      </c>
    </row>
    <row r="502" spans="9:27" x14ac:dyDescent="0.2">
      <c r="I502" s="60" t="s">
        <v>373</v>
      </c>
      <c r="J502" s="15" t="s">
        <v>556</v>
      </c>
      <c r="K502" s="9" t="s">
        <v>376</v>
      </c>
      <c r="L502" s="72" t="s">
        <v>588</v>
      </c>
      <c r="M502" s="7">
        <v>503</v>
      </c>
      <c r="N502" s="76">
        <v>1.6182000000000001</v>
      </c>
      <c r="O502" s="76">
        <v>-0.40340999999999999</v>
      </c>
      <c r="P502" s="76">
        <v>-0.62170999999999998</v>
      </c>
      <c r="Q502" s="76">
        <v>-0.25036000000000003</v>
      </c>
      <c r="R502" s="76">
        <v>-1.0692999999999999</v>
      </c>
      <c r="S502" s="76">
        <v>-0.77527000000000001</v>
      </c>
      <c r="T502" s="76">
        <v>-0.95232000000000006</v>
      </c>
      <c r="U502" s="76">
        <v>0.75595999999999997</v>
      </c>
      <c r="V502" s="76">
        <v>3.4952999999999998E-3</v>
      </c>
      <c r="W502" s="76">
        <v>0.58723000000000003</v>
      </c>
      <c r="X502" s="76">
        <v>0.31408000000000003</v>
      </c>
      <c r="Y502" s="76">
        <v>0.5242</v>
      </c>
      <c r="Z502" s="76">
        <v>-0.33811999999999998</v>
      </c>
      <c r="AA502" s="77">
        <v>0</v>
      </c>
    </row>
    <row r="503" spans="9:27" x14ac:dyDescent="0.2">
      <c r="I503" s="60" t="s">
        <v>373</v>
      </c>
      <c r="J503" s="15" t="s">
        <v>556</v>
      </c>
      <c r="K503" s="9" t="s">
        <v>376</v>
      </c>
      <c r="L503" s="72" t="s">
        <v>588</v>
      </c>
      <c r="M503" s="7">
        <v>504</v>
      </c>
      <c r="N503" s="76">
        <v>0.57559000000000005</v>
      </c>
      <c r="O503" s="76">
        <v>-0.36449999999999999</v>
      </c>
      <c r="P503" s="76">
        <v>0.30084</v>
      </c>
      <c r="Q503" s="76">
        <v>0.58957999999999999</v>
      </c>
      <c r="R503" s="76">
        <v>0.54949999999999999</v>
      </c>
      <c r="S503" s="76">
        <v>-0.47159000000000001</v>
      </c>
      <c r="T503" s="76">
        <v>3.2052999999999998E-2</v>
      </c>
      <c r="U503" s="76">
        <v>0.33218999999999999</v>
      </c>
      <c r="V503" s="76">
        <v>0.13366</v>
      </c>
      <c r="W503" s="76">
        <v>-0.16331999999999999</v>
      </c>
      <c r="X503" s="76">
        <v>-0.33742</v>
      </c>
      <c r="Y503" s="76">
        <v>-1.3525</v>
      </c>
      <c r="Z503" s="76">
        <v>0.60346</v>
      </c>
      <c r="AA503" s="77">
        <v>0</v>
      </c>
    </row>
    <row r="504" spans="9:27" x14ac:dyDescent="0.2">
      <c r="I504" s="60" t="s">
        <v>373</v>
      </c>
      <c r="J504" s="15" t="s">
        <v>556</v>
      </c>
      <c r="K504" s="9" t="s">
        <v>376</v>
      </c>
      <c r="L504" s="72" t="s">
        <v>588</v>
      </c>
      <c r="M504" s="7">
        <v>505</v>
      </c>
      <c r="N504" s="76">
        <v>1.7755000000000001</v>
      </c>
      <c r="O504" s="76">
        <v>-0.88497999999999999</v>
      </c>
      <c r="P504" s="76">
        <v>0.30044999999999999</v>
      </c>
      <c r="Q504" s="76">
        <v>-0.16147</v>
      </c>
      <c r="R504" s="76">
        <v>-5.1636000000000001E-2</v>
      </c>
      <c r="S504" s="76">
        <v>-0.71472999999999998</v>
      </c>
      <c r="T504" s="76">
        <v>0.93196000000000001</v>
      </c>
      <c r="U504" s="76">
        <v>-0.21659</v>
      </c>
      <c r="V504" s="76">
        <v>2.5547999999999999E-3</v>
      </c>
      <c r="W504" s="76">
        <v>-0.18586</v>
      </c>
      <c r="X504" s="76">
        <v>-5.7366E-2</v>
      </c>
      <c r="Y504" s="76">
        <v>-0.63783000000000001</v>
      </c>
      <c r="Z504" s="76">
        <v>0.30782999999999999</v>
      </c>
      <c r="AA504" s="77">
        <v>0</v>
      </c>
    </row>
    <row r="505" spans="9:27" x14ac:dyDescent="0.2">
      <c r="I505" s="60" t="s">
        <v>373</v>
      </c>
      <c r="J505" s="15" t="s">
        <v>556</v>
      </c>
      <c r="K505" s="9" t="s">
        <v>376</v>
      </c>
      <c r="L505" s="72" t="s">
        <v>588</v>
      </c>
      <c r="M505" s="7">
        <v>506</v>
      </c>
      <c r="N505" s="76">
        <v>2.1537000000000002</v>
      </c>
      <c r="O505" s="76">
        <v>-1.1332</v>
      </c>
      <c r="P505" s="76">
        <v>0.14813999999999999</v>
      </c>
      <c r="Q505" s="76">
        <v>-0.89607000000000003</v>
      </c>
      <c r="R505" s="76">
        <v>-0.43425999999999998</v>
      </c>
      <c r="S505" s="76">
        <v>-1.0093000000000001</v>
      </c>
      <c r="T505" s="76">
        <v>0.85763</v>
      </c>
      <c r="U505" s="76">
        <v>0.12391000000000001</v>
      </c>
      <c r="V505" s="76">
        <v>-3.2053999999999999E-2</v>
      </c>
      <c r="W505" s="76">
        <v>-0.27614</v>
      </c>
      <c r="X505" s="76">
        <v>-0.15761</v>
      </c>
      <c r="Y505" s="76">
        <v>-0.18348999999999999</v>
      </c>
      <c r="Z505" s="76">
        <v>0.26317000000000002</v>
      </c>
      <c r="AA505" s="77">
        <v>0</v>
      </c>
    </row>
    <row r="506" spans="9:27" x14ac:dyDescent="0.2">
      <c r="I506" s="60" t="s">
        <v>373</v>
      </c>
      <c r="J506" s="15" t="s">
        <v>556</v>
      </c>
      <c r="K506" s="9" t="s">
        <v>376</v>
      </c>
      <c r="L506" s="72" t="s">
        <v>588</v>
      </c>
      <c r="M506" s="7">
        <v>507</v>
      </c>
      <c r="N506" s="76">
        <v>2.1429</v>
      </c>
      <c r="O506" s="76">
        <v>-0.74150000000000005</v>
      </c>
      <c r="P506" s="76">
        <v>9.5572000000000004E-2</v>
      </c>
      <c r="Q506" s="76">
        <v>-0.36904999999999999</v>
      </c>
      <c r="R506" s="76">
        <v>-0.56481999999999999</v>
      </c>
      <c r="S506" s="76">
        <v>-0.71123999999999998</v>
      </c>
      <c r="T506" s="76">
        <v>0.93386999999999998</v>
      </c>
      <c r="U506" s="76">
        <v>-8.7501999999999996E-2</v>
      </c>
      <c r="V506" s="76">
        <v>0.35417999999999999</v>
      </c>
      <c r="W506" s="76">
        <v>-0.13969000000000001</v>
      </c>
      <c r="X506" s="76">
        <v>-0.14854000000000001</v>
      </c>
      <c r="Y506" s="76">
        <v>-0.65090999999999999</v>
      </c>
      <c r="Z506" s="76">
        <v>0.35907</v>
      </c>
      <c r="AA506" s="77">
        <v>0</v>
      </c>
    </row>
    <row r="507" spans="9:27" x14ac:dyDescent="0.2">
      <c r="I507" s="60" t="s">
        <v>373</v>
      </c>
      <c r="J507" s="15" t="s">
        <v>556</v>
      </c>
      <c r="K507" s="9" t="s">
        <v>376</v>
      </c>
      <c r="L507" s="72" t="s">
        <v>588</v>
      </c>
      <c r="M507" s="7">
        <v>508</v>
      </c>
      <c r="N507" s="76">
        <v>2.3323999999999998</v>
      </c>
      <c r="O507" s="76">
        <v>-0.77946000000000004</v>
      </c>
      <c r="P507" s="76">
        <v>-9.8546999999999996E-2</v>
      </c>
      <c r="Q507" s="76">
        <v>-4.8999000000000001E-2</v>
      </c>
      <c r="R507" s="76">
        <v>-0.44850000000000001</v>
      </c>
      <c r="S507" s="76">
        <v>-0.95008999999999999</v>
      </c>
      <c r="T507" s="76">
        <v>9.7950999999999996E-2</v>
      </c>
      <c r="U507" s="76">
        <v>0.34594999999999998</v>
      </c>
      <c r="V507" s="76">
        <v>-0.11866</v>
      </c>
      <c r="W507" s="76">
        <v>3.0147E-2</v>
      </c>
      <c r="X507" s="76">
        <v>2.6349000000000001E-2</v>
      </c>
      <c r="Y507" s="76">
        <v>-0.28058</v>
      </c>
      <c r="Z507" s="76">
        <v>0.12554000000000001</v>
      </c>
      <c r="AA507" s="77">
        <v>0</v>
      </c>
    </row>
    <row r="508" spans="9:27" x14ac:dyDescent="0.2">
      <c r="I508" s="60" t="s">
        <v>373</v>
      </c>
      <c r="J508" s="15" t="s">
        <v>556</v>
      </c>
      <c r="K508" s="9" t="s">
        <v>376</v>
      </c>
      <c r="L508" s="72" t="s">
        <v>588</v>
      </c>
      <c r="M508" s="7">
        <v>509</v>
      </c>
      <c r="N508" s="76">
        <v>2.302</v>
      </c>
      <c r="O508" s="76">
        <v>-1.5902000000000001</v>
      </c>
      <c r="P508" s="76">
        <v>1.1032E-2</v>
      </c>
      <c r="Q508" s="76">
        <v>-0.91095999999999999</v>
      </c>
      <c r="R508" s="76">
        <v>-0.54117999999999999</v>
      </c>
      <c r="S508" s="76">
        <v>-1.5012000000000001</v>
      </c>
      <c r="T508" s="76">
        <v>-8.7042999999999999E-3</v>
      </c>
      <c r="U508" s="76">
        <v>0.50566</v>
      </c>
      <c r="V508" s="76">
        <v>8.2775999999999995E-3</v>
      </c>
      <c r="W508" s="76">
        <v>-9.7675999999999999E-2</v>
      </c>
      <c r="X508" s="76">
        <v>-0.26138</v>
      </c>
      <c r="Y508" s="76">
        <v>-0.24843000000000001</v>
      </c>
      <c r="Z508" s="76">
        <v>0.37952000000000002</v>
      </c>
      <c r="AA508" s="77">
        <v>0</v>
      </c>
    </row>
    <row r="509" spans="9:27" x14ac:dyDescent="0.2">
      <c r="I509" s="60" t="s">
        <v>373</v>
      </c>
      <c r="J509" s="15" t="s">
        <v>556</v>
      </c>
      <c r="K509" s="9" t="s">
        <v>376</v>
      </c>
      <c r="L509" s="72" t="s">
        <v>588</v>
      </c>
      <c r="M509" s="7">
        <v>510</v>
      </c>
      <c r="N509" s="76">
        <v>1.8726</v>
      </c>
      <c r="O509" s="76">
        <v>-0.60335000000000005</v>
      </c>
      <c r="P509" s="76">
        <v>-0.29626000000000002</v>
      </c>
      <c r="Q509" s="76">
        <v>0.12202</v>
      </c>
      <c r="R509" s="76">
        <v>-0.51053000000000004</v>
      </c>
      <c r="S509" s="76">
        <v>-1.1738</v>
      </c>
      <c r="T509" s="76">
        <v>-0.96023000000000003</v>
      </c>
      <c r="U509" s="76">
        <v>1.3374999999999999</v>
      </c>
      <c r="V509" s="76">
        <v>0.59982999999999997</v>
      </c>
      <c r="W509" s="76">
        <v>6.4684000000000005E-2</v>
      </c>
      <c r="X509" s="76">
        <v>-0.59072000000000002</v>
      </c>
      <c r="Y509" s="76">
        <v>-1.333</v>
      </c>
      <c r="Z509" s="76">
        <v>0.77788999999999997</v>
      </c>
      <c r="AA509" s="77">
        <v>0</v>
      </c>
    </row>
    <row r="510" spans="9:27" x14ac:dyDescent="0.2">
      <c r="I510" s="60" t="s">
        <v>373</v>
      </c>
      <c r="J510" s="15" t="s">
        <v>556</v>
      </c>
      <c r="K510" s="9" t="s">
        <v>376</v>
      </c>
      <c r="L510" s="72" t="s">
        <v>588</v>
      </c>
      <c r="M510" s="7">
        <v>511</v>
      </c>
      <c r="N510" s="76">
        <v>1.9320999999999999</v>
      </c>
      <c r="O510" s="76">
        <v>-0.98099999999999998</v>
      </c>
      <c r="P510" s="76">
        <v>-0.35389999999999999</v>
      </c>
      <c r="Q510" s="76">
        <v>-0.24185000000000001</v>
      </c>
      <c r="R510" s="76">
        <v>-0.94154000000000004</v>
      </c>
      <c r="S510" s="76">
        <v>-1.0597000000000001</v>
      </c>
      <c r="T510" s="76">
        <v>-0.58686000000000005</v>
      </c>
      <c r="U510" s="76">
        <v>0.36585000000000001</v>
      </c>
      <c r="V510" s="76">
        <v>0.19225999999999999</v>
      </c>
      <c r="W510" s="76">
        <v>0.54874000000000001</v>
      </c>
      <c r="X510" s="76">
        <v>0.22353999999999999</v>
      </c>
      <c r="Y510" s="76">
        <v>5.0337000000000003E-3</v>
      </c>
      <c r="Z510" s="76">
        <v>-5.4019999999999999E-2</v>
      </c>
      <c r="AA510" s="77">
        <v>0</v>
      </c>
    </row>
    <row r="511" spans="9:27" x14ac:dyDescent="0.2">
      <c r="I511" s="60" t="s">
        <v>373</v>
      </c>
      <c r="J511" s="15" t="s">
        <v>556</v>
      </c>
      <c r="K511" s="9" t="s">
        <v>376</v>
      </c>
      <c r="L511" s="72" t="s">
        <v>588</v>
      </c>
      <c r="M511" s="7">
        <v>512</v>
      </c>
      <c r="N511" s="76">
        <v>1.6297999999999999</v>
      </c>
      <c r="O511" s="76">
        <v>-0.95759000000000005</v>
      </c>
      <c r="P511" s="76">
        <v>-0.31575999999999999</v>
      </c>
      <c r="Q511" s="76">
        <v>-0.1133</v>
      </c>
      <c r="R511" s="76">
        <v>-0.60351999999999995</v>
      </c>
      <c r="S511" s="76">
        <v>-1.1972</v>
      </c>
      <c r="T511" s="76">
        <v>-0.86180999999999996</v>
      </c>
      <c r="U511" s="76">
        <v>0.94257999999999997</v>
      </c>
      <c r="V511" s="76">
        <v>0.16458</v>
      </c>
      <c r="W511" s="76">
        <v>0.68845999999999996</v>
      </c>
      <c r="X511" s="76">
        <v>0.23685999999999999</v>
      </c>
      <c r="Y511" s="76">
        <v>-0.43186999999999998</v>
      </c>
      <c r="Z511" s="76">
        <v>7.9611000000000001E-2</v>
      </c>
      <c r="AA511" s="77">
        <v>0</v>
      </c>
    </row>
    <row r="512" spans="9:27" x14ac:dyDescent="0.2">
      <c r="I512" s="60" t="s">
        <v>373</v>
      </c>
      <c r="J512" s="15" t="s">
        <v>556</v>
      </c>
      <c r="K512" s="9" t="s">
        <v>376</v>
      </c>
      <c r="L512" s="72" t="s">
        <v>588</v>
      </c>
      <c r="M512" s="7">
        <v>513</v>
      </c>
      <c r="N512" s="76">
        <v>1.2553000000000001</v>
      </c>
      <c r="O512" s="76">
        <v>-8.4445999999999993E-2</v>
      </c>
      <c r="P512" s="76">
        <v>-0.17799999999999999</v>
      </c>
      <c r="Q512" s="76">
        <v>0.1764</v>
      </c>
      <c r="R512" s="76">
        <v>0.32201999999999997</v>
      </c>
      <c r="S512" s="76">
        <v>-0.63226000000000004</v>
      </c>
      <c r="T512" s="76">
        <v>-0.55496000000000001</v>
      </c>
      <c r="U512" s="76">
        <v>1.1798</v>
      </c>
      <c r="V512" s="76">
        <v>-1.0137</v>
      </c>
      <c r="W512" s="76">
        <v>-6.6701999999999997E-2</v>
      </c>
      <c r="X512" s="76">
        <v>0.19449</v>
      </c>
      <c r="Y512" s="76">
        <v>0.35099999999999998</v>
      </c>
      <c r="Z512" s="76">
        <v>-0.26645000000000002</v>
      </c>
      <c r="AA512" s="77">
        <v>0</v>
      </c>
    </row>
    <row r="513" spans="9:27" x14ac:dyDescent="0.2">
      <c r="I513" s="60" t="s">
        <v>373</v>
      </c>
      <c r="J513" s="15" t="s">
        <v>556</v>
      </c>
      <c r="K513" s="9" t="s">
        <v>376</v>
      </c>
      <c r="L513" s="72" t="s">
        <v>588</v>
      </c>
      <c r="M513" s="7">
        <v>514</v>
      </c>
      <c r="N513" s="76">
        <v>0.52744999999999997</v>
      </c>
      <c r="O513" s="76">
        <v>2.5965999999999999E-2</v>
      </c>
      <c r="P513" s="76">
        <v>-0.39895000000000003</v>
      </c>
      <c r="Q513" s="76">
        <v>1.4273</v>
      </c>
      <c r="R513" s="76">
        <v>0.70345000000000002</v>
      </c>
      <c r="S513" s="76">
        <v>-0.88407999999999998</v>
      </c>
      <c r="T513" s="76">
        <v>-1.8798999999999999</v>
      </c>
      <c r="U513" s="76">
        <v>2.2574999999999998</v>
      </c>
      <c r="V513" s="76">
        <v>-0.83911000000000002</v>
      </c>
      <c r="W513" s="76">
        <v>1.4923999999999999</v>
      </c>
      <c r="X513" s="76">
        <v>1.1600999999999999</v>
      </c>
      <c r="Y513" s="76">
        <v>-0.73633000000000004</v>
      </c>
      <c r="Z513" s="76">
        <v>-0.46936</v>
      </c>
      <c r="AA513" s="77">
        <v>0</v>
      </c>
    </row>
    <row r="514" spans="9:27" x14ac:dyDescent="0.2">
      <c r="I514" s="60" t="s">
        <v>373</v>
      </c>
      <c r="J514" s="15" t="s">
        <v>556</v>
      </c>
      <c r="K514" s="9" t="s">
        <v>376</v>
      </c>
      <c r="L514" s="72" t="s">
        <v>588</v>
      </c>
      <c r="M514" s="7">
        <v>515</v>
      </c>
      <c r="N514" s="76">
        <v>2.2387000000000001</v>
      </c>
      <c r="O514" s="76">
        <v>-1.6032</v>
      </c>
      <c r="P514" s="76">
        <v>0.27217000000000002</v>
      </c>
      <c r="Q514" s="76">
        <v>-0.92822000000000005</v>
      </c>
      <c r="R514" s="76">
        <v>-1.4168E-2</v>
      </c>
      <c r="S514" s="76">
        <v>-1.306</v>
      </c>
      <c r="T514" s="76">
        <v>0.62809000000000004</v>
      </c>
      <c r="U514" s="76">
        <v>5.9428000000000002E-2</v>
      </c>
      <c r="V514" s="76">
        <v>-0.77888999999999997</v>
      </c>
      <c r="W514" s="76">
        <v>-0.35259000000000001</v>
      </c>
      <c r="X514" s="76">
        <v>3.1434999999999998E-2</v>
      </c>
      <c r="Y514" s="76">
        <v>0.41497000000000001</v>
      </c>
      <c r="Z514" s="76">
        <v>2.0244E-3</v>
      </c>
      <c r="AA514" s="77">
        <v>0</v>
      </c>
    </row>
    <row r="515" spans="9:27" x14ac:dyDescent="0.2">
      <c r="I515" s="60" t="s">
        <v>373</v>
      </c>
      <c r="J515" s="15" t="s">
        <v>556</v>
      </c>
      <c r="K515" s="9" t="s">
        <v>376</v>
      </c>
      <c r="L515" s="72" t="s">
        <v>588</v>
      </c>
      <c r="M515" s="7">
        <v>516</v>
      </c>
      <c r="N515" s="76">
        <v>2.1507999999999998</v>
      </c>
      <c r="O515" s="76">
        <v>-0.74651000000000001</v>
      </c>
      <c r="P515" s="76">
        <v>-0.24643999999999999</v>
      </c>
      <c r="Q515" s="76">
        <v>-0.68057999999999996</v>
      </c>
      <c r="R515" s="76">
        <v>-0.88085999999999998</v>
      </c>
      <c r="S515" s="76">
        <v>-0.97409000000000001</v>
      </c>
      <c r="T515" s="76">
        <v>7.8239000000000003E-2</v>
      </c>
      <c r="U515" s="76">
        <v>0.63597999999999999</v>
      </c>
      <c r="V515" s="76">
        <v>0.27299000000000001</v>
      </c>
      <c r="W515" s="76">
        <v>4.6524999999999997E-2</v>
      </c>
      <c r="X515" s="76">
        <v>-0.1467</v>
      </c>
      <c r="Y515" s="76">
        <v>-0.22040000000000001</v>
      </c>
      <c r="Z515" s="76">
        <v>0.22056999999999999</v>
      </c>
      <c r="AA515" s="77">
        <v>0</v>
      </c>
    </row>
    <row r="516" spans="9:27" x14ac:dyDescent="0.2">
      <c r="I516" s="60" t="s">
        <v>378</v>
      </c>
      <c r="J516" s="15" t="s">
        <v>556</v>
      </c>
      <c r="K516" s="9" t="s">
        <v>379</v>
      </c>
      <c r="L516" s="71" t="s">
        <v>588</v>
      </c>
      <c r="M516" s="16">
        <v>517</v>
      </c>
      <c r="N516" s="76">
        <v>1.6395999999999999</v>
      </c>
      <c r="O516" s="76">
        <v>-0.40609000000000001</v>
      </c>
      <c r="P516" s="76">
        <v>-1.4080000000000001E-2</v>
      </c>
      <c r="Q516" s="76">
        <v>-0.87090000000000001</v>
      </c>
      <c r="R516" s="76">
        <v>0.27577000000000002</v>
      </c>
      <c r="S516" s="76">
        <v>-0.60097</v>
      </c>
      <c r="T516" s="76">
        <v>-0.95492999999999995</v>
      </c>
      <c r="U516" s="76">
        <v>-0.47506999999999999</v>
      </c>
      <c r="V516" s="76">
        <v>-0.48298000000000002</v>
      </c>
      <c r="W516" s="76">
        <v>0.19403000000000001</v>
      </c>
      <c r="X516" s="76">
        <v>0.23677999999999999</v>
      </c>
      <c r="Y516" s="76">
        <v>0.55576000000000003</v>
      </c>
      <c r="Z516" s="76">
        <v>-0.27564</v>
      </c>
      <c r="AA516" s="77">
        <v>0</v>
      </c>
    </row>
    <row r="517" spans="9:27" x14ac:dyDescent="0.2">
      <c r="I517" s="60" t="s">
        <v>378</v>
      </c>
      <c r="J517" s="15" t="s">
        <v>556</v>
      </c>
      <c r="K517" s="9" t="s">
        <v>379</v>
      </c>
      <c r="L517" s="72" t="s">
        <v>588</v>
      </c>
      <c r="M517" s="7">
        <v>518</v>
      </c>
      <c r="N517" s="76">
        <v>1.2179</v>
      </c>
      <c r="O517" s="76">
        <v>-0.46723999999999999</v>
      </c>
      <c r="P517" s="76">
        <v>-0.27015</v>
      </c>
      <c r="Q517" s="76">
        <v>-1.3802000000000001</v>
      </c>
      <c r="R517" s="76">
        <v>-0.81310000000000004</v>
      </c>
      <c r="S517" s="76">
        <v>-0.74902999999999997</v>
      </c>
      <c r="T517" s="76">
        <v>0.10649</v>
      </c>
      <c r="U517" s="76">
        <v>1.0255000000000001</v>
      </c>
      <c r="V517" s="76">
        <v>0.21465999999999999</v>
      </c>
      <c r="W517" s="76">
        <v>-0.14692</v>
      </c>
      <c r="X517" s="76">
        <v>-0.29826000000000003</v>
      </c>
      <c r="Y517" s="76">
        <v>0.19300999999999999</v>
      </c>
      <c r="Z517" s="76">
        <v>0.15711</v>
      </c>
      <c r="AA517" s="77">
        <v>0</v>
      </c>
    </row>
    <row r="518" spans="9:27" x14ac:dyDescent="0.2">
      <c r="I518" s="60" t="s">
        <v>380</v>
      </c>
      <c r="J518" s="15" t="s">
        <v>556</v>
      </c>
      <c r="K518" s="9" t="s">
        <v>381</v>
      </c>
      <c r="L518" s="72" t="s">
        <v>588</v>
      </c>
      <c r="M518" s="7">
        <v>519</v>
      </c>
      <c r="N518" s="76">
        <v>2.3477999999999999</v>
      </c>
      <c r="O518" s="76">
        <v>0.95011999999999996</v>
      </c>
      <c r="P518" s="76">
        <v>-0.96101000000000003</v>
      </c>
      <c r="Q518" s="76">
        <v>-1.2339</v>
      </c>
      <c r="R518" s="76">
        <v>-1.5256000000000001</v>
      </c>
      <c r="S518" s="76">
        <v>-0.221</v>
      </c>
      <c r="T518" s="76">
        <v>8.5073999999999997E-2</v>
      </c>
      <c r="U518" s="76">
        <v>1.8078000000000001</v>
      </c>
      <c r="V518" s="76">
        <v>-0.22511</v>
      </c>
      <c r="W518" s="76">
        <v>-0.20108000000000001</v>
      </c>
      <c r="X518" s="76">
        <v>3.8668999999999999E-3</v>
      </c>
      <c r="Y518" s="76">
        <v>1.2269000000000001</v>
      </c>
      <c r="Z518" s="76">
        <v>-0.4879</v>
      </c>
      <c r="AA518" s="77">
        <v>0</v>
      </c>
    </row>
    <row r="519" spans="9:27" x14ac:dyDescent="0.2">
      <c r="I519" s="60" t="s">
        <v>380</v>
      </c>
      <c r="J519" s="15" t="s">
        <v>556</v>
      </c>
      <c r="K519" s="9" t="s">
        <v>381</v>
      </c>
      <c r="L519" s="72" t="s">
        <v>588</v>
      </c>
      <c r="M519" s="7">
        <v>520</v>
      </c>
      <c r="N519" s="76">
        <v>2.3685999999999998</v>
      </c>
      <c r="O519" s="76">
        <v>0.95828000000000002</v>
      </c>
      <c r="P519" s="76">
        <v>-0.92515999999999998</v>
      </c>
      <c r="Q519" s="76">
        <v>-1.2396</v>
      </c>
      <c r="R519" s="76">
        <v>-1.5475000000000001</v>
      </c>
      <c r="S519" s="76">
        <v>-7.2223999999999997E-2</v>
      </c>
      <c r="T519" s="76">
        <v>0.21854999999999999</v>
      </c>
      <c r="U519" s="76">
        <v>1.3493999999999999</v>
      </c>
      <c r="V519" s="76">
        <v>-0.39439000000000002</v>
      </c>
      <c r="W519" s="76">
        <v>-0.42647000000000002</v>
      </c>
      <c r="X519" s="76">
        <v>-5.0249000000000002E-2</v>
      </c>
      <c r="Y519" s="76">
        <v>1.6375999999999999</v>
      </c>
      <c r="Z519" s="76">
        <v>-0.60287000000000002</v>
      </c>
      <c r="AA519" s="77">
        <v>0</v>
      </c>
    </row>
    <row r="520" spans="9:27" x14ac:dyDescent="0.2">
      <c r="I520" s="60" t="s">
        <v>380</v>
      </c>
      <c r="J520" s="15" t="s">
        <v>556</v>
      </c>
      <c r="K520" s="9" t="s">
        <v>381</v>
      </c>
      <c r="L520" s="72" t="s">
        <v>588</v>
      </c>
      <c r="M520" s="7">
        <v>521</v>
      </c>
      <c r="N520" s="76">
        <v>2.3687999999999998</v>
      </c>
      <c r="O520" s="76">
        <v>0.78947000000000001</v>
      </c>
      <c r="P520" s="76">
        <v>-0.96087</v>
      </c>
      <c r="Q520" s="76">
        <v>-1.1726000000000001</v>
      </c>
      <c r="R520" s="76">
        <v>-1.7909999999999999</v>
      </c>
      <c r="S520" s="76">
        <v>-0.107</v>
      </c>
      <c r="T520" s="76">
        <v>0.10579</v>
      </c>
      <c r="U520" s="76">
        <v>1.0625</v>
      </c>
      <c r="V520" s="76">
        <v>-0.10242999999999999</v>
      </c>
      <c r="W520" s="76">
        <v>-0.24076</v>
      </c>
      <c r="X520" s="76">
        <v>-2.4732000000000001E-2</v>
      </c>
      <c r="Y520" s="76">
        <v>1.5290999999999999</v>
      </c>
      <c r="Z520" s="76">
        <v>-0.56689000000000001</v>
      </c>
      <c r="AA520" s="77">
        <v>0</v>
      </c>
    </row>
    <row r="521" spans="9:27" x14ac:dyDescent="0.2">
      <c r="I521" s="60" t="s">
        <v>380</v>
      </c>
      <c r="J521" s="15" t="s">
        <v>556</v>
      </c>
      <c r="K521" s="9" t="s">
        <v>381</v>
      </c>
      <c r="L521" s="72" t="s">
        <v>588</v>
      </c>
      <c r="M521" s="7">
        <v>522</v>
      </c>
      <c r="N521" s="76">
        <v>2.2189999999999999</v>
      </c>
      <c r="O521" s="76">
        <v>1.1289</v>
      </c>
      <c r="P521" s="76">
        <v>-0.96467999999999998</v>
      </c>
      <c r="Q521" s="76">
        <v>-1.2526999999999999</v>
      </c>
      <c r="R521" s="76">
        <v>-1.7762</v>
      </c>
      <c r="S521" s="76">
        <v>0.12457</v>
      </c>
      <c r="T521" s="76">
        <v>0.38762999999999997</v>
      </c>
      <c r="U521" s="76">
        <v>1.1627000000000001</v>
      </c>
      <c r="V521" s="76">
        <v>-6.7534999999999998E-2</v>
      </c>
      <c r="W521" s="76">
        <v>-0.34093000000000001</v>
      </c>
      <c r="X521" s="76">
        <v>-5.2472999999999999E-2</v>
      </c>
      <c r="Y521" s="76">
        <v>1.5165</v>
      </c>
      <c r="Z521" s="76">
        <v>-0.57526999999999995</v>
      </c>
      <c r="AA521" s="77">
        <v>0</v>
      </c>
    </row>
    <row r="522" spans="9:27" x14ac:dyDescent="0.2">
      <c r="I522" s="60" t="s">
        <v>380</v>
      </c>
      <c r="J522" s="15" t="s">
        <v>556</v>
      </c>
      <c r="K522" s="9" t="s">
        <v>381</v>
      </c>
      <c r="L522" s="72" t="s">
        <v>588</v>
      </c>
      <c r="M522" s="7">
        <v>523</v>
      </c>
      <c r="N522" s="76">
        <v>2.3875999999999999</v>
      </c>
      <c r="O522" s="76">
        <v>0.55384999999999995</v>
      </c>
      <c r="P522" s="76">
        <v>-0.75670999999999999</v>
      </c>
      <c r="Q522" s="76">
        <v>-1.6776</v>
      </c>
      <c r="R522" s="76">
        <v>-1.3748</v>
      </c>
      <c r="S522" s="76">
        <v>-0.36786999999999997</v>
      </c>
      <c r="T522" s="76">
        <v>0.46833000000000002</v>
      </c>
      <c r="U522" s="76">
        <v>1.5612999999999999</v>
      </c>
      <c r="V522" s="76">
        <v>-0.42268</v>
      </c>
      <c r="W522" s="76">
        <v>-0.47904000000000002</v>
      </c>
      <c r="X522" s="76">
        <v>-0.10159</v>
      </c>
      <c r="Y522" s="76">
        <v>1.4552</v>
      </c>
      <c r="Z522" s="76">
        <v>-0.45245000000000002</v>
      </c>
      <c r="AA522" s="77">
        <v>0</v>
      </c>
    </row>
    <row r="523" spans="9:27" x14ac:dyDescent="0.2">
      <c r="I523" s="60" t="s">
        <v>380</v>
      </c>
      <c r="J523" s="15" t="s">
        <v>556</v>
      </c>
      <c r="K523" s="9" t="s">
        <v>381</v>
      </c>
      <c r="L523" s="72" t="s">
        <v>588</v>
      </c>
      <c r="M523" s="7">
        <v>524</v>
      </c>
      <c r="N523" s="76">
        <v>2.6779999999999999</v>
      </c>
      <c r="O523" s="76">
        <v>0.60285</v>
      </c>
      <c r="P523" s="76">
        <v>-0.78427000000000002</v>
      </c>
      <c r="Q523" s="76">
        <v>-1.6849000000000001</v>
      </c>
      <c r="R523" s="76">
        <v>-1.6878</v>
      </c>
      <c r="S523" s="76">
        <v>-0.19572999999999999</v>
      </c>
      <c r="T523" s="76">
        <v>0.79386000000000001</v>
      </c>
      <c r="U523" s="76">
        <v>1.0254000000000001</v>
      </c>
      <c r="V523" s="76">
        <v>-0.29943999999999998</v>
      </c>
      <c r="W523" s="76">
        <v>-0.54505999999999999</v>
      </c>
      <c r="X523" s="76">
        <v>-8.3640000000000006E-2</v>
      </c>
      <c r="Y523" s="76">
        <v>1.6785000000000001</v>
      </c>
      <c r="Z523" s="76">
        <v>-0.54037999999999997</v>
      </c>
      <c r="AA523" s="77">
        <v>0</v>
      </c>
    </row>
    <row r="524" spans="9:27" x14ac:dyDescent="0.2">
      <c r="I524" s="60" t="s">
        <v>380</v>
      </c>
      <c r="J524" s="15" t="s">
        <v>556</v>
      </c>
      <c r="K524" s="9" t="s">
        <v>381</v>
      </c>
      <c r="L524" s="71" t="s">
        <v>588</v>
      </c>
      <c r="M524" s="16">
        <v>525</v>
      </c>
      <c r="N524" s="76">
        <v>2.7841</v>
      </c>
      <c r="O524" s="76">
        <v>1.4103000000000001</v>
      </c>
      <c r="P524" s="76">
        <v>-0.58906999999999998</v>
      </c>
      <c r="Q524" s="76">
        <v>-1.7239</v>
      </c>
      <c r="R524" s="76">
        <v>0.89190999999999998</v>
      </c>
      <c r="S524" s="76">
        <v>0.98250000000000004</v>
      </c>
      <c r="T524" s="76">
        <v>-0.78583999999999998</v>
      </c>
      <c r="U524" s="76">
        <v>0.49125000000000002</v>
      </c>
      <c r="V524" s="76">
        <v>-0.28538999999999998</v>
      </c>
      <c r="W524" s="76">
        <v>8.1334000000000004E-2</v>
      </c>
      <c r="X524" s="76">
        <v>0.23946000000000001</v>
      </c>
      <c r="Y524" s="76">
        <v>0.50622</v>
      </c>
      <c r="Z524" s="76">
        <v>-0.45061000000000001</v>
      </c>
      <c r="AA524" s="77">
        <v>0</v>
      </c>
    </row>
    <row r="525" spans="9:27" x14ac:dyDescent="0.2">
      <c r="I525" s="60" t="s">
        <v>380</v>
      </c>
      <c r="J525" s="15" t="s">
        <v>556</v>
      </c>
      <c r="K525" s="9" t="s">
        <v>381</v>
      </c>
      <c r="L525" s="71" t="s">
        <v>588</v>
      </c>
      <c r="M525" s="16">
        <v>526</v>
      </c>
      <c r="N525" s="76">
        <v>3.0586000000000002</v>
      </c>
      <c r="O525" s="76">
        <v>1.0892999999999999</v>
      </c>
      <c r="P525" s="76">
        <v>-0.55944000000000005</v>
      </c>
      <c r="Q525" s="76">
        <v>-1.6044</v>
      </c>
      <c r="R525" s="76">
        <v>0.79896</v>
      </c>
      <c r="S525" s="76">
        <v>1.2342</v>
      </c>
      <c r="T525" s="76">
        <v>-1.3008</v>
      </c>
      <c r="U525" s="76">
        <v>-0.94977999999999996</v>
      </c>
      <c r="V525" s="76">
        <v>-0.84348000000000001</v>
      </c>
      <c r="W525" s="76">
        <v>-0.32066</v>
      </c>
      <c r="X525" s="76">
        <v>0.33533000000000002</v>
      </c>
      <c r="Y525" s="76">
        <v>0.46590999999999999</v>
      </c>
      <c r="Z525" s="76">
        <v>-0.55403000000000002</v>
      </c>
      <c r="AA525" s="77">
        <v>0</v>
      </c>
    </row>
    <row r="526" spans="9:27" x14ac:dyDescent="0.2">
      <c r="I526" s="60" t="s">
        <v>380</v>
      </c>
      <c r="J526" s="15" t="s">
        <v>556</v>
      </c>
      <c r="K526" s="9" t="s">
        <v>381</v>
      </c>
      <c r="L526" s="71" t="s">
        <v>588</v>
      </c>
      <c r="M526" s="16">
        <v>527</v>
      </c>
      <c r="N526" s="76">
        <v>2.8540000000000001</v>
      </c>
      <c r="O526" s="76">
        <v>1.4648000000000001</v>
      </c>
      <c r="P526" s="76">
        <v>-0.58103000000000005</v>
      </c>
      <c r="Q526" s="76">
        <v>-1.6857</v>
      </c>
      <c r="R526" s="76">
        <v>0.51219999999999999</v>
      </c>
      <c r="S526" s="76">
        <v>1.2742</v>
      </c>
      <c r="T526" s="76">
        <v>-1.2157</v>
      </c>
      <c r="U526" s="76">
        <v>-0.61990999999999996</v>
      </c>
      <c r="V526" s="76">
        <v>-1.1685000000000001</v>
      </c>
      <c r="W526" s="76">
        <v>-0.28498000000000001</v>
      </c>
      <c r="X526" s="76">
        <v>0.80191999999999997</v>
      </c>
      <c r="Y526" s="76">
        <v>-0.86560999999999999</v>
      </c>
      <c r="Z526" s="76">
        <v>-0.45569999999999999</v>
      </c>
      <c r="AA526" s="77">
        <v>0</v>
      </c>
    </row>
    <row r="527" spans="9:27" x14ac:dyDescent="0.2">
      <c r="I527" s="60" t="s">
        <v>380</v>
      </c>
      <c r="J527" s="15" t="s">
        <v>556</v>
      </c>
      <c r="K527" s="9" t="s">
        <v>381</v>
      </c>
      <c r="L527" s="71" t="s">
        <v>588</v>
      </c>
      <c r="M527" s="16">
        <v>528</v>
      </c>
      <c r="N527" s="76">
        <v>2.8197999999999999</v>
      </c>
      <c r="O527" s="76">
        <v>1.0620000000000001</v>
      </c>
      <c r="P527" s="76">
        <v>-0.26889000000000002</v>
      </c>
      <c r="Q527" s="76">
        <v>-2.5287000000000002</v>
      </c>
      <c r="R527" s="76">
        <v>1.1006</v>
      </c>
      <c r="S527" s="76">
        <v>1.0794999999999999</v>
      </c>
      <c r="T527" s="76">
        <v>-0.68371999999999999</v>
      </c>
      <c r="U527" s="76">
        <v>-0.21573999999999999</v>
      </c>
      <c r="V527" s="76">
        <v>-1.1869000000000001</v>
      </c>
      <c r="W527" s="76">
        <v>-0.59230000000000005</v>
      </c>
      <c r="X527" s="76">
        <v>0.52881999999999996</v>
      </c>
      <c r="Y527" s="76">
        <v>-1.2301</v>
      </c>
      <c r="Z527" s="76">
        <v>-0.11328000000000001</v>
      </c>
      <c r="AA527" s="77">
        <v>0</v>
      </c>
    </row>
    <row r="528" spans="9:27" x14ac:dyDescent="0.2">
      <c r="I528" s="60" t="s">
        <v>380</v>
      </c>
      <c r="J528" s="15" t="s">
        <v>556</v>
      </c>
      <c r="K528" s="9" t="s">
        <v>382</v>
      </c>
      <c r="L528" s="71" t="s">
        <v>588</v>
      </c>
      <c r="M528" s="16">
        <v>529</v>
      </c>
      <c r="N528" s="76">
        <v>2.9424000000000001</v>
      </c>
      <c r="O528" s="76">
        <v>1.0745</v>
      </c>
      <c r="P528" s="76">
        <v>-0.34943999999999997</v>
      </c>
      <c r="Q528" s="76">
        <v>-3.0966</v>
      </c>
      <c r="R528" s="76">
        <v>0.76014000000000004</v>
      </c>
      <c r="S528" s="76">
        <v>1.4285000000000001</v>
      </c>
      <c r="T528" s="76">
        <v>-0.17555999999999999</v>
      </c>
      <c r="U528" s="76">
        <v>-0.63517000000000001</v>
      </c>
      <c r="V528" s="76">
        <v>-0.42843999999999999</v>
      </c>
      <c r="W528" s="76">
        <v>-0.38801000000000002</v>
      </c>
      <c r="X528" s="76">
        <v>0.44977</v>
      </c>
      <c r="Y528" s="76">
        <v>-0.90119000000000005</v>
      </c>
      <c r="Z528" s="76">
        <v>-0.13914000000000001</v>
      </c>
      <c r="AA528" s="77">
        <v>0</v>
      </c>
    </row>
    <row r="529" spans="9:27" x14ac:dyDescent="0.2">
      <c r="I529" s="60" t="s">
        <v>380</v>
      </c>
      <c r="J529" s="15" t="s">
        <v>556</v>
      </c>
      <c r="K529" s="9" t="s">
        <v>383</v>
      </c>
      <c r="L529" s="71" t="s">
        <v>588</v>
      </c>
      <c r="M529" s="16">
        <v>530</v>
      </c>
      <c r="N529" s="76">
        <v>3.4965000000000002</v>
      </c>
      <c r="O529" s="76">
        <v>0.30952000000000002</v>
      </c>
      <c r="P529" s="76">
        <v>-0.16250000000000001</v>
      </c>
      <c r="Q529" s="76">
        <v>-1.2416</v>
      </c>
      <c r="R529" s="76">
        <v>1.3885000000000001</v>
      </c>
      <c r="S529" s="76">
        <v>0.69830999999999999</v>
      </c>
      <c r="T529" s="76">
        <v>-0.92234000000000005</v>
      </c>
      <c r="U529" s="76">
        <v>-0.96931</v>
      </c>
      <c r="V529" s="76">
        <v>-0.76365000000000005</v>
      </c>
      <c r="W529" s="76">
        <v>-4.7510999999999998E-2</v>
      </c>
      <c r="X529" s="76">
        <v>0.46057999999999999</v>
      </c>
      <c r="Y529" s="76">
        <v>-0.33333000000000002</v>
      </c>
      <c r="Z529" s="76">
        <v>-0.26243</v>
      </c>
      <c r="AA529" s="77">
        <v>0</v>
      </c>
    </row>
    <row r="530" spans="9:27" x14ac:dyDescent="0.2">
      <c r="I530" s="60" t="s">
        <v>380</v>
      </c>
      <c r="J530" s="15" t="s">
        <v>556</v>
      </c>
      <c r="K530" s="9" t="s">
        <v>384</v>
      </c>
      <c r="L530" s="71" t="s">
        <v>588</v>
      </c>
      <c r="M530" s="16">
        <v>531</v>
      </c>
      <c r="N530" s="76">
        <v>2.504</v>
      </c>
      <c r="O530" s="76">
        <v>8.3807999999999994E-2</v>
      </c>
      <c r="P530" s="76">
        <v>8.8669999999999999E-2</v>
      </c>
      <c r="Q530" s="76">
        <v>-0.81379999999999997</v>
      </c>
      <c r="R530" s="76">
        <v>1.6884999999999999</v>
      </c>
      <c r="S530" s="76">
        <v>7.3474999999999999E-2</v>
      </c>
      <c r="T530" s="76">
        <v>-0.46387</v>
      </c>
      <c r="U530" s="76">
        <v>0.11541999999999999</v>
      </c>
      <c r="V530" s="76">
        <v>5.1719000000000001E-2</v>
      </c>
      <c r="W530" s="76">
        <v>0.33340999999999998</v>
      </c>
      <c r="X530" s="76">
        <v>-1.3772E-2</v>
      </c>
      <c r="Y530" s="76">
        <v>0.11308</v>
      </c>
      <c r="Z530" s="76">
        <v>-5.3096000000000003E-3</v>
      </c>
      <c r="AA530" s="77">
        <v>0</v>
      </c>
    </row>
    <row r="531" spans="9:27" x14ac:dyDescent="0.2">
      <c r="I531" s="60" t="s">
        <v>380</v>
      </c>
      <c r="J531" s="15" t="s">
        <v>556</v>
      </c>
      <c r="K531" s="9" t="s">
        <v>385</v>
      </c>
      <c r="L531" s="71" t="s">
        <v>588</v>
      </c>
      <c r="M531" s="16">
        <v>532</v>
      </c>
      <c r="N531" s="76">
        <v>2.5556999999999999</v>
      </c>
      <c r="O531" s="76">
        <v>-0.52054</v>
      </c>
      <c r="P531" s="76">
        <v>0.13069</v>
      </c>
      <c r="Q531" s="76">
        <v>-1.6516</v>
      </c>
      <c r="R531" s="76">
        <v>1.6718</v>
      </c>
      <c r="S531" s="76">
        <v>-0.47072999999999998</v>
      </c>
      <c r="T531" s="76">
        <v>-0.42282999999999998</v>
      </c>
      <c r="U531" s="76">
        <v>0.64688000000000001</v>
      </c>
      <c r="V531" s="76">
        <v>7.3415999999999995E-2</v>
      </c>
      <c r="W531" s="76">
        <v>0.24302000000000001</v>
      </c>
      <c r="X531" s="76">
        <v>-0.28766999999999998</v>
      </c>
      <c r="Y531" s="76">
        <v>0.76085000000000003</v>
      </c>
      <c r="Z531" s="76">
        <v>4.8890000000000003E-2</v>
      </c>
      <c r="AA531" s="77">
        <v>0</v>
      </c>
    </row>
    <row r="532" spans="9:27" x14ac:dyDescent="0.2">
      <c r="I532" s="60" t="s">
        <v>380</v>
      </c>
      <c r="J532" s="15" t="s">
        <v>556</v>
      </c>
      <c r="K532" s="9" t="s">
        <v>615</v>
      </c>
      <c r="L532" s="71" t="s">
        <v>588</v>
      </c>
      <c r="M532" s="16">
        <v>533</v>
      </c>
      <c r="N532" s="76">
        <v>3.2412999999999998</v>
      </c>
      <c r="O532" s="76">
        <v>1.0218</v>
      </c>
      <c r="P532" s="76">
        <v>-0.13844999999999999</v>
      </c>
      <c r="Q532" s="76">
        <v>-1.8338000000000001</v>
      </c>
      <c r="R532" s="76">
        <v>1.5575000000000001</v>
      </c>
      <c r="S532" s="76">
        <v>1.1513</v>
      </c>
      <c r="T532" s="76">
        <v>-3.4867000000000002E-2</v>
      </c>
      <c r="U532" s="76">
        <v>-0.22126999999999999</v>
      </c>
      <c r="V532" s="76">
        <v>-0.14552999999999999</v>
      </c>
      <c r="W532" s="76">
        <v>-0.19409000000000001</v>
      </c>
      <c r="X532" s="76">
        <v>0.13614000000000001</v>
      </c>
      <c r="Y532" s="76">
        <v>-0.69055</v>
      </c>
      <c r="Z532" s="76">
        <v>1.6906999999999998E-2</v>
      </c>
      <c r="AA532" s="77">
        <v>0</v>
      </c>
    </row>
    <row r="533" spans="9:27" x14ac:dyDescent="0.2">
      <c r="I533" s="60" t="s">
        <v>380</v>
      </c>
      <c r="J533" s="15" t="s">
        <v>556</v>
      </c>
      <c r="K533" s="9" t="s">
        <v>616</v>
      </c>
      <c r="L533" s="71" t="s">
        <v>588</v>
      </c>
      <c r="M533" s="16">
        <v>534</v>
      </c>
      <c r="N533" s="76">
        <v>2.3380999999999998</v>
      </c>
      <c r="O533" s="76">
        <v>0.94982999999999995</v>
      </c>
      <c r="P533" s="76">
        <v>-0.15967999999999999</v>
      </c>
      <c r="Q533" s="76">
        <v>-1.2463</v>
      </c>
      <c r="R533" s="76">
        <v>0.81476999999999999</v>
      </c>
      <c r="S533" s="76">
        <v>0.95454000000000006</v>
      </c>
      <c r="T533" s="76">
        <v>-0.89836000000000005</v>
      </c>
      <c r="U533" s="76">
        <v>-1.0285</v>
      </c>
      <c r="V533" s="76">
        <v>-1.1855</v>
      </c>
      <c r="W533" s="76">
        <v>-0.28462999999999999</v>
      </c>
      <c r="X533" s="76">
        <v>0.82772000000000001</v>
      </c>
      <c r="Y533" s="76">
        <v>-1.5533999999999999</v>
      </c>
      <c r="Z533" s="76">
        <v>-0.19850000000000001</v>
      </c>
      <c r="AA533" s="77">
        <v>0</v>
      </c>
    </row>
    <row r="534" spans="9:27" x14ac:dyDescent="0.2">
      <c r="I534" s="60" t="s">
        <v>380</v>
      </c>
      <c r="J534" s="15" t="s">
        <v>556</v>
      </c>
      <c r="K534" s="9" t="s">
        <v>617</v>
      </c>
      <c r="L534" s="71" t="s">
        <v>588</v>
      </c>
      <c r="M534" s="16">
        <v>535</v>
      </c>
      <c r="N534" s="76">
        <v>2.1385999999999998</v>
      </c>
      <c r="O534" s="76">
        <v>1.042</v>
      </c>
      <c r="P534" s="76">
        <v>-0.26663999999999999</v>
      </c>
      <c r="Q534" s="76">
        <v>-0.22272</v>
      </c>
      <c r="R534" s="76">
        <v>0.95123999999999997</v>
      </c>
      <c r="S534" s="76">
        <v>0.86972000000000005</v>
      </c>
      <c r="T534" s="76">
        <v>-1.5585</v>
      </c>
      <c r="U534" s="76">
        <v>-1.0437000000000001</v>
      </c>
      <c r="V534" s="76">
        <v>-1.1525000000000001</v>
      </c>
      <c r="W534" s="76">
        <v>-0.16596</v>
      </c>
      <c r="X534" s="76">
        <v>0.60270000000000001</v>
      </c>
      <c r="Y534" s="76">
        <v>-0.69210000000000005</v>
      </c>
      <c r="Z534" s="76">
        <v>-0.36476999999999998</v>
      </c>
      <c r="AA534" s="77">
        <v>0</v>
      </c>
    </row>
    <row r="535" spans="9:27" x14ac:dyDescent="0.2">
      <c r="I535" s="60" t="s">
        <v>389</v>
      </c>
      <c r="J535" s="15" t="s">
        <v>556</v>
      </c>
      <c r="K535" s="9" t="s">
        <v>390</v>
      </c>
      <c r="L535" s="71" t="s">
        <v>588</v>
      </c>
      <c r="M535" s="16">
        <v>536</v>
      </c>
      <c r="N535" s="76">
        <v>2.7566999999999999</v>
      </c>
      <c r="O535" s="76">
        <v>0.24868999999999999</v>
      </c>
      <c r="P535" s="76">
        <v>0.14924999999999999</v>
      </c>
      <c r="Q535" s="76">
        <v>-1.28</v>
      </c>
      <c r="R535" s="76">
        <v>1.8112999999999999</v>
      </c>
      <c r="S535" s="76">
        <v>0.44191000000000003</v>
      </c>
      <c r="T535" s="76">
        <v>0.26996999999999999</v>
      </c>
      <c r="U535" s="76">
        <v>-4.8846999999999996E-3</v>
      </c>
      <c r="V535" s="76">
        <v>0.55610999999999999</v>
      </c>
      <c r="W535" s="76">
        <v>0.26521</v>
      </c>
      <c r="X535" s="76">
        <v>-0.21038999999999999</v>
      </c>
      <c r="Y535" s="76">
        <v>0.16139999999999999</v>
      </c>
      <c r="Z535" s="76">
        <v>0.10775999999999999</v>
      </c>
      <c r="AA535" s="77">
        <v>0</v>
      </c>
    </row>
    <row r="536" spans="9:27" x14ac:dyDescent="0.2">
      <c r="I536" s="60" t="s">
        <v>389</v>
      </c>
      <c r="J536" s="15" t="s">
        <v>556</v>
      </c>
      <c r="K536" s="9" t="s">
        <v>390</v>
      </c>
      <c r="L536" s="71" t="s">
        <v>588</v>
      </c>
      <c r="M536" s="16">
        <v>537</v>
      </c>
      <c r="N536" s="76">
        <v>2.8942999999999999</v>
      </c>
      <c r="O536" s="76">
        <v>0.52920999999999996</v>
      </c>
      <c r="P536" s="76">
        <v>-9.1446E-2</v>
      </c>
      <c r="Q536" s="76">
        <v>-1.4728000000000001</v>
      </c>
      <c r="R536" s="76">
        <v>1.3205</v>
      </c>
      <c r="S536" s="76">
        <v>0.75856000000000001</v>
      </c>
      <c r="T536" s="76">
        <v>-0.34200999999999998</v>
      </c>
      <c r="U536" s="76">
        <v>-0.49997000000000003</v>
      </c>
      <c r="V536" s="76">
        <v>-6.6032999999999994E-2</v>
      </c>
      <c r="W536" s="76">
        <v>0.11815000000000001</v>
      </c>
      <c r="X536" s="76">
        <v>0.25689000000000001</v>
      </c>
      <c r="Y536" s="76">
        <v>-0.49989</v>
      </c>
      <c r="Z536" s="76">
        <v>-5.8723999999999998E-2</v>
      </c>
      <c r="AA536" s="77">
        <v>0</v>
      </c>
    </row>
    <row r="537" spans="9:27" x14ac:dyDescent="0.2">
      <c r="I537" s="60" t="s">
        <v>389</v>
      </c>
      <c r="J537" s="15" t="s">
        <v>556</v>
      </c>
      <c r="K537" s="9" t="s">
        <v>390</v>
      </c>
      <c r="L537" s="71" t="s">
        <v>588</v>
      </c>
      <c r="M537" s="16">
        <v>538</v>
      </c>
      <c r="N537" s="76">
        <v>2.9173</v>
      </c>
      <c r="O537" s="76">
        <v>0.76029999999999998</v>
      </c>
      <c r="P537" s="76">
        <v>6.6451999999999997E-2</v>
      </c>
      <c r="Q537" s="76">
        <v>-1.8284</v>
      </c>
      <c r="R537" s="76">
        <v>1.5912999999999999</v>
      </c>
      <c r="S537" s="76">
        <v>1.2075</v>
      </c>
      <c r="T537" s="76">
        <v>0.48399999999999999</v>
      </c>
      <c r="U537" s="76">
        <v>-0.88302000000000003</v>
      </c>
      <c r="V537" s="76">
        <v>-0.22952</v>
      </c>
      <c r="W537" s="76">
        <v>-0.10864</v>
      </c>
      <c r="X537" s="76">
        <v>0.35355999999999999</v>
      </c>
      <c r="Y537" s="76">
        <v>-0.25520999999999999</v>
      </c>
      <c r="Z537" s="76">
        <v>-0.20424999999999999</v>
      </c>
      <c r="AA537" s="77">
        <v>0</v>
      </c>
    </row>
    <row r="538" spans="9:27" x14ac:dyDescent="0.2">
      <c r="I538" s="60" t="s">
        <v>389</v>
      </c>
      <c r="J538" s="15" t="s">
        <v>556</v>
      </c>
      <c r="K538" s="9" t="s">
        <v>390</v>
      </c>
      <c r="L538" s="71" t="s">
        <v>588</v>
      </c>
      <c r="M538" s="16">
        <v>539</v>
      </c>
      <c r="N538" s="76">
        <v>2.4824000000000002</v>
      </c>
      <c r="O538" s="76">
        <v>0.51626000000000005</v>
      </c>
      <c r="P538" s="76">
        <v>9.5793000000000003E-2</v>
      </c>
      <c r="Q538" s="76">
        <v>-1.0369999999999999</v>
      </c>
      <c r="R538" s="76">
        <v>1.6966000000000001</v>
      </c>
      <c r="S538" s="76">
        <v>0.44893</v>
      </c>
      <c r="T538" s="76">
        <v>0.24612000000000001</v>
      </c>
      <c r="U538" s="76">
        <v>9.665E-3</v>
      </c>
      <c r="V538" s="76">
        <v>-4.5282000000000003E-2</v>
      </c>
      <c r="W538" s="76">
        <v>7.6572000000000001E-2</v>
      </c>
      <c r="X538" s="76">
        <v>-7.8006000000000006E-2</v>
      </c>
      <c r="Y538" s="76">
        <v>0.96262999999999999</v>
      </c>
      <c r="Z538" s="76">
        <v>-0.25997999999999999</v>
      </c>
      <c r="AA538" s="77">
        <v>0</v>
      </c>
    </row>
    <row r="539" spans="9:27" x14ac:dyDescent="0.2">
      <c r="I539" s="60" t="s">
        <v>389</v>
      </c>
      <c r="J539" s="15" t="s">
        <v>556</v>
      </c>
      <c r="K539" s="9" t="s">
        <v>390</v>
      </c>
      <c r="L539" s="71" t="s">
        <v>588</v>
      </c>
      <c r="M539" s="16">
        <v>540</v>
      </c>
      <c r="N539" s="76">
        <v>2.5592000000000001</v>
      </c>
      <c r="O539" s="76">
        <v>0.76071999999999995</v>
      </c>
      <c r="P539" s="76">
        <v>-0.24376</v>
      </c>
      <c r="Q539" s="76">
        <v>-1.8687</v>
      </c>
      <c r="R539" s="76">
        <v>0.62675000000000003</v>
      </c>
      <c r="S539" s="76">
        <v>1.2169000000000001</v>
      </c>
      <c r="T539" s="76">
        <v>-0.56359999999999999</v>
      </c>
      <c r="U539" s="76">
        <v>-1.6164000000000001</v>
      </c>
      <c r="V539" s="76">
        <v>-0.75011000000000005</v>
      </c>
      <c r="W539" s="76">
        <v>-0.33578999999999998</v>
      </c>
      <c r="X539" s="76">
        <v>0.54113</v>
      </c>
      <c r="Y539" s="76">
        <v>-0.15898000000000001</v>
      </c>
      <c r="Z539" s="76">
        <v>-0.43068000000000001</v>
      </c>
      <c r="AA539" s="77">
        <v>0</v>
      </c>
    </row>
    <row r="540" spans="9:27" x14ac:dyDescent="0.2">
      <c r="I540" s="60" t="s">
        <v>389</v>
      </c>
      <c r="J540" s="15" t="s">
        <v>556</v>
      </c>
      <c r="K540" s="9" t="s">
        <v>390</v>
      </c>
      <c r="L540" s="71" t="s">
        <v>588</v>
      </c>
      <c r="M540" s="16">
        <v>541</v>
      </c>
      <c r="N540" s="76">
        <v>2.5705</v>
      </c>
      <c r="O540" s="76">
        <v>5.8973999999999997E-3</v>
      </c>
      <c r="P540" s="76">
        <v>-0.13915</v>
      </c>
      <c r="Q540" s="76">
        <v>-0.73170000000000002</v>
      </c>
      <c r="R540" s="76">
        <v>0.69640000000000002</v>
      </c>
      <c r="S540" s="76">
        <v>0.23055999999999999</v>
      </c>
      <c r="T540" s="76">
        <v>-0.17049</v>
      </c>
      <c r="U540" s="76">
        <v>-0.49724000000000002</v>
      </c>
      <c r="V540" s="76">
        <v>1.6374</v>
      </c>
      <c r="W540" s="76">
        <v>1.0643</v>
      </c>
      <c r="X540" s="76">
        <v>-0.12421</v>
      </c>
      <c r="Y540" s="76">
        <v>0.32194</v>
      </c>
      <c r="Z540" s="76">
        <v>5.3585000000000001E-2</v>
      </c>
      <c r="AA540" s="77">
        <v>0</v>
      </c>
    </row>
    <row r="541" spans="9:27" x14ac:dyDescent="0.2">
      <c r="I541" s="60" t="s">
        <v>389</v>
      </c>
      <c r="J541" s="15" t="s">
        <v>556</v>
      </c>
      <c r="K541" s="9" t="s">
        <v>390</v>
      </c>
      <c r="L541" s="71" t="s">
        <v>588</v>
      </c>
      <c r="M541" s="16">
        <v>542</v>
      </c>
      <c r="N541" s="76">
        <v>1.8202</v>
      </c>
      <c r="O541" s="76">
        <v>1.3172999999999999</v>
      </c>
      <c r="P541" s="76">
        <v>-0.40722999999999998</v>
      </c>
      <c r="Q541" s="76">
        <v>-0.93422000000000005</v>
      </c>
      <c r="R541" s="76">
        <v>0.109</v>
      </c>
      <c r="S541" s="76">
        <v>0.88705000000000001</v>
      </c>
      <c r="T541" s="76">
        <v>-1.0841000000000001</v>
      </c>
      <c r="U541" s="76">
        <v>-0.76261999999999996</v>
      </c>
      <c r="V541" s="76">
        <v>-0.87234999999999996</v>
      </c>
      <c r="W541" s="76">
        <v>-0.10833</v>
      </c>
      <c r="X541" s="76">
        <v>0.74843000000000004</v>
      </c>
      <c r="Y541" s="76">
        <v>-0.94420000000000004</v>
      </c>
      <c r="Z541" s="76">
        <v>-0.36593999999999999</v>
      </c>
      <c r="AA541" s="77">
        <v>0</v>
      </c>
    </row>
    <row r="542" spans="9:27" x14ac:dyDescent="0.2">
      <c r="I542" s="60" t="s">
        <v>396</v>
      </c>
      <c r="J542" s="15" t="s">
        <v>556</v>
      </c>
      <c r="K542" s="9" t="s">
        <v>397</v>
      </c>
      <c r="L542" s="71" t="s">
        <v>588</v>
      </c>
      <c r="M542" s="16">
        <v>543</v>
      </c>
      <c r="N542" s="76">
        <v>1.9323999999999999</v>
      </c>
      <c r="O542" s="76">
        <v>0.14882000000000001</v>
      </c>
      <c r="P542" s="76">
        <v>0.16125</v>
      </c>
      <c r="Q542" s="76">
        <v>0.77563000000000004</v>
      </c>
      <c r="R542" s="76">
        <v>1.4489000000000001</v>
      </c>
      <c r="S542" s="76">
        <v>7.6839000000000005E-2</v>
      </c>
      <c r="T542" s="76">
        <v>-0.49175999999999997</v>
      </c>
      <c r="U542" s="76">
        <v>-0.92637999999999998</v>
      </c>
      <c r="V542" s="76">
        <v>0.29973</v>
      </c>
      <c r="W542" s="76">
        <v>0.20463999999999999</v>
      </c>
      <c r="X542" s="76">
        <v>-0.47409000000000001</v>
      </c>
      <c r="Y542" s="76">
        <v>1.7297</v>
      </c>
      <c r="Z542" s="76">
        <v>-0.27035999999999999</v>
      </c>
      <c r="AA542" s="77">
        <v>0</v>
      </c>
    </row>
    <row r="543" spans="9:27" x14ac:dyDescent="0.2">
      <c r="I543" s="60" t="s">
        <v>396</v>
      </c>
      <c r="J543" s="15" t="s">
        <v>556</v>
      </c>
      <c r="K543" s="9" t="s">
        <v>399</v>
      </c>
      <c r="L543" s="71" t="s">
        <v>588</v>
      </c>
      <c r="M543" s="16">
        <v>544</v>
      </c>
      <c r="N543" s="76">
        <v>2.7879</v>
      </c>
      <c r="O543" s="76">
        <v>-0.58531999999999995</v>
      </c>
      <c r="P543" s="76">
        <v>5.3346999999999999E-2</v>
      </c>
      <c r="Q543" s="76">
        <v>-1.0948</v>
      </c>
      <c r="R543" s="76">
        <v>1.8196000000000001</v>
      </c>
      <c r="S543" s="76">
        <v>-0.39134999999999998</v>
      </c>
      <c r="T543" s="76">
        <v>-0.65576999999999996</v>
      </c>
      <c r="U543" s="76">
        <v>0.30597000000000002</v>
      </c>
      <c r="V543" s="76">
        <v>0.13094</v>
      </c>
      <c r="W543" s="76">
        <v>0.51105</v>
      </c>
      <c r="X543" s="76">
        <v>-0.23487</v>
      </c>
      <c r="Y543" s="76">
        <v>1.6240000000000001</v>
      </c>
      <c r="Z543" s="76">
        <v>-0.24604999999999999</v>
      </c>
      <c r="AA543" s="77">
        <v>0</v>
      </c>
    </row>
    <row r="544" spans="9:27" x14ac:dyDescent="0.2">
      <c r="I544" s="60" t="s">
        <v>396</v>
      </c>
      <c r="J544" s="15" t="s">
        <v>556</v>
      </c>
      <c r="K544" s="9" t="s">
        <v>400</v>
      </c>
      <c r="L544" s="71" t="s">
        <v>588</v>
      </c>
      <c r="M544" s="16">
        <v>545</v>
      </c>
      <c r="N544" s="76">
        <v>2.6728999999999998</v>
      </c>
      <c r="O544" s="76">
        <v>-9.0855000000000005E-2</v>
      </c>
      <c r="P544" s="76">
        <v>0.21757000000000001</v>
      </c>
      <c r="Q544" s="76">
        <v>-1.6337999999999999</v>
      </c>
      <c r="R544" s="76">
        <v>1.4592000000000001</v>
      </c>
      <c r="S544" s="76">
        <v>0.52629999999999999</v>
      </c>
      <c r="T544" s="76">
        <v>-0.23712</v>
      </c>
      <c r="U544" s="76">
        <v>-1.3130999999999999</v>
      </c>
      <c r="V544" s="76">
        <v>-0.9325</v>
      </c>
      <c r="W544" s="76">
        <v>-0.22997999999999999</v>
      </c>
      <c r="X544" s="76">
        <v>0.52073999999999998</v>
      </c>
      <c r="Y544" s="76">
        <v>-0.45615</v>
      </c>
      <c r="Z544" s="76">
        <v>-0.19914999999999999</v>
      </c>
      <c r="AA544" s="77">
        <v>0</v>
      </c>
    </row>
    <row r="545" spans="9:27" x14ac:dyDescent="0.2">
      <c r="I545" s="60" t="s">
        <v>396</v>
      </c>
      <c r="J545" s="15" t="s">
        <v>556</v>
      </c>
      <c r="K545" s="9" t="s">
        <v>401</v>
      </c>
      <c r="L545" s="71" t="s">
        <v>588</v>
      </c>
      <c r="M545" s="16">
        <v>546</v>
      </c>
      <c r="N545" s="76">
        <v>2.3275999999999999</v>
      </c>
      <c r="O545" s="76">
        <v>0.31983</v>
      </c>
      <c r="P545" s="76">
        <v>-1.2529999999999999E-2</v>
      </c>
      <c r="Q545" s="76">
        <v>-0.93052000000000001</v>
      </c>
      <c r="R545" s="76">
        <v>1.2019</v>
      </c>
      <c r="S545" s="76">
        <v>0.45856000000000002</v>
      </c>
      <c r="T545" s="76">
        <v>-0.79568000000000005</v>
      </c>
      <c r="U545" s="76">
        <v>-0.83562999999999998</v>
      </c>
      <c r="V545" s="76">
        <v>-0.73209999999999997</v>
      </c>
      <c r="W545" s="76">
        <v>-3.5331000000000001E-2</v>
      </c>
      <c r="X545" s="76">
        <v>0.40001999999999999</v>
      </c>
      <c r="Y545" s="76">
        <v>-0.20513999999999999</v>
      </c>
      <c r="Z545" s="76">
        <v>-0.25219000000000003</v>
      </c>
      <c r="AA545" s="77">
        <v>0</v>
      </c>
    </row>
    <row r="546" spans="9:27" x14ac:dyDescent="0.2">
      <c r="I546" s="60" t="s">
        <v>396</v>
      </c>
      <c r="J546" s="15" t="s">
        <v>556</v>
      </c>
      <c r="K546" s="9" t="s">
        <v>402</v>
      </c>
      <c r="L546" s="71" t="s">
        <v>588</v>
      </c>
      <c r="M546" s="16">
        <v>547</v>
      </c>
      <c r="N546" s="76">
        <v>1.6990000000000001</v>
      </c>
      <c r="O546" s="76">
        <v>0.19209000000000001</v>
      </c>
      <c r="P546" s="76">
        <v>-3.8720999999999998E-2</v>
      </c>
      <c r="Q546" s="76">
        <v>-0.74021000000000003</v>
      </c>
      <c r="R546" s="76">
        <v>1.0981000000000001</v>
      </c>
      <c r="S546" s="76">
        <v>-4.9320999999999997E-2</v>
      </c>
      <c r="T546" s="76">
        <v>-1.1014999999999999</v>
      </c>
      <c r="U546" s="76">
        <v>0.18554999999999999</v>
      </c>
      <c r="V546" s="76">
        <v>-0.14008999999999999</v>
      </c>
      <c r="W546" s="76">
        <v>0.50475000000000003</v>
      </c>
      <c r="X546" s="76">
        <v>0.34389999999999998</v>
      </c>
      <c r="Y546" s="76">
        <v>-0.78391</v>
      </c>
      <c r="Z546" s="76">
        <v>2.4681999999999999E-2</v>
      </c>
      <c r="AA546" s="77">
        <v>0</v>
      </c>
    </row>
    <row r="547" spans="9:27" x14ac:dyDescent="0.2">
      <c r="I547" s="60" t="s">
        <v>396</v>
      </c>
      <c r="J547" s="15" t="s">
        <v>556</v>
      </c>
      <c r="K547" s="9" t="s">
        <v>403</v>
      </c>
      <c r="L547" s="71" t="s">
        <v>588</v>
      </c>
      <c r="M547" s="16">
        <v>548</v>
      </c>
      <c r="N547" s="76">
        <v>1.6851</v>
      </c>
      <c r="O547" s="76">
        <v>0.19014</v>
      </c>
      <c r="P547" s="76">
        <v>-9.0614999999999999E-4</v>
      </c>
      <c r="Q547" s="76">
        <v>-0.65205999999999997</v>
      </c>
      <c r="R547" s="76">
        <v>0.77483999999999997</v>
      </c>
      <c r="S547" s="76">
        <v>-2.8764000000000001E-2</v>
      </c>
      <c r="T547" s="76">
        <v>-1.2692000000000001</v>
      </c>
      <c r="U547" s="76">
        <v>-0.37872</v>
      </c>
      <c r="V547" s="76">
        <v>-0.78466999999999998</v>
      </c>
      <c r="W547" s="76">
        <v>0.28305999999999998</v>
      </c>
      <c r="X547" s="76">
        <v>0.75082000000000004</v>
      </c>
      <c r="Y547" s="76">
        <v>-1.6566000000000001</v>
      </c>
      <c r="Z547" s="76">
        <v>7.0480999999999999E-3</v>
      </c>
      <c r="AA547" s="77">
        <v>0</v>
      </c>
    </row>
    <row r="548" spans="9:27" x14ac:dyDescent="0.2">
      <c r="I548" s="60" t="s">
        <v>396</v>
      </c>
      <c r="J548" s="15" t="s">
        <v>556</v>
      </c>
      <c r="K548" s="9" t="s">
        <v>404</v>
      </c>
      <c r="L548" s="71" t="s">
        <v>588</v>
      </c>
      <c r="M548" s="16">
        <v>549</v>
      </c>
      <c r="N548" s="76">
        <v>1.2589999999999999</v>
      </c>
      <c r="O548" s="76">
        <v>1.4963</v>
      </c>
      <c r="P548" s="76">
        <v>-0.69943</v>
      </c>
      <c r="Q548" s="76">
        <v>0.63693999999999995</v>
      </c>
      <c r="R548" s="76">
        <v>-0.12640999999999999</v>
      </c>
      <c r="S548" s="76">
        <v>0.88295999999999997</v>
      </c>
      <c r="T548" s="76">
        <v>-3.036</v>
      </c>
      <c r="U548" s="76">
        <v>-1.4128000000000001</v>
      </c>
      <c r="V548" s="76">
        <v>-1.2243999999999999</v>
      </c>
      <c r="W548" s="76">
        <v>-0.33024999999999999</v>
      </c>
      <c r="X548" s="76">
        <v>0.41022999999999998</v>
      </c>
      <c r="Y548" s="76">
        <v>-0.54346000000000005</v>
      </c>
      <c r="Z548" s="76">
        <v>-0.43851000000000001</v>
      </c>
      <c r="AA548" s="77">
        <v>0</v>
      </c>
    </row>
    <row r="549" spans="9:27" x14ac:dyDescent="0.2">
      <c r="I549" s="60" t="s">
        <v>405</v>
      </c>
      <c r="J549" s="15" t="s">
        <v>557</v>
      </c>
      <c r="K549" s="9" t="s">
        <v>406</v>
      </c>
      <c r="L549" s="71" t="s">
        <v>588</v>
      </c>
      <c r="M549" s="16">
        <v>550</v>
      </c>
      <c r="N549" s="76">
        <v>-4.5548000000000002</v>
      </c>
      <c r="O549" s="76">
        <v>1.8893</v>
      </c>
      <c r="P549" s="76">
        <v>0.10112</v>
      </c>
      <c r="Q549" s="76">
        <v>0.21923999999999999</v>
      </c>
      <c r="R549" s="76">
        <v>1.0516000000000001</v>
      </c>
      <c r="S549" s="76">
        <v>1.4149</v>
      </c>
      <c r="T549" s="76">
        <v>0.17995</v>
      </c>
      <c r="U549" s="76">
        <v>-0.23643</v>
      </c>
      <c r="V549" s="76">
        <v>0.62180000000000002</v>
      </c>
      <c r="W549" s="76">
        <v>0.40698000000000001</v>
      </c>
      <c r="X549" s="76">
        <v>0.11851</v>
      </c>
      <c r="Y549" s="76">
        <v>-0.32828000000000002</v>
      </c>
      <c r="Z549" s="76">
        <v>-0.15171999999999999</v>
      </c>
      <c r="AA549" s="77">
        <v>0</v>
      </c>
    </row>
    <row r="550" spans="9:27" x14ac:dyDescent="0.2">
      <c r="I550" s="60" t="s">
        <v>405</v>
      </c>
      <c r="J550" s="15" t="s">
        <v>557</v>
      </c>
      <c r="K550" s="9" t="s">
        <v>406</v>
      </c>
      <c r="L550" s="71" t="s">
        <v>588</v>
      </c>
      <c r="M550" s="16">
        <v>551</v>
      </c>
      <c r="N550" s="76">
        <v>-2.9853000000000001</v>
      </c>
      <c r="O550" s="76">
        <v>-1.3794999999999999</v>
      </c>
      <c r="P550" s="76">
        <v>0.83375999999999995</v>
      </c>
      <c r="Q550" s="76">
        <v>-0.93791999999999998</v>
      </c>
      <c r="R550" s="76">
        <v>2.8593999999999999</v>
      </c>
      <c r="S550" s="76">
        <v>-0.95684000000000002</v>
      </c>
      <c r="T550" s="76">
        <v>-0.96828999999999998</v>
      </c>
      <c r="U550" s="76">
        <v>-0.15329000000000001</v>
      </c>
      <c r="V550" s="76">
        <v>-2.681</v>
      </c>
      <c r="W550" s="76">
        <v>-0.87927999999999995</v>
      </c>
      <c r="X550" s="76">
        <v>-9.0908000000000003E-2</v>
      </c>
      <c r="Y550" s="76">
        <v>2.1132</v>
      </c>
      <c r="Z550" s="76">
        <v>-0.52700000000000002</v>
      </c>
      <c r="AA550" s="77">
        <v>0</v>
      </c>
    </row>
    <row r="551" spans="9:27" x14ac:dyDescent="0.2">
      <c r="I551" s="60" t="s">
        <v>405</v>
      </c>
      <c r="J551" s="15" t="s">
        <v>557</v>
      </c>
      <c r="K551" s="9" t="s">
        <v>406</v>
      </c>
      <c r="L551" s="71" t="s">
        <v>588</v>
      </c>
      <c r="M551" s="16">
        <v>552</v>
      </c>
      <c r="N551" s="76">
        <v>-4.6786000000000003</v>
      </c>
      <c r="O551" s="76">
        <v>2.2187999999999999</v>
      </c>
      <c r="P551" s="76">
        <v>-0.19595000000000001</v>
      </c>
      <c r="Q551" s="76">
        <v>0.59401000000000004</v>
      </c>
      <c r="R551" s="76">
        <v>0.85392999999999997</v>
      </c>
      <c r="S551" s="76">
        <v>1.5630999999999999</v>
      </c>
      <c r="T551" s="76">
        <v>-0.58145999999999998</v>
      </c>
      <c r="U551" s="76">
        <v>-0.15778</v>
      </c>
      <c r="V551" s="76">
        <v>0.48303000000000001</v>
      </c>
      <c r="W551" s="76">
        <v>0.57035000000000002</v>
      </c>
      <c r="X551" s="76">
        <v>0.22206000000000001</v>
      </c>
      <c r="Y551" s="76">
        <v>0.13275000000000001</v>
      </c>
      <c r="Z551" s="76">
        <v>-0.41898999999999997</v>
      </c>
      <c r="AA551" s="77">
        <v>0</v>
      </c>
    </row>
    <row r="552" spans="9:27" x14ac:dyDescent="0.2">
      <c r="I552" s="60" t="s">
        <v>405</v>
      </c>
      <c r="J552" s="15" t="s">
        <v>557</v>
      </c>
      <c r="K552" s="9" t="s">
        <v>406</v>
      </c>
      <c r="L552" s="71" t="s">
        <v>588</v>
      </c>
      <c r="M552" s="16">
        <v>553</v>
      </c>
      <c r="N552" s="76">
        <v>-5.1561000000000003</v>
      </c>
      <c r="O552" s="76">
        <v>2.4340000000000002</v>
      </c>
      <c r="P552" s="76">
        <v>-0.20480999999999999</v>
      </c>
      <c r="Q552" s="76">
        <v>0.69081000000000004</v>
      </c>
      <c r="R552" s="76">
        <v>0.99685000000000001</v>
      </c>
      <c r="S552" s="76">
        <v>1.6876</v>
      </c>
      <c r="T552" s="76">
        <v>-0.68059000000000003</v>
      </c>
      <c r="U552" s="76">
        <v>9.6264000000000002E-2</v>
      </c>
      <c r="V552" s="76">
        <v>0.54991999999999996</v>
      </c>
      <c r="W552" s="76">
        <v>0.74926000000000004</v>
      </c>
      <c r="X552" s="76">
        <v>0.3211</v>
      </c>
      <c r="Y552" s="76">
        <v>-6.1178999999999997E-2</v>
      </c>
      <c r="Z552" s="76">
        <v>-0.43109999999999998</v>
      </c>
      <c r="AA552" s="77">
        <v>0</v>
      </c>
    </row>
    <row r="553" spans="9:27" x14ac:dyDescent="0.2">
      <c r="I553" s="60" t="s">
        <v>405</v>
      </c>
      <c r="J553" s="15" t="s">
        <v>557</v>
      </c>
      <c r="K553" s="9" t="s">
        <v>406</v>
      </c>
      <c r="L553" s="71" t="s">
        <v>588</v>
      </c>
      <c r="M553" s="16">
        <v>554</v>
      </c>
      <c r="N553" s="76">
        <v>-4.2141999999999999</v>
      </c>
      <c r="O553" s="76">
        <v>1.6500999999999999</v>
      </c>
      <c r="P553" s="76">
        <v>0.35820000000000002</v>
      </c>
      <c r="Q553" s="76">
        <v>1.0883</v>
      </c>
      <c r="R553" s="76">
        <v>1.2093</v>
      </c>
      <c r="S553" s="76">
        <v>1.7750999999999999</v>
      </c>
      <c r="T553" s="76">
        <v>0.38501999999999997</v>
      </c>
      <c r="U553" s="76">
        <v>-2.1970000000000001</v>
      </c>
      <c r="V553" s="76">
        <v>0.20427000000000001</v>
      </c>
      <c r="W553" s="76">
        <v>-0.17093</v>
      </c>
      <c r="X553" s="76">
        <v>-3.8573000000000003E-2</v>
      </c>
      <c r="Y553" s="76">
        <v>0.34666999999999998</v>
      </c>
      <c r="Z553" s="76">
        <v>-0.32395000000000002</v>
      </c>
      <c r="AA553" s="77">
        <v>0</v>
      </c>
    </row>
    <row r="554" spans="9:27" x14ac:dyDescent="0.2">
      <c r="I554" s="60" t="s">
        <v>405</v>
      </c>
      <c r="J554" s="15" t="s">
        <v>557</v>
      </c>
      <c r="K554" s="9" t="s">
        <v>406</v>
      </c>
      <c r="L554" s="71" t="s">
        <v>588</v>
      </c>
      <c r="M554" s="16">
        <v>555</v>
      </c>
      <c r="N554" s="76">
        <v>-3.883</v>
      </c>
      <c r="O554" s="76">
        <v>1.8162</v>
      </c>
      <c r="P554" s="76">
        <v>3.4761E-2</v>
      </c>
      <c r="Q554" s="76">
        <v>1.2849999999999999</v>
      </c>
      <c r="R554" s="76">
        <v>1.1704000000000001</v>
      </c>
      <c r="S554" s="76">
        <v>1.3413999999999999</v>
      </c>
      <c r="T554" s="76">
        <v>-0.45</v>
      </c>
      <c r="U554" s="76">
        <v>-0.74048000000000003</v>
      </c>
      <c r="V554" s="76">
        <v>0.27107999999999999</v>
      </c>
      <c r="W554" s="76">
        <v>0.39026</v>
      </c>
      <c r="X554" s="76">
        <v>0.17196</v>
      </c>
      <c r="Y554" s="76">
        <v>-0.22367000000000001</v>
      </c>
      <c r="Z554" s="76">
        <v>-0.25966</v>
      </c>
      <c r="AA554" s="77">
        <v>0</v>
      </c>
    </row>
    <row r="555" spans="9:27" x14ac:dyDescent="0.2">
      <c r="I555" s="60" t="s">
        <v>405</v>
      </c>
      <c r="J555" s="15" t="s">
        <v>557</v>
      </c>
      <c r="K555" s="9" t="s">
        <v>406</v>
      </c>
      <c r="L555" s="71" t="s">
        <v>588</v>
      </c>
      <c r="M555" s="16">
        <v>556</v>
      </c>
      <c r="N555" s="76">
        <v>-4.2465999999999999</v>
      </c>
      <c r="O555" s="76">
        <v>1.6798999999999999</v>
      </c>
      <c r="P555" s="76">
        <v>0.36886999999999998</v>
      </c>
      <c r="Q555" s="76">
        <v>1.1926000000000001</v>
      </c>
      <c r="R555" s="76">
        <v>1.4180999999999999</v>
      </c>
      <c r="S555" s="76">
        <v>1.5963000000000001</v>
      </c>
      <c r="T555" s="76">
        <v>0.30649999999999999</v>
      </c>
      <c r="U555" s="76">
        <v>-1.5399</v>
      </c>
      <c r="V555" s="76">
        <v>0.28670000000000001</v>
      </c>
      <c r="W555" s="76">
        <v>0.12317</v>
      </c>
      <c r="X555" s="76">
        <v>0.10718999999999999</v>
      </c>
      <c r="Y555" s="76">
        <v>-0.23882999999999999</v>
      </c>
      <c r="Z555" s="76">
        <v>-0.20347000000000001</v>
      </c>
      <c r="AA555" s="77">
        <v>0</v>
      </c>
    </row>
    <row r="556" spans="9:27" x14ac:dyDescent="0.2">
      <c r="I556" s="60" t="s">
        <v>405</v>
      </c>
      <c r="J556" s="15" t="s">
        <v>557</v>
      </c>
      <c r="K556" s="9" t="s">
        <v>406</v>
      </c>
      <c r="L556" s="71" t="s">
        <v>588</v>
      </c>
      <c r="M556" s="16">
        <v>557</v>
      </c>
      <c r="N556" s="76">
        <v>-4.0551000000000004</v>
      </c>
      <c r="O556" s="76">
        <v>1.6532</v>
      </c>
      <c r="P556" s="76">
        <v>0.20860000000000001</v>
      </c>
      <c r="Q556" s="76">
        <v>0.58462999999999998</v>
      </c>
      <c r="R556" s="76">
        <v>1.1811</v>
      </c>
      <c r="S556" s="76">
        <v>1.2907999999999999</v>
      </c>
      <c r="T556" s="76">
        <v>0.25784000000000001</v>
      </c>
      <c r="U556" s="76">
        <v>-0.60014999999999996</v>
      </c>
      <c r="V556" s="76">
        <v>0.46494999999999997</v>
      </c>
      <c r="W556" s="76">
        <v>0.33122000000000001</v>
      </c>
      <c r="X556" s="76">
        <v>0.14011000000000001</v>
      </c>
      <c r="Y556" s="76">
        <v>-0.42015999999999998</v>
      </c>
      <c r="Z556" s="76">
        <v>-0.12318999999999999</v>
      </c>
      <c r="AA556" s="77">
        <v>0</v>
      </c>
    </row>
    <row r="557" spans="9:27" x14ac:dyDescent="0.2">
      <c r="I557" s="60" t="s">
        <v>405</v>
      </c>
      <c r="J557" s="15" t="s">
        <v>557</v>
      </c>
      <c r="K557" s="9" t="s">
        <v>406</v>
      </c>
      <c r="L557" s="71" t="s">
        <v>588</v>
      </c>
      <c r="M557" s="16">
        <v>558</v>
      </c>
      <c r="N557" s="76">
        <v>-3.6419999999999999</v>
      </c>
      <c r="O557" s="76">
        <v>-1.5439000000000001</v>
      </c>
      <c r="P557" s="76">
        <v>1.1284000000000001</v>
      </c>
      <c r="Q557" s="76">
        <v>-0.48615000000000003</v>
      </c>
      <c r="R557" s="76">
        <v>3.7336</v>
      </c>
      <c r="S557" s="76">
        <v>-1.0511999999999999</v>
      </c>
      <c r="T557" s="76">
        <v>-1.1667000000000001</v>
      </c>
      <c r="U557" s="76">
        <v>3.8228999999999999E-2</v>
      </c>
      <c r="V557" s="76">
        <v>-3.052</v>
      </c>
      <c r="W557" s="76">
        <v>-0.81323999999999996</v>
      </c>
      <c r="X557" s="76">
        <v>1.4681E-2</v>
      </c>
      <c r="Y557" s="76">
        <v>1.6796</v>
      </c>
      <c r="Z557" s="76">
        <v>-0.44309999999999999</v>
      </c>
      <c r="AA557" s="77">
        <v>0</v>
      </c>
    </row>
    <row r="558" spans="9:27" x14ac:dyDescent="0.2">
      <c r="I558" s="60" t="s">
        <v>405</v>
      </c>
      <c r="J558" s="15" t="s">
        <v>557</v>
      </c>
      <c r="K558" s="9" t="s">
        <v>406</v>
      </c>
      <c r="L558" s="71" t="s">
        <v>588</v>
      </c>
      <c r="M558" s="16">
        <v>559</v>
      </c>
      <c r="N558" s="76">
        <v>-5.1890999999999998</v>
      </c>
      <c r="O558" s="76">
        <v>2.1576</v>
      </c>
      <c r="P558" s="76">
        <v>7.3251999999999998E-2</v>
      </c>
      <c r="Q558" s="76">
        <v>0.26480999999999999</v>
      </c>
      <c r="R558" s="76">
        <v>0.93369000000000002</v>
      </c>
      <c r="S558" s="76">
        <v>1.9076</v>
      </c>
      <c r="T558" s="76">
        <v>0.14488000000000001</v>
      </c>
      <c r="U558" s="76">
        <v>-1.0105</v>
      </c>
      <c r="V558" s="76">
        <v>0.5524</v>
      </c>
      <c r="W558" s="76">
        <v>0.19366</v>
      </c>
      <c r="X558" s="76">
        <v>4.7892999999999998E-2</v>
      </c>
      <c r="Y558" s="76">
        <v>0.37652999999999998</v>
      </c>
      <c r="Z558" s="76">
        <v>-0.39301999999999998</v>
      </c>
      <c r="AA558" s="77">
        <v>0</v>
      </c>
    </row>
    <row r="559" spans="9:27" x14ac:dyDescent="0.2">
      <c r="I559" s="60" t="s">
        <v>407</v>
      </c>
      <c r="J559" s="15" t="s">
        <v>558</v>
      </c>
      <c r="K559" s="9" t="s">
        <v>408</v>
      </c>
      <c r="L559" s="72" t="s">
        <v>588</v>
      </c>
      <c r="M559" s="7">
        <v>560</v>
      </c>
      <c r="N559" s="76">
        <v>-1.9435</v>
      </c>
      <c r="O559" s="76">
        <v>-1.3367</v>
      </c>
      <c r="P559" s="76">
        <v>5.3643999999999997E-2</v>
      </c>
      <c r="Q559" s="76">
        <v>-0.90891999999999995</v>
      </c>
      <c r="R559" s="76">
        <v>-0.38951999999999998</v>
      </c>
      <c r="S559" s="76">
        <v>-0.82240999999999997</v>
      </c>
      <c r="T559" s="76">
        <v>-0.53159999999999996</v>
      </c>
      <c r="U559" s="76">
        <v>-1.0068999999999999</v>
      </c>
      <c r="V559" s="76">
        <v>1.3494999999999999</v>
      </c>
      <c r="W559" s="76">
        <v>1.167</v>
      </c>
      <c r="X559" s="76">
        <v>0.17027</v>
      </c>
      <c r="Y559" s="76">
        <v>-0.40414</v>
      </c>
      <c r="Z559" s="76">
        <v>0.21622</v>
      </c>
      <c r="AA559" s="77">
        <v>0</v>
      </c>
    </row>
    <row r="560" spans="9:27" x14ac:dyDescent="0.2">
      <c r="I560" s="60" t="s">
        <v>407</v>
      </c>
      <c r="J560" s="15" t="s">
        <v>558</v>
      </c>
      <c r="K560" s="9" t="s">
        <v>408</v>
      </c>
      <c r="L560" s="72" t="s">
        <v>588</v>
      </c>
      <c r="M560" s="7">
        <v>561</v>
      </c>
      <c r="N560" s="76">
        <v>-1.9819</v>
      </c>
      <c r="O560" s="76">
        <v>-1.6721999999999999</v>
      </c>
      <c r="P560" s="76">
        <v>0.16435</v>
      </c>
      <c r="Q560" s="76">
        <v>-1.1856</v>
      </c>
      <c r="R560" s="76">
        <v>-0.13883999999999999</v>
      </c>
      <c r="S560" s="76">
        <v>-1.0681</v>
      </c>
      <c r="T560" s="76">
        <v>-0.58574000000000004</v>
      </c>
      <c r="U560" s="76">
        <v>-0.86304000000000003</v>
      </c>
      <c r="V560" s="76">
        <v>1.0410999999999999</v>
      </c>
      <c r="W560" s="76">
        <v>1.03</v>
      </c>
      <c r="X560" s="76">
        <v>0.12592</v>
      </c>
      <c r="Y560" s="76">
        <v>-0.21709999999999999</v>
      </c>
      <c r="Z560" s="76">
        <v>0.21831999999999999</v>
      </c>
      <c r="AA560" s="77">
        <v>0</v>
      </c>
    </row>
    <row r="561" spans="9:27" x14ac:dyDescent="0.2">
      <c r="I561" s="60" t="s">
        <v>407</v>
      </c>
      <c r="J561" s="15" t="s">
        <v>558</v>
      </c>
      <c r="K561" s="9" t="s">
        <v>408</v>
      </c>
      <c r="L561" s="72" t="s">
        <v>588</v>
      </c>
      <c r="M561" s="7">
        <v>562</v>
      </c>
      <c r="N561" s="76">
        <v>-1.9342999999999999</v>
      </c>
      <c r="O561" s="76">
        <v>-1.391</v>
      </c>
      <c r="P561" s="76">
        <v>0.13247</v>
      </c>
      <c r="Q561" s="76">
        <v>-0.91385000000000005</v>
      </c>
      <c r="R561" s="76">
        <v>1.8556E-2</v>
      </c>
      <c r="S561" s="76">
        <v>-0.93960999999999995</v>
      </c>
      <c r="T561" s="76">
        <v>-0.63158000000000003</v>
      </c>
      <c r="U561" s="76">
        <v>-0.74299999999999999</v>
      </c>
      <c r="V561" s="76">
        <v>0.82667999999999997</v>
      </c>
      <c r="W561" s="76">
        <v>0.97318000000000005</v>
      </c>
      <c r="X561" s="76">
        <v>0.17748</v>
      </c>
      <c r="Y561" s="76">
        <v>-0.15864</v>
      </c>
      <c r="Z561" s="76">
        <v>0.13234000000000001</v>
      </c>
      <c r="AA561" s="77">
        <v>0</v>
      </c>
    </row>
    <row r="562" spans="9:27" x14ac:dyDescent="0.2">
      <c r="I562" s="60" t="s">
        <v>407</v>
      </c>
      <c r="J562" s="15" t="s">
        <v>558</v>
      </c>
      <c r="K562" s="9" t="s">
        <v>408</v>
      </c>
      <c r="L562" s="72" t="s">
        <v>588</v>
      </c>
      <c r="M562" s="7">
        <v>563</v>
      </c>
      <c r="N562" s="76">
        <v>-2.0611000000000002</v>
      </c>
      <c r="O562" s="76">
        <v>-1.3064</v>
      </c>
      <c r="P562" s="76">
        <v>0.11209</v>
      </c>
      <c r="Q562" s="76">
        <v>-0.82913000000000003</v>
      </c>
      <c r="R562" s="76">
        <v>9.5916000000000001E-2</v>
      </c>
      <c r="S562" s="76">
        <v>-0.95799000000000001</v>
      </c>
      <c r="T562" s="76">
        <v>-0.77625</v>
      </c>
      <c r="U562" s="76">
        <v>-0.48609999999999998</v>
      </c>
      <c r="V562" s="76">
        <v>0.88859999999999995</v>
      </c>
      <c r="W562" s="76">
        <v>1.0442</v>
      </c>
      <c r="X562" s="76">
        <v>0.16194</v>
      </c>
      <c r="Y562" s="76">
        <v>-0.37783</v>
      </c>
      <c r="Z562" s="76">
        <v>0.20322000000000001</v>
      </c>
      <c r="AA562" s="77">
        <v>0</v>
      </c>
    </row>
    <row r="563" spans="9:27" x14ac:dyDescent="0.2">
      <c r="I563" s="60" t="s">
        <v>407</v>
      </c>
      <c r="J563" s="15" t="s">
        <v>558</v>
      </c>
      <c r="K563" s="9" t="s">
        <v>408</v>
      </c>
      <c r="L563" s="72" t="s">
        <v>588</v>
      </c>
      <c r="M563" s="7">
        <v>564</v>
      </c>
      <c r="N563" s="76">
        <v>-3.0028999999999999</v>
      </c>
      <c r="O563" s="76">
        <v>-1.3642000000000001</v>
      </c>
      <c r="P563" s="76">
        <v>0.68018000000000001</v>
      </c>
      <c r="Q563" s="76">
        <v>0.98594999999999999</v>
      </c>
      <c r="R563" s="76">
        <v>1.1641999999999999</v>
      </c>
      <c r="S563" s="76">
        <v>-0.43769999999999998</v>
      </c>
      <c r="T563" s="76">
        <v>-0.70662999999999998</v>
      </c>
      <c r="U563" s="76">
        <v>-2.1038999999999999</v>
      </c>
      <c r="V563" s="76">
        <v>0.75626000000000004</v>
      </c>
      <c r="W563" s="76">
        <v>1.1191</v>
      </c>
      <c r="X563" s="76">
        <v>0.34816999999999998</v>
      </c>
      <c r="Y563" s="76">
        <v>-1.1452</v>
      </c>
      <c r="Z563" s="76">
        <v>0.28253</v>
      </c>
      <c r="AA563" s="77">
        <v>0</v>
      </c>
    </row>
    <row r="564" spans="9:27" x14ac:dyDescent="0.2">
      <c r="I564" s="60" t="s">
        <v>407</v>
      </c>
      <c r="J564" s="15" t="s">
        <v>558</v>
      </c>
      <c r="K564" s="9" t="s">
        <v>408</v>
      </c>
      <c r="L564" s="72" t="s">
        <v>588</v>
      </c>
      <c r="M564" s="7">
        <v>565</v>
      </c>
      <c r="N564" s="76">
        <v>-2.6688000000000001</v>
      </c>
      <c r="O564" s="76">
        <v>-1.7303999999999999</v>
      </c>
      <c r="P564" s="76">
        <v>0.60877000000000003</v>
      </c>
      <c r="Q564" s="76">
        <v>-5.7244000000000001E-3</v>
      </c>
      <c r="R564" s="76">
        <v>0.57884000000000002</v>
      </c>
      <c r="S564" s="76">
        <v>-0.70472000000000001</v>
      </c>
      <c r="T564" s="76">
        <v>-0.32551999999999998</v>
      </c>
      <c r="U564" s="76">
        <v>-1.9661999999999999</v>
      </c>
      <c r="V564" s="76">
        <v>1.1387</v>
      </c>
      <c r="W564" s="76">
        <v>1.1366000000000001</v>
      </c>
      <c r="X564" s="76">
        <v>0.25192999999999999</v>
      </c>
      <c r="Y564" s="76">
        <v>-1.0078</v>
      </c>
      <c r="Z564" s="76">
        <v>0.37118000000000001</v>
      </c>
      <c r="AA564" s="77">
        <v>0</v>
      </c>
    </row>
    <row r="565" spans="9:27" x14ac:dyDescent="0.2">
      <c r="I565" s="60" t="s">
        <v>407</v>
      </c>
      <c r="J565" s="15" t="s">
        <v>558</v>
      </c>
      <c r="K565" s="9" t="s">
        <v>408</v>
      </c>
      <c r="L565" s="72" t="s">
        <v>588</v>
      </c>
      <c r="M565" s="7">
        <v>566</v>
      </c>
      <c r="N565" s="76">
        <v>-2.2656000000000001</v>
      </c>
      <c r="O565" s="76">
        <v>-1.6554</v>
      </c>
      <c r="P565" s="76">
        <v>0.30441000000000001</v>
      </c>
      <c r="Q565" s="76">
        <v>-0.10616</v>
      </c>
      <c r="R565" s="76">
        <v>0.32628000000000001</v>
      </c>
      <c r="S565" s="76">
        <v>-1.0444</v>
      </c>
      <c r="T565" s="76">
        <v>-0.97104000000000001</v>
      </c>
      <c r="U565" s="76">
        <v>-0.99861999999999995</v>
      </c>
      <c r="V565" s="76">
        <v>1.2157</v>
      </c>
      <c r="W565" s="76">
        <v>1.3580000000000001</v>
      </c>
      <c r="X565" s="76">
        <v>0.23146</v>
      </c>
      <c r="Y565" s="76">
        <v>-1.1511</v>
      </c>
      <c r="Z565" s="76">
        <v>0.43021999999999999</v>
      </c>
      <c r="AA565" s="77">
        <v>0</v>
      </c>
    </row>
    <row r="566" spans="9:27" x14ac:dyDescent="0.2">
      <c r="I566" s="60" t="s">
        <v>407</v>
      </c>
      <c r="J566" s="15" t="s">
        <v>558</v>
      </c>
      <c r="K566" s="9" t="s">
        <v>408</v>
      </c>
      <c r="L566" s="72" t="s">
        <v>588</v>
      </c>
      <c r="M566" s="7">
        <v>567</v>
      </c>
      <c r="N566" s="76">
        <v>-2.1989999999999998</v>
      </c>
      <c r="O566" s="76">
        <v>-1.7412000000000001</v>
      </c>
      <c r="P566" s="76">
        <v>0.51429000000000002</v>
      </c>
      <c r="Q566" s="76">
        <v>-0.33349000000000001</v>
      </c>
      <c r="R566" s="76">
        <v>0.48451</v>
      </c>
      <c r="S566" s="76">
        <v>-0.88232999999999995</v>
      </c>
      <c r="T566" s="76">
        <v>-0.31574999999999998</v>
      </c>
      <c r="U566" s="76">
        <v>-1.5760000000000001</v>
      </c>
      <c r="V566" s="76">
        <v>0.90915999999999997</v>
      </c>
      <c r="W566" s="76">
        <v>0.97435000000000005</v>
      </c>
      <c r="X566" s="76">
        <v>0.19689999999999999</v>
      </c>
      <c r="Y566" s="76">
        <v>-0.72169000000000005</v>
      </c>
      <c r="Z566" s="76">
        <v>0.32102999999999998</v>
      </c>
      <c r="AA566" s="77">
        <v>0</v>
      </c>
    </row>
    <row r="567" spans="9:27" x14ac:dyDescent="0.2">
      <c r="I567" s="60" t="s">
        <v>407</v>
      </c>
      <c r="J567" s="15" t="s">
        <v>558</v>
      </c>
      <c r="K567" s="9" t="s">
        <v>408</v>
      </c>
      <c r="L567" s="72" t="s">
        <v>588</v>
      </c>
      <c r="M567" s="7">
        <v>568</v>
      </c>
      <c r="N567" s="76">
        <v>-2.1524000000000001</v>
      </c>
      <c r="O567" s="76">
        <v>-1.6040000000000001</v>
      </c>
      <c r="P567" s="76">
        <v>0.33578000000000002</v>
      </c>
      <c r="Q567" s="76">
        <v>-0.22045000000000001</v>
      </c>
      <c r="R567" s="76">
        <v>0.35997000000000001</v>
      </c>
      <c r="S567" s="76">
        <v>-0.90944999999999998</v>
      </c>
      <c r="T567" s="76">
        <v>-0.7268</v>
      </c>
      <c r="U567" s="76">
        <v>-1.3062</v>
      </c>
      <c r="V567" s="76">
        <v>0.86580999999999997</v>
      </c>
      <c r="W567" s="76">
        <v>1.1197999999999999</v>
      </c>
      <c r="X567" s="76">
        <v>0.26888000000000001</v>
      </c>
      <c r="Y567" s="76">
        <v>-0.58714999999999995</v>
      </c>
      <c r="Z567" s="76">
        <v>0.21737999999999999</v>
      </c>
      <c r="AA567" s="77">
        <v>0</v>
      </c>
    </row>
    <row r="568" spans="9:27" x14ac:dyDescent="0.2">
      <c r="I568" s="60" t="s">
        <v>409</v>
      </c>
      <c r="J568" s="15" t="s">
        <v>558</v>
      </c>
      <c r="K568" s="9" t="s">
        <v>410</v>
      </c>
      <c r="L568" s="71" t="s">
        <v>588</v>
      </c>
      <c r="M568" s="16">
        <v>569</v>
      </c>
      <c r="N568" s="76">
        <v>-2.1029</v>
      </c>
      <c r="O568" s="76">
        <v>0.81067999999999996</v>
      </c>
      <c r="P568" s="76">
        <v>0.61944999999999995</v>
      </c>
      <c r="Q568" s="76">
        <v>2.4142000000000001</v>
      </c>
      <c r="R568" s="76">
        <v>1.9866999999999999</v>
      </c>
      <c r="S568" s="76">
        <v>0.44746999999999998</v>
      </c>
      <c r="T568" s="76">
        <v>0.1396</v>
      </c>
      <c r="U568" s="76">
        <v>-0.83565</v>
      </c>
      <c r="V568" s="76">
        <v>0.32796999999999998</v>
      </c>
      <c r="W568" s="76">
        <v>0.40381</v>
      </c>
      <c r="X568" s="76">
        <v>0.11912</v>
      </c>
      <c r="Y568" s="76">
        <v>-2.2583000000000002</v>
      </c>
      <c r="Z568" s="76">
        <v>0.52914000000000005</v>
      </c>
      <c r="AA568" s="77">
        <v>0</v>
      </c>
    </row>
    <row r="569" spans="9:27" x14ac:dyDescent="0.2">
      <c r="I569" s="60" t="s">
        <v>409</v>
      </c>
      <c r="J569" s="15" t="s">
        <v>558</v>
      </c>
      <c r="K569" s="9" t="s">
        <v>410</v>
      </c>
      <c r="L569" s="71" t="s">
        <v>588</v>
      </c>
      <c r="M569" s="16">
        <v>570</v>
      </c>
      <c r="N569" s="76">
        <v>-1.7195</v>
      </c>
      <c r="O569" s="76">
        <v>1.0066999999999999</v>
      </c>
      <c r="P569" s="76">
        <v>-7.7841999999999998E-3</v>
      </c>
      <c r="Q569" s="76">
        <v>0.61653999999999998</v>
      </c>
      <c r="R569" s="76">
        <v>0.79669999999999996</v>
      </c>
      <c r="S569" s="76">
        <v>0.16894999999999999</v>
      </c>
      <c r="T569" s="76">
        <v>-0.17014000000000001</v>
      </c>
      <c r="U569" s="76">
        <v>0.47572999999999999</v>
      </c>
      <c r="V569" s="76">
        <v>0.59577000000000002</v>
      </c>
      <c r="W569" s="76">
        <v>0.31002999999999997</v>
      </c>
      <c r="X569" s="76">
        <v>-0.15594</v>
      </c>
      <c r="Y569" s="76">
        <v>-1.2482</v>
      </c>
      <c r="Z569" s="76">
        <v>0.39202999999999999</v>
      </c>
      <c r="AA569" s="77">
        <v>0</v>
      </c>
    </row>
    <row r="570" spans="9:27" x14ac:dyDescent="0.2">
      <c r="I570" s="60" t="s">
        <v>409</v>
      </c>
      <c r="J570" s="15" t="s">
        <v>558</v>
      </c>
      <c r="K570" s="9" t="s">
        <v>410</v>
      </c>
      <c r="L570" s="71" t="s">
        <v>588</v>
      </c>
      <c r="M570" s="16">
        <v>571</v>
      </c>
      <c r="N570" s="76">
        <v>-1.1091</v>
      </c>
      <c r="O570" s="76">
        <v>0.30264999999999997</v>
      </c>
      <c r="P570" s="76">
        <v>-9.7101000000000007E-2</v>
      </c>
      <c r="Q570" s="76">
        <v>-0.65081999999999995</v>
      </c>
      <c r="R570" s="76">
        <v>0.39717999999999998</v>
      </c>
      <c r="S570" s="76">
        <v>-0.27660000000000001</v>
      </c>
      <c r="T570" s="76">
        <v>3.6126999999999999E-3</v>
      </c>
      <c r="U570" s="76">
        <v>0.40925</v>
      </c>
      <c r="V570" s="76">
        <v>-7.1899000000000005E-2</v>
      </c>
      <c r="W570" s="76">
        <v>0.1203</v>
      </c>
      <c r="X570" s="76">
        <v>1.9702999999999998E-2</v>
      </c>
      <c r="Y570" s="76">
        <v>0.27778999999999998</v>
      </c>
      <c r="Z570" s="76">
        <v>-9.6990999999999994E-2</v>
      </c>
      <c r="AA570" s="77">
        <v>0</v>
      </c>
    </row>
    <row r="571" spans="9:27" x14ac:dyDescent="0.2">
      <c r="I571" s="60" t="s">
        <v>409</v>
      </c>
      <c r="J571" s="15" t="s">
        <v>558</v>
      </c>
      <c r="K571" s="9" t="s">
        <v>410</v>
      </c>
      <c r="L571" s="71" t="s">
        <v>588</v>
      </c>
      <c r="M571" s="16">
        <v>572</v>
      </c>
      <c r="N571" s="76">
        <v>-1.2777000000000001</v>
      </c>
      <c r="O571" s="76">
        <v>0.41708000000000001</v>
      </c>
      <c r="P571" s="76">
        <v>-0.17759</v>
      </c>
      <c r="Q571" s="76">
        <v>-0.73031999999999997</v>
      </c>
      <c r="R571" s="76">
        <v>0.50383999999999995</v>
      </c>
      <c r="S571" s="76">
        <v>-0.52263000000000004</v>
      </c>
      <c r="T571" s="76">
        <v>-0.56867999999999996</v>
      </c>
      <c r="U571" s="76">
        <v>1.3631</v>
      </c>
      <c r="V571" s="76">
        <v>0.27004</v>
      </c>
      <c r="W571" s="76">
        <v>-6.1713999999999998E-2</v>
      </c>
      <c r="X571" s="76">
        <v>-0.51924999999999999</v>
      </c>
      <c r="Y571" s="76">
        <v>-0.46761000000000003</v>
      </c>
      <c r="Z571" s="76">
        <v>0.43078</v>
      </c>
      <c r="AA571" s="77">
        <v>0</v>
      </c>
    </row>
    <row r="572" spans="9:27" x14ac:dyDescent="0.2">
      <c r="I572" s="60" t="s">
        <v>409</v>
      </c>
      <c r="J572" s="15" t="s">
        <v>558</v>
      </c>
      <c r="K572" s="9" t="s">
        <v>410</v>
      </c>
      <c r="L572" s="71" t="s">
        <v>588</v>
      </c>
      <c r="M572" s="16">
        <v>573</v>
      </c>
      <c r="N572" s="76">
        <v>-1.4233</v>
      </c>
      <c r="O572" s="76">
        <v>0.90054999999999996</v>
      </c>
      <c r="P572" s="76">
        <v>-0.29004000000000002</v>
      </c>
      <c r="Q572" s="76">
        <v>-8.6876999999999996E-2</v>
      </c>
      <c r="R572" s="76">
        <v>0.25480000000000003</v>
      </c>
      <c r="S572" s="76">
        <v>6.5521999999999997E-2</v>
      </c>
      <c r="T572" s="76">
        <v>-0.28303</v>
      </c>
      <c r="U572" s="76">
        <v>0.57443</v>
      </c>
      <c r="V572" s="76">
        <v>0.28277000000000002</v>
      </c>
      <c r="W572" s="76">
        <v>0.46145000000000003</v>
      </c>
      <c r="X572" s="76">
        <v>0.14874000000000001</v>
      </c>
      <c r="Y572" s="76">
        <v>-0.10730000000000001</v>
      </c>
      <c r="Z572" s="76">
        <v>-0.11625000000000001</v>
      </c>
      <c r="AA572" s="77">
        <v>0</v>
      </c>
    </row>
    <row r="573" spans="9:27" x14ac:dyDescent="0.2">
      <c r="I573" s="60" t="s">
        <v>409</v>
      </c>
      <c r="J573" s="15" t="s">
        <v>558</v>
      </c>
      <c r="K573" s="9" t="s">
        <v>410</v>
      </c>
      <c r="L573" s="71" t="s">
        <v>588</v>
      </c>
      <c r="M573" s="16">
        <v>574</v>
      </c>
      <c r="N573" s="76">
        <v>-1.4075</v>
      </c>
      <c r="O573" s="76">
        <v>0.30066999999999999</v>
      </c>
      <c r="P573" s="76">
        <v>-0.32651999999999998</v>
      </c>
      <c r="Q573" s="76">
        <v>-0.72363999999999995</v>
      </c>
      <c r="R573" s="76">
        <v>0.70987</v>
      </c>
      <c r="S573" s="76">
        <v>-0.745</v>
      </c>
      <c r="T573" s="76">
        <v>-1.0451999999999999</v>
      </c>
      <c r="U573" s="76">
        <v>1.9316</v>
      </c>
      <c r="V573" s="76">
        <v>-0.43518000000000001</v>
      </c>
      <c r="W573" s="76">
        <v>0.58206999999999998</v>
      </c>
      <c r="X573" s="76">
        <v>0.26407000000000003</v>
      </c>
      <c r="Y573" s="76">
        <v>0.19753999999999999</v>
      </c>
      <c r="Z573" s="76">
        <v>-0.19742000000000001</v>
      </c>
      <c r="AA573" s="77">
        <v>0</v>
      </c>
    </row>
    <row r="574" spans="9:27" x14ac:dyDescent="0.2">
      <c r="I574" s="60" t="s">
        <v>411</v>
      </c>
      <c r="J574" s="15" t="s">
        <v>558</v>
      </c>
      <c r="K574" s="9" t="s">
        <v>412</v>
      </c>
      <c r="L574" s="71" t="s">
        <v>588</v>
      </c>
      <c r="M574" s="16">
        <v>575</v>
      </c>
      <c r="N574" s="76">
        <v>-5.1204000000000001</v>
      </c>
      <c r="O574" s="76">
        <v>-0.79071999999999998</v>
      </c>
      <c r="P574" s="76">
        <v>2.1627999999999998</v>
      </c>
      <c r="Q574" s="76">
        <v>5.8106999999999999E-2</v>
      </c>
      <c r="R574" s="76">
        <v>4.4401000000000002</v>
      </c>
      <c r="S574" s="76">
        <v>0.19389000000000001</v>
      </c>
      <c r="T574" s="76">
        <v>2.0746000000000002</v>
      </c>
      <c r="U574" s="76">
        <v>-1.2055</v>
      </c>
      <c r="V574" s="76">
        <v>-1.2277</v>
      </c>
      <c r="W574" s="76">
        <v>-0.61012999999999995</v>
      </c>
      <c r="X574" s="76">
        <v>6.3625000000000001E-2</v>
      </c>
      <c r="Y574" s="76">
        <v>-1.4432</v>
      </c>
      <c r="Z574" s="76">
        <v>0.52524000000000004</v>
      </c>
      <c r="AA574" s="77">
        <v>0</v>
      </c>
    </row>
    <row r="575" spans="9:27" x14ac:dyDescent="0.2">
      <c r="I575" s="60" t="s">
        <v>411</v>
      </c>
      <c r="J575" s="15" t="s">
        <v>558</v>
      </c>
      <c r="K575" s="9" t="s">
        <v>412</v>
      </c>
      <c r="L575" s="71" t="s">
        <v>588</v>
      </c>
      <c r="M575" s="16">
        <v>576</v>
      </c>
      <c r="N575" s="76">
        <v>-3.5084</v>
      </c>
      <c r="O575" s="76">
        <v>-1.0044999999999999</v>
      </c>
      <c r="P575" s="76">
        <v>0.22903999999999999</v>
      </c>
      <c r="Q575" s="76">
        <v>-1.0271999999999999</v>
      </c>
      <c r="R575" s="76">
        <v>0.26103999999999999</v>
      </c>
      <c r="S575" s="76">
        <v>-0.27073000000000003</v>
      </c>
      <c r="T575" s="76">
        <v>-0.62565000000000004</v>
      </c>
      <c r="U575" s="76">
        <v>-1.3549</v>
      </c>
      <c r="V575" s="76">
        <v>0.68193999999999999</v>
      </c>
      <c r="W575" s="76">
        <v>0.81884999999999997</v>
      </c>
      <c r="X575" s="76">
        <v>0.17812</v>
      </c>
      <c r="Y575" s="76">
        <v>0.53230999999999995</v>
      </c>
      <c r="Z575" s="76">
        <v>-0.15062</v>
      </c>
      <c r="AA575" s="77">
        <v>0</v>
      </c>
    </row>
    <row r="576" spans="9:27" x14ac:dyDescent="0.2">
      <c r="I576" s="60" t="s">
        <v>411</v>
      </c>
      <c r="J576" s="15" t="s">
        <v>558</v>
      </c>
      <c r="K576" s="9" t="s">
        <v>412</v>
      </c>
      <c r="L576" s="71" t="s">
        <v>588</v>
      </c>
      <c r="M576" s="16">
        <v>577</v>
      </c>
      <c r="N576" s="76">
        <v>-4.125</v>
      </c>
      <c r="O576" s="76">
        <v>0.47753000000000001</v>
      </c>
      <c r="P576" s="76">
        <v>0.19805</v>
      </c>
      <c r="Q576" s="76">
        <v>-0.77481999999999995</v>
      </c>
      <c r="R576" s="76">
        <v>1.5971</v>
      </c>
      <c r="S576" s="76">
        <v>0.36065000000000003</v>
      </c>
      <c r="T576" s="76">
        <v>-0.83038999999999996</v>
      </c>
      <c r="U576" s="76">
        <v>-1.8138999999999999E-2</v>
      </c>
      <c r="V576" s="76">
        <v>-1.0956999999999999</v>
      </c>
      <c r="W576" s="76">
        <v>-0.25527</v>
      </c>
      <c r="X576" s="76">
        <v>-2.3855000000000001E-2</v>
      </c>
      <c r="Y576" s="76">
        <v>1.6479999999999999</v>
      </c>
      <c r="Z576" s="76">
        <v>-0.58760999999999997</v>
      </c>
      <c r="AA576" s="77">
        <v>0</v>
      </c>
    </row>
    <row r="577" spans="9:27" x14ac:dyDescent="0.2">
      <c r="I577" s="60" t="s">
        <v>411</v>
      </c>
      <c r="J577" s="15" t="s">
        <v>558</v>
      </c>
      <c r="K577" s="9" t="s">
        <v>412</v>
      </c>
      <c r="L577" s="71" t="s">
        <v>588</v>
      </c>
      <c r="M577" s="16">
        <v>578</v>
      </c>
      <c r="N577" s="76">
        <v>-3.9064000000000001</v>
      </c>
      <c r="O577" s="76">
        <v>-4.3732E-2</v>
      </c>
      <c r="P577" s="76">
        <v>0.82484000000000002</v>
      </c>
      <c r="Q577" s="76">
        <v>-1.8931E-2</v>
      </c>
      <c r="R577" s="76">
        <v>2.6873</v>
      </c>
      <c r="S577" s="76">
        <v>1.2763E-2</v>
      </c>
      <c r="T577" s="76">
        <v>-0.15422</v>
      </c>
      <c r="U577" s="76">
        <v>-4.0136999999999999E-2</v>
      </c>
      <c r="V577" s="76">
        <v>-1.1740999999999999</v>
      </c>
      <c r="W577" s="76">
        <v>-0.19103999999999999</v>
      </c>
      <c r="X577" s="76">
        <v>7.7686000000000005E-2</v>
      </c>
      <c r="Y577" s="76">
        <v>0.1033</v>
      </c>
      <c r="Z577" s="76">
        <v>-8.6466000000000001E-2</v>
      </c>
      <c r="AA577" s="77">
        <v>0</v>
      </c>
    </row>
    <row r="578" spans="9:27" x14ac:dyDescent="0.2">
      <c r="I578" s="60" t="s">
        <v>411</v>
      </c>
      <c r="J578" s="15" t="s">
        <v>558</v>
      </c>
      <c r="K578" s="9" t="s">
        <v>412</v>
      </c>
      <c r="L578" s="71" t="s">
        <v>588</v>
      </c>
      <c r="M578" s="16">
        <v>579</v>
      </c>
      <c r="N578" s="76">
        <v>-3.6417000000000002</v>
      </c>
      <c r="O578" s="76">
        <v>-3.4571999999999998</v>
      </c>
      <c r="P578" s="76">
        <v>2.6652999999999998</v>
      </c>
      <c r="Q578" s="76">
        <v>1.3641000000000001</v>
      </c>
      <c r="R578" s="76">
        <v>2.6715</v>
      </c>
      <c r="S578" s="76">
        <v>0.31481999999999999</v>
      </c>
      <c r="T578" s="76">
        <v>-0.51732999999999996</v>
      </c>
      <c r="U578" s="76">
        <v>-0.19466</v>
      </c>
      <c r="V578" s="76">
        <v>3.7864</v>
      </c>
      <c r="W578" s="76">
        <v>-5.7165999999999997</v>
      </c>
      <c r="X578" s="76">
        <v>5.1455000000000002</v>
      </c>
      <c r="Y578" s="76">
        <v>0.40397</v>
      </c>
      <c r="Z578" s="76">
        <v>-2.8875999999999999</v>
      </c>
      <c r="AA578" s="77">
        <v>0</v>
      </c>
    </row>
    <row r="579" spans="9:27" x14ac:dyDescent="0.2">
      <c r="I579" s="60" t="s">
        <v>411</v>
      </c>
      <c r="J579" s="15" t="s">
        <v>558</v>
      </c>
      <c r="K579" s="9" t="s">
        <v>412</v>
      </c>
      <c r="L579" s="71" t="s">
        <v>588</v>
      </c>
      <c r="M579" s="16">
        <v>580</v>
      </c>
      <c r="N579" s="76">
        <v>-3.1006999999999998</v>
      </c>
      <c r="O579" s="76">
        <v>-3.3283999999999998</v>
      </c>
      <c r="P579" s="76">
        <v>2.1625000000000001</v>
      </c>
      <c r="Q579" s="76">
        <v>1.2727999999999999</v>
      </c>
      <c r="R579" s="76">
        <v>2.1669</v>
      </c>
      <c r="S579" s="76">
        <v>-0.13657</v>
      </c>
      <c r="T579" s="76">
        <v>-1.8456999999999999</v>
      </c>
      <c r="U579" s="76">
        <v>1.2045999999999999</v>
      </c>
      <c r="V579" s="76">
        <v>4.1418999999999997</v>
      </c>
      <c r="W579" s="76">
        <v>-5.8087999999999997</v>
      </c>
      <c r="X579" s="76">
        <v>4.9303999999999997</v>
      </c>
      <c r="Y579" s="76">
        <v>0.32046999999999998</v>
      </c>
      <c r="Z579" s="76">
        <v>-2.7641</v>
      </c>
      <c r="AA579" s="77">
        <v>0</v>
      </c>
    </row>
    <row r="580" spans="9:27" x14ac:dyDescent="0.2">
      <c r="I580" s="60" t="s">
        <v>411</v>
      </c>
      <c r="J580" s="15" t="s">
        <v>558</v>
      </c>
      <c r="K580" s="9" t="s">
        <v>412</v>
      </c>
      <c r="L580" s="71" t="s">
        <v>588</v>
      </c>
      <c r="M580" s="16">
        <v>581</v>
      </c>
      <c r="N580" s="76">
        <v>-3.9352</v>
      </c>
      <c r="O580" s="76">
        <v>-0.95184000000000002</v>
      </c>
      <c r="P580" s="76">
        <v>0.2823</v>
      </c>
      <c r="Q580" s="76">
        <v>-0.98551</v>
      </c>
      <c r="R580" s="76">
        <v>0.30064000000000002</v>
      </c>
      <c r="S580" s="76">
        <v>-0.35938999999999999</v>
      </c>
      <c r="T580" s="76">
        <v>-0.64015</v>
      </c>
      <c r="U580" s="76">
        <v>-0.79225999999999996</v>
      </c>
      <c r="V580" s="76">
        <v>1.4259999999999999</v>
      </c>
      <c r="W580" s="76">
        <v>1.1371</v>
      </c>
      <c r="X580" s="76">
        <v>4.4665999999999997E-2</v>
      </c>
      <c r="Y580" s="76">
        <v>-0.67879</v>
      </c>
      <c r="Z580" s="76">
        <v>0.32984999999999998</v>
      </c>
      <c r="AA580" s="77">
        <v>0</v>
      </c>
    </row>
    <row r="581" spans="9:27" x14ac:dyDescent="0.2">
      <c r="I581" s="60" t="s">
        <v>411</v>
      </c>
      <c r="J581" s="15" t="s">
        <v>558</v>
      </c>
      <c r="K581" s="9" t="s">
        <v>412</v>
      </c>
      <c r="L581" s="71" t="s">
        <v>588</v>
      </c>
      <c r="M581" s="16">
        <v>582</v>
      </c>
      <c r="N581" s="76">
        <v>-4.3601999999999999</v>
      </c>
      <c r="O581" s="76">
        <v>0.42787999999999998</v>
      </c>
      <c r="P581" s="76">
        <v>0.45813999999999999</v>
      </c>
      <c r="Q581" s="76">
        <v>-1.4097999999999999</v>
      </c>
      <c r="R581" s="76">
        <v>1.6619999999999999</v>
      </c>
      <c r="S581" s="76">
        <v>0.378</v>
      </c>
      <c r="T581" s="76">
        <v>0.22992000000000001</v>
      </c>
      <c r="U581" s="76">
        <v>0.22958000000000001</v>
      </c>
      <c r="V581" s="76">
        <v>-0.59640000000000004</v>
      </c>
      <c r="W581" s="76">
        <v>-0.19777</v>
      </c>
      <c r="X581" s="76">
        <v>-3.2661000000000003E-2</v>
      </c>
      <c r="Y581" s="76">
        <v>0.87214000000000003</v>
      </c>
      <c r="Z581" s="76">
        <v>-0.27389000000000002</v>
      </c>
      <c r="AA581" s="77">
        <v>0</v>
      </c>
    </row>
    <row r="582" spans="9:27" x14ac:dyDescent="0.2">
      <c r="I582" s="60" t="s">
        <v>411</v>
      </c>
      <c r="J582" s="15" t="s">
        <v>558</v>
      </c>
      <c r="K582" s="9" t="s">
        <v>412</v>
      </c>
      <c r="L582" s="71" t="s">
        <v>588</v>
      </c>
      <c r="M582" s="16">
        <v>583</v>
      </c>
      <c r="N582" s="76">
        <v>-3.9786999999999999</v>
      </c>
      <c r="O582" s="76">
        <v>0.16899</v>
      </c>
      <c r="P582" s="76">
        <v>0.73860999999999999</v>
      </c>
      <c r="Q582" s="76">
        <v>0.12973999999999999</v>
      </c>
      <c r="R582" s="76">
        <v>2.7637999999999998</v>
      </c>
      <c r="S582" s="76">
        <v>-0.15737000000000001</v>
      </c>
      <c r="T582" s="76">
        <v>-0.63339000000000001</v>
      </c>
      <c r="U582" s="76">
        <v>0.82489000000000001</v>
      </c>
      <c r="V582" s="76">
        <v>-0.73839999999999995</v>
      </c>
      <c r="W582" s="76">
        <v>-0.24772</v>
      </c>
      <c r="X582" s="76">
        <v>-0.35503000000000001</v>
      </c>
      <c r="Y582" s="76">
        <v>-0.81867999999999996</v>
      </c>
      <c r="Z582" s="76">
        <v>0.42864999999999998</v>
      </c>
      <c r="AA582" s="77">
        <v>0</v>
      </c>
    </row>
    <row r="583" spans="9:27" x14ac:dyDescent="0.2">
      <c r="I583" s="60" t="s">
        <v>411</v>
      </c>
      <c r="J583" s="15" t="s">
        <v>558</v>
      </c>
      <c r="K583" s="9" t="s">
        <v>412</v>
      </c>
      <c r="L583" s="71" t="s">
        <v>588</v>
      </c>
      <c r="M583" s="16">
        <v>585</v>
      </c>
      <c r="N583" s="76">
        <v>-4.1319999999999997</v>
      </c>
      <c r="O583" s="76">
        <v>0.36515999999999998</v>
      </c>
      <c r="P583" s="76">
        <v>0.49453000000000003</v>
      </c>
      <c r="Q583" s="76">
        <v>-1.1434</v>
      </c>
      <c r="R583" s="76">
        <v>1.8723000000000001</v>
      </c>
      <c r="S583" s="76">
        <v>0.12098</v>
      </c>
      <c r="T583" s="76">
        <v>-4.1841000000000003E-2</v>
      </c>
      <c r="U583" s="76">
        <v>0.70437000000000005</v>
      </c>
      <c r="V583" s="76">
        <v>-0.44507000000000002</v>
      </c>
      <c r="W583" s="76">
        <v>-0.26485999999999998</v>
      </c>
      <c r="X583" s="76">
        <v>-0.29207</v>
      </c>
      <c r="Y583" s="76">
        <v>0.15262999999999999</v>
      </c>
      <c r="Z583" s="76">
        <v>0.10394</v>
      </c>
      <c r="AA583" s="77">
        <v>0</v>
      </c>
    </row>
    <row r="584" spans="9:27" x14ac:dyDescent="0.2">
      <c r="I584" s="60" t="s">
        <v>411</v>
      </c>
      <c r="J584" s="15" t="s">
        <v>558</v>
      </c>
      <c r="K584" s="9" t="s">
        <v>412</v>
      </c>
      <c r="L584" s="71" t="s">
        <v>588</v>
      </c>
      <c r="M584" s="16">
        <v>586</v>
      </c>
      <c r="N584" s="76">
        <v>-4.2550999999999997</v>
      </c>
      <c r="O584" s="76">
        <v>0.95623999999999998</v>
      </c>
      <c r="P584" s="76">
        <v>-1.5417E-2</v>
      </c>
      <c r="Q584" s="76">
        <v>-0.4128</v>
      </c>
      <c r="R584" s="76">
        <v>1.4967999999999999</v>
      </c>
      <c r="S584" s="76">
        <v>0.44170999999999999</v>
      </c>
      <c r="T584" s="76">
        <v>-1.1066</v>
      </c>
      <c r="U584" s="76">
        <v>0.71848999999999996</v>
      </c>
      <c r="V584" s="76">
        <v>-0.75380000000000003</v>
      </c>
      <c r="W584" s="76">
        <v>0.29896</v>
      </c>
      <c r="X584" s="76">
        <v>0.25017</v>
      </c>
      <c r="Y584" s="76">
        <v>1.0284</v>
      </c>
      <c r="Z584" s="76">
        <v>-0.57735999999999998</v>
      </c>
      <c r="AA584" s="77">
        <v>0</v>
      </c>
    </row>
    <row r="585" spans="9:27" x14ac:dyDescent="0.2">
      <c r="I585" s="60" t="s">
        <v>411</v>
      </c>
      <c r="J585" s="15" t="s">
        <v>558</v>
      </c>
      <c r="K585" s="9" t="s">
        <v>415</v>
      </c>
      <c r="L585" s="71" t="s">
        <v>588</v>
      </c>
      <c r="M585" s="16">
        <v>587</v>
      </c>
      <c r="N585" s="76">
        <v>-4.7046999999999999</v>
      </c>
      <c r="O585" s="76">
        <v>-0.40565000000000001</v>
      </c>
      <c r="P585" s="76">
        <v>1.3653999999999999</v>
      </c>
      <c r="Q585" s="76">
        <v>0.62090000000000001</v>
      </c>
      <c r="R585" s="76">
        <v>2.3856999999999999</v>
      </c>
      <c r="S585" s="76">
        <v>0.28333000000000003</v>
      </c>
      <c r="T585" s="76">
        <v>0.30225000000000002</v>
      </c>
      <c r="U585" s="76">
        <v>-1.6151</v>
      </c>
      <c r="V585" s="76">
        <v>1.4058999999999999</v>
      </c>
      <c r="W585" s="76">
        <v>-0.75292999999999999</v>
      </c>
      <c r="X585" s="76">
        <v>-1.5526</v>
      </c>
      <c r="Y585" s="76">
        <v>-2.8803999999999998</v>
      </c>
      <c r="Z585" s="76">
        <v>1.7901</v>
      </c>
      <c r="AA585" s="77">
        <v>0</v>
      </c>
    </row>
    <row r="586" spans="9:27" x14ac:dyDescent="0.2">
      <c r="I586" s="60" t="s">
        <v>417</v>
      </c>
      <c r="J586" s="15" t="s">
        <v>558</v>
      </c>
      <c r="K586" s="9" t="s">
        <v>418</v>
      </c>
      <c r="L586" s="71" t="s">
        <v>543</v>
      </c>
      <c r="M586" s="16">
        <v>588</v>
      </c>
      <c r="N586" s="76">
        <v>-2.1379999999999999</v>
      </c>
      <c r="O586" s="76">
        <v>-0.22111</v>
      </c>
      <c r="P586" s="76">
        <v>0.98492000000000002</v>
      </c>
      <c r="Q586" s="76">
        <v>1.8736999999999999</v>
      </c>
      <c r="R586" s="76">
        <v>0.20960999999999999</v>
      </c>
      <c r="S586" s="76">
        <v>-1.8379000000000001</v>
      </c>
      <c r="T586" s="76">
        <v>2.3262999999999998</v>
      </c>
      <c r="U586" s="76">
        <v>1.0539000000000001</v>
      </c>
      <c r="V586" s="76">
        <v>2.3988999999999998</v>
      </c>
      <c r="W586" s="76">
        <v>1.1598999999999999</v>
      </c>
      <c r="X586" s="76">
        <v>-1.1089</v>
      </c>
      <c r="Y586" s="76">
        <v>2.9098999999999999</v>
      </c>
      <c r="Z586" s="76">
        <v>7.2645000000000001E-2</v>
      </c>
      <c r="AA586" s="77">
        <v>0</v>
      </c>
    </row>
    <row r="587" spans="9:27" x14ac:dyDescent="0.2">
      <c r="I587" s="60" t="s">
        <v>420</v>
      </c>
      <c r="J587" s="15" t="s">
        <v>558</v>
      </c>
      <c r="K587" s="9" t="s">
        <v>421</v>
      </c>
      <c r="L587" s="71" t="s">
        <v>543</v>
      </c>
      <c r="M587" s="16">
        <v>589</v>
      </c>
      <c r="N587" s="76">
        <v>-4.0963000000000003</v>
      </c>
      <c r="O587" s="76">
        <v>-0.2913</v>
      </c>
      <c r="P587" s="76">
        <v>1.7146999999999999</v>
      </c>
      <c r="Q587" s="76">
        <v>3.2046999999999999</v>
      </c>
      <c r="R587" s="76">
        <v>0.18059</v>
      </c>
      <c r="S587" s="76">
        <v>-2.1579000000000002</v>
      </c>
      <c r="T587" s="76">
        <v>2.7216</v>
      </c>
      <c r="U587" s="76">
        <v>0.22917000000000001</v>
      </c>
      <c r="V587" s="76">
        <v>1.7599</v>
      </c>
      <c r="W587" s="76">
        <v>0.71892999999999996</v>
      </c>
      <c r="X587" s="76">
        <v>-0.81632000000000005</v>
      </c>
      <c r="Y587" s="76">
        <v>0.43447999999999998</v>
      </c>
      <c r="Z587" s="76">
        <v>0.62690000000000001</v>
      </c>
      <c r="AA587" s="77">
        <v>0</v>
      </c>
    </row>
    <row r="588" spans="9:27" x14ac:dyDescent="0.2">
      <c r="I588" s="60" t="s">
        <v>420</v>
      </c>
      <c r="J588" s="15" t="s">
        <v>558</v>
      </c>
      <c r="K588" s="9" t="s">
        <v>421</v>
      </c>
      <c r="L588" s="71" t="s">
        <v>543</v>
      </c>
      <c r="M588" s="16">
        <v>590</v>
      </c>
      <c r="N588" s="76">
        <v>-3.2017000000000002</v>
      </c>
      <c r="O588" s="76">
        <v>-0.28070000000000001</v>
      </c>
      <c r="P588" s="76">
        <v>1.45</v>
      </c>
      <c r="Q588" s="76">
        <v>2.8433999999999999</v>
      </c>
      <c r="R588" s="76">
        <v>0.15362000000000001</v>
      </c>
      <c r="S588" s="76">
        <v>-1.8103</v>
      </c>
      <c r="T588" s="76">
        <v>2.2936000000000001</v>
      </c>
      <c r="U588" s="76">
        <v>-0.20945</v>
      </c>
      <c r="V588" s="76">
        <v>1.464</v>
      </c>
      <c r="W588" s="76">
        <v>0.76415</v>
      </c>
      <c r="X588" s="76">
        <v>-0.55491999999999997</v>
      </c>
      <c r="Y588" s="76">
        <v>0.83526</v>
      </c>
      <c r="Z588" s="76">
        <v>0.31262000000000001</v>
      </c>
      <c r="AA588" s="77">
        <v>0</v>
      </c>
    </row>
    <row r="589" spans="9:27" x14ac:dyDescent="0.2">
      <c r="I589" s="60" t="s">
        <v>420</v>
      </c>
      <c r="J589" s="15" t="s">
        <v>558</v>
      </c>
      <c r="K589" s="9" t="s">
        <v>421</v>
      </c>
      <c r="L589" s="71" t="s">
        <v>543</v>
      </c>
      <c r="M589" s="16">
        <v>591</v>
      </c>
      <c r="N589" s="76">
        <v>-3.0918000000000001</v>
      </c>
      <c r="O589" s="76">
        <v>-0.29865000000000003</v>
      </c>
      <c r="P589" s="76">
        <v>1.3147</v>
      </c>
      <c r="Q589" s="76">
        <v>3.2088999999999999</v>
      </c>
      <c r="R589" s="76">
        <v>-0.36414000000000002</v>
      </c>
      <c r="S589" s="76">
        <v>-1.5706</v>
      </c>
      <c r="T589" s="76">
        <v>1.9619</v>
      </c>
      <c r="U589" s="76">
        <v>-1.4957</v>
      </c>
      <c r="V589" s="76">
        <v>1.139</v>
      </c>
      <c r="W589" s="76">
        <v>0.38917000000000002</v>
      </c>
      <c r="X589" s="76">
        <v>-0.66105000000000003</v>
      </c>
      <c r="Y589" s="76">
        <v>2.0108999999999999</v>
      </c>
      <c r="Z589" s="76">
        <v>-5.7689999999999998E-2</v>
      </c>
      <c r="AA589" s="77">
        <v>0</v>
      </c>
    </row>
    <row r="590" spans="9:27" x14ac:dyDescent="0.2">
      <c r="I590" s="60" t="s">
        <v>420</v>
      </c>
      <c r="J590" s="15" t="s">
        <v>558</v>
      </c>
      <c r="K590" s="9" t="s">
        <v>421</v>
      </c>
      <c r="L590" s="71" t="s">
        <v>543</v>
      </c>
      <c r="M590" s="16">
        <v>592</v>
      </c>
      <c r="N590" s="76">
        <v>-4.1791999999999998</v>
      </c>
      <c r="O590" s="76">
        <v>-0.23526</v>
      </c>
      <c r="P590" s="76">
        <v>1.9151</v>
      </c>
      <c r="Q590" s="76">
        <v>2.4388999999999998</v>
      </c>
      <c r="R590" s="76">
        <v>0.32274999999999998</v>
      </c>
      <c r="S590" s="76">
        <v>-2.8250999999999999</v>
      </c>
      <c r="T590" s="76">
        <v>4.4104999999999999</v>
      </c>
      <c r="U590" s="76">
        <v>1.9483999999999999</v>
      </c>
      <c r="V590" s="76">
        <v>1.8744000000000001</v>
      </c>
      <c r="W590" s="76">
        <v>0.45977000000000001</v>
      </c>
      <c r="X590" s="76">
        <v>-1.3476999999999999</v>
      </c>
      <c r="Y590" s="76">
        <v>2.3847</v>
      </c>
      <c r="Z590" s="76">
        <v>0.46951999999999999</v>
      </c>
      <c r="AA590" s="77">
        <v>0</v>
      </c>
    </row>
    <row r="591" spans="9:27" x14ac:dyDescent="0.2">
      <c r="I591" s="60" t="s">
        <v>420</v>
      </c>
      <c r="J591" s="15" t="s">
        <v>558</v>
      </c>
      <c r="K591" s="9" t="s">
        <v>421</v>
      </c>
      <c r="L591" s="71" t="s">
        <v>543</v>
      </c>
      <c r="M591" s="16">
        <v>593</v>
      </c>
      <c r="N591" s="76">
        <v>-1.528</v>
      </c>
      <c r="O591" s="76">
        <v>0.59933000000000003</v>
      </c>
      <c r="P591" s="76">
        <v>3.7024000000000001E-2</v>
      </c>
      <c r="Q591" s="76">
        <v>-0.29984</v>
      </c>
      <c r="R591" s="76">
        <v>-1.3774</v>
      </c>
      <c r="S591" s="76">
        <v>-0.93657000000000001</v>
      </c>
      <c r="T591" s="76">
        <v>0.20583000000000001</v>
      </c>
      <c r="U591" s="76">
        <v>0.69011999999999996</v>
      </c>
      <c r="V591" s="76">
        <v>1.0543</v>
      </c>
      <c r="W591" s="76">
        <v>0.62916000000000005</v>
      </c>
      <c r="X591" s="76">
        <v>-7.7003000000000002E-2</v>
      </c>
      <c r="Y591" s="76">
        <v>0.17546999999999999</v>
      </c>
      <c r="Z591" s="76">
        <v>4.5687999999999999E-2</v>
      </c>
      <c r="AA591" s="77">
        <v>0</v>
      </c>
    </row>
    <row r="592" spans="9:27" x14ac:dyDescent="0.2">
      <c r="I592" s="60" t="s">
        <v>420</v>
      </c>
      <c r="J592" s="15" t="s">
        <v>558</v>
      </c>
      <c r="K592" s="9" t="s">
        <v>421</v>
      </c>
      <c r="L592" s="71" t="s">
        <v>543</v>
      </c>
      <c r="M592" s="16">
        <v>594</v>
      </c>
      <c r="N592" s="76">
        <v>-1.4896</v>
      </c>
      <c r="O592" s="76">
        <v>0.4199</v>
      </c>
      <c r="P592" s="76">
        <v>0.23401</v>
      </c>
      <c r="Q592" s="76">
        <v>-1.1295999999999999</v>
      </c>
      <c r="R592" s="76">
        <v>-1.5178</v>
      </c>
      <c r="S592" s="76">
        <v>-0.74094000000000004</v>
      </c>
      <c r="T592" s="76">
        <v>0.39826</v>
      </c>
      <c r="U592" s="76">
        <v>-0.22947999999999999</v>
      </c>
      <c r="V592" s="76">
        <v>-5.4828999999999998E-3</v>
      </c>
      <c r="W592" s="76">
        <v>-0.11425</v>
      </c>
      <c r="X592" s="76">
        <v>0.27373999999999998</v>
      </c>
      <c r="Y592" s="76">
        <v>-0.77192000000000005</v>
      </c>
      <c r="Z592" s="76">
        <v>8.0989000000000005E-2</v>
      </c>
      <c r="AA592" s="77">
        <v>0</v>
      </c>
    </row>
    <row r="593" spans="9:27" x14ac:dyDescent="0.2">
      <c r="I593" s="60" t="s">
        <v>420</v>
      </c>
      <c r="J593" s="15" t="s">
        <v>558</v>
      </c>
      <c r="K593" s="9" t="s">
        <v>421</v>
      </c>
      <c r="L593" s="71" t="s">
        <v>543</v>
      </c>
      <c r="M593" s="16">
        <v>595</v>
      </c>
      <c r="N593" s="76">
        <v>-1.4894000000000001</v>
      </c>
      <c r="O593" s="76">
        <v>1.3524</v>
      </c>
      <c r="P593" s="76">
        <v>5.7704999999999999E-2</v>
      </c>
      <c r="Q593" s="76">
        <v>-1.0203</v>
      </c>
      <c r="R593" s="76">
        <v>-1.3406</v>
      </c>
      <c r="S593" s="76">
        <v>0.10213</v>
      </c>
      <c r="T593" s="76">
        <v>0.31511</v>
      </c>
      <c r="U593" s="76">
        <v>-0.61307999999999996</v>
      </c>
      <c r="V593" s="76">
        <v>-0.84014</v>
      </c>
      <c r="W593" s="76">
        <v>-0.56828999999999996</v>
      </c>
      <c r="X593" s="76">
        <v>0.50378999999999996</v>
      </c>
      <c r="Y593" s="76">
        <v>-0.26096000000000003</v>
      </c>
      <c r="Z593" s="76">
        <v>-0.37003999999999998</v>
      </c>
      <c r="AA593" s="77">
        <v>0</v>
      </c>
    </row>
    <row r="594" spans="9:27" x14ac:dyDescent="0.2">
      <c r="I594" s="60" t="s">
        <v>420</v>
      </c>
      <c r="J594" s="15" t="s">
        <v>558</v>
      </c>
      <c r="K594" s="9" t="s">
        <v>421</v>
      </c>
      <c r="L594" s="71" t="s">
        <v>543</v>
      </c>
      <c r="M594" s="16">
        <v>596</v>
      </c>
      <c r="N594" s="76">
        <v>-1.8132999999999999</v>
      </c>
      <c r="O594" s="76">
        <v>0.95947000000000005</v>
      </c>
      <c r="P594" s="76">
        <v>-0.23319999999999999</v>
      </c>
      <c r="Q594" s="76">
        <v>0.86692000000000002</v>
      </c>
      <c r="R594" s="76">
        <v>-2.1265000000000001</v>
      </c>
      <c r="S594" s="76">
        <v>-1.1345000000000001</v>
      </c>
      <c r="T594" s="76">
        <v>-1.3404</v>
      </c>
      <c r="U594" s="76">
        <v>-3.7871000000000002E-2</v>
      </c>
      <c r="V594" s="76">
        <v>-0.92276999999999998</v>
      </c>
      <c r="W594" s="76">
        <v>-0.16234000000000001</v>
      </c>
      <c r="X594" s="76">
        <v>0.31223000000000001</v>
      </c>
      <c r="Y594" s="76">
        <v>0.46743000000000001</v>
      </c>
      <c r="Z594" s="76">
        <v>-0.46894000000000002</v>
      </c>
      <c r="AA594" s="77">
        <v>0</v>
      </c>
    </row>
    <row r="595" spans="9:27" x14ac:dyDescent="0.2">
      <c r="I595" s="60" t="s">
        <v>420</v>
      </c>
      <c r="J595" s="15" t="s">
        <v>558</v>
      </c>
      <c r="K595" s="9" t="s">
        <v>421</v>
      </c>
      <c r="L595" s="71" t="s">
        <v>543</v>
      </c>
      <c r="M595" s="16">
        <v>597</v>
      </c>
      <c r="N595" s="76">
        <v>-2.0693999999999999</v>
      </c>
      <c r="O595" s="76">
        <v>0.36146</v>
      </c>
      <c r="P595" s="76">
        <v>0.19044</v>
      </c>
      <c r="Q595" s="76">
        <v>-3.2055E-2</v>
      </c>
      <c r="R595" s="76">
        <v>-1.0639000000000001</v>
      </c>
      <c r="S595" s="76">
        <v>-1.2450000000000001</v>
      </c>
      <c r="T595" s="76">
        <v>-0.52193999999999996</v>
      </c>
      <c r="U595" s="76">
        <v>0.62424999999999997</v>
      </c>
      <c r="V595" s="76">
        <v>-0.41415999999999997</v>
      </c>
      <c r="W595" s="76">
        <v>0.41693000000000002</v>
      </c>
      <c r="X595" s="76">
        <v>0.5262</v>
      </c>
      <c r="Y595" s="76">
        <v>-0.39200000000000002</v>
      </c>
      <c r="Z595" s="76">
        <v>-0.17015</v>
      </c>
      <c r="AA595" s="77">
        <v>0</v>
      </c>
    </row>
    <row r="596" spans="9:27" x14ac:dyDescent="0.2">
      <c r="I596" s="60" t="s">
        <v>420</v>
      </c>
      <c r="J596" s="15" t="s">
        <v>558</v>
      </c>
      <c r="K596" s="9" t="s">
        <v>421</v>
      </c>
      <c r="L596" s="71" t="s">
        <v>543</v>
      </c>
      <c r="M596" s="16">
        <v>598</v>
      </c>
      <c r="N596" s="76">
        <v>-1.4309000000000001</v>
      </c>
      <c r="O596" s="76">
        <v>0.41224</v>
      </c>
      <c r="P596" s="76">
        <v>2.4841999999999999E-2</v>
      </c>
      <c r="Q596" s="76">
        <v>-0.60409999999999997</v>
      </c>
      <c r="R596" s="76">
        <v>-1.2495000000000001</v>
      </c>
      <c r="S596" s="76">
        <v>-0.74778999999999995</v>
      </c>
      <c r="T596" s="76">
        <v>-0.80656000000000005</v>
      </c>
      <c r="U596" s="76">
        <v>-0.10723000000000001</v>
      </c>
      <c r="V596" s="76">
        <v>-0.58113999999999999</v>
      </c>
      <c r="W596" s="76">
        <v>0.33787</v>
      </c>
      <c r="X596" s="76">
        <v>0.83425000000000005</v>
      </c>
      <c r="Y596" s="76">
        <v>-1.0904</v>
      </c>
      <c r="Z596" s="76">
        <v>-0.19031999999999999</v>
      </c>
      <c r="AA596" s="77">
        <v>0</v>
      </c>
    </row>
    <row r="597" spans="9:27" x14ac:dyDescent="0.2">
      <c r="I597" s="60" t="s">
        <v>420</v>
      </c>
      <c r="J597" s="15" t="s">
        <v>558</v>
      </c>
      <c r="K597" s="9" t="s">
        <v>421</v>
      </c>
      <c r="L597" s="71" t="s">
        <v>543</v>
      </c>
      <c r="M597" s="16">
        <v>599</v>
      </c>
      <c r="N597" s="76">
        <v>-1.5351999999999999</v>
      </c>
      <c r="O597" s="76">
        <v>0.155</v>
      </c>
      <c r="P597" s="76">
        <v>-0.67227999999999999</v>
      </c>
      <c r="Q597" s="76">
        <v>-1.1385000000000001</v>
      </c>
      <c r="R597" s="76">
        <v>-1.0061</v>
      </c>
      <c r="S597" s="76">
        <v>-3.5622000000000001E-2</v>
      </c>
      <c r="T597" s="76">
        <v>-1.1383000000000001</v>
      </c>
      <c r="U597" s="76">
        <v>-0.71255999999999997</v>
      </c>
      <c r="V597" s="76">
        <v>0.38414999999999999</v>
      </c>
      <c r="W597" s="76">
        <v>0.22320000000000001</v>
      </c>
      <c r="X597" s="76">
        <v>-0.16499</v>
      </c>
      <c r="Y597" s="76">
        <v>1.9105000000000001</v>
      </c>
      <c r="Z597" s="76">
        <v>-0.54205000000000003</v>
      </c>
      <c r="AA597" s="77">
        <v>0</v>
      </c>
    </row>
    <row r="598" spans="9:27" x14ac:dyDescent="0.2">
      <c r="I598" s="60" t="s">
        <v>420</v>
      </c>
      <c r="J598" s="15" t="s">
        <v>558</v>
      </c>
      <c r="K598" s="9" t="s">
        <v>421</v>
      </c>
      <c r="L598" s="71" t="s">
        <v>543</v>
      </c>
      <c r="M598" s="16">
        <v>600</v>
      </c>
      <c r="N598" s="76">
        <v>-1.3079000000000001</v>
      </c>
      <c r="O598" s="76">
        <v>0.80786999999999998</v>
      </c>
      <c r="P598" s="76">
        <v>-0.11625000000000001</v>
      </c>
      <c r="Q598" s="76">
        <v>-1.0407999999999999</v>
      </c>
      <c r="R598" s="76">
        <v>-1.6367</v>
      </c>
      <c r="S598" s="76">
        <v>-0.44951999999999998</v>
      </c>
      <c r="T598" s="76">
        <v>1.1245E-2</v>
      </c>
      <c r="U598" s="76">
        <v>-0.18737999999999999</v>
      </c>
      <c r="V598" s="76">
        <v>-7.8792000000000001E-2</v>
      </c>
      <c r="W598" s="76">
        <v>-8.8257000000000002E-2</v>
      </c>
      <c r="X598" s="76">
        <v>0.14727999999999999</v>
      </c>
      <c r="Y598" s="76">
        <v>0.97370000000000001</v>
      </c>
      <c r="Z598" s="76">
        <v>-0.43719999999999998</v>
      </c>
      <c r="AA598" s="77">
        <v>0</v>
      </c>
    </row>
    <row r="599" spans="9:27" x14ac:dyDescent="0.2">
      <c r="I599" s="60" t="s">
        <v>420</v>
      </c>
      <c r="J599" s="15" t="s">
        <v>558</v>
      </c>
      <c r="K599" s="9" t="s">
        <v>421</v>
      </c>
      <c r="L599" s="71" t="s">
        <v>543</v>
      </c>
      <c r="M599" s="16">
        <v>601</v>
      </c>
      <c r="N599" s="76">
        <v>-1.2384999999999999</v>
      </c>
      <c r="O599" s="76">
        <v>0.20552999999999999</v>
      </c>
      <c r="P599" s="76">
        <v>0.34517999999999999</v>
      </c>
      <c r="Q599" s="76">
        <v>-1.0633999999999999</v>
      </c>
      <c r="R599" s="76">
        <v>-1.1514</v>
      </c>
      <c r="S599" s="76">
        <v>-0.9728</v>
      </c>
      <c r="T599" s="76">
        <v>0.56879999999999997</v>
      </c>
      <c r="U599" s="76">
        <v>-5.0664000000000004E-3</v>
      </c>
      <c r="V599" s="76">
        <v>-0.20571999999999999</v>
      </c>
      <c r="W599" s="76">
        <v>-0.20569999999999999</v>
      </c>
      <c r="X599" s="76">
        <v>0.15001</v>
      </c>
      <c r="Y599" s="76">
        <v>-0.21212</v>
      </c>
      <c r="Z599" s="76">
        <v>1.7786E-2</v>
      </c>
      <c r="AA599" s="77">
        <v>0</v>
      </c>
    </row>
    <row r="600" spans="9:27" x14ac:dyDescent="0.2">
      <c r="I600" s="60" t="s">
        <v>420</v>
      </c>
      <c r="J600" s="15" t="s">
        <v>558</v>
      </c>
      <c r="K600" s="9" t="s">
        <v>421</v>
      </c>
      <c r="L600" s="71" t="s">
        <v>543</v>
      </c>
      <c r="M600" s="16">
        <v>602</v>
      </c>
      <c r="N600" s="76">
        <v>-1.6147</v>
      </c>
      <c r="O600" s="76">
        <v>0.2074</v>
      </c>
      <c r="P600" s="76">
        <v>0.59467000000000003</v>
      </c>
      <c r="Q600" s="76">
        <v>0.10767</v>
      </c>
      <c r="R600" s="76">
        <v>-0.92557</v>
      </c>
      <c r="S600" s="76">
        <v>-0.79764999999999997</v>
      </c>
      <c r="T600" s="76">
        <v>1.3146</v>
      </c>
      <c r="U600" s="76">
        <v>-0.89820999999999995</v>
      </c>
      <c r="V600" s="76">
        <v>0.24793999999999999</v>
      </c>
      <c r="W600" s="76">
        <v>-5.0564999999999999E-2</v>
      </c>
      <c r="X600" s="76">
        <v>-6.5051999999999999E-2</v>
      </c>
      <c r="Y600" s="76">
        <v>1.1635</v>
      </c>
      <c r="Z600" s="76">
        <v>-0.25484000000000001</v>
      </c>
      <c r="AA600" s="77">
        <v>0</v>
      </c>
    </row>
    <row r="601" spans="9:27" x14ac:dyDescent="0.2">
      <c r="I601" s="60" t="s">
        <v>420</v>
      </c>
      <c r="J601" s="15" t="s">
        <v>558</v>
      </c>
      <c r="K601" s="9" t="s">
        <v>421</v>
      </c>
      <c r="L601" s="71" t="s">
        <v>543</v>
      </c>
      <c r="M601" s="16">
        <v>603</v>
      </c>
      <c r="N601" s="76">
        <v>-1.9238999999999999</v>
      </c>
      <c r="O601" s="76">
        <v>1.2411000000000001</v>
      </c>
      <c r="P601" s="76">
        <v>-0.14746000000000001</v>
      </c>
      <c r="Q601" s="76">
        <v>-1.0135000000000001</v>
      </c>
      <c r="R601" s="76">
        <v>-1.4039999999999999</v>
      </c>
      <c r="S601" s="76">
        <v>-1.3506</v>
      </c>
      <c r="T601" s="76">
        <v>-0.61297999999999997</v>
      </c>
      <c r="U601" s="76">
        <v>2.5625</v>
      </c>
      <c r="V601" s="76">
        <v>-7.5854000000000005E-2</v>
      </c>
      <c r="W601" s="76">
        <v>-0.46901999999999999</v>
      </c>
      <c r="X601" s="76">
        <v>-0.56527000000000005</v>
      </c>
      <c r="Y601" s="76">
        <v>-0.54366999999999999</v>
      </c>
      <c r="Z601" s="76">
        <v>0.43297999999999998</v>
      </c>
      <c r="AA601" s="77">
        <v>0</v>
      </c>
    </row>
    <row r="602" spans="9:27" x14ac:dyDescent="0.2">
      <c r="I602" s="60" t="s">
        <v>420</v>
      </c>
      <c r="J602" s="15" t="s">
        <v>558</v>
      </c>
      <c r="K602" s="9" t="s">
        <v>421</v>
      </c>
      <c r="L602" s="71" t="s">
        <v>543</v>
      </c>
      <c r="M602" s="16">
        <v>604</v>
      </c>
      <c r="N602" s="76">
        <v>-2.2387000000000001</v>
      </c>
      <c r="O602" s="76">
        <v>0.55327000000000004</v>
      </c>
      <c r="P602" s="76">
        <v>0.43018000000000001</v>
      </c>
      <c r="Q602" s="76">
        <v>0.11774</v>
      </c>
      <c r="R602" s="76">
        <v>-1.3716999999999999</v>
      </c>
      <c r="S602" s="76">
        <v>-1.1457999999999999</v>
      </c>
      <c r="T602" s="76">
        <v>0.89937</v>
      </c>
      <c r="U602" s="76">
        <v>0.40115000000000001</v>
      </c>
      <c r="V602" s="76">
        <v>0.82908999999999999</v>
      </c>
      <c r="W602" s="76">
        <v>0.19445999999999999</v>
      </c>
      <c r="X602" s="76">
        <v>-0.22438</v>
      </c>
      <c r="Y602" s="76">
        <v>-0.19470000000000001</v>
      </c>
      <c r="Z602" s="76">
        <v>0.25213999999999998</v>
      </c>
      <c r="AA602" s="77">
        <v>0</v>
      </c>
    </row>
    <row r="603" spans="9:27" x14ac:dyDescent="0.2">
      <c r="I603" s="60" t="s">
        <v>420</v>
      </c>
      <c r="J603" s="15" t="s">
        <v>558</v>
      </c>
      <c r="K603" s="9" t="s">
        <v>421</v>
      </c>
      <c r="L603" s="71" t="s">
        <v>543</v>
      </c>
      <c r="M603" s="16">
        <v>605</v>
      </c>
      <c r="N603" s="76">
        <v>-1.9552</v>
      </c>
      <c r="O603" s="76">
        <v>0.86816000000000004</v>
      </c>
      <c r="P603" s="76">
        <v>-0.14126</v>
      </c>
      <c r="Q603" s="76">
        <v>-0.54895000000000005</v>
      </c>
      <c r="R603" s="76">
        <v>-1.8882000000000001</v>
      </c>
      <c r="S603" s="76">
        <v>-0.96521999999999997</v>
      </c>
      <c r="T603" s="76">
        <v>-0.71665000000000001</v>
      </c>
      <c r="U603" s="76">
        <v>0.50083</v>
      </c>
      <c r="V603" s="76">
        <v>-0.87956999999999996</v>
      </c>
      <c r="W603" s="76">
        <v>0.15686</v>
      </c>
      <c r="X603" s="76">
        <v>0.81396000000000002</v>
      </c>
      <c r="Y603" s="76">
        <v>-0.39183000000000001</v>
      </c>
      <c r="Z603" s="76">
        <v>-0.42892000000000002</v>
      </c>
      <c r="AA603" s="77">
        <v>0</v>
      </c>
    </row>
    <row r="604" spans="9:27" x14ac:dyDescent="0.2">
      <c r="I604" s="60" t="s">
        <v>429</v>
      </c>
      <c r="J604" s="15" t="s">
        <v>468</v>
      </c>
      <c r="K604" s="9" t="s">
        <v>430</v>
      </c>
      <c r="L604" s="71" t="s">
        <v>543</v>
      </c>
      <c r="M604" s="16">
        <v>606</v>
      </c>
      <c r="N604" s="76">
        <v>-0.28699999999999998</v>
      </c>
      <c r="O604" s="76">
        <v>0.73033999999999999</v>
      </c>
      <c r="P604" s="76">
        <v>0.16903000000000001</v>
      </c>
      <c r="Q604" s="76">
        <v>-1.9632999999999999E-3</v>
      </c>
      <c r="R604" s="76">
        <v>-0.36875000000000002</v>
      </c>
      <c r="S604" s="76">
        <v>-3.1648000000000003E-2</v>
      </c>
      <c r="T604" s="76">
        <v>-0.21006</v>
      </c>
      <c r="U604" s="76">
        <v>-0.95662000000000003</v>
      </c>
      <c r="V604" s="76">
        <v>-0.45606999999999998</v>
      </c>
      <c r="W604" s="76">
        <v>-8.2019999999999996E-2</v>
      </c>
      <c r="X604" s="76">
        <v>0.41581000000000001</v>
      </c>
      <c r="Y604" s="76">
        <v>-0.49192999999999998</v>
      </c>
      <c r="Z604" s="76">
        <v>-0.18870999999999999</v>
      </c>
      <c r="AA604" s="77">
        <v>0</v>
      </c>
    </row>
    <row r="605" spans="9:27" x14ac:dyDescent="0.2">
      <c r="I605" s="60" t="s">
        <v>429</v>
      </c>
      <c r="J605" s="15" t="s">
        <v>468</v>
      </c>
      <c r="K605" s="9" t="s">
        <v>430</v>
      </c>
      <c r="L605" s="71" t="s">
        <v>543</v>
      </c>
      <c r="M605" s="16">
        <v>607</v>
      </c>
      <c r="N605" s="76">
        <v>-0.50241000000000002</v>
      </c>
      <c r="O605" s="76">
        <v>0.80947000000000002</v>
      </c>
      <c r="P605" s="76">
        <v>9.3032000000000004E-2</v>
      </c>
      <c r="Q605" s="76">
        <v>0.13039999999999999</v>
      </c>
      <c r="R605" s="76">
        <v>-0.51895999999999998</v>
      </c>
      <c r="S605" s="76">
        <v>-0.43841999999999998</v>
      </c>
      <c r="T605" s="76">
        <v>-0.64968999999999999</v>
      </c>
      <c r="U605" s="76">
        <v>-0.13589000000000001</v>
      </c>
      <c r="V605" s="76">
        <v>-0.88385999999999998</v>
      </c>
      <c r="W605" s="76">
        <v>7.0429000000000005E-2</v>
      </c>
      <c r="X605" s="76">
        <v>0.73816000000000004</v>
      </c>
      <c r="Y605" s="76">
        <v>-1.2535000000000001</v>
      </c>
      <c r="Z605" s="76">
        <v>-0.14682999999999999</v>
      </c>
      <c r="AA605" s="77">
        <v>0</v>
      </c>
    </row>
    <row r="606" spans="9:27" x14ac:dyDescent="0.2">
      <c r="I606" s="60" t="s">
        <v>429</v>
      </c>
      <c r="J606" s="15" t="s">
        <v>468</v>
      </c>
      <c r="K606" s="9" t="s">
        <v>430</v>
      </c>
      <c r="L606" s="71" t="s">
        <v>543</v>
      </c>
      <c r="M606" s="16">
        <v>608</v>
      </c>
      <c r="N606" s="76">
        <v>-0.64498</v>
      </c>
      <c r="O606" s="76">
        <v>0.77910999999999997</v>
      </c>
      <c r="P606" s="76">
        <v>-1.3774E-2</v>
      </c>
      <c r="Q606" s="76">
        <v>-0.36981999999999998</v>
      </c>
      <c r="R606" s="76">
        <v>-0.42518</v>
      </c>
      <c r="S606" s="76">
        <v>-0.43043999999999999</v>
      </c>
      <c r="T606" s="76">
        <v>-0.78147999999999995</v>
      </c>
      <c r="U606" s="76">
        <v>0.42102000000000001</v>
      </c>
      <c r="V606" s="76">
        <v>-0.43036000000000002</v>
      </c>
      <c r="W606" s="76">
        <v>0.36854999999999999</v>
      </c>
      <c r="X606" s="76">
        <v>0.64807000000000003</v>
      </c>
      <c r="Y606" s="76">
        <v>-1.1744000000000001</v>
      </c>
      <c r="Z606" s="76">
        <v>-8.2872000000000001E-2</v>
      </c>
      <c r="AA606" s="77">
        <v>0</v>
      </c>
    </row>
    <row r="607" spans="9:27" x14ac:dyDescent="0.2">
      <c r="I607" s="60" t="s">
        <v>429</v>
      </c>
      <c r="J607" s="15" t="s">
        <v>468</v>
      </c>
      <c r="K607" s="9" t="s">
        <v>430</v>
      </c>
      <c r="L607" s="71" t="s">
        <v>574</v>
      </c>
      <c r="M607" s="16">
        <v>609</v>
      </c>
      <c r="N607" s="76">
        <v>-0.21099000000000001</v>
      </c>
      <c r="O607" s="76">
        <v>9.8220000000000002E-2</v>
      </c>
      <c r="P607" s="76">
        <v>0.46761999999999998</v>
      </c>
      <c r="Q607" s="76">
        <v>-0.95093000000000005</v>
      </c>
      <c r="R607" s="76">
        <v>-0.29199999999999998</v>
      </c>
      <c r="S607" s="76">
        <v>-0.57496000000000003</v>
      </c>
      <c r="T607" s="76">
        <v>1.2856000000000001</v>
      </c>
      <c r="U607" s="76">
        <v>-0.30853000000000003</v>
      </c>
      <c r="V607" s="76">
        <v>0.38052000000000002</v>
      </c>
      <c r="W607" s="76">
        <v>6.2343999999999997E-2</v>
      </c>
      <c r="X607" s="76">
        <v>-1.9019999999999999E-2</v>
      </c>
      <c r="Y607" s="76">
        <v>0.55408000000000002</v>
      </c>
      <c r="Z607" s="76">
        <v>-6.4101000000000005E-2</v>
      </c>
      <c r="AA607" s="77">
        <v>0</v>
      </c>
    </row>
    <row r="608" spans="9:27" x14ac:dyDescent="0.2">
      <c r="I608" s="60" t="s">
        <v>429</v>
      </c>
      <c r="J608" s="15" t="s">
        <v>468</v>
      </c>
      <c r="K608" s="9" t="s">
        <v>430</v>
      </c>
      <c r="L608" s="71" t="s">
        <v>543</v>
      </c>
      <c r="M608" s="16">
        <v>610</v>
      </c>
      <c r="N608" s="76">
        <v>0.61904999999999999</v>
      </c>
      <c r="O608" s="76">
        <v>0.24404999999999999</v>
      </c>
      <c r="P608" s="76">
        <v>7.9284999999999994E-2</v>
      </c>
      <c r="Q608" s="76">
        <v>-1.04</v>
      </c>
      <c r="R608" s="76">
        <v>-0.58494999999999997</v>
      </c>
      <c r="S608" s="76">
        <v>4.616E-2</v>
      </c>
      <c r="T608" s="76">
        <v>0.27512999999999999</v>
      </c>
      <c r="U608" s="76">
        <v>-1.5286999999999999</v>
      </c>
      <c r="V608" s="76">
        <v>-0.13472999999999999</v>
      </c>
      <c r="W608" s="76">
        <v>-0.25523000000000001</v>
      </c>
      <c r="X608" s="76">
        <v>8.6551000000000003E-2</v>
      </c>
      <c r="Y608" s="76">
        <v>1.1186</v>
      </c>
      <c r="Z608" s="76">
        <v>-0.42569000000000001</v>
      </c>
      <c r="AA608" s="77">
        <v>0</v>
      </c>
    </row>
    <row r="609" spans="9:27" x14ac:dyDescent="0.2">
      <c r="I609" s="60" t="s">
        <v>429</v>
      </c>
      <c r="J609" s="15" t="s">
        <v>468</v>
      </c>
      <c r="K609" s="9" t="s">
        <v>430</v>
      </c>
      <c r="L609" s="71" t="s">
        <v>543</v>
      </c>
      <c r="M609" s="16">
        <v>611</v>
      </c>
      <c r="N609" s="76">
        <v>0.22531999999999999</v>
      </c>
      <c r="O609" s="76">
        <v>0.61314999999999997</v>
      </c>
      <c r="P609" s="76">
        <v>-0.1236</v>
      </c>
      <c r="Q609" s="76">
        <v>-1.3612</v>
      </c>
      <c r="R609" s="76">
        <v>-0.86970000000000003</v>
      </c>
      <c r="S609" s="76">
        <v>0.20724999999999999</v>
      </c>
      <c r="T609" s="76">
        <v>-0.39449000000000001</v>
      </c>
      <c r="U609" s="76">
        <v>-1.3404</v>
      </c>
      <c r="V609" s="76">
        <v>-0.70786000000000004</v>
      </c>
      <c r="W609" s="76">
        <v>-0.49363000000000001</v>
      </c>
      <c r="X609" s="76">
        <v>0.29087000000000002</v>
      </c>
      <c r="Y609" s="76">
        <v>0.59516000000000002</v>
      </c>
      <c r="Z609" s="76">
        <v>-0.47332000000000002</v>
      </c>
      <c r="AA609" s="77">
        <v>0</v>
      </c>
    </row>
    <row r="610" spans="9:27" x14ac:dyDescent="0.2">
      <c r="I610" s="60" t="s">
        <v>429</v>
      </c>
      <c r="J610" s="15" t="s">
        <v>468</v>
      </c>
      <c r="K610" s="9" t="s">
        <v>430</v>
      </c>
      <c r="L610" s="71" t="s">
        <v>543</v>
      </c>
      <c r="M610" s="16">
        <v>612</v>
      </c>
      <c r="N610" s="76">
        <v>0.17174</v>
      </c>
      <c r="O610" s="76">
        <v>0.76727000000000001</v>
      </c>
      <c r="P610" s="76">
        <v>-0.24129</v>
      </c>
      <c r="Q610" s="76">
        <v>-0.77847</v>
      </c>
      <c r="R610" s="76">
        <v>-1.1420999999999999</v>
      </c>
      <c r="S610" s="76">
        <v>0.27393000000000001</v>
      </c>
      <c r="T610" s="76">
        <v>-1.0288999999999999</v>
      </c>
      <c r="U610" s="76">
        <v>-1.6969000000000001</v>
      </c>
      <c r="V610" s="76">
        <v>-0.84243000000000001</v>
      </c>
      <c r="W610" s="76">
        <v>-0.51536000000000004</v>
      </c>
      <c r="X610" s="76">
        <v>0.38355</v>
      </c>
      <c r="Y610" s="76">
        <v>3.5834999999999999E-2</v>
      </c>
      <c r="Z610" s="76">
        <v>-0.42115000000000002</v>
      </c>
      <c r="AA610" s="77">
        <v>0</v>
      </c>
    </row>
    <row r="611" spans="9:27" x14ac:dyDescent="0.2">
      <c r="I611" s="60" t="s">
        <v>429</v>
      </c>
      <c r="J611" s="15" t="s">
        <v>468</v>
      </c>
      <c r="K611" s="9" t="s">
        <v>430</v>
      </c>
      <c r="L611" s="71" t="s">
        <v>543</v>
      </c>
      <c r="M611" s="16">
        <v>613</v>
      </c>
      <c r="N611" s="76">
        <v>0.1714</v>
      </c>
      <c r="O611" s="76">
        <v>0.54676000000000002</v>
      </c>
      <c r="P611" s="76">
        <v>-0.20041999999999999</v>
      </c>
      <c r="Q611" s="76">
        <v>-0.78690000000000004</v>
      </c>
      <c r="R611" s="76">
        <v>-0.80591000000000002</v>
      </c>
      <c r="S611" s="76">
        <v>1.362E-2</v>
      </c>
      <c r="T611" s="76">
        <v>-1.3283</v>
      </c>
      <c r="U611" s="76">
        <v>-1.2844</v>
      </c>
      <c r="V611" s="76">
        <v>-1.1473</v>
      </c>
      <c r="W611" s="76">
        <v>-0.42059000000000002</v>
      </c>
      <c r="X611" s="76">
        <v>0.48959999999999998</v>
      </c>
      <c r="Y611" s="76">
        <v>-2.9301000000000001E-2</v>
      </c>
      <c r="Z611" s="76">
        <v>-0.43718000000000001</v>
      </c>
      <c r="AA611" s="77">
        <v>0</v>
      </c>
    </row>
    <row r="612" spans="9:27" x14ac:dyDescent="0.2">
      <c r="I612" s="60" t="s">
        <v>429</v>
      </c>
      <c r="J612" s="15" t="s">
        <v>468</v>
      </c>
      <c r="K612" s="9" t="s">
        <v>430</v>
      </c>
      <c r="L612" s="71" t="s">
        <v>543</v>
      </c>
      <c r="M612" s="16">
        <v>614</v>
      </c>
      <c r="N612" s="76">
        <v>-0.78718999999999995</v>
      </c>
      <c r="O612" s="76">
        <v>0.71919</v>
      </c>
      <c r="P612" s="76">
        <v>-0.10545</v>
      </c>
      <c r="Q612" s="76">
        <v>-1.3194999999999999</v>
      </c>
      <c r="R612" s="76">
        <v>-0.87826000000000004</v>
      </c>
      <c r="S612" s="76">
        <v>-0.71691000000000005</v>
      </c>
      <c r="T612" s="76">
        <v>-0.72994999999999999</v>
      </c>
      <c r="U612" s="76">
        <v>1.0464</v>
      </c>
      <c r="V612" s="76">
        <v>-0.34259000000000001</v>
      </c>
      <c r="W612" s="76">
        <v>1.6524E-2</v>
      </c>
      <c r="X612" s="76">
        <v>0.29054000000000002</v>
      </c>
      <c r="Y612" s="76">
        <v>-1.1053999999999999</v>
      </c>
      <c r="Z612" s="76">
        <v>0.12325999999999999</v>
      </c>
      <c r="AA612" s="77">
        <v>0</v>
      </c>
    </row>
    <row r="613" spans="9:27" x14ac:dyDescent="0.2">
      <c r="I613" s="60" t="s">
        <v>429</v>
      </c>
      <c r="J613" s="15" t="s">
        <v>468</v>
      </c>
      <c r="K613" s="9" t="s">
        <v>430</v>
      </c>
      <c r="L613" s="71" t="s">
        <v>543</v>
      </c>
      <c r="M613" s="16">
        <v>615</v>
      </c>
      <c r="N613" s="76">
        <v>-0.90630999999999995</v>
      </c>
      <c r="O613" s="76">
        <v>1.0112000000000001</v>
      </c>
      <c r="P613" s="76">
        <v>-0.12681000000000001</v>
      </c>
      <c r="Q613" s="76">
        <v>-3.4715999999999997E-2</v>
      </c>
      <c r="R613" s="76">
        <v>-1.149</v>
      </c>
      <c r="S613" s="76">
        <v>-0.15689</v>
      </c>
      <c r="T613" s="76">
        <v>-0.97287000000000001</v>
      </c>
      <c r="U613" s="76">
        <v>-0.69037000000000004</v>
      </c>
      <c r="V613" s="76">
        <v>-0.82130000000000003</v>
      </c>
      <c r="W613" s="76">
        <v>-2.9211999999999998E-2</v>
      </c>
      <c r="X613" s="76">
        <v>0.70382999999999996</v>
      </c>
      <c r="Y613" s="76">
        <v>-0.70560999999999996</v>
      </c>
      <c r="Z613" s="76">
        <v>-0.35228999999999999</v>
      </c>
      <c r="AA613" s="77">
        <v>0</v>
      </c>
    </row>
    <row r="614" spans="9:27" x14ac:dyDescent="0.2">
      <c r="I614" s="60" t="s">
        <v>429</v>
      </c>
      <c r="J614" s="15" t="s">
        <v>468</v>
      </c>
      <c r="K614" s="9" t="s">
        <v>430</v>
      </c>
      <c r="L614" s="71" t="s">
        <v>543</v>
      </c>
      <c r="M614" s="16">
        <v>616</v>
      </c>
      <c r="N614" s="76">
        <v>-0.16363</v>
      </c>
      <c r="O614" s="76">
        <v>0.49296000000000001</v>
      </c>
      <c r="P614" s="76">
        <v>-1.0255E-2</v>
      </c>
      <c r="Q614" s="76">
        <v>-0.15268999999999999</v>
      </c>
      <c r="R614" s="76">
        <v>-0.60938999999999999</v>
      </c>
      <c r="S614" s="76">
        <v>-0.30696000000000001</v>
      </c>
      <c r="T614" s="76">
        <v>-0.44963999999999998</v>
      </c>
      <c r="U614" s="76">
        <v>-0.61611000000000005</v>
      </c>
      <c r="V614" s="76">
        <v>-2.0016000000000001E-3</v>
      </c>
      <c r="W614" s="76">
        <v>0.17097000000000001</v>
      </c>
      <c r="X614" s="76">
        <v>0.15961</v>
      </c>
      <c r="Y614" s="76">
        <v>0.46970000000000001</v>
      </c>
      <c r="Z614" s="76">
        <v>-0.28327000000000002</v>
      </c>
      <c r="AA614" s="77">
        <v>0</v>
      </c>
    </row>
    <row r="615" spans="9:27" x14ac:dyDescent="0.2">
      <c r="I615" s="60" t="s">
        <v>429</v>
      </c>
      <c r="J615" s="15" t="s">
        <v>468</v>
      </c>
      <c r="K615" s="9" t="s">
        <v>430</v>
      </c>
      <c r="L615" s="71" t="s">
        <v>543</v>
      </c>
      <c r="M615" s="16">
        <v>617</v>
      </c>
      <c r="N615" s="76">
        <v>-0.42758000000000002</v>
      </c>
      <c r="O615" s="76">
        <v>0.23361999999999999</v>
      </c>
      <c r="P615" s="76">
        <v>0.28561999999999999</v>
      </c>
      <c r="Q615" s="76">
        <v>-9.6858E-2</v>
      </c>
      <c r="R615" s="76">
        <v>-0.54544999999999999</v>
      </c>
      <c r="S615" s="76">
        <v>-0.53283000000000003</v>
      </c>
      <c r="T615" s="76">
        <v>0.61045000000000005</v>
      </c>
      <c r="U615" s="76">
        <v>-0.62914000000000003</v>
      </c>
      <c r="V615" s="76">
        <v>0.55652999999999997</v>
      </c>
      <c r="W615" s="76">
        <v>0.25320999999999999</v>
      </c>
      <c r="X615" s="76">
        <v>-9.5704999999999998E-2</v>
      </c>
      <c r="Y615" s="76">
        <v>1.0021</v>
      </c>
      <c r="Z615" s="76">
        <v>-0.20235</v>
      </c>
      <c r="AA615" s="77">
        <v>0</v>
      </c>
    </row>
    <row r="616" spans="9:27" x14ac:dyDescent="0.2">
      <c r="I616" s="60" t="s">
        <v>429</v>
      </c>
      <c r="J616" s="15" t="s">
        <v>468</v>
      </c>
      <c r="K616" s="9" t="s">
        <v>430</v>
      </c>
      <c r="L616" s="71" t="s">
        <v>543</v>
      </c>
      <c r="M616" s="16">
        <v>618</v>
      </c>
      <c r="N616" s="76">
        <v>-0.37348999999999999</v>
      </c>
      <c r="O616" s="76">
        <v>0.20906</v>
      </c>
      <c r="P616" s="76">
        <v>-1.5368E-2</v>
      </c>
      <c r="Q616" s="76">
        <v>-0.74094000000000004</v>
      </c>
      <c r="R616" s="76">
        <v>-0.93615000000000004</v>
      </c>
      <c r="S616" s="76">
        <v>-0.43902000000000002</v>
      </c>
      <c r="T616" s="76">
        <v>-0.52951000000000004</v>
      </c>
      <c r="U616" s="76">
        <v>-0.80703999999999998</v>
      </c>
      <c r="V616" s="76">
        <v>-0.19852</v>
      </c>
      <c r="W616" s="76">
        <v>6.7105999999999999E-2</v>
      </c>
      <c r="X616" s="76">
        <v>0.25816</v>
      </c>
      <c r="Y616" s="76">
        <v>0.47432999999999997</v>
      </c>
      <c r="Z616" s="76">
        <v>-0.32351999999999997</v>
      </c>
      <c r="AA616" s="77">
        <v>0</v>
      </c>
    </row>
    <row r="617" spans="9:27" x14ac:dyDescent="0.2">
      <c r="I617" s="60" t="s">
        <v>429</v>
      </c>
      <c r="J617" s="15" t="s">
        <v>468</v>
      </c>
      <c r="K617" s="9" t="s">
        <v>430</v>
      </c>
      <c r="L617" s="71" t="s">
        <v>543</v>
      </c>
      <c r="M617" s="16">
        <v>619</v>
      </c>
      <c r="N617" s="76">
        <v>-0.58131999999999995</v>
      </c>
      <c r="O617" s="76">
        <v>0.50333000000000006</v>
      </c>
      <c r="P617" s="76">
        <v>4.5269999999999998E-2</v>
      </c>
      <c r="Q617" s="76">
        <v>-0.73272999999999999</v>
      </c>
      <c r="R617" s="76">
        <v>-0.60909999999999997</v>
      </c>
      <c r="S617" s="76">
        <v>-0.56596999999999997</v>
      </c>
      <c r="T617" s="76">
        <v>-0.55779999999999996</v>
      </c>
      <c r="U617" s="76">
        <v>0.16980000000000001</v>
      </c>
      <c r="V617" s="76">
        <v>-0.49734</v>
      </c>
      <c r="W617" s="76">
        <v>0.16672999999999999</v>
      </c>
      <c r="X617" s="76">
        <v>0.53898000000000001</v>
      </c>
      <c r="Y617" s="76">
        <v>-0.78141000000000005</v>
      </c>
      <c r="Z617" s="76">
        <v>-0.11161</v>
      </c>
      <c r="AA617" s="77">
        <v>0</v>
      </c>
    </row>
    <row r="618" spans="9:27" x14ac:dyDescent="0.2">
      <c r="I618" s="60" t="s">
        <v>429</v>
      </c>
      <c r="J618" s="15" t="s">
        <v>468</v>
      </c>
      <c r="K618" s="9" t="s">
        <v>430</v>
      </c>
      <c r="L618" s="71" t="s">
        <v>543</v>
      </c>
      <c r="M618" s="16">
        <v>620</v>
      </c>
      <c r="N618" s="76">
        <v>-0.49041000000000001</v>
      </c>
      <c r="O618" s="76">
        <v>0.73260999999999998</v>
      </c>
      <c r="P618" s="76">
        <v>-0.15731000000000001</v>
      </c>
      <c r="Q618" s="76">
        <v>-5.2096999999999997E-2</v>
      </c>
      <c r="R618" s="76">
        <v>-1.2030000000000001</v>
      </c>
      <c r="S618" s="76">
        <v>-7.1282999999999999E-2</v>
      </c>
      <c r="T618" s="76">
        <v>-0.87512000000000001</v>
      </c>
      <c r="U618" s="76">
        <v>-1.2209000000000001</v>
      </c>
      <c r="V618" s="76">
        <v>-0.18586</v>
      </c>
      <c r="W618" s="76">
        <v>8.3888000000000001E-3</v>
      </c>
      <c r="X618" s="76">
        <v>0.30692999999999998</v>
      </c>
      <c r="Y618" s="76">
        <v>5.6826000000000002E-2</v>
      </c>
      <c r="Z618" s="76">
        <v>-0.32163999999999998</v>
      </c>
      <c r="AA618" s="77">
        <v>0</v>
      </c>
    </row>
    <row r="619" spans="9:27" x14ac:dyDescent="0.2">
      <c r="I619" s="60" t="s">
        <v>429</v>
      </c>
      <c r="J619" s="15" t="s">
        <v>468</v>
      </c>
      <c r="K619" s="9" t="s">
        <v>430</v>
      </c>
      <c r="L619" s="71" t="s">
        <v>543</v>
      </c>
      <c r="M619" s="16">
        <v>621</v>
      </c>
      <c r="N619" s="76">
        <v>-1.1332</v>
      </c>
      <c r="O619" s="76">
        <v>0.35508000000000001</v>
      </c>
      <c r="P619" s="76">
        <v>8.0116000000000007E-2</v>
      </c>
      <c r="Q619" s="76">
        <v>0.29415999999999998</v>
      </c>
      <c r="R619" s="76">
        <v>-0.59114999999999995</v>
      </c>
      <c r="S619" s="76">
        <v>-0.93020999999999998</v>
      </c>
      <c r="T619" s="76">
        <v>-1.1516</v>
      </c>
      <c r="U619" s="76">
        <v>0.18168000000000001</v>
      </c>
      <c r="V619" s="76">
        <v>-0.78700000000000003</v>
      </c>
      <c r="W619" s="76">
        <v>0.49578</v>
      </c>
      <c r="X619" s="76">
        <v>0.79591999999999996</v>
      </c>
      <c r="Y619" s="76">
        <v>-0.75660000000000005</v>
      </c>
      <c r="Z619" s="76">
        <v>-0.26647999999999999</v>
      </c>
      <c r="AA619" s="77">
        <v>0</v>
      </c>
    </row>
    <row r="620" spans="9:27" x14ac:dyDescent="0.2">
      <c r="I620" s="60" t="s">
        <v>431</v>
      </c>
      <c r="J620" s="15" t="s">
        <v>468</v>
      </c>
      <c r="K620" s="9" t="s">
        <v>432</v>
      </c>
      <c r="L620" s="72" t="s">
        <v>79</v>
      </c>
      <c r="M620" s="7">
        <v>622</v>
      </c>
      <c r="N620" s="76">
        <v>0.38211000000000001</v>
      </c>
      <c r="O620" s="76">
        <v>0.19949</v>
      </c>
      <c r="P620" s="76">
        <v>0.28965999999999997</v>
      </c>
      <c r="Q620" s="76">
        <v>1.8573</v>
      </c>
      <c r="R620" s="76">
        <v>0.40831000000000001</v>
      </c>
      <c r="S620" s="76">
        <v>0.41743000000000002</v>
      </c>
      <c r="T620" s="76">
        <v>0.31236000000000003</v>
      </c>
      <c r="U620" s="76">
        <v>-1.3621000000000001</v>
      </c>
      <c r="V620" s="76">
        <v>8.1178E-2</v>
      </c>
      <c r="W620" s="76">
        <v>0.12064999999999999</v>
      </c>
      <c r="X620" s="76">
        <v>0.21248</v>
      </c>
      <c r="Y620" s="76">
        <v>-0.87326000000000004</v>
      </c>
      <c r="Z620" s="76">
        <v>3.6873999999999997E-2</v>
      </c>
      <c r="AA620" s="77">
        <v>0</v>
      </c>
    </row>
    <row r="621" spans="9:27" x14ac:dyDescent="0.2">
      <c r="I621" s="60" t="s">
        <v>431</v>
      </c>
      <c r="J621" s="15" t="s">
        <v>468</v>
      </c>
      <c r="K621" s="9" t="s">
        <v>432</v>
      </c>
      <c r="L621" s="72" t="s">
        <v>79</v>
      </c>
      <c r="M621" s="7">
        <v>623</v>
      </c>
      <c r="N621" s="76">
        <v>1.2184999999999999</v>
      </c>
      <c r="O621" s="76">
        <v>-0.20177999999999999</v>
      </c>
      <c r="P621" s="76">
        <v>0.40434999999999999</v>
      </c>
      <c r="Q621" s="76">
        <v>0.67764999999999997</v>
      </c>
      <c r="R621" s="76">
        <v>0.63432999999999995</v>
      </c>
      <c r="S621" s="76">
        <v>-9.6808000000000005E-2</v>
      </c>
      <c r="T621" s="76">
        <v>0.95801999999999998</v>
      </c>
      <c r="U621" s="76">
        <v>-0.59257000000000004</v>
      </c>
      <c r="V621" s="76">
        <v>-0.74980999999999998</v>
      </c>
      <c r="W621" s="76">
        <v>-0.39648</v>
      </c>
      <c r="X621" s="76">
        <v>0.17732999999999999</v>
      </c>
      <c r="Y621" s="76">
        <v>-0.15443999999999999</v>
      </c>
      <c r="Z621" s="76">
        <v>-8.9912000000000006E-2</v>
      </c>
      <c r="AA621" s="77">
        <v>0</v>
      </c>
    </row>
    <row r="622" spans="9:27" x14ac:dyDescent="0.2">
      <c r="I622" s="60" t="s">
        <v>431</v>
      </c>
      <c r="J622" s="15" t="s">
        <v>468</v>
      </c>
      <c r="K622" s="9" t="s">
        <v>432</v>
      </c>
      <c r="L622" s="72" t="s">
        <v>79</v>
      </c>
      <c r="M622" s="7">
        <v>624</v>
      </c>
      <c r="N622" s="76">
        <v>0.94364000000000003</v>
      </c>
      <c r="O622" s="76">
        <v>0.30959999999999999</v>
      </c>
      <c r="P622" s="76">
        <v>-0.38819999999999999</v>
      </c>
      <c r="Q622" s="76">
        <v>-0.48243000000000003</v>
      </c>
      <c r="R622" s="76">
        <v>-0.82399999999999995</v>
      </c>
      <c r="S622" s="76">
        <v>-0.13461999999999999</v>
      </c>
      <c r="T622" s="76">
        <v>0.1246</v>
      </c>
      <c r="U622" s="76">
        <v>0.70138</v>
      </c>
      <c r="V622" s="76">
        <v>0.3296</v>
      </c>
      <c r="W622" s="76">
        <v>0.14806</v>
      </c>
      <c r="X622" s="76">
        <v>2.0383999999999999E-2</v>
      </c>
      <c r="Y622" s="76">
        <v>4.7084000000000001E-2</v>
      </c>
      <c r="Z622" s="76">
        <v>-7.4774999999999994E-2</v>
      </c>
      <c r="AA622" s="77">
        <v>0</v>
      </c>
    </row>
    <row r="623" spans="9:27" x14ac:dyDescent="0.2">
      <c r="I623" s="60" t="s">
        <v>431</v>
      </c>
      <c r="J623" s="15" t="s">
        <v>468</v>
      </c>
      <c r="K623" s="9" t="s">
        <v>432</v>
      </c>
      <c r="L623" s="72" t="s">
        <v>79</v>
      </c>
      <c r="M623" s="7">
        <v>625</v>
      </c>
      <c r="N623" s="76">
        <v>1.1778999999999999</v>
      </c>
      <c r="O623" s="76">
        <v>1.2227E-2</v>
      </c>
      <c r="P623" s="76">
        <v>-0.10657</v>
      </c>
      <c r="Q623" s="76">
        <v>-0.51432</v>
      </c>
      <c r="R623" s="76">
        <v>-0.26167000000000001</v>
      </c>
      <c r="S623" s="76">
        <v>-0.49124000000000001</v>
      </c>
      <c r="T623" s="76">
        <v>0.15451000000000001</v>
      </c>
      <c r="U623" s="76">
        <v>1.0641</v>
      </c>
      <c r="V623" s="76">
        <v>0.24015</v>
      </c>
      <c r="W623" s="76">
        <v>-0.49208000000000002</v>
      </c>
      <c r="X623" s="76">
        <v>-0.62490999999999997</v>
      </c>
      <c r="Y623" s="76">
        <v>-0.62683999999999995</v>
      </c>
      <c r="Z623" s="76">
        <v>0.52434999999999998</v>
      </c>
      <c r="AA623" s="77">
        <v>0</v>
      </c>
    </row>
    <row r="624" spans="9:27" x14ac:dyDescent="0.2">
      <c r="I624" s="60" t="s">
        <v>431</v>
      </c>
      <c r="J624" s="15" t="s">
        <v>468</v>
      </c>
      <c r="K624" s="9" t="s">
        <v>432</v>
      </c>
      <c r="L624" s="72" t="s">
        <v>79</v>
      </c>
      <c r="M624" s="7">
        <v>626</v>
      </c>
      <c r="N624" s="76">
        <v>1.4233</v>
      </c>
      <c r="O624" s="76">
        <v>-0.42978</v>
      </c>
      <c r="P624" s="76">
        <v>0.22264999999999999</v>
      </c>
      <c r="Q624" s="76">
        <v>0.30818000000000001</v>
      </c>
      <c r="R624" s="76">
        <v>0.3755</v>
      </c>
      <c r="S624" s="76">
        <v>-0.36526999999999998</v>
      </c>
      <c r="T624" s="76">
        <v>0.47760999999999998</v>
      </c>
      <c r="U624" s="76">
        <v>-0.34353</v>
      </c>
      <c r="V624" s="76">
        <v>-0.89868000000000003</v>
      </c>
      <c r="W624" s="76">
        <v>-0.42397000000000001</v>
      </c>
      <c r="X624" s="76">
        <v>0.10700999999999999</v>
      </c>
      <c r="Y624" s="76">
        <v>0.35316999999999998</v>
      </c>
      <c r="Z624" s="76">
        <v>-0.19162000000000001</v>
      </c>
      <c r="AA624" s="77">
        <v>0</v>
      </c>
    </row>
    <row r="625" spans="9:27" x14ac:dyDescent="0.2">
      <c r="I625" s="60" t="s">
        <v>431</v>
      </c>
      <c r="J625" s="15" t="s">
        <v>468</v>
      </c>
      <c r="K625" s="9" t="s">
        <v>432</v>
      </c>
      <c r="L625" s="72" t="s">
        <v>79</v>
      </c>
      <c r="M625" s="7">
        <v>627</v>
      </c>
      <c r="N625" s="76">
        <v>0.49086999999999997</v>
      </c>
      <c r="O625" s="76">
        <v>0.35302</v>
      </c>
      <c r="P625" s="76">
        <v>-0.49368000000000001</v>
      </c>
      <c r="Q625" s="76">
        <v>-0.56623999999999997</v>
      </c>
      <c r="R625" s="76">
        <v>-0.97823000000000004</v>
      </c>
      <c r="S625" s="76">
        <v>0.19417999999999999</v>
      </c>
      <c r="T625" s="76">
        <v>-0.28303</v>
      </c>
      <c r="U625" s="76">
        <v>-0.15001999999999999</v>
      </c>
      <c r="V625" s="76">
        <v>-0.13714999999999999</v>
      </c>
      <c r="W625" s="76">
        <v>-0.20463000000000001</v>
      </c>
      <c r="X625" s="76">
        <v>-6.6170999999999994E-2</v>
      </c>
      <c r="Y625" s="76">
        <v>1.4088000000000001</v>
      </c>
      <c r="Z625" s="76">
        <v>-0.50970000000000004</v>
      </c>
      <c r="AA625" s="77">
        <v>0</v>
      </c>
    </row>
    <row r="626" spans="9:27" x14ac:dyDescent="0.2">
      <c r="I626" s="60" t="s">
        <v>431</v>
      </c>
      <c r="J626" s="15" t="s">
        <v>468</v>
      </c>
      <c r="K626" s="9" t="s">
        <v>432</v>
      </c>
      <c r="L626" s="72" t="s">
        <v>79</v>
      </c>
      <c r="M626" s="7">
        <v>628</v>
      </c>
      <c r="N626" s="76">
        <v>0.95435000000000003</v>
      </c>
      <c r="O626" s="76">
        <v>5.849E-2</v>
      </c>
      <c r="P626" s="76">
        <v>2.2688E-2</v>
      </c>
      <c r="Q626" s="76">
        <v>-3.8019999999999998E-2</v>
      </c>
      <c r="R626" s="76">
        <v>0.22570000000000001</v>
      </c>
      <c r="S626" s="76">
        <v>-0.26637</v>
      </c>
      <c r="T626" s="76">
        <v>0.30105999999999999</v>
      </c>
      <c r="U626" s="76">
        <v>0.59279999999999999</v>
      </c>
      <c r="V626" s="76">
        <v>-0.55203000000000002</v>
      </c>
      <c r="W626" s="76">
        <v>-0.27539000000000002</v>
      </c>
      <c r="X626" s="76">
        <v>1.4347E-2</v>
      </c>
      <c r="Y626" s="76">
        <v>3.9600999999999997E-2</v>
      </c>
      <c r="Z626" s="76">
        <v>-6.6437999999999997E-2</v>
      </c>
      <c r="AA626" s="77">
        <v>0</v>
      </c>
    </row>
    <row r="627" spans="9:27" x14ac:dyDescent="0.2">
      <c r="I627" s="60" t="s">
        <v>431</v>
      </c>
      <c r="J627" s="15" t="s">
        <v>468</v>
      </c>
      <c r="K627" s="9" t="s">
        <v>432</v>
      </c>
      <c r="L627" s="72" t="s">
        <v>79</v>
      </c>
      <c r="M627" s="7">
        <v>629</v>
      </c>
      <c r="N627" s="76">
        <v>0.57445000000000002</v>
      </c>
      <c r="O627" s="76">
        <v>-0.24589</v>
      </c>
      <c r="P627" s="76">
        <v>-0.25712000000000002</v>
      </c>
      <c r="Q627" s="76">
        <v>-0.93437000000000003</v>
      </c>
      <c r="R627" s="76">
        <v>-0.34562999999999999</v>
      </c>
      <c r="S627" s="76">
        <v>-0.80308999999999997</v>
      </c>
      <c r="T627" s="76">
        <v>-0.75827999999999995</v>
      </c>
      <c r="U627" s="76">
        <v>1.661</v>
      </c>
      <c r="V627" s="76">
        <v>0.38578000000000001</v>
      </c>
      <c r="W627" s="76">
        <v>-0.41930000000000001</v>
      </c>
      <c r="X627" s="76">
        <v>-0.88917999999999997</v>
      </c>
      <c r="Y627" s="76">
        <v>-0.56030999999999997</v>
      </c>
      <c r="Z627" s="76">
        <v>0.67371999999999999</v>
      </c>
      <c r="AA627" s="77">
        <v>0</v>
      </c>
    </row>
    <row r="628" spans="9:27" x14ac:dyDescent="0.2">
      <c r="I628" s="60" t="s">
        <v>431</v>
      </c>
      <c r="J628" s="15" t="s">
        <v>468</v>
      </c>
      <c r="K628" s="9" t="s">
        <v>432</v>
      </c>
      <c r="L628" s="72" t="s">
        <v>79</v>
      </c>
      <c r="M628" s="7">
        <v>630</v>
      </c>
      <c r="N628" s="76">
        <v>0.30569000000000002</v>
      </c>
      <c r="O628" s="76">
        <v>5.6307000000000003E-2</v>
      </c>
      <c r="P628" s="76">
        <v>-0.10198</v>
      </c>
      <c r="Q628" s="76">
        <v>0.91813</v>
      </c>
      <c r="R628" s="76">
        <v>0.16975999999999999</v>
      </c>
      <c r="S628" s="76">
        <v>-9.8161999999999999E-2</v>
      </c>
      <c r="T628" s="76">
        <v>-0.66291</v>
      </c>
      <c r="U628" s="76">
        <v>2.0742E-2</v>
      </c>
      <c r="V628" s="76">
        <v>-0.31161</v>
      </c>
      <c r="W628" s="76">
        <v>0.26963999999999999</v>
      </c>
      <c r="X628" s="76">
        <v>0.24254000000000001</v>
      </c>
      <c r="Y628" s="76">
        <v>-7.3193999999999995E-2</v>
      </c>
      <c r="Z628" s="76">
        <v>-0.20179</v>
      </c>
      <c r="AA628" s="77">
        <v>0</v>
      </c>
    </row>
    <row r="629" spans="9:27" x14ac:dyDescent="0.2">
      <c r="I629" s="60" t="s">
        <v>431</v>
      </c>
      <c r="J629" s="15" t="s">
        <v>468</v>
      </c>
      <c r="K629" s="9" t="s">
        <v>432</v>
      </c>
      <c r="L629" s="72" t="s">
        <v>79</v>
      </c>
      <c r="M629" s="7">
        <v>631</v>
      </c>
      <c r="N629" s="76">
        <v>1.6619999999999999</v>
      </c>
      <c r="O629" s="76">
        <v>0.21653</v>
      </c>
      <c r="P629" s="76">
        <v>-0.24721000000000001</v>
      </c>
      <c r="Q629" s="76">
        <v>-0.66237999999999997</v>
      </c>
      <c r="R629" s="76">
        <v>-0.44042999999999999</v>
      </c>
      <c r="S629" s="76">
        <v>-0.24168000000000001</v>
      </c>
      <c r="T629" s="76">
        <v>0.55147000000000002</v>
      </c>
      <c r="U629" s="76">
        <v>0.65395000000000003</v>
      </c>
      <c r="V629" s="76">
        <v>-0.58304999999999996</v>
      </c>
      <c r="W629" s="76">
        <v>-0.43781999999999999</v>
      </c>
      <c r="X629" s="76">
        <v>-1.4376E-3</v>
      </c>
      <c r="Y629" s="76">
        <v>0.78598000000000001</v>
      </c>
      <c r="Z629" s="76">
        <v>-0.29553000000000001</v>
      </c>
      <c r="AA629" s="77">
        <v>0</v>
      </c>
    </row>
    <row r="630" spans="9:27" x14ac:dyDescent="0.2">
      <c r="I630" s="60" t="s">
        <v>431</v>
      </c>
      <c r="J630" s="15" t="s">
        <v>468</v>
      </c>
      <c r="K630" s="9" t="s">
        <v>432</v>
      </c>
      <c r="L630" s="72" t="s">
        <v>79</v>
      </c>
      <c r="M630" s="7">
        <v>632</v>
      </c>
      <c r="N630" s="76">
        <v>1.1927000000000001</v>
      </c>
      <c r="O630" s="76">
        <v>0.25484000000000001</v>
      </c>
      <c r="P630" s="76">
        <v>-0.43120999999999998</v>
      </c>
      <c r="Q630" s="76">
        <v>0.22655</v>
      </c>
      <c r="R630" s="76">
        <v>-1.2039</v>
      </c>
      <c r="S630" s="76">
        <v>0.40326000000000001</v>
      </c>
      <c r="T630" s="76">
        <v>-0.20857999999999999</v>
      </c>
      <c r="U630" s="76">
        <v>-1.5245</v>
      </c>
      <c r="V630" s="76">
        <v>-3.2115999999999999E-2</v>
      </c>
      <c r="W630" s="76">
        <v>-0.56988000000000005</v>
      </c>
      <c r="X630" s="76">
        <v>-0.32401000000000002</v>
      </c>
      <c r="Y630" s="76">
        <v>1.5011000000000001</v>
      </c>
      <c r="Z630" s="76">
        <v>-0.43413000000000002</v>
      </c>
      <c r="AA630" s="77">
        <v>0</v>
      </c>
    </row>
    <row r="631" spans="9:27" x14ac:dyDescent="0.2">
      <c r="I631" s="60" t="s">
        <v>431</v>
      </c>
      <c r="J631" s="15" t="s">
        <v>468</v>
      </c>
      <c r="K631" s="9" t="s">
        <v>623</v>
      </c>
      <c r="L631" s="71" t="s">
        <v>543</v>
      </c>
      <c r="M631" s="16">
        <v>633</v>
      </c>
      <c r="N631" s="76">
        <v>1.4831000000000001</v>
      </c>
      <c r="O631" s="76">
        <v>0.63590999999999998</v>
      </c>
      <c r="P631" s="76">
        <v>-0.13969999999999999</v>
      </c>
      <c r="Q631" s="76">
        <v>0.21597</v>
      </c>
      <c r="R631" s="76">
        <v>1.0186999999999999</v>
      </c>
      <c r="S631" s="76">
        <v>-0.28655000000000003</v>
      </c>
      <c r="T631" s="76">
        <v>-0.23705000000000001</v>
      </c>
      <c r="U631" s="76">
        <v>1.2010000000000001</v>
      </c>
      <c r="V631" s="76">
        <v>1.2116</v>
      </c>
      <c r="W631" s="76">
        <v>0.94066000000000005</v>
      </c>
      <c r="X631" s="76">
        <v>-0.48088999999999998</v>
      </c>
      <c r="Y631" s="76">
        <v>1.6413</v>
      </c>
      <c r="Z631" s="76">
        <v>-0.16816999999999999</v>
      </c>
      <c r="AA631" s="77">
        <v>0</v>
      </c>
    </row>
    <row r="632" spans="9:27" x14ac:dyDescent="0.2">
      <c r="I632" s="60" t="s">
        <v>431</v>
      </c>
      <c r="J632" s="15" t="s">
        <v>468</v>
      </c>
      <c r="K632" s="9" t="s">
        <v>623</v>
      </c>
      <c r="L632" s="71" t="s">
        <v>543</v>
      </c>
      <c r="M632" s="16">
        <v>634</v>
      </c>
      <c r="N632" s="76">
        <v>1.3433999999999999</v>
      </c>
      <c r="O632" s="76">
        <v>0.51917999999999997</v>
      </c>
      <c r="P632" s="76">
        <v>4.4320999999999999E-2</v>
      </c>
      <c r="Q632" s="76">
        <v>-1.8872E-2</v>
      </c>
      <c r="R632" s="76">
        <v>1.0676000000000001</v>
      </c>
      <c r="S632" s="76">
        <v>-9.8215000000000004E-3</v>
      </c>
      <c r="T632" s="76">
        <v>-0.31605</v>
      </c>
      <c r="U632" s="76">
        <v>0.3957</v>
      </c>
      <c r="V632" s="76">
        <v>0.84721000000000002</v>
      </c>
      <c r="W632" s="76">
        <v>0.70343</v>
      </c>
      <c r="X632" s="76">
        <v>-0.14973</v>
      </c>
      <c r="Y632" s="76">
        <v>1.0902999999999999E-2</v>
      </c>
      <c r="Z632" s="76">
        <v>9.9417000000000005E-2</v>
      </c>
      <c r="AA632" s="77">
        <v>0</v>
      </c>
    </row>
    <row r="633" spans="9:27" x14ac:dyDescent="0.2">
      <c r="I633" s="60" t="s">
        <v>431</v>
      </c>
      <c r="J633" s="15" t="s">
        <v>468</v>
      </c>
      <c r="K633" s="9" t="s">
        <v>623</v>
      </c>
      <c r="L633" s="71" t="s">
        <v>543</v>
      </c>
      <c r="M633" s="16">
        <v>635</v>
      </c>
      <c r="N633" s="76">
        <v>1.3416999999999999</v>
      </c>
      <c r="O633" s="76">
        <v>0.51214999999999999</v>
      </c>
      <c r="P633" s="76">
        <v>0.14724999999999999</v>
      </c>
      <c r="Q633" s="76">
        <v>0.11581</v>
      </c>
      <c r="R633" s="76">
        <v>0.87278999999999995</v>
      </c>
      <c r="S633" s="76">
        <v>0.14681</v>
      </c>
      <c r="T633" s="76">
        <v>0.16802</v>
      </c>
      <c r="U633" s="76">
        <v>-0.32529999999999998</v>
      </c>
      <c r="V633" s="76">
        <v>0.79232000000000002</v>
      </c>
      <c r="W633" s="76">
        <v>0.56283000000000005</v>
      </c>
      <c r="X633" s="76">
        <v>-9.0214000000000003E-2</v>
      </c>
      <c r="Y633" s="76">
        <v>0.33772999999999997</v>
      </c>
      <c r="Z633" s="76">
        <v>-4.1195000000000002E-2</v>
      </c>
      <c r="AA633" s="77">
        <v>0</v>
      </c>
    </row>
    <row r="634" spans="9:27" x14ac:dyDescent="0.2">
      <c r="I634" s="60" t="s">
        <v>431</v>
      </c>
      <c r="J634" s="15" t="s">
        <v>468</v>
      </c>
      <c r="K634" s="9" t="s">
        <v>623</v>
      </c>
      <c r="L634" s="71" t="s">
        <v>543</v>
      </c>
      <c r="M634" s="16">
        <v>636</v>
      </c>
      <c r="N634" s="76">
        <v>0.78337999999999997</v>
      </c>
      <c r="O634" s="76">
        <v>0.69569000000000003</v>
      </c>
      <c r="P634" s="76">
        <v>0.10206</v>
      </c>
      <c r="Q634" s="76">
        <v>0.33427000000000001</v>
      </c>
      <c r="R634" s="76">
        <v>1.1556</v>
      </c>
      <c r="S634" s="76">
        <v>-9.1417999999999999E-2</v>
      </c>
      <c r="T634" s="76">
        <v>-0.44379999999999997</v>
      </c>
      <c r="U634" s="76">
        <v>0.70162000000000002</v>
      </c>
      <c r="V634" s="76">
        <v>0.75551999999999997</v>
      </c>
      <c r="W634" s="76">
        <v>0.69843</v>
      </c>
      <c r="X634" s="76">
        <v>-0.15742999999999999</v>
      </c>
      <c r="Y634" s="76">
        <v>-0.2944</v>
      </c>
      <c r="Z634" s="76">
        <v>0.17876</v>
      </c>
      <c r="AA634" s="77">
        <v>0</v>
      </c>
    </row>
    <row r="635" spans="9:27" x14ac:dyDescent="0.2">
      <c r="I635" s="60" t="s">
        <v>431</v>
      </c>
      <c r="J635" s="15" t="s">
        <v>468</v>
      </c>
      <c r="K635" s="9" t="s">
        <v>623</v>
      </c>
      <c r="L635" s="71" t="s">
        <v>543</v>
      </c>
      <c r="M635" s="16">
        <v>637</v>
      </c>
      <c r="N635" s="76">
        <v>0.98812</v>
      </c>
      <c r="O635" s="76">
        <v>0.87604000000000004</v>
      </c>
      <c r="P635" s="76">
        <v>-1.4838E-2</v>
      </c>
      <c r="Q635" s="76">
        <v>0.97426999999999997</v>
      </c>
      <c r="R635" s="76">
        <v>0.74872000000000005</v>
      </c>
      <c r="S635" s="76">
        <v>-0.33484000000000003</v>
      </c>
      <c r="T635" s="76">
        <v>-0.85618000000000005</v>
      </c>
      <c r="U635" s="76">
        <v>0.71430000000000005</v>
      </c>
      <c r="V635" s="76">
        <v>-7.2888999999999995E-2</v>
      </c>
      <c r="W635" s="76">
        <v>0.69069999999999998</v>
      </c>
      <c r="X635" s="76">
        <v>0.36609999999999998</v>
      </c>
      <c r="Y635" s="76">
        <v>-0.71945000000000003</v>
      </c>
      <c r="Z635" s="76">
        <v>-4.9503999999999999E-2</v>
      </c>
      <c r="AA635" s="77">
        <v>0</v>
      </c>
    </row>
    <row r="636" spans="9:27" x14ac:dyDescent="0.2">
      <c r="I636" s="60" t="s">
        <v>431</v>
      </c>
      <c r="J636" s="15" t="s">
        <v>468</v>
      </c>
      <c r="K636" s="9" t="s">
        <v>623</v>
      </c>
      <c r="L636" s="71" t="s">
        <v>543</v>
      </c>
      <c r="M636" s="16">
        <v>638</v>
      </c>
      <c r="N636" s="76">
        <v>-0.20634</v>
      </c>
      <c r="O636" s="76">
        <v>0.95786000000000004</v>
      </c>
      <c r="P636" s="76">
        <v>-0.23771999999999999</v>
      </c>
      <c r="Q636" s="76">
        <v>1.5591999999999999</v>
      </c>
      <c r="R636" s="76">
        <v>0.11570999999999999</v>
      </c>
      <c r="S636" s="76">
        <v>-1.0293000000000001</v>
      </c>
      <c r="T636" s="76">
        <v>-1.3743000000000001</v>
      </c>
      <c r="U636" s="76">
        <v>1.8636999999999999</v>
      </c>
      <c r="V636" s="76">
        <v>3.8797999999999999E-2</v>
      </c>
      <c r="W636" s="76">
        <v>1.4227000000000001</v>
      </c>
      <c r="X636" s="76">
        <v>0.62902999999999998</v>
      </c>
      <c r="Y636" s="76">
        <v>6.9371000000000002E-2</v>
      </c>
      <c r="Z636" s="76">
        <v>-0.39827000000000001</v>
      </c>
      <c r="AA636" s="77">
        <v>0</v>
      </c>
    </row>
    <row r="637" spans="9:27" x14ac:dyDescent="0.2">
      <c r="I637" s="60" t="s">
        <v>431</v>
      </c>
      <c r="J637" s="15" t="s">
        <v>468</v>
      </c>
      <c r="K637" s="9" t="s">
        <v>434</v>
      </c>
      <c r="L637" s="71" t="s">
        <v>574</v>
      </c>
      <c r="M637" s="16">
        <v>639</v>
      </c>
      <c r="N637" s="76">
        <v>0.33753</v>
      </c>
      <c r="O637" s="76">
        <v>-6.2287000000000002E-2</v>
      </c>
      <c r="P637" s="76">
        <v>5.0848999999999998E-2</v>
      </c>
      <c r="Q637" s="76">
        <v>-9.7988000000000006E-2</v>
      </c>
      <c r="R637" s="76">
        <v>-0.55132999999999999</v>
      </c>
      <c r="S637" s="76">
        <v>-0.43575999999999998</v>
      </c>
      <c r="T637" s="76">
        <v>-0.38834999999999997</v>
      </c>
      <c r="U637" s="76">
        <v>-1.4088000000000001</v>
      </c>
      <c r="V637" s="76">
        <v>0.19281999999999999</v>
      </c>
      <c r="W637" s="76">
        <v>-0.20257</v>
      </c>
      <c r="X637" s="76">
        <v>-0.49003000000000002</v>
      </c>
      <c r="Y637" s="76">
        <v>2.1562999999999999</v>
      </c>
      <c r="Z637" s="76">
        <v>-0.38552999999999998</v>
      </c>
      <c r="AA637" s="77">
        <v>0</v>
      </c>
    </row>
    <row r="638" spans="9:27" x14ac:dyDescent="0.2">
      <c r="I638" s="60" t="s">
        <v>431</v>
      </c>
      <c r="J638" s="15" t="s">
        <v>468</v>
      </c>
      <c r="K638" s="9" t="s">
        <v>434</v>
      </c>
      <c r="L638" s="71" t="s">
        <v>574</v>
      </c>
      <c r="M638" s="16">
        <v>640</v>
      </c>
      <c r="N638" s="76">
        <v>0.43043999999999999</v>
      </c>
      <c r="O638" s="76">
        <v>-5.9822E-2</v>
      </c>
      <c r="P638" s="76">
        <v>0.31829000000000002</v>
      </c>
      <c r="Q638" s="76">
        <v>-3.9448999999999998E-2</v>
      </c>
      <c r="R638" s="76">
        <v>0.15539</v>
      </c>
      <c r="S638" s="76">
        <v>-0.27979999999999999</v>
      </c>
      <c r="T638" s="76">
        <v>-0.13167000000000001</v>
      </c>
      <c r="U638" s="76">
        <v>-1.393</v>
      </c>
      <c r="V638" s="76">
        <v>-0.27459</v>
      </c>
      <c r="W638" s="76">
        <v>-0.10289</v>
      </c>
      <c r="X638" s="76">
        <v>2.9704999999999999E-2</v>
      </c>
      <c r="Y638" s="76">
        <v>0.75244999999999995</v>
      </c>
      <c r="Z638" s="76">
        <v>-0.25591999999999998</v>
      </c>
      <c r="AA638" s="77">
        <v>0</v>
      </c>
    </row>
    <row r="639" spans="9:27" x14ac:dyDescent="0.2">
      <c r="I639" s="60" t="s">
        <v>431</v>
      </c>
      <c r="J639" s="15" t="s">
        <v>468</v>
      </c>
      <c r="K639" s="9" t="s">
        <v>434</v>
      </c>
      <c r="L639" s="71" t="s">
        <v>574</v>
      </c>
      <c r="M639" s="16">
        <v>641</v>
      </c>
      <c r="N639" s="76">
        <v>9.7461999999999993E-2</v>
      </c>
      <c r="O639" s="76">
        <v>8.5862999999999998E-3</v>
      </c>
      <c r="P639" s="76">
        <v>7.7782000000000004E-2</v>
      </c>
      <c r="Q639" s="76">
        <v>0.15467</v>
      </c>
      <c r="R639" s="76">
        <v>-0.45212000000000002</v>
      </c>
      <c r="S639" s="76">
        <v>-0.39437</v>
      </c>
      <c r="T639" s="76">
        <v>-0.75309999999999999</v>
      </c>
      <c r="U639" s="76">
        <v>-1.2168000000000001</v>
      </c>
      <c r="V639" s="76">
        <v>0.15151000000000001</v>
      </c>
      <c r="W639" s="76">
        <v>0.34608</v>
      </c>
      <c r="X639" s="76">
        <v>0.18701999999999999</v>
      </c>
      <c r="Y639" s="76">
        <v>0.18773999999999999</v>
      </c>
      <c r="Z639" s="76">
        <v>-0.18112</v>
      </c>
      <c r="AA639" s="77">
        <v>0</v>
      </c>
    </row>
    <row r="640" spans="9:27" x14ac:dyDescent="0.2">
      <c r="I640" s="60" t="s">
        <v>431</v>
      </c>
      <c r="J640" s="15" t="s">
        <v>468</v>
      </c>
      <c r="K640" s="9" t="s">
        <v>434</v>
      </c>
      <c r="L640" s="71" t="s">
        <v>574</v>
      </c>
      <c r="M640" s="16">
        <v>642</v>
      </c>
      <c r="N640" s="76">
        <v>-0.93089</v>
      </c>
      <c r="O640" s="76">
        <v>0.28952</v>
      </c>
      <c r="P640" s="76">
        <v>0.42020999999999997</v>
      </c>
      <c r="Q640" s="76">
        <v>0.59850999999999999</v>
      </c>
      <c r="R640" s="76">
        <v>0.14646000000000001</v>
      </c>
      <c r="S640" s="76">
        <v>-1.071</v>
      </c>
      <c r="T640" s="76">
        <v>0.85218000000000005</v>
      </c>
      <c r="U640" s="76">
        <v>0.96018000000000003</v>
      </c>
      <c r="V640" s="76">
        <v>1.2824</v>
      </c>
      <c r="W640" s="76">
        <v>0.68028</v>
      </c>
      <c r="X640" s="76">
        <v>-0.62414000000000003</v>
      </c>
      <c r="Y640" s="76">
        <v>1.6248</v>
      </c>
      <c r="Z640" s="76">
        <v>4.2113999999999997E-3</v>
      </c>
      <c r="AA640" s="77">
        <v>0</v>
      </c>
    </row>
    <row r="641" spans="9:27" x14ac:dyDescent="0.2">
      <c r="I641" s="60" t="s">
        <v>431</v>
      </c>
      <c r="J641" s="15" t="s">
        <v>468</v>
      </c>
      <c r="K641" s="9" t="s">
        <v>434</v>
      </c>
      <c r="L641" s="71" t="s">
        <v>574</v>
      </c>
      <c r="M641" s="16">
        <v>643</v>
      </c>
      <c r="N641" s="76">
        <v>0.92730000000000001</v>
      </c>
      <c r="O641" s="76">
        <v>-9.3773999999999993E-3</v>
      </c>
      <c r="P641" s="76">
        <v>0.20326</v>
      </c>
      <c r="Q641" s="76">
        <v>-0.98760999999999999</v>
      </c>
      <c r="R641" s="76">
        <v>9.9745E-2</v>
      </c>
      <c r="S641" s="76">
        <v>-4.6080999999999997E-2</v>
      </c>
      <c r="T641" s="76">
        <v>0.22331999999999999</v>
      </c>
      <c r="U641" s="76">
        <v>-1.2290000000000001</v>
      </c>
      <c r="V641" s="76">
        <v>-0.13159000000000001</v>
      </c>
      <c r="W641" s="76">
        <v>-5.1847999999999998E-2</v>
      </c>
      <c r="X641" s="76">
        <v>0.12858</v>
      </c>
      <c r="Y641" s="76">
        <v>0.87178</v>
      </c>
      <c r="Z641" s="76">
        <v>-0.33056000000000002</v>
      </c>
      <c r="AA641" s="77">
        <v>0</v>
      </c>
    </row>
    <row r="642" spans="9:27" x14ac:dyDescent="0.2">
      <c r="I642" s="60" t="s">
        <v>431</v>
      </c>
      <c r="J642" s="15" t="s">
        <v>468</v>
      </c>
      <c r="K642" s="9" t="s">
        <v>434</v>
      </c>
      <c r="L642" s="71" t="s">
        <v>574</v>
      </c>
      <c r="M642" s="16">
        <v>644</v>
      </c>
      <c r="N642" s="76">
        <v>0.65066999999999997</v>
      </c>
      <c r="O642" s="76">
        <v>-0.21071999999999999</v>
      </c>
      <c r="P642" s="76">
        <v>0.38512999999999997</v>
      </c>
      <c r="Q642" s="76">
        <v>-0.56040999999999996</v>
      </c>
      <c r="R642" s="76">
        <v>8.0851999999999993E-2</v>
      </c>
      <c r="S642" s="76">
        <v>-0.17563000000000001</v>
      </c>
      <c r="T642" s="76">
        <v>3.6510000000000001E-2</v>
      </c>
      <c r="U642" s="76">
        <v>-1.8126</v>
      </c>
      <c r="V642" s="76">
        <v>-0.65659000000000001</v>
      </c>
      <c r="W642" s="76">
        <v>-0.29726999999999998</v>
      </c>
      <c r="X642" s="76">
        <v>0.28747</v>
      </c>
      <c r="Y642" s="76">
        <v>0.29038000000000003</v>
      </c>
      <c r="Z642" s="76">
        <v>-0.26840000000000003</v>
      </c>
      <c r="AA642" s="77">
        <v>0</v>
      </c>
    </row>
    <row r="643" spans="9:27" x14ac:dyDescent="0.2">
      <c r="I643" s="60" t="s">
        <v>431</v>
      </c>
      <c r="J643" s="15" t="s">
        <v>468</v>
      </c>
      <c r="K643" s="9" t="s">
        <v>434</v>
      </c>
      <c r="L643" s="71" t="s">
        <v>574</v>
      </c>
      <c r="M643" s="16">
        <v>645</v>
      </c>
      <c r="N643" s="76">
        <v>0.47988999999999998</v>
      </c>
      <c r="O643" s="76">
        <v>-0.37258999999999998</v>
      </c>
      <c r="P643" s="76">
        <v>0.19950999999999999</v>
      </c>
      <c r="Q643" s="76">
        <v>-0.32640999999999998</v>
      </c>
      <c r="R643" s="76">
        <v>-0.24787999999999999</v>
      </c>
      <c r="S643" s="76">
        <v>-0.49160999999999999</v>
      </c>
      <c r="T643" s="76">
        <v>-0.59182000000000001</v>
      </c>
      <c r="U643" s="76">
        <v>-1.4601</v>
      </c>
      <c r="V643" s="76">
        <v>-0.22320000000000001</v>
      </c>
      <c r="W643" s="76">
        <v>8.7031999999999998E-2</v>
      </c>
      <c r="X643" s="76">
        <v>0.1966</v>
      </c>
      <c r="Y643" s="76">
        <v>0.34601999999999999</v>
      </c>
      <c r="Z643" s="76">
        <v>-0.20634</v>
      </c>
      <c r="AA643" s="77">
        <v>0</v>
      </c>
    </row>
    <row r="644" spans="9:27" x14ac:dyDescent="0.2">
      <c r="I644" s="60" t="s">
        <v>431</v>
      </c>
      <c r="J644" s="15" t="s">
        <v>468</v>
      </c>
      <c r="K644" s="9" t="s">
        <v>434</v>
      </c>
      <c r="L644" s="71" t="s">
        <v>574</v>
      </c>
      <c r="M644" s="16">
        <v>646</v>
      </c>
      <c r="N644" s="76">
        <v>0.42258000000000001</v>
      </c>
      <c r="O644" s="76">
        <v>-6.4043000000000003E-2</v>
      </c>
      <c r="P644" s="76">
        <v>0.20730999999999999</v>
      </c>
      <c r="Q644" s="76">
        <v>0.32661000000000001</v>
      </c>
      <c r="R644" s="76">
        <v>-6.6788E-2</v>
      </c>
      <c r="S644" s="76">
        <v>-0.42934</v>
      </c>
      <c r="T644" s="76">
        <v>-0.2205</v>
      </c>
      <c r="U644" s="76">
        <v>-1.1541999999999999</v>
      </c>
      <c r="V644" s="76">
        <v>0.37685999999999997</v>
      </c>
      <c r="W644" s="76">
        <v>0.25801000000000002</v>
      </c>
      <c r="X644" s="76">
        <v>-0.15079999999999999</v>
      </c>
      <c r="Y644" s="76">
        <v>1.0328999999999999</v>
      </c>
      <c r="Z644" s="76">
        <v>-0.20598</v>
      </c>
      <c r="AA644" s="77">
        <v>0</v>
      </c>
    </row>
    <row r="645" spans="9:27" x14ac:dyDescent="0.2">
      <c r="I645" s="60" t="s">
        <v>431</v>
      </c>
      <c r="J645" s="15" t="s">
        <v>468</v>
      </c>
      <c r="K645" s="9" t="s">
        <v>434</v>
      </c>
      <c r="L645" s="71" t="s">
        <v>574</v>
      </c>
      <c r="M645" s="16">
        <v>647</v>
      </c>
      <c r="N645" s="76">
        <v>0.19953000000000001</v>
      </c>
      <c r="O645" s="76">
        <v>0.32808999999999999</v>
      </c>
      <c r="P645" s="76">
        <v>-0.11787</v>
      </c>
      <c r="Q645" s="76">
        <v>0.16986999999999999</v>
      </c>
      <c r="R645" s="76">
        <v>-0.26294000000000001</v>
      </c>
      <c r="S645" s="76">
        <v>-0.57891000000000004</v>
      </c>
      <c r="T645" s="76">
        <v>-1.3556999999999999</v>
      </c>
      <c r="U645" s="76">
        <v>-0.47048000000000001</v>
      </c>
      <c r="V645" s="76">
        <v>-0.74241000000000001</v>
      </c>
      <c r="W645" s="76">
        <v>-0.31684000000000001</v>
      </c>
      <c r="X645" s="76">
        <v>-0.22356000000000001</v>
      </c>
      <c r="Y645" s="76">
        <v>1.5865</v>
      </c>
      <c r="Z645" s="76">
        <v>-0.44779000000000002</v>
      </c>
      <c r="AA645" s="77">
        <v>0</v>
      </c>
    </row>
    <row r="646" spans="9:27" x14ac:dyDescent="0.2">
      <c r="I646" s="60" t="s">
        <v>435</v>
      </c>
      <c r="J646" s="15" t="s">
        <v>468</v>
      </c>
      <c r="K646" s="9" t="s">
        <v>622</v>
      </c>
      <c r="L646" s="72" t="s">
        <v>79</v>
      </c>
      <c r="M646" s="7">
        <v>648</v>
      </c>
      <c r="N646" s="76">
        <v>2.2963</v>
      </c>
      <c r="O646" s="76">
        <v>7.1577000000000002E-2</v>
      </c>
      <c r="P646" s="76">
        <v>-0.20812</v>
      </c>
      <c r="Q646" s="76">
        <v>0.89149</v>
      </c>
      <c r="R646" s="76">
        <v>-0.49051</v>
      </c>
      <c r="S646" s="76">
        <v>-0.22337000000000001</v>
      </c>
      <c r="T646" s="76">
        <v>0.19472999999999999</v>
      </c>
      <c r="U646" s="76">
        <v>-0.31734000000000001</v>
      </c>
      <c r="V646" s="76">
        <v>-0.16259999999999999</v>
      </c>
      <c r="W646" s="76">
        <v>-5.5399999999999998E-2</v>
      </c>
      <c r="X646" s="76">
        <v>0.12759999999999999</v>
      </c>
      <c r="Y646" s="76">
        <v>-0.10896</v>
      </c>
      <c r="Z646" s="76">
        <v>-0.1116</v>
      </c>
      <c r="AA646" s="77">
        <v>0</v>
      </c>
    </row>
    <row r="647" spans="9:27" x14ac:dyDescent="0.2">
      <c r="I647" s="60" t="s">
        <v>435</v>
      </c>
      <c r="J647" s="15" t="s">
        <v>468</v>
      </c>
      <c r="K647" s="9" t="s">
        <v>622</v>
      </c>
      <c r="L647" s="72" t="s">
        <v>79</v>
      </c>
      <c r="M647" s="7">
        <v>649</v>
      </c>
      <c r="N647" s="76">
        <v>1.9522999999999999</v>
      </c>
      <c r="O647" s="76">
        <v>0.12526999999999999</v>
      </c>
      <c r="P647" s="76">
        <v>-0.36196</v>
      </c>
      <c r="Q647" s="76">
        <v>1.046</v>
      </c>
      <c r="R647" s="76">
        <v>-0.66559000000000001</v>
      </c>
      <c r="S647" s="76">
        <v>-0.31018000000000001</v>
      </c>
      <c r="T647" s="76">
        <v>-0.29015999999999997</v>
      </c>
      <c r="U647" s="76">
        <v>0.12772</v>
      </c>
      <c r="V647" s="76">
        <v>0.30486999999999997</v>
      </c>
      <c r="W647" s="76">
        <v>0.46950999999999998</v>
      </c>
      <c r="X647" s="76">
        <v>0.25557999999999997</v>
      </c>
      <c r="Y647" s="76">
        <v>-0.64786999999999995</v>
      </c>
      <c r="Z647" s="76">
        <v>-7.4066999999999996E-3</v>
      </c>
      <c r="AA647" s="77">
        <v>0</v>
      </c>
    </row>
    <row r="648" spans="9:27" x14ac:dyDescent="0.2">
      <c r="I648" s="60" t="s">
        <v>435</v>
      </c>
      <c r="J648" s="15" t="s">
        <v>468</v>
      </c>
      <c r="K648" s="9" t="s">
        <v>622</v>
      </c>
      <c r="L648" s="72" t="s">
        <v>79</v>
      </c>
      <c r="M648" s="7">
        <v>650</v>
      </c>
      <c r="N648" s="76">
        <v>1.8696999999999999</v>
      </c>
      <c r="O648" s="76">
        <v>0.15815000000000001</v>
      </c>
      <c r="P648" s="76">
        <v>4.5558000000000001E-2</v>
      </c>
      <c r="Q648" s="76">
        <v>0.69513000000000003</v>
      </c>
      <c r="R648" s="76">
        <v>-3.6301E-2</v>
      </c>
      <c r="S648" s="76">
        <v>-0.1353</v>
      </c>
      <c r="T648" s="76">
        <v>0.74961999999999995</v>
      </c>
      <c r="U648" s="76">
        <v>-7.8046000000000004E-2</v>
      </c>
      <c r="V648" s="76">
        <v>-0.18987000000000001</v>
      </c>
      <c r="W648" s="76">
        <v>-0.19075</v>
      </c>
      <c r="X648" s="76">
        <v>8.4945999999999994E-2</v>
      </c>
      <c r="Y648" s="76">
        <v>-0.51880000000000004</v>
      </c>
      <c r="Z648" s="76">
        <v>5.4467000000000002E-2</v>
      </c>
      <c r="AA648" s="77">
        <v>0</v>
      </c>
    </row>
    <row r="649" spans="9:27" x14ac:dyDescent="0.2">
      <c r="I649" s="60" t="s">
        <v>435</v>
      </c>
      <c r="J649" s="15" t="s">
        <v>468</v>
      </c>
      <c r="K649" s="9" t="s">
        <v>622</v>
      </c>
      <c r="L649" s="71" t="s">
        <v>543</v>
      </c>
      <c r="M649" s="16">
        <v>651</v>
      </c>
      <c r="N649" s="76">
        <v>0.19023999999999999</v>
      </c>
      <c r="O649" s="76">
        <v>-2.6757</v>
      </c>
      <c r="P649" s="76">
        <v>1.5397000000000001</v>
      </c>
      <c r="Q649" s="76">
        <v>1.3657999999999999</v>
      </c>
      <c r="R649" s="76">
        <v>2.2745000000000002</v>
      </c>
      <c r="S649" s="76">
        <v>-2.5263</v>
      </c>
      <c r="T649" s="76">
        <v>1.9423999999999999</v>
      </c>
      <c r="U649" s="76">
        <v>0.32625999999999999</v>
      </c>
      <c r="V649" s="76">
        <v>2.5808</v>
      </c>
      <c r="W649" s="76">
        <v>1.7870999999999999</v>
      </c>
      <c r="X649" s="76">
        <v>-1.0629</v>
      </c>
      <c r="Y649" s="76">
        <v>2.3885999999999998</v>
      </c>
      <c r="Z649" s="76">
        <v>0.47877999999999998</v>
      </c>
      <c r="AA649" s="77">
        <v>0</v>
      </c>
    </row>
    <row r="650" spans="9:27" x14ac:dyDescent="0.2">
      <c r="I650" s="60" t="s">
        <v>435</v>
      </c>
      <c r="J650" s="15" t="s">
        <v>468</v>
      </c>
      <c r="K650" s="9" t="s">
        <v>622</v>
      </c>
      <c r="L650" s="71" t="s">
        <v>543</v>
      </c>
      <c r="M650" s="16">
        <v>652</v>
      </c>
      <c r="N650" s="76">
        <v>2.3025000000000002</v>
      </c>
      <c r="O650" s="76">
        <v>5.9390999999999999E-2</v>
      </c>
      <c r="P650" s="76">
        <v>-6.7237000000000005E-2</v>
      </c>
      <c r="Q650" s="76">
        <v>0.12114</v>
      </c>
      <c r="R650" s="76">
        <v>0.52220999999999995</v>
      </c>
      <c r="S650" s="76">
        <v>-0.26390999999999998</v>
      </c>
      <c r="T650" s="76">
        <v>-0.25892999999999999</v>
      </c>
      <c r="U650" s="76">
        <v>-0.22328000000000001</v>
      </c>
      <c r="V650" s="76">
        <v>1.1015999999999999</v>
      </c>
      <c r="W650" s="76">
        <v>0.86617</v>
      </c>
      <c r="X650" s="76">
        <v>-0.13650999999999999</v>
      </c>
      <c r="Y650" s="76">
        <v>0.58996000000000004</v>
      </c>
      <c r="Z650" s="76">
        <v>-3.5746E-2</v>
      </c>
      <c r="AA650" s="77">
        <v>0</v>
      </c>
    </row>
    <row r="651" spans="9:27" x14ac:dyDescent="0.2">
      <c r="I651" s="60" t="s">
        <v>435</v>
      </c>
      <c r="J651" s="15" t="s">
        <v>468</v>
      </c>
      <c r="K651" s="9" t="s">
        <v>622</v>
      </c>
      <c r="L651" s="71" t="s">
        <v>543</v>
      </c>
      <c r="M651" s="16">
        <v>653</v>
      </c>
      <c r="N651" s="76">
        <v>2.2282000000000002</v>
      </c>
      <c r="O651" s="76">
        <v>0.12736</v>
      </c>
      <c r="P651" s="76">
        <v>-5.1101000000000001E-2</v>
      </c>
      <c r="Q651" s="76">
        <v>0.14676</v>
      </c>
      <c r="R651" s="76">
        <v>1.3920999999999999</v>
      </c>
      <c r="S651" s="76">
        <v>-0.30198999999999998</v>
      </c>
      <c r="T651" s="76">
        <v>-1.0767</v>
      </c>
      <c r="U651" s="76">
        <v>0.48809000000000002</v>
      </c>
      <c r="V651" s="76">
        <v>0.19213</v>
      </c>
      <c r="W651" s="76">
        <v>0.80913999999999997</v>
      </c>
      <c r="X651" s="76">
        <v>0.14196</v>
      </c>
      <c r="Y651" s="76">
        <v>-2.4285999999999999E-2</v>
      </c>
      <c r="Z651" s="76">
        <v>-5.1916999999999998E-2</v>
      </c>
      <c r="AA651" s="77">
        <v>0</v>
      </c>
    </row>
    <row r="652" spans="9:27" x14ac:dyDescent="0.2">
      <c r="I652" s="60" t="s">
        <v>435</v>
      </c>
      <c r="J652" s="15" t="s">
        <v>468</v>
      </c>
      <c r="K652" s="9" t="s">
        <v>622</v>
      </c>
      <c r="L652" s="71" t="s">
        <v>543</v>
      </c>
      <c r="M652" s="16">
        <v>654</v>
      </c>
      <c r="N652" s="76">
        <v>2.0781000000000001</v>
      </c>
      <c r="O652" s="76">
        <v>0.11593000000000001</v>
      </c>
      <c r="P652" s="76">
        <v>0.13678000000000001</v>
      </c>
      <c r="Q652" s="76">
        <v>-0.12284</v>
      </c>
      <c r="R652" s="76">
        <v>0.95991000000000004</v>
      </c>
      <c r="S652" s="76">
        <v>4.2465999999999997E-2</v>
      </c>
      <c r="T652" s="76">
        <v>-4.3291999999999997E-2</v>
      </c>
      <c r="U652" s="76">
        <v>-0.60875999999999997</v>
      </c>
      <c r="V652" s="76">
        <v>0.57691999999999999</v>
      </c>
      <c r="W652" s="76">
        <v>0.53215999999999997</v>
      </c>
      <c r="X652" s="76">
        <v>1.4626999999999999E-2</v>
      </c>
      <c r="Y652" s="76">
        <v>0.18486</v>
      </c>
      <c r="Z652" s="76">
        <v>-3.3563999999999997E-2</v>
      </c>
      <c r="AA652" s="77">
        <v>0</v>
      </c>
    </row>
    <row r="653" spans="9:27" x14ac:dyDescent="0.2">
      <c r="I653" s="60" t="s">
        <v>435</v>
      </c>
      <c r="J653" s="15" t="s">
        <v>468</v>
      </c>
      <c r="K653" s="9" t="s">
        <v>622</v>
      </c>
      <c r="L653" s="71" t="s">
        <v>543</v>
      </c>
      <c r="M653" s="16">
        <v>655</v>
      </c>
      <c r="N653" s="76">
        <v>1.1529</v>
      </c>
      <c r="O653" s="76">
        <v>-1.6288E-2</v>
      </c>
      <c r="P653" s="76">
        <v>-0.1293</v>
      </c>
      <c r="Q653" s="76">
        <v>1.4850000000000001</v>
      </c>
      <c r="R653" s="76">
        <v>0.43087999999999999</v>
      </c>
      <c r="S653" s="76">
        <v>-0.54286999999999996</v>
      </c>
      <c r="T653" s="76">
        <v>-2.0213000000000001</v>
      </c>
      <c r="U653" s="76">
        <v>-0.85096000000000005</v>
      </c>
      <c r="V653" s="76">
        <v>7.9326999999999995E-2</v>
      </c>
      <c r="W653" s="76">
        <v>0.38057999999999997</v>
      </c>
      <c r="X653" s="76">
        <v>-0.33811000000000002</v>
      </c>
      <c r="Y653" s="76">
        <v>1.1533</v>
      </c>
      <c r="Z653" s="76">
        <v>-0.21543999999999999</v>
      </c>
      <c r="AA653" s="77">
        <v>0</v>
      </c>
    </row>
    <row r="654" spans="9:27" x14ac:dyDescent="0.2">
      <c r="I654" s="60" t="s">
        <v>435</v>
      </c>
      <c r="J654" s="15" t="s">
        <v>468</v>
      </c>
      <c r="K654" s="9" t="s">
        <v>622</v>
      </c>
      <c r="L654" s="71" t="s">
        <v>543</v>
      </c>
      <c r="M654" s="16">
        <v>656</v>
      </c>
      <c r="N654" s="76">
        <v>2.15</v>
      </c>
      <c r="O654" s="76">
        <v>0.30853999999999998</v>
      </c>
      <c r="P654" s="76">
        <v>0.10353999999999999</v>
      </c>
      <c r="Q654" s="76">
        <v>-9.5465999999999995E-2</v>
      </c>
      <c r="R654" s="76">
        <v>1.0452999999999999</v>
      </c>
      <c r="S654" s="76">
        <v>0.22852</v>
      </c>
      <c r="T654" s="76">
        <v>0.38718000000000002</v>
      </c>
      <c r="U654" s="76">
        <v>-0.45687</v>
      </c>
      <c r="V654" s="76">
        <v>1.1578999999999999</v>
      </c>
      <c r="W654" s="76">
        <v>0.71908000000000005</v>
      </c>
      <c r="X654" s="76">
        <v>-0.19555</v>
      </c>
      <c r="Y654" s="76">
        <v>0.79425000000000001</v>
      </c>
      <c r="Z654" s="76">
        <v>-7.7848000000000001E-2</v>
      </c>
      <c r="AA654" s="77">
        <v>0</v>
      </c>
    </row>
    <row r="655" spans="9:27" x14ac:dyDescent="0.2">
      <c r="I655" s="60" t="s">
        <v>435</v>
      </c>
      <c r="J655" s="15" t="s">
        <v>468</v>
      </c>
      <c r="K655" s="9" t="s">
        <v>439</v>
      </c>
      <c r="L655" s="72" t="s">
        <v>79</v>
      </c>
      <c r="M655" s="7">
        <v>657</v>
      </c>
      <c r="N655" s="76">
        <v>2.1865000000000001</v>
      </c>
      <c r="O655" s="76">
        <v>-0.74360000000000004</v>
      </c>
      <c r="P655" s="76">
        <v>0.42526000000000003</v>
      </c>
      <c r="Q655" s="76">
        <v>4.7969999999999999E-2</v>
      </c>
      <c r="R655" s="76">
        <v>4.4697999999999998E-4</v>
      </c>
      <c r="S655" s="76">
        <v>-0.62648999999999999</v>
      </c>
      <c r="T655" s="76">
        <v>1.474</v>
      </c>
      <c r="U655" s="76">
        <v>-0.34234999999999999</v>
      </c>
      <c r="V655" s="76">
        <v>0.22438</v>
      </c>
      <c r="W655" s="76">
        <v>-0.36231999999999998</v>
      </c>
      <c r="X655" s="76">
        <v>-0.20171</v>
      </c>
      <c r="Y655" s="76">
        <v>-1.2005999999999999</v>
      </c>
      <c r="Z655" s="76">
        <v>0.56039000000000005</v>
      </c>
      <c r="AA655" s="77">
        <v>0</v>
      </c>
    </row>
    <row r="656" spans="9:27" x14ac:dyDescent="0.2">
      <c r="I656" s="60" t="s">
        <v>435</v>
      </c>
      <c r="J656" s="15" t="s">
        <v>468</v>
      </c>
      <c r="K656" s="9" t="s">
        <v>440</v>
      </c>
      <c r="L656" s="72" t="s">
        <v>79</v>
      </c>
      <c r="M656" s="7">
        <v>658</v>
      </c>
      <c r="N656" s="76">
        <v>0.98355000000000004</v>
      </c>
      <c r="O656" s="76">
        <v>0.10453</v>
      </c>
      <c r="P656" s="76">
        <v>1.3774E-2</v>
      </c>
      <c r="Q656" s="76">
        <v>0.63466999999999996</v>
      </c>
      <c r="R656" s="76">
        <v>-9.5772999999999997E-2</v>
      </c>
      <c r="S656" s="76">
        <v>-1.7491E-2</v>
      </c>
      <c r="T656" s="76">
        <v>0.35553000000000001</v>
      </c>
      <c r="U656" s="76">
        <v>-0.23583000000000001</v>
      </c>
      <c r="V656" s="76">
        <v>3.9267999999999997E-2</v>
      </c>
      <c r="W656" s="76">
        <v>6.1665999999999999E-2</v>
      </c>
      <c r="X656" s="76">
        <v>0.13159000000000001</v>
      </c>
      <c r="Y656" s="76">
        <v>-0.43669000000000002</v>
      </c>
      <c r="Z656" s="76">
        <v>1.057E-3</v>
      </c>
      <c r="AA656" s="77">
        <v>0</v>
      </c>
    </row>
    <row r="657" spans="9:27" x14ac:dyDescent="0.2">
      <c r="I657" s="60" t="s">
        <v>435</v>
      </c>
      <c r="J657" s="15" t="s">
        <v>468</v>
      </c>
      <c r="K657" s="9" t="s">
        <v>440</v>
      </c>
      <c r="L657" s="72" t="s">
        <v>79</v>
      </c>
      <c r="M657" s="7">
        <v>659</v>
      </c>
      <c r="N657" s="76">
        <v>1.6732</v>
      </c>
      <c r="O657" s="76">
        <v>-1.1897E-2</v>
      </c>
      <c r="P657" s="76">
        <v>0.12878000000000001</v>
      </c>
      <c r="Q657" s="76">
        <v>0.60768999999999995</v>
      </c>
      <c r="R657" s="76">
        <v>-0.13159999999999999</v>
      </c>
      <c r="S657" s="76">
        <v>-0.1313</v>
      </c>
      <c r="T657" s="76">
        <v>0.92789999999999995</v>
      </c>
      <c r="U657" s="76">
        <v>-0.32462999999999997</v>
      </c>
      <c r="V657" s="76">
        <v>0.14565</v>
      </c>
      <c r="W657" s="76">
        <v>-7.3459999999999998E-2</v>
      </c>
      <c r="X657" s="76">
        <v>7.0733000000000004E-2</v>
      </c>
      <c r="Y657" s="76">
        <v>-0.79976999999999998</v>
      </c>
      <c r="Z657" s="76">
        <v>0.17868000000000001</v>
      </c>
      <c r="AA657" s="77">
        <v>0</v>
      </c>
    </row>
    <row r="658" spans="9:27" x14ac:dyDescent="0.2">
      <c r="I658" s="60" t="s">
        <v>435</v>
      </c>
      <c r="J658" s="15" t="s">
        <v>468</v>
      </c>
      <c r="K658" s="9" t="s">
        <v>440</v>
      </c>
      <c r="L658" s="72" t="s">
        <v>79</v>
      </c>
      <c r="M658" s="7">
        <v>660</v>
      </c>
      <c r="N658" s="76">
        <v>1.8304</v>
      </c>
      <c r="O658" s="76">
        <v>-0.72275999999999996</v>
      </c>
      <c r="P658" s="76">
        <v>0.40249000000000001</v>
      </c>
      <c r="Q658" s="76">
        <v>0.16830999999999999</v>
      </c>
      <c r="R658" s="76">
        <v>0.55152999999999996</v>
      </c>
      <c r="S658" s="76">
        <v>-0.67844000000000004</v>
      </c>
      <c r="T658" s="76">
        <v>0.88571</v>
      </c>
      <c r="U658" s="76">
        <v>-3.5388999999999997E-2</v>
      </c>
      <c r="V658" s="76">
        <v>-0.75585000000000002</v>
      </c>
      <c r="W658" s="76">
        <v>-0.43070999999999998</v>
      </c>
      <c r="X658" s="76">
        <v>4.5504000000000003E-2</v>
      </c>
      <c r="Y658" s="76">
        <v>-0.32155</v>
      </c>
      <c r="Z658" s="76">
        <v>0.11409</v>
      </c>
      <c r="AA658" s="77">
        <v>0</v>
      </c>
    </row>
    <row r="659" spans="9:27" x14ac:dyDescent="0.2">
      <c r="I659" s="60" t="s">
        <v>435</v>
      </c>
      <c r="J659" s="15" t="s">
        <v>468</v>
      </c>
      <c r="K659" s="9" t="s">
        <v>440</v>
      </c>
      <c r="L659" s="72" t="s">
        <v>79</v>
      </c>
      <c r="M659" s="7">
        <v>661</v>
      </c>
      <c r="N659" s="76">
        <v>1.6195999999999999</v>
      </c>
      <c r="O659" s="76">
        <v>0.49989</v>
      </c>
      <c r="P659" s="76">
        <v>-4.4631999999999998E-2</v>
      </c>
      <c r="Q659" s="76">
        <v>0.8972</v>
      </c>
      <c r="R659" s="76">
        <v>-0.30329</v>
      </c>
      <c r="S659" s="76">
        <v>0.30607000000000001</v>
      </c>
      <c r="T659" s="76">
        <v>0.82306000000000001</v>
      </c>
      <c r="U659" s="76">
        <v>-0.69798000000000004</v>
      </c>
      <c r="V659" s="76">
        <v>-6.7955000000000002E-2</v>
      </c>
      <c r="W659" s="76">
        <v>-0.19832</v>
      </c>
      <c r="X659" s="76">
        <v>0.13593</v>
      </c>
      <c r="Y659" s="76">
        <v>-0.15110999999999999</v>
      </c>
      <c r="Z659" s="76">
        <v>-0.14337</v>
      </c>
      <c r="AA659" s="77">
        <v>0</v>
      </c>
    </row>
    <row r="660" spans="9:27" x14ac:dyDescent="0.2">
      <c r="I660" s="60" t="s">
        <v>435</v>
      </c>
      <c r="J660" s="15" t="s">
        <v>468</v>
      </c>
      <c r="K660" s="9" t="s">
        <v>440</v>
      </c>
      <c r="L660" s="72" t="s">
        <v>79</v>
      </c>
      <c r="M660" s="7">
        <v>662</v>
      </c>
      <c r="N660" s="76">
        <v>1.1415999999999999</v>
      </c>
      <c r="O660" s="76">
        <v>0.20771999999999999</v>
      </c>
      <c r="P660" s="76">
        <v>-0.27884999999999999</v>
      </c>
      <c r="Q660" s="76">
        <v>-0.31483</v>
      </c>
      <c r="R660" s="76">
        <v>-1.0064</v>
      </c>
      <c r="S660" s="76">
        <v>3.3412999999999998E-2</v>
      </c>
      <c r="T660" s="76">
        <v>0.59709999999999996</v>
      </c>
      <c r="U660" s="76">
        <v>-9.5022999999999996E-2</v>
      </c>
      <c r="V660" s="76">
        <v>0.56520999999999999</v>
      </c>
      <c r="W660" s="76">
        <v>0.14599000000000001</v>
      </c>
      <c r="X660" s="76">
        <v>6.6295000000000007E-2</v>
      </c>
      <c r="Y660" s="76">
        <v>-2.7472E-2</v>
      </c>
      <c r="Z660" s="76">
        <v>-6.8351999999999996E-2</v>
      </c>
      <c r="AA660" s="77">
        <v>0</v>
      </c>
    </row>
    <row r="661" spans="9:27" x14ac:dyDescent="0.2">
      <c r="I661" s="60" t="s">
        <v>435</v>
      </c>
      <c r="J661" s="15" t="s">
        <v>468</v>
      </c>
      <c r="K661" s="9" t="s">
        <v>440</v>
      </c>
      <c r="L661" s="72" t="s">
        <v>79</v>
      </c>
      <c r="M661" s="7">
        <v>663</v>
      </c>
      <c r="N661" s="76">
        <v>1.1598999999999999</v>
      </c>
      <c r="O661" s="76">
        <v>0.18149000000000001</v>
      </c>
      <c r="P661" s="76">
        <v>-0.26386999999999999</v>
      </c>
      <c r="Q661" s="76">
        <v>0.90515999999999996</v>
      </c>
      <c r="R661" s="76">
        <v>-0.62795999999999996</v>
      </c>
      <c r="S661" s="76">
        <v>0.14348</v>
      </c>
      <c r="T661" s="76">
        <v>-0.25613999999999998</v>
      </c>
      <c r="U661" s="76">
        <v>-0.86890999999999996</v>
      </c>
      <c r="V661" s="76">
        <v>7.5083999999999998E-2</v>
      </c>
      <c r="W661" s="76">
        <v>1.7562999999999999E-2</v>
      </c>
      <c r="X661" s="76">
        <v>4.5921999999999998E-2</v>
      </c>
      <c r="Y661" s="76">
        <v>0.26494000000000001</v>
      </c>
      <c r="Z661" s="76">
        <v>-0.22147</v>
      </c>
      <c r="AA661" s="77">
        <v>0</v>
      </c>
    </row>
    <row r="662" spans="9:27" x14ac:dyDescent="0.2">
      <c r="I662" s="60" t="s">
        <v>435</v>
      </c>
      <c r="J662" s="15" t="s">
        <v>468</v>
      </c>
      <c r="K662" s="9" t="s">
        <v>441</v>
      </c>
      <c r="L662" s="71" t="s">
        <v>574</v>
      </c>
      <c r="M662" s="16">
        <v>664</v>
      </c>
      <c r="N662" s="76">
        <v>2.7038000000000002</v>
      </c>
      <c r="O662" s="76">
        <v>0.45041999999999999</v>
      </c>
      <c r="P662" s="76">
        <v>-5.5605000000000003E-3</v>
      </c>
      <c r="Q662" s="76">
        <v>-0.59816999999999998</v>
      </c>
      <c r="R662" s="76">
        <v>1.4204000000000001</v>
      </c>
      <c r="S662" s="76">
        <v>0.45704</v>
      </c>
      <c r="T662" s="76">
        <v>0.21362</v>
      </c>
      <c r="U662" s="76">
        <v>-0.11531</v>
      </c>
      <c r="V662" s="76">
        <v>0.99746000000000001</v>
      </c>
      <c r="W662" s="76">
        <v>0.62766999999999995</v>
      </c>
      <c r="X662" s="76">
        <v>-0.19594</v>
      </c>
      <c r="Y662" s="76">
        <v>0.65447999999999995</v>
      </c>
      <c r="Z662" s="76">
        <v>-5.7891999999999999E-2</v>
      </c>
      <c r="AA662" s="77">
        <v>0</v>
      </c>
    </row>
    <row r="663" spans="9:27" x14ac:dyDescent="0.2">
      <c r="I663" s="60" t="s">
        <v>435</v>
      </c>
      <c r="J663" s="15" t="s">
        <v>468</v>
      </c>
      <c r="K663" s="9" t="s">
        <v>441</v>
      </c>
      <c r="L663" s="71" t="s">
        <v>574</v>
      </c>
      <c r="M663" s="16">
        <v>665</v>
      </c>
      <c r="N663" s="76">
        <v>2.6682999999999999</v>
      </c>
      <c r="O663" s="76">
        <v>2.2526999999999998E-2</v>
      </c>
      <c r="P663" s="76">
        <v>-9.3332999999999999E-2</v>
      </c>
      <c r="Q663" s="76">
        <v>-0.34945999999999999</v>
      </c>
      <c r="R663" s="76">
        <v>1.0598000000000001</v>
      </c>
      <c r="S663" s="76">
        <v>0.33716000000000002</v>
      </c>
      <c r="T663" s="76">
        <v>-0.85911999999999999</v>
      </c>
      <c r="U663" s="76">
        <v>-1.3302</v>
      </c>
      <c r="V663" s="76">
        <v>-3.7892999999999998E-3</v>
      </c>
      <c r="W663" s="76">
        <v>3.0757E-2</v>
      </c>
      <c r="X663" s="76">
        <v>-0.23549999999999999</v>
      </c>
      <c r="Y663" s="76">
        <v>1.4803999999999999</v>
      </c>
      <c r="Z663" s="76">
        <v>-0.36243999999999998</v>
      </c>
      <c r="AA663" s="77">
        <v>0</v>
      </c>
    </row>
    <row r="664" spans="9:27" x14ac:dyDescent="0.2">
      <c r="I664" s="60" t="s">
        <v>435</v>
      </c>
      <c r="J664" s="15" t="s">
        <v>468</v>
      </c>
      <c r="K664" s="9" t="s">
        <v>441</v>
      </c>
      <c r="L664" s="71" t="s">
        <v>574</v>
      </c>
      <c r="M664" s="16">
        <v>666</v>
      </c>
      <c r="N664" s="76">
        <v>2.0960000000000001</v>
      </c>
      <c r="O664" s="76">
        <v>0.13977999999999999</v>
      </c>
      <c r="P664" s="76">
        <v>8.4275000000000003E-2</v>
      </c>
      <c r="Q664" s="76">
        <v>9.5651E-2</v>
      </c>
      <c r="R664" s="76">
        <v>1.1071</v>
      </c>
      <c r="S664" s="76">
        <v>9.647E-2</v>
      </c>
      <c r="T664" s="76">
        <v>-0.85494000000000003</v>
      </c>
      <c r="U664" s="76">
        <v>-0.99399000000000004</v>
      </c>
      <c r="V664" s="76">
        <v>-0.46781</v>
      </c>
      <c r="W664" s="76">
        <v>7.7673000000000006E-2</v>
      </c>
      <c r="X664" s="76">
        <v>0.15931999999999999</v>
      </c>
      <c r="Y664" s="76">
        <v>0.22505</v>
      </c>
      <c r="Z664" s="76">
        <v>-0.21854000000000001</v>
      </c>
      <c r="AA664" s="77">
        <v>0</v>
      </c>
    </row>
    <row r="665" spans="9:27" x14ac:dyDescent="0.2">
      <c r="I665" s="60" t="s">
        <v>442</v>
      </c>
      <c r="J665" s="15" t="s">
        <v>468</v>
      </c>
      <c r="K665" s="9" t="s">
        <v>443</v>
      </c>
      <c r="L665" s="71" t="s">
        <v>543</v>
      </c>
      <c r="M665" s="16">
        <v>667</v>
      </c>
      <c r="N665" s="76">
        <v>1.325</v>
      </c>
      <c r="O665" s="76">
        <v>0.19939000000000001</v>
      </c>
      <c r="P665" s="76">
        <v>-0.38838</v>
      </c>
      <c r="Q665" s="76">
        <v>-0.14756</v>
      </c>
      <c r="R665" s="76">
        <v>-0.65383999999999998</v>
      </c>
      <c r="S665" s="76">
        <v>-0.50971999999999995</v>
      </c>
      <c r="T665" s="76">
        <v>0.40037</v>
      </c>
      <c r="U665" s="76">
        <v>-0.19979</v>
      </c>
      <c r="V665" s="76">
        <v>0.37231999999999998</v>
      </c>
      <c r="W665" s="76">
        <v>0.19707</v>
      </c>
      <c r="X665" s="76">
        <v>7.0126999999999995E-2</v>
      </c>
      <c r="Y665" s="76">
        <v>6.1650999999999997E-2</v>
      </c>
      <c r="Z665" s="76">
        <v>-4.3810000000000002E-2</v>
      </c>
      <c r="AA665" s="77">
        <v>0</v>
      </c>
    </row>
    <row r="666" spans="9:27" x14ac:dyDescent="0.2">
      <c r="I666" s="60" t="s">
        <v>442</v>
      </c>
      <c r="J666" s="15" t="s">
        <v>468</v>
      </c>
      <c r="K666" s="9" t="s">
        <v>444</v>
      </c>
      <c r="L666" s="71" t="s">
        <v>574</v>
      </c>
      <c r="M666" s="16">
        <v>668</v>
      </c>
      <c r="N666" s="76">
        <v>2.1804999999999999</v>
      </c>
      <c r="O666" s="76">
        <v>0.80496000000000001</v>
      </c>
      <c r="P666" s="76">
        <v>-0.19128999999999999</v>
      </c>
      <c r="Q666" s="76">
        <v>-1.4267000000000001</v>
      </c>
      <c r="R666" s="76">
        <v>0.91288999999999998</v>
      </c>
      <c r="S666" s="76">
        <v>0.72165000000000001</v>
      </c>
      <c r="T666" s="76">
        <v>0.13249</v>
      </c>
      <c r="U666" s="76">
        <v>-0.15101999999999999</v>
      </c>
      <c r="V666" s="76">
        <v>0.48</v>
      </c>
      <c r="W666" s="76">
        <v>0.26912000000000003</v>
      </c>
      <c r="X666" s="76">
        <v>-5.9456000000000002E-2</v>
      </c>
      <c r="Y666" s="76">
        <v>1.1153999999999999</v>
      </c>
      <c r="Z666" s="76">
        <v>-0.34515000000000001</v>
      </c>
      <c r="AA666" s="77">
        <v>0</v>
      </c>
    </row>
    <row r="667" spans="9:27" x14ac:dyDescent="0.2">
      <c r="I667" s="60" t="s">
        <v>442</v>
      </c>
      <c r="J667" s="15" t="s">
        <v>468</v>
      </c>
      <c r="K667" s="9" t="s">
        <v>444</v>
      </c>
      <c r="L667" s="71" t="s">
        <v>574</v>
      </c>
      <c r="M667" s="16">
        <v>669</v>
      </c>
      <c r="N667" s="76">
        <v>1.9357</v>
      </c>
      <c r="O667" s="76">
        <v>0.38161</v>
      </c>
      <c r="P667" s="76">
        <v>-9.3101000000000003E-2</v>
      </c>
      <c r="Q667" s="76">
        <v>-0.64971999999999996</v>
      </c>
      <c r="R667" s="76">
        <v>0.58142000000000005</v>
      </c>
      <c r="S667" s="76">
        <v>0.41352</v>
      </c>
      <c r="T667" s="76">
        <v>-0.37280999999999997</v>
      </c>
      <c r="U667" s="76">
        <v>-1.1154999999999999</v>
      </c>
      <c r="V667" s="76">
        <v>6.6111000000000003E-2</v>
      </c>
      <c r="W667" s="76">
        <v>7.6071000000000003E-3</v>
      </c>
      <c r="X667" s="76">
        <v>-0.10917</v>
      </c>
      <c r="Y667" s="76">
        <v>1.3211999999999999</v>
      </c>
      <c r="Z667" s="76">
        <v>-0.39857999999999999</v>
      </c>
      <c r="AA667" s="77">
        <v>0</v>
      </c>
    </row>
    <row r="668" spans="9:27" x14ac:dyDescent="0.2">
      <c r="I668" s="60" t="s">
        <v>442</v>
      </c>
      <c r="J668" s="15" t="s">
        <v>468</v>
      </c>
      <c r="K668" s="9" t="s">
        <v>444</v>
      </c>
      <c r="L668" s="71" t="s">
        <v>574</v>
      </c>
      <c r="M668" s="16">
        <v>670</v>
      </c>
      <c r="N668" s="76">
        <v>2.3399000000000001</v>
      </c>
      <c r="O668" s="76">
        <v>0.39804</v>
      </c>
      <c r="P668" s="76">
        <v>-7.6147000000000006E-2</v>
      </c>
      <c r="Q668" s="76">
        <v>-0.91732000000000002</v>
      </c>
      <c r="R668" s="76">
        <v>1.1408</v>
      </c>
      <c r="S668" s="76">
        <v>0.30804999999999999</v>
      </c>
      <c r="T668" s="76">
        <v>0.37709999999999999</v>
      </c>
      <c r="U668" s="76">
        <v>0.11618000000000001</v>
      </c>
      <c r="V668" s="76">
        <v>1.1498999999999999</v>
      </c>
      <c r="W668" s="76">
        <v>0.65764</v>
      </c>
      <c r="X668" s="76">
        <v>-0.36031000000000002</v>
      </c>
      <c r="Y668" s="76">
        <v>1.7415</v>
      </c>
      <c r="Z668" s="76">
        <v>-0.26357000000000003</v>
      </c>
      <c r="AA668" s="77">
        <v>0</v>
      </c>
    </row>
    <row r="669" spans="9:27" x14ac:dyDescent="0.2">
      <c r="I669" s="60" t="s">
        <v>442</v>
      </c>
      <c r="J669" s="15" t="s">
        <v>468</v>
      </c>
      <c r="K669" s="9" t="s">
        <v>444</v>
      </c>
      <c r="L669" s="71" t="s">
        <v>574</v>
      </c>
      <c r="M669" s="16">
        <v>671</v>
      </c>
      <c r="N669" s="76">
        <v>2.61</v>
      </c>
      <c r="O669" s="76">
        <v>0.49992999999999999</v>
      </c>
      <c r="P669" s="76">
        <v>-8.3167000000000005E-2</v>
      </c>
      <c r="Q669" s="76">
        <v>-0.96953999999999996</v>
      </c>
      <c r="R669" s="76">
        <v>0.97675999999999996</v>
      </c>
      <c r="S669" s="76">
        <v>0.70262000000000002</v>
      </c>
      <c r="T669" s="76">
        <v>0.19575000000000001</v>
      </c>
      <c r="U669" s="76">
        <v>-0.91637000000000002</v>
      </c>
      <c r="V669" s="76">
        <v>0.44183</v>
      </c>
      <c r="W669" s="76">
        <v>0.23443</v>
      </c>
      <c r="X669" s="76">
        <v>-5.5904000000000002E-2</v>
      </c>
      <c r="Y669" s="76">
        <v>1.2834000000000001</v>
      </c>
      <c r="Z669" s="76">
        <v>-0.38697999999999999</v>
      </c>
      <c r="AA669" s="77">
        <v>0</v>
      </c>
    </row>
    <row r="670" spans="9:27" x14ac:dyDescent="0.2">
      <c r="I670" s="60" t="s">
        <v>442</v>
      </c>
      <c r="J670" s="15" t="s">
        <v>468</v>
      </c>
      <c r="K670" s="9" t="s">
        <v>444</v>
      </c>
      <c r="L670" s="71" t="s">
        <v>574</v>
      </c>
      <c r="M670" s="16">
        <v>672</v>
      </c>
      <c r="N670" s="76">
        <v>2.5211999999999999</v>
      </c>
      <c r="O670" s="76">
        <v>0.46761000000000003</v>
      </c>
      <c r="P670" s="76">
        <v>-0.14643</v>
      </c>
      <c r="Q670" s="76">
        <v>-1.3148</v>
      </c>
      <c r="R670" s="76">
        <v>0.84426999999999996</v>
      </c>
      <c r="S670" s="76">
        <v>0.66732000000000002</v>
      </c>
      <c r="T670" s="76">
        <v>3.4222000000000002E-2</v>
      </c>
      <c r="U670" s="76">
        <v>-0.62346999999999997</v>
      </c>
      <c r="V670" s="76">
        <v>0.67747000000000002</v>
      </c>
      <c r="W670" s="76">
        <v>0.44697999999999999</v>
      </c>
      <c r="X670" s="76">
        <v>5.8650000000000001E-2</v>
      </c>
      <c r="Y670" s="76">
        <v>0.55554000000000003</v>
      </c>
      <c r="Z670" s="76">
        <v>-0.21465000000000001</v>
      </c>
      <c r="AA670" s="77">
        <v>0</v>
      </c>
    </row>
    <row r="671" spans="9:27" x14ac:dyDescent="0.2">
      <c r="I671" s="60" t="s">
        <v>442</v>
      </c>
      <c r="J671" s="15" t="s">
        <v>468</v>
      </c>
      <c r="K671" s="9" t="s">
        <v>444</v>
      </c>
      <c r="L671" s="71" t="s">
        <v>574</v>
      </c>
      <c r="M671" s="16">
        <v>673</v>
      </c>
      <c r="N671" s="76">
        <v>2.0640999999999998</v>
      </c>
      <c r="O671" s="76">
        <v>0.85465999999999998</v>
      </c>
      <c r="P671" s="76">
        <v>-9.3304999999999999E-2</v>
      </c>
      <c r="Q671" s="76">
        <v>-1.0642</v>
      </c>
      <c r="R671" s="76">
        <v>0.83938000000000001</v>
      </c>
      <c r="S671" s="76">
        <v>0.57364999999999999</v>
      </c>
      <c r="T671" s="76">
        <v>0.10059999999999999</v>
      </c>
      <c r="U671" s="76">
        <v>-8.6775000000000005E-2</v>
      </c>
      <c r="V671" s="76">
        <v>0.38191000000000003</v>
      </c>
      <c r="W671" s="76">
        <v>0.21759999999999999</v>
      </c>
      <c r="X671" s="76">
        <v>3.7848E-2</v>
      </c>
      <c r="Y671" s="76">
        <v>6.9847000000000006E-2</v>
      </c>
      <c r="Z671" s="76">
        <v>-9.4187000000000007E-2</v>
      </c>
      <c r="AA671" s="77">
        <v>0</v>
      </c>
    </row>
    <row r="672" spans="9:27" x14ac:dyDescent="0.2">
      <c r="I672" s="60" t="s">
        <v>442</v>
      </c>
      <c r="J672" s="15" t="s">
        <v>468</v>
      </c>
      <c r="K672" s="9" t="s">
        <v>444</v>
      </c>
      <c r="L672" s="71" t="s">
        <v>574</v>
      </c>
      <c r="M672" s="16">
        <v>674</v>
      </c>
      <c r="N672" s="76">
        <v>2.3121999999999998</v>
      </c>
      <c r="O672" s="76">
        <v>0.49192999999999998</v>
      </c>
      <c r="P672" s="76">
        <v>-0.18512999999999999</v>
      </c>
      <c r="Q672" s="76">
        <v>-1.5079</v>
      </c>
      <c r="R672" s="76">
        <v>0.87995999999999996</v>
      </c>
      <c r="S672" s="76">
        <v>8.6646000000000001E-2</v>
      </c>
      <c r="T672" s="76">
        <v>-0.67549000000000003</v>
      </c>
      <c r="U672" s="76">
        <v>0.75575000000000003</v>
      </c>
      <c r="V672" s="76">
        <v>0.85809000000000002</v>
      </c>
      <c r="W672" s="76">
        <v>-2.0195999999999999E-2</v>
      </c>
      <c r="X672" s="76">
        <v>-0.68940999999999997</v>
      </c>
      <c r="Y672" s="76">
        <v>-0.61170999999999998</v>
      </c>
      <c r="Z672" s="76">
        <v>0.56747000000000003</v>
      </c>
      <c r="AA672" s="77">
        <v>0</v>
      </c>
    </row>
    <row r="673" spans="9:27" x14ac:dyDescent="0.2">
      <c r="I673" s="60" t="s">
        <v>442</v>
      </c>
      <c r="J673" s="15" t="s">
        <v>468</v>
      </c>
      <c r="K673" s="9" t="s">
        <v>444</v>
      </c>
      <c r="L673" s="71" t="s">
        <v>574</v>
      </c>
      <c r="M673" s="16">
        <v>675</v>
      </c>
      <c r="N673" s="76">
        <v>2.4451000000000001</v>
      </c>
      <c r="O673" s="76">
        <v>0.62065999999999999</v>
      </c>
      <c r="P673" s="76">
        <v>-0.21762000000000001</v>
      </c>
      <c r="Q673" s="76">
        <v>-0.32829999999999998</v>
      </c>
      <c r="R673" s="76">
        <v>0.69910000000000005</v>
      </c>
      <c r="S673" s="76">
        <v>0.74621000000000004</v>
      </c>
      <c r="T673" s="76">
        <v>-0.78932000000000002</v>
      </c>
      <c r="U673" s="76">
        <v>-1.5055000000000001</v>
      </c>
      <c r="V673" s="76">
        <v>-8.9200000000000002E-2</v>
      </c>
      <c r="W673" s="76">
        <v>-0.16505</v>
      </c>
      <c r="X673" s="76">
        <v>-0.14848</v>
      </c>
      <c r="Y673" s="76">
        <v>1.1614</v>
      </c>
      <c r="Z673" s="76">
        <v>-0.40078000000000003</v>
      </c>
      <c r="AA673" s="77">
        <v>0</v>
      </c>
    </row>
    <row r="674" spans="9:27" x14ac:dyDescent="0.2">
      <c r="I674" s="60" t="s">
        <v>442</v>
      </c>
      <c r="J674" s="15" t="s">
        <v>468</v>
      </c>
      <c r="K674" s="9" t="s">
        <v>444</v>
      </c>
      <c r="L674" s="71" t="s">
        <v>574</v>
      </c>
      <c r="M674" s="16">
        <v>676</v>
      </c>
      <c r="N674" s="76">
        <v>1.6860999999999999</v>
      </c>
      <c r="O674" s="76">
        <v>0.12923999999999999</v>
      </c>
      <c r="P674" s="76">
        <v>8.7620000000000003E-2</v>
      </c>
      <c r="Q674" s="76">
        <v>0.21179000000000001</v>
      </c>
      <c r="R674" s="76">
        <v>0.79856000000000005</v>
      </c>
      <c r="S674" s="76">
        <v>-2.7418000000000001E-2</v>
      </c>
      <c r="T674" s="76">
        <v>-0.54434000000000005</v>
      </c>
      <c r="U674" s="76">
        <v>-0.87129999999999996</v>
      </c>
      <c r="V674" s="76">
        <v>0.14543</v>
      </c>
      <c r="W674" s="76">
        <v>0.32386999999999999</v>
      </c>
      <c r="X674" s="76">
        <v>-8.2360000000000003E-3</v>
      </c>
      <c r="Y674" s="76">
        <v>0.59228999999999998</v>
      </c>
      <c r="Z674" s="76">
        <v>-0.19098000000000001</v>
      </c>
      <c r="AA674" s="77">
        <v>0</v>
      </c>
    </row>
    <row r="675" spans="9:27" x14ac:dyDescent="0.2">
      <c r="I675" s="60" t="s">
        <v>442</v>
      </c>
      <c r="J675" s="15" t="s">
        <v>468</v>
      </c>
      <c r="K675" s="9" t="s">
        <v>445</v>
      </c>
      <c r="L675" s="71" t="s">
        <v>574</v>
      </c>
      <c r="M675" s="16">
        <v>677</v>
      </c>
      <c r="N675" s="76">
        <v>0.40483999999999998</v>
      </c>
      <c r="O675" s="76">
        <v>0.60743999999999998</v>
      </c>
      <c r="P675" s="76">
        <v>0.23122000000000001</v>
      </c>
      <c r="Q675" s="76">
        <v>0.37484000000000001</v>
      </c>
      <c r="R675" s="76">
        <v>0.35326000000000002</v>
      </c>
      <c r="S675" s="76">
        <v>-2.5315000000000001E-2</v>
      </c>
      <c r="T675" s="76">
        <v>-0.60494000000000003</v>
      </c>
      <c r="U675" s="76">
        <v>-0.77500000000000002</v>
      </c>
      <c r="V675" s="76">
        <v>-0.62851000000000001</v>
      </c>
      <c r="W675" s="76">
        <v>0.12545000000000001</v>
      </c>
      <c r="X675" s="76">
        <v>0.62583999999999995</v>
      </c>
      <c r="Y675" s="76">
        <v>-1.5027999999999999</v>
      </c>
      <c r="Z675" s="76">
        <v>8.7173000000000004E-6</v>
      </c>
      <c r="AA675" s="77">
        <v>0</v>
      </c>
    </row>
    <row r="676" spans="9:27" x14ac:dyDescent="0.2">
      <c r="I676" s="60" t="s">
        <v>446</v>
      </c>
      <c r="J676" s="15" t="s">
        <v>468</v>
      </c>
      <c r="K676" s="9" t="s">
        <v>447</v>
      </c>
      <c r="L676" s="72" t="s">
        <v>448</v>
      </c>
      <c r="M676" s="7">
        <v>678</v>
      </c>
      <c r="N676" s="76">
        <v>2.4792000000000001</v>
      </c>
      <c r="O676" s="76">
        <v>0.79132999999999998</v>
      </c>
      <c r="P676" s="76">
        <v>0.56728000000000001</v>
      </c>
      <c r="Q676" s="76">
        <v>2.4182999999999999</v>
      </c>
      <c r="R676" s="76">
        <v>1.1513</v>
      </c>
      <c r="S676" s="76">
        <v>0.12997</v>
      </c>
      <c r="T676" s="76">
        <v>1.4474</v>
      </c>
      <c r="U676" s="76">
        <v>-6.9830000000000003E-2</v>
      </c>
      <c r="V676" s="76">
        <v>-5.4892999999999997E-2</v>
      </c>
      <c r="W676" s="76">
        <v>-0.89034999999999997</v>
      </c>
      <c r="X676" s="76">
        <v>-0.52685000000000004</v>
      </c>
      <c r="Y676" s="76">
        <v>-2.677</v>
      </c>
      <c r="Z676" s="76">
        <v>0.98638999999999999</v>
      </c>
      <c r="AA676" s="77">
        <v>0</v>
      </c>
    </row>
    <row r="677" spans="9:27" x14ac:dyDescent="0.2">
      <c r="I677" s="60" t="s">
        <v>446</v>
      </c>
      <c r="J677" s="15" t="s">
        <v>468</v>
      </c>
      <c r="K677" s="9" t="s">
        <v>447</v>
      </c>
      <c r="L677" s="72" t="s">
        <v>448</v>
      </c>
      <c r="M677" s="7">
        <v>679</v>
      </c>
      <c r="N677" s="76">
        <v>3.3893</v>
      </c>
      <c r="O677" s="76">
        <v>0.87968000000000002</v>
      </c>
      <c r="P677" s="76">
        <v>-0.33251999999999998</v>
      </c>
      <c r="Q677" s="76">
        <v>0.61104000000000003</v>
      </c>
      <c r="R677" s="76">
        <v>-0.29924000000000001</v>
      </c>
      <c r="S677" s="76">
        <v>-0.28898000000000001</v>
      </c>
      <c r="T677" s="76">
        <v>0.75314000000000003</v>
      </c>
      <c r="U677" s="76">
        <v>1.2413000000000001</v>
      </c>
      <c r="V677" s="76">
        <v>-0.45301000000000002</v>
      </c>
      <c r="W677" s="76">
        <v>-0.62165999999999999</v>
      </c>
      <c r="X677" s="76">
        <v>-0.19478999999999999</v>
      </c>
      <c r="Y677" s="76">
        <v>-0.53964999999999996</v>
      </c>
      <c r="Z677" s="76">
        <v>0.15606</v>
      </c>
      <c r="AA677" s="77">
        <v>0</v>
      </c>
    </row>
    <row r="678" spans="9:27" x14ac:dyDescent="0.2">
      <c r="I678" s="60" t="s">
        <v>446</v>
      </c>
      <c r="J678" s="15" t="s">
        <v>468</v>
      </c>
      <c r="K678" s="9" t="s">
        <v>447</v>
      </c>
      <c r="L678" s="72" t="s">
        <v>448</v>
      </c>
      <c r="M678" s="7">
        <v>680</v>
      </c>
      <c r="N678" s="76">
        <v>3.0223</v>
      </c>
      <c r="O678" s="76">
        <v>0.70196999999999998</v>
      </c>
      <c r="P678" s="76">
        <v>-0.35085</v>
      </c>
      <c r="Q678" s="76">
        <v>0.74689000000000005</v>
      </c>
      <c r="R678" s="76">
        <v>-0.31807999999999997</v>
      </c>
      <c r="S678" s="76">
        <v>-0.29098000000000002</v>
      </c>
      <c r="T678" s="76">
        <v>0.43245</v>
      </c>
      <c r="U678" s="76">
        <v>0.97997000000000001</v>
      </c>
      <c r="V678" s="76">
        <v>-0.45951999999999998</v>
      </c>
      <c r="W678" s="76">
        <v>-0.33944999999999997</v>
      </c>
      <c r="X678" s="76">
        <v>8.0437000000000008E-3</v>
      </c>
      <c r="Y678" s="76">
        <v>-0.36265999999999998</v>
      </c>
      <c r="Z678" s="76">
        <v>-5.0220000000000004E-3</v>
      </c>
      <c r="AA678" s="77">
        <v>0</v>
      </c>
    </row>
    <row r="679" spans="9:27" x14ac:dyDescent="0.2">
      <c r="I679" s="60" t="s">
        <v>446</v>
      </c>
      <c r="J679" s="15" t="s">
        <v>468</v>
      </c>
      <c r="K679" s="9" t="s">
        <v>447</v>
      </c>
      <c r="L679" s="72" t="s">
        <v>448</v>
      </c>
      <c r="M679" s="7">
        <v>681</v>
      </c>
      <c r="N679" s="76">
        <v>2.9862000000000002</v>
      </c>
      <c r="O679" s="76">
        <v>0.70657999999999999</v>
      </c>
      <c r="P679" s="76">
        <v>-0.33061000000000001</v>
      </c>
      <c r="Q679" s="76">
        <v>0.69677999999999995</v>
      </c>
      <c r="R679" s="76">
        <v>-0.10814</v>
      </c>
      <c r="S679" s="76">
        <v>-0.35831000000000002</v>
      </c>
      <c r="T679" s="76">
        <v>0.33929999999999999</v>
      </c>
      <c r="U679" s="76">
        <v>1.2251000000000001</v>
      </c>
      <c r="V679" s="76">
        <v>-0.73033999999999999</v>
      </c>
      <c r="W679" s="76">
        <v>-0.43795000000000001</v>
      </c>
      <c r="X679" s="76">
        <v>-5.3930000000000004E-4</v>
      </c>
      <c r="Y679" s="76">
        <v>-0.2321</v>
      </c>
      <c r="Z679" s="76">
        <v>-4.4396999999999999E-2</v>
      </c>
      <c r="AA679" s="77">
        <v>0</v>
      </c>
    </row>
    <row r="680" spans="9:27" x14ac:dyDescent="0.2">
      <c r="I680" s="60" t="s">
        <v>446</v>
      </c>
      <c r="J680" s="15" t="s">
        <v>468</v>
      </c>
      <c r="K680" s="9" t="s">
        <v>447</v>
      </c>
      <c r="L680" s="72" t="s">
        <v>448</v>
      </c>
      <c r="M680" s="7">
        <v>682</v>
      </c>
      <c r="N680" s="76">
        <v>3.3803999999999998</v>
      </c>
      <c r="O680" s="76">
        <v>1.163</v>
      </c>
      <c r="P680" s="76">
        <v>-0.37476999999999999</v>
      </c>
      <c r="Q680" s="76">
        <v>0.90081</v>
      </c>
      <c r="R680" s="76">
        <v>-0.26911000000000002</v>
      </c>
      <c r="S680" s="76">
        <v>-5.0292000000000003E-2</v>
      </c>
      <c r="T680" s="76">
        <v>0.80628999999999995</v>
      </c>
      <c r="U680" s="76">
        <v>1.0585</v>
      </c>
      <c r="V680" s="76">
        <v>-0.61663999999999997</v>
      </c>
      <c r="W680" s="76">
        <v>-0.59004999999999996</v>
      </c>
      <c r="X680" s="76">
        <v>-3.1329000000000003E-2</v>
      </c>
      <c r="Y680" s="76">
        <v>-0.32573000000000002</v>
      </c>
      <c r="Z680" s="76">
        <v>-4.3108E-2</v>
      </c>
      <c r="AA680" s="77">
        <v>0</v>
      </c>
    </row>
    <row r="681" spans="9:27" x14ac:dyDescent="0.2">
      <c r="I681" s="60" t="s">
        <v>446</v>
      </c>
      <c r="J681" s="15" t="s">
        <v>468</v>
      </c>
      <c r="K681" s="9" t="s">
        <v>447</v>
      </c>
      <c r="L681" s="72" t="s">
        <v>448</v>
      </c>
      <c r="M681" s="7">
        <v>683</v>
      </c>
      <c r="N681" s="76">
        <v>3.6000999999999999</v>
      </c>
      <c r="O681" s="76">
        <v>0.75622</v>
      </c>
      <c r="P681" s="76">
        <v>-0.24617</v>
      </c>
      <c r="Q681" s="76">
        <v>0.86841999999999997</v>
      </c>
      <c r="R681" s="76">
        <v>-0.39394000000000001</v>
      </c>
      <c r="S681" s="76">
        <v>-0.23879</v>
      </c>
      <c r="T681" s="76">
        <v>1.0262</v>
      </c>
      <c r="U681" s="76">
        <v>0.73168</v>
      </c>
      <c r="V681" s="76">
        <v>-0.23146</v>
      </c>
      <c r="W681" s="76">
        <v>-0.52341000000000004</v>
      </c>
      <c r="X681" s="76">
        <v>-0.12343999999999999</v>
      </c>
      <c r="Y681" s="76">
        <v>-0.79522000000000004</v>
      </c>
      <c r="Z681" s="76">
        <v>0.20930000000000001</v>
      </c>
      <c r="AA681" s="77">
        <v>0</v>
      </c>
    </row>
    <row r="682" spans="9:27" x14ac:dyDescent="0.2">
      <c r="I682" s="60" t="s">
        <v>446</v>
      </c>
      <c r="J682" s="15" t="s">
        <v>468</v>
      </c>
      <c r="K682" s="9" t="s">
        <v>447</v>
      </c>
      <c r="L682" s="72" t="s">
        <v>448</v>
      </c>
      <c r="M682" s="7">
        <v>684</v>
      </c>
      <c r="N682" s="76">
        <v>3.5396000000000001</v>
      </c>
      <c r="O682" s="76">
        <v>0.91591</v>
      </c>
      <c r="P682" s="76">
        <v>-0.17491999999999999</v>
      </c>
      <c r="Q682" s="76">
        <v>0.62887000000000004</v>
      </c>
      <c r="R682" s="76">
        <v>-0.14680000000000001</v>
      </c>
      <c r="S682" s="76">
        <v>-0.21521000000000001</v>
      </c>
      <c r="T682" s="76">
        <v>1.2158</v>
      </c>
      <c r="U682" s="76">
        <v>1.0794999999999999</v>
      </c>
      <c r="V682" s="76">
        <v>-0.42795</v>
      </c>
      <c r="W682" s="76">
        <v>-0.86831999999999998</v>
      </c>
      <c r="X682" s="76">
        <v>-0.33492</v>
      </c>
      <c r="Y682" s="76">
        <v>-0.78288000000000002</v>
      </c>
      <c r="Z682" s="76">
        <v>0.31208999999999998</v>
      </c>
      <c r="AA682" s="77">
        <v>0</v>
      </c>
    </row>
    <row r="683" spans="9:27" x14ac:dyDescent="0.2">
      <c r="I683" s="60" t="s">
        <v>446</v>
      </c>
      <c r="J683" s="15" t="s">
        <v>468</v>
      </c>
      <c r="K683" s="9" t="s">
        <v>447</v>
      </c>
      <c r="L683" s="72" t="s">
        <v>448</v>
      </c>
      <c r="M683" s="7">
        <v>685</v>
      </c>
      <c r="N683" s="76">
        <v>2.7605</v>
      </c>
      <c r="O683" s="76">
        <v>0.85987999999999998</v>
      </c>
      <c r="P683" s="76">
        <v>-0.42257</v>
      </c>
      <c r="Q683" s="76">
        <v>0.86765999999999999</v>
      </c>
      <c r="R683" s="76">
        <v>-5.8756000000000003E-2</v>
      </c>
      <c r="S683" s="76">
        <v>-0.30940000000000001</v>
      </c>
      <c r="T683" s="76">
        <v>9.5934999999999996E-3</v>
      </c>
      <c r="U683" s="76">
        <v>1.4218999999999999</v>
      </c>
      <c r="V683" s="76">
        <v>-0.80718999999999996</v>
      </c>
      <c r="W683" s="76">
        <v>-0.28559000000000001</v>
      </c>
      <c r="X683" s="76">
        <v>0.10524</v>
      </c>
      <c r="Y683" s="76">
        <v>-0.16553999999999999</v>
      </c>
      <c r="Z683" s="76">
        <v>-0.14782000000000001</v>
      </c>
      <c r="AA683" s="77">
        <v>0</v>
      </c>
    </row>
    <row r="684" spans="9:27" x14ac:dyDescent="0.2">
      <c r="I684" s="60" t="s">
        <v>446</v>
      </c>
      <c r="J684" s="15" t="s">
        <v>468</v>
      </c>
      <c r="K684" s="9" t="s">
        <v>447</v>
      </c>
      <c r="L684" s="72" t="s">
        <v>448</v>
      </c>
      <c r="M684" s="7">
        <v>686</v>
      </c>
      <c r="N684" s="76">
        <v>2.1964000000000001</v>
      </c>
      <c r="O684" s="76">
        <v>0.33855000000000002</v>
      </c>
      <c r="P684" s="76">
        <v>-0.43409999999999999</v>
      </c>
      <c r="Q684" s="76">
        <v>1.234</v>
      </c>
      <c r="R684" s="76">
        <v>-0.58057999999999998</v>
      </c>
      <c r="S684" s="76">
        <v>-0.16606000000000001</v>
      </c>
      <c r="T684" s="76">
        <v>-0.47537000000000001</v>
      </c>
      <c r="U684" s="76">
        <v>-7.2632000000000002E-2</v>
      </c>
      <c r="V684" s="76">
        <v>-0.21199999999999999</v>
      </c>
      <c r="W684" s="76">
        <v>7.6927999999999996E-2</v>
      </c>
      <c r="X684" s="76">
        <v>0.14743000000000001</v>
      </c>
      <c r="Y684" s="76">
        <v>3.2585999999999997E-2</v>
      </c>
      <c r="Z684" s="76">
        <v>-0.21634999999999999</v>
      </c>
      <c r="AA684" s="77">
        <v>0</v>
      </c>
    </row>
    <row r="685" spans="9:27" x14ac:dyDescent="0.2">
      <c r="I685" s="60" t="s">
        <v>446</v>
      </c>
      <c r="J685" s="15" t="s">
        <v>468</v>
      </c>
      <c r="K685" s="9" t="s">
        <v>447</v>
      </c>
      <c r="L685" s="72" t="s">
        <v>448</v>
      </c>
      <c r="M685" s="7">
        <v>687</v>
      </c>
      <c r="N685" s="76">
        <v>1.3773</v>
      </c>
      <c r="O685" s="76">
        <v>0.56805000000000005</v>
      </c>
      <c r="P685" s="76">
        <v>-0.23068</v>
      </c>
      <c r="Q685" s="76">
        <v>1.5327999999999999</v>
      </c>
      <c r="R685" s="76">
        <v>0.37520999999999999</v>
      </c>
      <c r="S685" s="76">
        <v>-7.4213999999999999E-3</v>
      </c>
      <c r="T685" s="76">
        <v>-0.76720999999999995</v>
      </c>
      <c r="U685" s="76">
        <v>0.19952</v>
      </c>
      <c r="V685" s="76">
        <v>-1.0243</v>
      </c>
      <c r="W685" s="76">
        <v>-0.28227000000000002</v>
      </c>
      <c r="X685" s="76">
        <v>9.1023000000000007E-2</v>
      </c>
      <c r="Y685" s="76">
        <v>0.31872</v>
      </c>
      <c r="Z685" s="76">
        <v>-0.32955000000000001</v>
      </c>
      <c r="AA685" s="77">
        <v>0</v>
      </c>
    </row>
    <row r="686" spans="9:27" x14ac:dyDescent="0.2">
      <c r="I686" s="60" t="s">
        <v>446</v>
      </c>
      <c r="J686" s="15" t="s">
        <v>468</v>
      </c>
      <c r="K686" s="9" t="s">
        <v>447</v>
      </c>
      <c r="L686" s="72" t="s">
        <v>448</v>
      </c>
      <c r="M686" s="7">
        <v>688</v>
      </c>
      <c r="N686" s="76">
        <v>2.6189</v>
      </c>
      <c r="O686" s="76">
        <v>0.54674999999999996</v>
      </c>
      <c r="P686" s="76">
        <v>0.82299</v>
      </c>
      <c r="Q686" s="76">
        <v>2.4033000000000002</v>
      </c>
      <c r="R686" s="76">
        <v>1.3521000000000001</v>
      </c>
      <c r="S686" s="76">
        <v>0.12392</v>
      </c>
      <c r="T686" s="76">
        <v>2.1284000000000001</v>
      </c>
      <c r="U686" s="76">
        <v>-0.47188999999999998</v>
      </c>
      <c r="V686" s="76">
        <v>-0.10524</v>
      </c>
      <c r="W686" s="76">
        <v>-0.87114999999999998</v>
      </c>
      <c r="X686" s="76">
        <v>-0.34781000000000001</v>
      </c>
      <c r="Y686" s="76">
        <v>-2.8616000000000001</v>
      </c>
      <c r="Z686" s="76">
        <v>0.98551</v>
      </c>
      <c r="AA686" s="77">
        <v>0</v>
      </c>
    </row>
    <row r="687" spans="9:27" x14ac:dyDescent="0.2">
      <c r="I687" s="60" t="s">
        <v>446</v>
      </c>
      <c r="J687" s="15" t="s">
        <v>468</v>
      </c>
      <c r="K687" s="9" t="s">
        <v>447</v>
      </c>
      <c r="L687" s="72" t="s">
        <v>448</v>
      </c>
      <c r="M687" s="7">
        <v>689</v>
      </c>
      <c r="N687" s="76">
        <v>2.2784</v>
      </c>
      <c r="O687" s="76">
        <v>0.67410000000000003</v>
      </c>
      <c r="P687" s="76">
        <v>-0.25114999999999998</v>
      </c>
      <c r="Q687" s="76">
        <v>1.5109999999999999</v>
      </c>
      <c r="R687" s="76">
        <v>0.33500999999999997</v>
      </c>
      <c r="S687" s="76">
        <v>-0.11523</v>
      </c>
      <c r="T687" s="76">
        <v>-0.36652000000000001</v>
      </c>
      <c r="U687" s="76">
        <v>0.44607999999999998</v>
      </c>
      <c r="V687" s="76">
        <v>-1.2020999999999999</v>
      </c>
      <c r="W687" s="76">
        <v>-0.47461999999999999</v>
      </c>
      <c r="X687" s="76">
        <v>8.1317E-2</v>
      </c>
      <c r="Y687" s="76">
        <v>0.26708999999999999</v>
      </c>
      <c r="Z687" s="76">
        <v>-0.30643999999999999</v>
      </c>
      <c r="AA687" s="77">
        <v>0</v>
      </c>
    </row>
    <row r="688" spans="9:27" x14ac:dyDescent="0.2">
      <c r="I688" s="60" t="s">
        <v>446</v>
      </c>
      <c r="J688" s="15" t="s">
        <v>468</v>
      </c>
      <c r="K688" s="9" t="s">
        <v>447</v>
      </c>
      <c r="L688" s="72" t="s">
        <v>448</v>
      </c>
      <c r="M688" s="7">
        <v>690</v>
      </c>
      <c r="N688" s="76">
        <v>3.6840999999999999</v>
      </c>
      <c r="O688" s="76">
        <v>1.4120999999999999</v>
      </c>
      <c r="P688" s="76">
        <v>-0.80667999999999995</v>
      </c>
      <c r="Q688" s="76">
        <v>1.2351000000000001</v>
      </c>
      <c r="R688" s="76">
        <v>-0.93620000000000003</v>
      </c>
      <c r="S688" s="76">
        <v>6.4441999999999999E-2</v>
      </c>
      <c r="T688" s="76">
        <v>4.0902000000000001E-2</v>
      </c>
      <c r="U688" s="76">
        <v>0.86917</v>
      </c>
      <c r="V688" s="76">
        <v>-0.49589</v>
      </c>
      <c r="W688" s="76">
        <v>-0.32688</v>
      </c>
      <c r="X688" s="76">
        <v>8.3284999999999998E-2</v>
      </c>
      <c r="Y688" s="76">
        <v>0.23163</v>
      </c>
      <c r="Z688" s="76">
        <v>-0.33739999999999998</v>
      </c>
      <c r="AA688" s="77">
        <v>0</v>
      </c>
    </row>
    <row r="689" spans="9:27" x14ac:dyDescent="0.2">
      <c r="I689" s="60" t="s">
        <v>446</v>
      </c>
      <c r="J689" s="15" t="s">
        <v>468</v>
      </c>
      <c r="K689" s="9" t="s">
        <v>447</v>
      </c>
      <c r="L689" s="72" t="s">
        <v>448</v>
      </c>
      <c r="M689" s="7">
        <v>691</v>
      </c>
      <c r="N689" s="76">
        <v>3.6779999999999999</v>
      </c>
      <c r="O689" s="76">
        <v>0.98507999999999996</v>
      </c>
      <c r="P689" s="76">
        <v>-0.58264000000000005</v>
      </c>
      <c r="Q689" s="76">
        <v>1.3888</v>
      </c>
      <c r="R689" s="76">
        <v>-0.77683999999999997</v>
      </c>
      <c r="S689" s="76">
        <v>-2.4760999999999998E-2</v>
      </c>
      <c r="T689" s="76">
        <v>0.21828</v>
      </c>
      <c r="U689" s="76">
        <v>0.26128000000000001</v>
      </c>
      <c r="V689" s="76">
        <v>-0.46159</v>
      </c>
      <c r="W689" s="76">
        <v>-0.3669</v>
      </c>
      <c r="X689" s="76">
        <v>6.0507999999999999E-2</v>
      </c>
      <c r="Y689" s="76">
        <v>6.9068000000000004E-2</v>
      </c>
      <c r="Z689" s="76">
        <v>-0.23683999999999999</v>
      </c>
      <c r="AA689" s="77">
        <v>0</v>
      </c>
    </row>
    <row r="690" spans="9:27" x14ac:dyDescent="0.2">
      <c r="I690" s="60" t="s">
        <v>446</v>
      </c>
      <c r="J690" s="15" t="s">
        <v>468</v>
      </c>
      <c r="K690" s="9" t="s">
        <v>447</v>
      </c>
      <c r="L690" s="72" t="s">
        <v>448</v>
      </c>
      <c r="M690" s="7">
        <v>692</v>
      </c>
      <c r="N690" s="76">
        <v>3.1551</v>
      </c>
      <c r="O690" s="76">
        <v>0.24615000000000001</v>
      </c>
      <c r="P690" s="76">
        <v>-0.31695000000000001</v>
      </c>
      <c r="Q690" s="76">
        <v>0.83057999999999998</v>
      </c>
      <c r="R690" s="76">
        <v>-0.52800999999999998</v>
      </c>
      <c r="S690" s="76">
        <v>-0.39140999999999998</v>
      </c>
      <c r="T690" s="76">
        <v>0.33023999999999998</v>
      </c>
      <c r="U690" s="76">
        <v>0.24604000000000001</v>
      </c>
      <c r="V690" s="76">
        <v>-0.41023999999999999</v>
      </c>
      <c r="W690" s="76">
        <v>-0.22384999999999999</v>
      </c>
      <c r="X690" s="76">
        <v>0.10092</v>
      </c>
      <c r="Y690" s="76">
        <v>-9.4238000000000002E-2</v>
      </c>
      <c r="Z690" s="76">
        <v>-0.10854</v>
      </c>
      <c r="AA690" s="77">
        <v>0</v>
      </c>
    </row>
    <row r="691" spans="9:27" x14ac:dyDescent="0.2">
      <c r="I691" s="60" t="s">
        <v>446</v>
      </c>
      <c r="J691" s="15" t="s">
        <v>468</v>
      </c>
      <c r="K691" s="9" t="s">
        <v>447</v>
      </c>
      <c r="L691" s="72" t="s">
        <v>448</v>
      </c>
      <c r="M691" s="7">
        <v>693</v>
      </c>
      <c r="N691" s="76">
        <v>2.7532000000000001</v>
      </c>
      <c r="O691" s="76">
        <v>0.95965999999999996</v>
      </c>
      <c r="P691" s="76">
        <v>-0.28719</v>
      </c>
      <c r="Q691" s="76">
        <v>1.0947</v>
      </c>
      <c r="R691" s="76">
        <v>-6.6748000000000002E-2</v>
      </c>
      <c r="S691" s="76">
        <v>-6.2112000000000001E-2</v>
      </c>
      <c r="T691" s="76">
        <v>0.47815999999999997</v>
      </c>
      <c r="U691" s="76">
        <v>0.87111000000000005</v>
      </c>
      <c r="V691" s="76">
        <v>-0.55830999999999997</v>
      </c>
      <c r="W691" s="76">
        <v>-0.37885000000000002</v>
      </c>
      <c r="X691" s="76">
        <v>4.4253000000000001E-2</v>
      </c>
      <c r="Y691" s="76">
        <v>-0.45293</v>
      </c>
      <c r="Z691" s="76">
        <v>-3.499E-2</v>
      </c>
      <c r="AA691" s="77">
        <v>0</v>
      </c>
    </row>
    <row r="692" spans="9:27" x14ac:dyDescent="0.2">
      <c r="I692" s="60" t="s">
        <v>446</v>
      </c>
      <c r="J692" s="15" t="s">
        <v>468</v>
      </c>
      <c r="K692" s="9" t="s">
        <v>447</v>
      </c>
      <c r="L692" s="72" t="s">
        <v>448</v>
      </c>
      <c r="M692" s="7">
        <v>694</v>
      </c>
      <c r="N692" s="76">
        <v>2.8706</v>
      </c>
      <c r="O692" s="76">
        <v>0.47327000000000002</v>
      </c>
      <c r="P692" s="76">
        <v>-0.34386</v>
      </c>
      <c r="Q692" s="76">
        <v>1.2827</v>
      </c>
      <c r="R692" s="76">
        <v>-0.40088000000000001</v>
      </c>
      <c r="S692" s="76">
        <v>-0.15532000000000001</v>
      </c>
      <c r="T692" s="76">
        <v>2.9669999999999998E-2</v>
      </c>
      <c r="U692" s="76">
        <v>-3.9593000000000003E-2</v>
      </c>
      <c r="V692" s="76">
        <v>-0.54240999999999995</v>
      </c>
      <c r="W692" s="76">
        <v>-0.28697</v>
      </c>
      <c r="X692" s="76">
        <v>8.0951999999999996E-2</v>
      </c>
      <c r="Y692" s="76">
        <v>7.4025999999999995E-2</v>
      </c>
      <c r="Z692" s="76">
        <v>-0.20369000000000001</v>
      </c>
      <c r="AA692" s="77">
        <v>0</v>
      </c>
    </row>
    <row r="693" spans="9:27" x14ac:dyDescent="0.2">
      <c r="I693" s="60" t="s">
        <v>446</v>
      </c>
      <c r="J693" s="15" t="s">
        <v>468</v>
      </c>
      <c r="K693" s="9" t="s">
        <v>447</v>
      </c>
      <c r="L693" s="71" t="s">
        <v>574</v>
      </c>
      <c r="M693" s="16">
        <v>695</v>
      </c>
      <c r="N693" s="76">
        <v>1.5806</v>
      </c>
      <c r="O693" s="76">
        <v>0.34891</v>
      </c>
      <c r="P693" s="76">
        <v>1.1524000000000001</v>
      </c>
      <c r="Q693" s="76">
        <v>1.7142999999999999</v>
      </c>
      <c r="R693" s="76">
        <v>3.4003999999999999</v>
      </c>
      <c r="S693" s="76">
        <v>-7.7117000000000005E-2</v>
      </c>
      <c r="T693" s="76">
        <v>2.4462999999999999</v>
      </c>
      <c r="U693" s="76">
        <v>0.84031999999999996</v>
      </c>
      <c r="V693" s="76">
        <v>2.7698</v>
      </c>
      <c r="W693" s="76">
        <v>0.73711000000000004</v>
      </c>
      <c r="X693" s="76">
        <v>-1.5774999999999999</v>
      </c>
      <c r="Y693" s="76">
        <v>0.43110999999999999</v>
      </c>
      <c r="Z693" s="76">
        <v>0.99190999999999996</v>
      </c>
      <c r="AA693" s="77">
        <v>0</v>
      </c>
    </row>
    <row r="694" spans="9:27" x14ac:dyDescent="0.2">
      <c r="I694" s="60" t="s">
        <v>446</v>
      </c>
      <c r="J694" s="15" t="s">
        <v>468</v>
      </c>
      <c r="K694" s="9" t="s">
        <v>447</v>
      </c>
      <c r="L694" s="71" t="s">
        <v>574</v>
      </c>
      <c r="M694" s="16">
        <v>696</v>
      </c>
      <c r="N694" s="76">
        <v>3.1648999999999998</v>
      </c>
      <c r="O694" s="76">
        <v>0.38666</v>
      </c>
      <c r="P694" s="76">
        <v>0.33477000000000001</v>
      </c>
      <c r="Q694" s="76">
        <v>-0.18597</v>
      </c>
      <c r="R694" s="76">
        <v>2.8357000000000001</v>
      </c>
      <c r="S694" s="76">
        <v>0.10352</v>
      </c>
      <c r="T694" s="76">
        <v>1.1644000000000001</v>
      </c>
      <c r="U694" s="76">
        <v>1.3285</v>
      </c>
      <c r="V694" s="76">
        <v>1.7335</v>
      </c>
      <c r="W694" s="76">
        <v>0.64241999999999999</v>
      </c>
      <c r="X694" s="76">
        <v>-1.0995999999999999</v>
      </c>
      <c r="Y694" s="76">
        <v>1.6453</v>
      </c>
      <c r="Z694" s="76">
        <v>0.27727000000000002</v>
      </c>
      <c r="AA694" s="77">
        <v>0</v>
      </c>
    </row>
    <row r="695" spans="9:27" x14ac:dyDescent="0.2">
      <c r="I695" s="60" t="s">
        <v>446</v>
      </c>
      <c r="J695" s="15" t="s">
        <v>468</v>
      </c>
      <c r="K695" s="9" t="s">
        <v>447</v>
      </c>
      <c r="L695" s="71" t="s">
        <v>574</v>
      </c>
      <c r="M695" s="16">
        <v>697</v>
      </c>
      <c r="N695" s="76">
        <v>1.6514</v>
      </c>
      <c r="O695" s="76">
        <v>1.6471</v>
      </c>
      <c r="P695" s="76">
        <v>-0.75366999999999995</v>
      </c>
      <c r="Q695" s="76">
        <v>-2.0587</v>
      </c>
      <c r="R695" s="76">
        <v>-0.40873999999999999</v>
      </c>
      <c r="S695" s="76">
        <v>0.90666999999999998</v>
      </c>
      <c r="T695" s="76">
        <v>-0.61912</v>
      </c>
      <c r="U695" s="76">
        <v>0.22461999999999999</v>
      </c>
      <c r="V695" s="76">
        <v>-0.17419000000000001</v>
      </c>
      <c r="W695" s="76">
        <v>-0.11287999999999999</v>
      </c>
      <c r="X695" s="76">
        <v>0.16966000000000001</v>
      </c>
      <c r="Y695" s="76">
        <v>1.2423</v>
      </c>
      <c r="Z695" s="76">
        <v>-0.66324000000000005</v>
      </c>
      <c r="AA695" s="77">
        <v>0</v>
      </c>
    </row>
    <row r="696" spans="9:27" x14ac:dyDescent="0.2">
      <c r="I696" s="60" t="s">
        <v>446</v>
      </c>
      <c r="J696" s="15" t="s">
        <v>468</v>
      </c>
      <c r="K696" s="9" t="s">
        <v>447</v>
      </c>
      <c r="L696" s="71" t="s">
        <v>574</v>
      </c>
      <c r="M696" s="16">
        <v>698</v>
      </c>
      <c r="N696" s="76">
        <v>1.8242</v>
      </c>
      <c r="O696" s="76">
        <v>-0.12389</v>
      </c>
      <c r="P696" s="76">
        <v>-0.13131000000000001</v>
      </c>
      <c r="Q696" s="76">
        <v>0.76010999999999995</v>
      </c>
      <c r="R696" s="76">
        <v>0.65951000000000004</v>
      </c>
      <c r="S696" s="76">
        <v>-0.43203000000000003</v>
      </c>
      <c r="T696" s="76">
        <v>-1.5438000000000001</v>
      </c>
      <c r="U696" s="76">
        <v>-0.69987999999999995</v>
      </c>
      <c r="V696" s="76">
        <v>0.17491999999999999</v>
      </c>
      <c r="W696" s="76">
        <v>0.35891000000000001</v>
      </c>
      <c r="X696" s="76">
        <v>-0.37345</v>
      </c>
      <c r="Y696" s="76">
        <v>1.5310999999999999</v>
      </c>
      <c r="Z696" s="76">
        <v>-0.27015</v>
      </c>
      <c r="AA696" s="77">
        <v>0</v>
      </c>
    </row>
    <row r="697" spans="9:27" x14ac:dyDescent="0.2">
      <c r="I697" s="60" t="s">
        <v>446</v>
      </c>
      <c r="J697" s="15" t="s">
        <v>468</v>
      </c>
      <c r="K697" s="9" t="s">
        <v>447</v>
      </c>
      <c r="L697" s="71" t="s">
        <v>574</v>
      </c>
      <c r="M697" s="16">
        <v>699</v>
      </c>
      <c r="N697" s="76">
        <v>-0.38766</v>
      </c>
      <c r="O697" s="76">
        <v>0.46211999999999998</v>
      </c>
      <c r="P697" s="76">
        <v>-9.6743999999999997E-2</v>
      </c>
      <c r="Q697" s="76">
        <v>-2.0209999999999999</v>
      </c>
      <c r="R697" s="76">
        <v>-1.1970000000000001</v>
      </c>
      <c r="S697" s="76">
        <v>-0.51953000000000005</v>
      </c>
      <c r="T697" s="76">
        <v>-0.56881999999999999</v>
      </c>
      <c r="U697" s="76">
        <v>0.41727999999999998</v>
      </c>
      <c r="V697" s="76">
        <v>0.78341000000000005</v>
      </c>
      <c r="W697" s="76">
        <v>-0.54488000000000003</v>
      </c>
      <c r="X697" s="76">
        <v>-0.73936000000000002</v>
      </c>
      <c r="Y697" s="76">
        <v>-1.3616999999999999</v>
      </c>
      <c r="Z697" s="76">
        <v>0.80889999999999995</v>
      </c>
      <c r="AA697" s="77">
        <v>0</v>
      </c>
    </row>
    <row r="698" spans="9:27" x14ac:dyDescent="0.2">
      <c r="I698" s="60" t="s">
        <v>446</v>
      </c>
      <c r="J698" s="15" t="s">
        <v>468</v>
      </c>
      <c r="K698" s="9" t="s">
        <v>454</v>
      </c>
      <c r="L698" s="72" t="s">
        <v>448</v>
      </c>
      <c r="M698" s="7">
        <v>700</v>
      </c>
      <c r="N698" s="76">
        <v>2.6135000000000002</v>
      </c>
      <c r="O698" s="76">
        <v>0.52237999999999996</v>
      </c>
      <c r="P698" s="76">
        <v>-0.41406999999999999</v>
      </c>
      <c r="Q698" s="76">
        <v>0.67454999999999998</v>
      </c>
      <c r="R698" s="76">
        <v>-0.39845999999999998</v>
      </c>
      <c r="S698" s="76">
        <v>-0.30353000000000002</v>
      </c>
      <c r="T698" s="76">
        <v>2.2841E-2</v>
      </c>
      <c r="U698" s="76">
        <v>0.77131000000000005</v>
      </c>
      <c r="V698" s="76">
        <v>-0.54635</v>
      </c>
      <c r="W698" s="76">
        <v>-0.18329999999999999</v>
      </c>
      <c r="X698" s="76">
        <v>0.11769</v>
      </c>
      <c r="Y698" s="76">
        <v>7.6607999999999996E-2</v>
      </c>
      <c r="Z698" s="76">
        <v>-0.19953000000000001</v>
      </c>
      <c r="AA698" s="77">
        <v>0</v>
      </c>
    </row>
    <row r="699" spans="9:27" x14ac:dyDescent="0.2">
      <c r="I699" s="60" t="s">
        <v>446</v>
      </c>
      <c r="J699" s="15" t="s">
        <v>468</v>
      </c>
      <c r="K699" s="9" t="s">
        <v>455</v>
      </c>
      <c r="L699" s="72" t="s">
        <v>448</v>
      </c>
      <c r="M699" s="7">
        <v>701</v>
      </c>
      <c r="N699" s="76">
        <v>3.4546999999999999</v>
      </c>
      <c r="O699" s="76">
        <v>-0.39178000000000002</v>
      </c>
      <c r="P699" s="76">
        <v>-0.36882999999999999</v>
      </c>
      <c r="Q699" s="76">
        <v>1.0607</v>
      </c>
      <c r="R699" s="76">
        <v>-0.55230000000000001</v>
      </c>
      <c r="S699" s="76">
        <v>-0.88587000000000005</v>
      </c>
      <c r="T699" s="76">
        <v>-0.43256</v>
      </c>
      <c r="U699" s="76">
        <v>0.19051000000000001</v>
      </c>
      <c r="V699" s="76">
        <v>-0.53471000000000002</v>
      </c>
      <c r="W699" s="76">
        <v>3.0367999999999999E-2</v>
      </c>
      <c r="X699" s="76">
        <v>0.18412999999999999</v>
      </c>
      <c r="Y699" s="76">
        <v>-3.2486000000000001E-2</v>
      </c>
      <c r="Z699" s="76">
        <v>-0.12684999999999999</v>
      </c>
      <c r="AA699" s="77">
        <v>0</v>
      </c>
    </row>
    <row r="700" spans="9:27" x14ac:dyDescent="0.2">
      <c r="I700" s="60" t="s">
        <v>446</v>
      </c>
      <c r="J700" s="15" t="s">
        <v>468</v>
      </c>
      <c r="K700" s="9" t="s">
        <v>455</v>
      </c>
      <c r="L700" s="72" t="s">
        <v>448</v>
      </c>
      <c r="M700" s="7">
        <v>702</v>
      </c>
      <c r="N700" s="76">
        <v>2.9459</v>
      </c>
      <c r="O700" s="76">
        <v>0.13627</v>
      </c>
      <c r="P700" s="76">
        <v>-0.41772999999999999</v>
      </c>
      <c r="Q700" s="76">
        <v>0.74636000000000002</v>
      </c>
      <c r="R700" s="76">
        <v>-0.49769000000000002</v>
      </c>
      <c r="S700" s="76">
        <v>-0.50373999999999997</v>
      </c>
      <c r="T700" s="76">
        <v>-0.22058</v>
      </c>
      <c r="U700" s="76">
        <v>0.38618000000000002</v>
      </c>
      <c r="V700" s="76">
        <v>-0.68725999999999998</v>
      </c>
      <c r="W700" s="76">
        <v>-0.22742999999999999</v>
      </c>
      <c r="X700" s="76">
        <v>9.9714999999999998E-2</v>
      </c>
      <c r="Y700" s="76">
        <v>0.37511</v>
      </c>
      <c r="Z700" s="76">
        <v>-0.26096999999999998</v>
      </c>
      <c r="AA700" s="77">
        <v>0</v>
      </c>
    </row>
    <row r="701" spans="9:27" x14ac:dyDescent="0.2">
      <c r="I701" s="60" t="s">
        <v>446</v>
      </c>
      <c r="J701" s="15" t="s">
        <v>468</v>
      </c>
      <c r="K701" s="9" t="s">
        <v>455</v>
      </c>
      <c r="L701" s="72" t="s">
        <v>448</v>
      </c>
      <c r="M701" s="7">
        <v>703</v>
      </c>
      <c r="N701" s="76">
        <v>3.0684</v>
      </c>
      <c r="O701" s="76">
        <v>0.19575000000000001</v>
      </c>
      <c r="P701" s="76">
        <v>-0.34538999999999997</v>
      </c>
      <c r="Q701" s="76">
        <v>1.7728999999999999</v>
      </c>
      <c r="R701" s="76">
        <v>-8.6785000000000001E-2</v>
      </c>
      <c r="S701" s="76">
        <v>-0.37440000000000001</v>
      </c>
      <c r="T701" s="76">
        <v>-0.75680999999999998</v>
      </c>
      <c r="U701" s="76">
        <v>-0.24365999999999999</v>
      </c>
      <c r="V701" s="76">
        <v>-1.1101000000000001</v>
      </c>
      <c r="W701" s="76">
        <v>-0.54876000000000003</v>
      </c>
      <c r="X701" s="76">
        <v>-7.2937000000000002E-2</v>
      </c>
      <c r="Y701" s="76">
        <v>0.49775000000000003</v>
      </c>
      <c r="Z701" s="76">
        <v>-0.27238000000000001</v>
      </c>
      <c r="AA701" s="77">
        <v>0</v>
      </c>
    </row>
    <row r="702" spans="9:27" x14ac:dyDescent="0.2">
      <c r="I702" s="60" t="s">
        <v>446</v>
      </c>
      <c r="J702" s="15" t="s">
        <v>468</v>
      </c>
      <c r="K702" s="9" t="s">
        <v>456</v>
      </c>
      <c r="L702" s="72" t="s">
        <v>448</v>
      </c>
      <c r="M702" s="7">
        <v>704</v>
      </c>
      <c r="N702" s="76">
        <v>3.5722999999999998</v>
      </c>
      <c r="O702" s="76">
        <v>0.79512000000000005</v>
      </c>
      <c r="P702" s="76">
        <v>-0.45504</v>
      </c>
      <c r="Q702" s="76">
        <v>1.3943000000000001</v>
      </c>
      <c r="R702" s="76">
        <v>-0.81523999999999996</v>
      </c>
      <c r="S702" s="76">
        <v>3.3882000000000002E-2</v>
      </c>
      <c r="T702" s="76">
        <v>0.48829</v>
      </c>
      <c r="U702" s="76">
        <v>-0.24026</v>
      </c>
      <c r="V702" s="76">
        <v>-0.27483999999999997</v>
      </c>
      <c r="W702" s="76">
        <v>-0.35141</v>
      </c>
      <c r="X702" s="76">
        <v>6.139E-2</v>
      </c>
      <c r="Y702" s="76">
        <v>-3.8830999999999997E-2</v>
      </c>
      <c r="Z702" s="76">
        <v>-0.18240999999999999</v>
      </c>
      <c r="AA702" s="77">
        <v>0</v>
      </c>
    </row>
    <row r="703" spans="9:27" x14ac:dyDescent="0.2">
      <c r="I703" s="60" t="s">
        <v>446</v>
      </c>
      <c r="J703" s="15" t="s">
        <v>468</v>
      </c>
      <c r="K703" s="9" t="s">
        <v>456</v>
      </c>
      <c r="L703" s="72" t="s">
        <v>448</v>
      </c>
      <c r="M703" s="7">
        <v>705</v>
      </c>
      <c r="N703" s="76">
        <v>3.3805000000000001</v>
      </c>
      <c r="O703" s="76">
        <v>0.13821</v>
      </c>
      <c r="P703" s="76">
        <v>-0.17763999999999999</v>
      </c>
      <c r="Q703" s="76">
        <v>1.5206999999999999</v>
      </c>
      <c r="R703" s="76">
        <v>-0.28008</v>
      </c>
      <c r="S703" s="76">
        <v>-0.31720999999999999</v>
      </c>
      <c r="T703" s="76">
        <v>0.28831000000000001</v>
      </c>
      <c r="U703" s="76">
        <v>-0.44312000000000001</v>
      </c>
      <c r="V703" s="76">
        <v>-0.61377999999999999</v>
      </c>
      <c r="W703" s="76">
        <v>-0.36264000000000002</v>
      </c>
      <c r="X703" s="76">
        <v>9.1428999999999996E-2</v>
      </c>
      <c r="Y703" s="76">
        <v>-0.12445000000000001</v>
      </c>
      <c r="Z703" s="76">
        <v>-0.11604</v>
      </c>
      <c r="AA703" s="77">
        <v>0</v>
      </c>
    </row>
    <row r="704" spans="9:27" x14ac:dyDescent="0.2">
      <c r="I704" s="60" t="s">
        <v>446</v>
      </c>
      <c r="J704" s="15" t="s">
        <v>468</v>
      </c>
      <c r="K704" s="9" t="s">
        <v>456</v>
      </c>
      <c r="L704" s="72" t="s">
        <v>448</v>
      </c>
      <c r="M704" s="7">
        <v>706</v>
      </c>
      <c r="N704" s="76">
        <v>3.1185999999999998</v>
      </c>
      <c r="O704" s="76">
        <v>0.50478000000000001</v>
      </c>
      <c r="P704" s="76">
        <v>-0.32349</v>
      </c>
      <c r="Q704" s="76">
        <v>1.1682999999999999</v>
      </c>
      <c r="R704" s="76">
        <v>-0.48562</v>
      </c>
      <c r="S704" s="76">
        <v>-9.9923999999999999E-2</v>
      </c>
      <c r="T704" s="76">
        <v>0.32906000000000002</v>
      </c>
      <c r="U704" s="76">
        <v>-0.19792999999999999</v>
      </c>
      <c r="V704" s="76">
        <v>-0.57321999999999995</v>
      </c>
      <c r="W704" s="76">
        <v>-0.43532999999999999</v>
      </c>
      <c r="X704" s="76">
        <v>4.5229999999999999E-2</v>
      </c>
      <c r="Y704" s="76">
        <v>0.20019000000000001</v>
      </c>
      <c r="Z704" s="76">
        <v>-0.22328999999999999</v>
      </c>
      <c r="AA704" s="77">
        <v>0</v>
      </c>
    </row>
    <row r="705" spans="9:27" x14ac:dyDescent="0.2">
      <c r="I705" s="60" t="s">
        <v>446</v>
      </c>
      <c r="J705" s="15" t="s">
        <v>468</v>
      </c>
      <c r="K705" s="9" t="s">
        <v>456</v>
      </c>
      <c r="L705" s="72" t="s">
        <v>448</v>
      </c>
      <c r="M705" s="7">
        <v>707</v>
      </c>
      <c r="N705" s="76">
        <v>2.9723999999999999</v>
      </c>
      <c r="O705" s="76">
        <v>-0.10668999999999999</v>
      </c>
      <c r="P705" s="76">
        <v>-0.31791999999999998</v>
      </c>
      <c r="Q705" s="76">
        <v>1.607</v>
      </c>
      <c r="R705" s="76">
        <v>-0.91627000000000003</v>
      </c>
      <c r="S705" s="76">
        <v>-0.27947</v>
      </c>
      <c r="T705" s="76">
        <v>-0.10372000000000001</v>
      </c>
      <c r="U705" s="76">
        <v>-1.0155000000000001</v>
      </c>
      <c r="V705" s="76">
        <v>0.23421</v>
      </c>
      <c r="W705" s="76">
        <v>0.16011</v>
      </c>
      <c r="X705" s="76">
        <v>0.13374</v>
      </c>
      <c r="Y705" s="76">
        <v>-0.40487000000000001</v>
      </c>
      <c r="Z705" s="76">
        <v>-2.7630999999999999E-2</v>
      </c>
      <c r="AA705" s="77">
        <v>0</v>
      </c>
    </row>
    <row r="706" spans="9:27" x14ac:dyDescent="0.2">
      <c r="I706" s="60" t="s">
        <v>446</v>
      </c>
      <c r="J706" s="15" t="s">
        <v>468</v>
      </c>
      <c r="K706" s="9" t="s">
        <v>456</v>
      </c>
      <c r="L706" s="72" t="s">
        <v>448</v>
      </c>
      <c r="M706" s="7">
        <v>708</v>
      </c>
      <c r="N706" s="76">
        <v>2.5506000000000002</v>
      </c>
      <c r="O706" s="76">
        <v>0.78969</v>
      </c>
      <c r="P706" s="76">
        <v>-0.50463999999999998</v>
      </c>
      <c r="Q706" s="76">
        <v>1.3796999999999999</v>
      </c>
      <c r="R706" s="76">
        <v>-0.68518000000000001</v>
      </c>
      <c r="S706" s="76">
        <v>0.15203</v>
      </c>
      <c r="T706" s="76">
        <v>-0.22492999999999999</v>
      </c>
      <c r="U706" s="76">
        <v>-0.31158999999999998</v>
      </c>
      <c r="V706" s="76">
        <v>-0.36448999999999998</v>
      </c>
      <c r="W706" s="76">
        <v>-0.32284000000000002</v>
      </c>
      <c r="X706" s="76">
        <v>-2.0886999999999999E-2</v>
      </c>
      <c r="Y706" s="76">
        <v>0.36110999999999999</v>
      </c>
      <c r="Z706" s="76">
        <v>-0.28888999999999998</v>
      </c>
      <c r="AA706" s="77">
        <v>0</v>
      </c>
    </row>
    <row r="707" spans="9:27" x14ac:dyDescent="0.2">
      <c r="I707" s="60" t="s">
        <v>446</v>
      </c>
      <c r="J707" s="15" t="s">
        <v>468</v>
      </c>
      <c r="K707" s="9" t="s">
        <v>457</v>
      </c>
      <c r="L707" s="72" t="s">
        <v>448</v>
      </c>
      <c r="M707" s="7">
        <v>709</v>
      </c>
      <c r="N707" s="76">
        <v>1.4644999999999999</v>
      </c>
      <c r="O707" s="76">
        <v>-0.17591999999999999</v>
      </c>
      <c r="P707" s="76">
        <v>1.1762999999999999</v>
      </c>
      <c r="Q707" s="76">
        <v>2.4434</v>
      </c>
      <c r="R707" s="76">
        <v>1.9001999999999999</v>
      </c>
      <c r="S707" s="76">
        <v>-0.15229000000000001</v>
      </c>
      <c r="T707" s="76">
        <v>1.4059999999999999</v>
      </c>
      <c r="U707" s="76">
        <v>-0.82155</v>
      </c>
      <c r="V707" s="76">
        <v>0.20744000000000001</v>
      </c>
      <c r="W707" s="76">
        <v>-1.2544</v>
      </c>
      <c r="X707" s="76">
        <v>-1.1009</v>
      </c>
      <c r="Y707" s="76">
        <v>-3.4839000000000002</v>
      </c>
      <c r="Z707" s="76">
        <v>1.6435</v>
      </c>
      <c r="AA707" s="77">
        <v>0</v>
      </c>
    </row>
    <row r="708" spans="9:27" x14ac:dyDescent="0.2">
      <c r="I708" s="60" t="s">
        <v>446</v>
      </c>
      <c r="J708" s="15" t="s">
        <v>468</v>
      </c>
      <c r="K708" s="9" t="s">
        <v>457</v>
      </c>
      <c r="L708" s="72" t="s">
        <v>448</v>
      </c>
      <c r="M708" s="7">
        <v>710</v>
      </c>
      <c r="N708" s="76">
        <v>2.5221</v>
      </c>
      <c r="O708" s="76">
        <v>-0.34572999999999998</v>
      </c>
      <c r="P708" s="76">
        <v>0.95042000000000004</v>
      </c>
      <c r="Q708" s="76">
        <v>2.8094000000000001</v>
      </c>
      <c r="R708" s="76">
        <v>1.6506000000000001</v>
      </c>
      <c r="S708" s="76">
        <v>-0.25813000000000003</v>
      </c>
      <c r="T708" s="76">
        <v>1.5649</v>
      </c>
      <c r="U708" s="76">
        <v>-1.1546000000000001</v>
      </c>
      <c r="V708" s="76">
        <v>-0.71987999999999996</v>
      </c>
      <c r="W708" s="76">
        <v>-0.32695000000000002</v>
      </c>
      <c r="X708" s="76">
        <v>0.29665000000000002</v>
      </c>
      <c r="Y708" s="76">
        <v>-2.2610000000000001</v>
      </c>
      <c r="Z708" s="76">
        <v>0.50239</v>
      </c>
      <c r="AA708" s="77">
        <v>0</v>
      </c>
    </row>
    <row r="709" spans="9:27" x14ac:dyDescent="0.2">
      <c r="I709" s="60" t="s">
        <v>446</v>
      </c>
      <c r="J709" s="15" t="s">
        <v>468</v>
      </c>
      <c r="K709" s="9" t="s">
        <v>457</v>
      </c>
      <c r="L709" s="72" t="s">
        <v>448</v>
      </c>
      <c r="M709" s="7">
        <v>711</v>
      </c>
      <c r="N709" s="76">
        <v>1.9561999999999999</v>
      </c>
      <c r="O709" s="76">
        <v>0.16464999999999999</v>
      </c>
      <c r="P709" s="76">
        <v>0.90395999999999999</v>
      </c>
      <c r="Q709" s="76">
        <v>2.7351000000000001</v>
      </c>
      <c r="R709" s="76">
        <v>1.5443</v>
      </c>
      <c r="S709" s="76">
        <v>-2.7650999999999998E-2</v>
      </c>
      <c r="T709" s="76">
        <v>1.4087000000000001</v>
      </c>
      <c r="U709" s="76">
        <v>-0.69998000000000005</v>
      </c>
      <c r="V709" s="76">
        <v>0.10677</v>
      </c>
      <c r="W709" s="76">
        <v>-0.72001000000000004</v>
      </c>
      <c r="X709" s="76">
        <v>-0.50231000000000003</v>
      </c>
      <c r="Y709" s="76">
        <v>-3.1917</v>
      </c>
      <c r="Z709" s="76">
        <v>1.1906000000000001</v>
      </c>
      <c r="AA709" s="77">
        <v>0</v>
      </c>
    </row>
    <row r="710" spans="9:27" x14ac:dyDescent="0.2">
      <c r="I710" s="60" t="s">
        <v>446</v>
      </c>
      <c r="J710" s="15" t="s">
        <v>468</v>
      </c>
      <c r="K710" s="9" t="s">
        <v>457</v>
      </c>
      <c r="L710" s="72" t="s">
        <v>448</v>
      </c>
      <c r="M710" s="7">
        <v>712</v>
      </c>
      <c r="N710" s="76">
        <v>2.028</v>
      </c>
      <c r="O710" s="76">
        <v>6.9616999999999998E-2</v>
      </c>
      <c r="P710" s="76">
        <v>0.90051999999999999</v>
      </c>
      <c r="Q710" s="76">
        <v>2.7246000000000001</v>
      </c>
      <c r="R710" s="76">
        <v>1.4776</v>
      </c>
      <c r="S710" s="76">
        <v>0.11443</v>
      </c>
      <c r="T710" s="76">
        <v>1.8012999999999999</v>
      </c>
      <c r="U710" s="76">
        <v>-1.2093</v>
      </c>
      <c r="V710" s="76">
        <v>-0.37303999999999998</v>
      </c>
      <c r="W710" s="76">
        <v>-0.25552999999999998</v>
      </c>
      <c r="X710" s="76">
        <v>0.29393999999999998</v>
      </c>
      <c r="Y710" s="76">
        <v>-2.3658999999999999</v>
      </c>
      <c r="Z710" s="76">
        <v>0.50339999999999996</v>
      </c>
      <c r="AA710" s="77">
        <v>0</v>
      </c>
    </row>
    <row r="711" spans="9:27" x14ac:dyDescent="0.2">
      <c r="I711" s="60" t="s">
        <v>446</v>
      </c>
      <c r="J711" s="15" t="s">
        <v>468</v>
      </c>
      <c r="K711" s="9" t="s">
        <v>457</v>
      </c>
      <c r="L711" s="72" t="s">
        <v>448</v>
      </c>
      <c r="M711" s="7">
        <v>713</v>
      </c>
      <c r="N711" s="76">
        <v>3.6052</v>
      </c>
      <c r="O711" s="76">
        <v>0.49828</v>
      </c>
      <c r="P711" s="76">
        <v>-0.29433999999999999</v>
      </c>
      <c r="Q711" s="76">
        <v>1.2271000000000001</v>
      </c>
      <c r="R711" s="76">
        <v>-0.49656</v>
      </c>
      <c r="S711" s="76">
        <v>-0.23907</v>
      </c>
      <c r="T711" s="76">
        <v>0.62697000000000003</v>
      </c>
      <c r="U711" s="76">
        <v>7.3785000000000003E-2</v>
      </c>
      <c r="V711" s="76">
        <v>-0.42146</v>
      </c>
      <c r="W711" s="76">
        <v>-0.33456999999999998</v>
      </c>
      <c r="X711" s="76">
        <v>0.10116</v>
      </c>
      <c r="Y711" s="76">
        <v>-0.30025000000000002</v>
      </c>
      <c r="Z711" s="76">
        <v>-7.5104000000000004E-2</v>
      </c>
      <c r="AA711" s="77">
        <v>0</v>
      </c>
    </row>
    <row r="712" spans="9:27" x14ac:dyDescent="0.2">
      <c r="I712" s="60" t="s">
        <v>446</v>
      </c>
      <c r="J712" s="15" t="s">
        <v>468</v>
      </c>
      <c r="K712" s="9" t="s">
        <v>457</v>
      </c>
      <c r="L712" s="72" t="s">
        <v>448</v>
      </c>
      <c r="M712" s="7">
        <v>714</v>
      </c>
      <c r="N712" s="76">
        <v>3.7412999999999998</v>
      </c>
      <c r="O712" s="76">
        <v>0.76358000000000004</v>
      </c>
      <c r="P712" s="76">
        <v>-0.52705000000000002</v>
      </c>
      <c r="Q712" s="76">
        <v>0.87309999999999999</v>
      </c>
      <c r="R712" s="76">
        <v>-0.88341999999999998</v>
      </c>
      <c r="S712" s="76">
        <v>-0.15987000000000001</v>
      </c>
      <c r="T712" s="76">
        <v>0.54644999999999999</v>
      </c>
      <c r="U712" s="76">
        <v>0.34393000000000001</v>
      </c>
      <c r="V712" s="76">
        <v>-0.38584000000000002</v>
      </c>
      <c r="W712" s="76">
        <v>-0.38068999999999997</v>
      </c>
      <c r="X712" s="76">
        <v>5.9540000000000003E-2</v>
      </c>
      <c r="Y712" s="76">
        <v>0.10959000000000001</v>
      </c>
      <c r="Z712" s="76">
        <v>-0.20258000000000001</v>
      </c>
      <c r="AA712" s="77">
        <v>0</v>
      </c>
    </row>
    <row r="713" spans="9:27" x14ac:dyDescent="0.2">
      <c r="I713" s="60" t="s">
        <v>446</v>
      </c>
      <c r="J713" s="15" t="s">
        <v>468</v>
      </c>
      <c r="K713" s="9" t="s">
        <v>457</v>
      </c>
      <c r="L713" s="72" t="s">
        <v>448</v>
      </c>
      <c r="M713" s="7">
        <v>715</v>
      </c>
      <c r="N713" s="76">
        <v>3.5878999999999999</v>
      </c>
      <c r="O713" s="76">
        <v>0.35716999999999999</v>
      </c>
      <c r="P713" s="76">
        <v>-0.16253999999999999</v>
      </c>
      <c r="Q713" s="76">
        <v>0.24709</v>
      </c>
      <c r="R713" s="76">
        <v>-0.40495999999999999</v>
      </c>
      <c r="S713" s="76">
        <v>-0.33134000000000002</v>
      </c>
      <c r="T713" s="76">
        <v>1.3008</v>
      </c>
      <c r="U713" s="76">
        <v>0.37084</v>
      </c>
      <c r="V713" s="76">
        <v>-0.71577999999999997</v>
      </c>
      <c r="W713" s="76">
        <v>-0.65774999999999995</v>
      </c>
      <c r="X713" s="76">
        <v>5.1038E-2</v>
      </c>
      <c r="Y713" s="76">
        <v>0.14133000000000001</v>
      </c>
      <c r="Z713" s="76">
        <v>-0.13825999999999999</v>
      </c>
      <c r="AA713" s="77">
        <v>0</v>
      </c>
    </row>
    <row r="714" spans="9:27" x14ac:dyDescent="0.2">
      <c r="I714" s="60" t="s">
        <v>446</v>
      </c>
      <c r="J714" s="15" t="s">
        <v>468</v>
      </c>
      <c r="K714" s="9" t="s">
        <v>457</v>
      </c>
      <c r="L714" s="72" t="s">
        <v>448</v>
      </c>
      <c r="M714" s="7">
        <v>716</v>
      </c>
      <c r="N714" s="76">
        <v>3.4641999999999999</v>
      </c>
      <c r="O714" s="76">
        <v>0.42988999999999999</v>
      </c>
      <c r="P714" s="76">
        <v>-0.46527000000000002</v>
      </c>
      <c r="Q714" s="76">
        <v>0.16297</v>
      </c>
      <c r="R714" s="76">
        <v>-0.99270000000000003</v>
      </c>
      <c r="S714" s="76">
        <v>-0.34007999999999999</v>
      </c>
      <c r="T714" s="76">
        <v>0.73617999999999995</v>
      </c>
      <c r="U714" s="76">
        <v>0.49084</v>
      </c>
      <c r="V714" s="76">
        <v>-0.23604</v>
      </c>
      <c r="W714" s="76">
        <v>-0.33473000000000003</v>
      </c>
      <c r="X714" s="76">
        <v>3.1621999999999997E-2</v>
      </c>
      <c r="Y714" s="76">
        <v>0.17804</v>
      </c>
      <c r="Z714" s="76">
        <v>-0.14735999999999999</v>
      </c>
      <c r="AA714" s="77">
        <v>0</v>
      </c>
    </row>
    <row r="715" spans="9:27" x14ac:dyDescent="0.2">
      <c r="I715" s="60" t="s">
        <v>446</v>
      </c>
      <c r="J715" s="15" t="s">
        <v>468</v>
      </c>
      <c r="K715" s="9" t="s">
        <v>457</v>
      </c>
      <c r="L715" s="72" t="s">
        <v>448</v>
      </c>
      <c r="M715" s="7">
        <v>717</v>
      </c>
      <c r="N715" s="76">
        <v>3.4975999999999998</v>
      </c>
      <c r="O715" s="76">
        <v>0.83118000000000003</v>
      </c>
      <c r="P715" s="76">
        <v>-0.55120000000000002</v>
      </c>
      <c r="Q715" s="76">
        <v>0.89124000000000003</v>
      </c>
      <c r="R715" s="76">
        <v>-1.0287999999999999</v>
      </c>
      <c r="S715" s="76">
        <v>-1.9546000000000001E-2</v>
      </c>
      <c r="T715" s="76">
        <v>0.55291999999999997</v>
      </c>
      <c r="U715" s="76">
        <v>0.13324</v>
      </c>
      <c r="V715" s="76">
        <v>-0.16291</v>
      </c>
      <c r="W715" s="76">
        <v>-0.29132000000000002</v>
      </c>
      <c r="X715" s="76">
        <v>6.5098000000000003E-2</v>
      </c>
      <c r="Y715" s="76">
        <v>7.9634999999999997E-2</v>
      </c>
      <c r="Z715" s="76">
        <v>-0.20419000000000001</v>
      </c>
      <c r="AA715" s="77">
        <v>0</v>
      </c>
    </row>
    <row r="716" spans="9:27" x14ac:dyDescent="0.2">
      <c r="I716" s="60" t="s">
        <v>446</v>
      </c>
      <c r="J716" s="15" t="s">
        <v>468</v>
      </c>
      <c r="K716" s="9" t="s">
        <v>457</v>
      </c>
      <c r="L716" s="72" t="s">
        <v>448</v>
      </c>
      <c r="M716" s="7">
        <v>718</v>
      </c>
      <c r="N716" s="76">
        <v>2.7378</v>
      </c>
      <c r="O716" s="76">
        <v>2.7843</v>
      </c>
      <c r="P716" s="76">
        <v>-0.76161000000000001</v>
      </c>
      <c r="Q716" s="76">
        <v>1.4336</v>
      </c>
      <c r="R716" s="76">
        <v>-0.75087000000000004</v>
      </c>
      <c r="S716" s="76">
        <v>1.1185</v>
      </c>
      <c r="T716" s="76">
        <v>0.96445999999999998</v>
      </c>
      <c r="U716" s="76">
        <v>0.92644000000000004</v>
      </c>
      <c r="V716" s="76">
        <v>-0.18249000000000001</v>
      </c>
      <c r="W716" s="76">
        <v>-0.55264000000000002</v>
      </c>
      <c r="X716" s="76">
        <v>2.0369999999999999E-2</v>
      </c>
      <c r="Y716" s="76">
        <v>-0.14022999999999999</v>
      </c>
      <c r="Z716" s="76">
        <v>-0.31458999999999998</v>
      </c>
      <c r="AA716" s="77">
        <v>0</v>
      </c>
    </row>
    <row r="717" spans="9:27" x14ac:dyDescent="0.2">
      <c r="I717" s="60" t="s">
        <v>446</v>
      </c>
      <c r="J717" s="15" t="s">
        <v>468</v>
      </c>
      <c r="K717" s="9" t="s">
        <v>457</v>
      </c>
      <c r="L717" s="72" t="s">
        <v>448</v>
      </c>
      <c r="M717" s="7">
        <v>719</v>
      </c>
      <c r="N717" s="76">
        <v>2.242</v>
      </c>
      <c r="O717" s="76">
        <v>0.31115999999999999</v>
      </c>
      <c r="P717" s="76">
        <v>-0.38267000000000001</v>
      </c>
      <c r="Q717" s="76">
        <v>0.93391999999999997</v>
      </c>
      <c r="R717" s="76">
        <v>-0.36370000000000002</v>
      </c>
      <c r="S717" s="76">
        <v>-0.39116000000000001</v>
      </c>
      <c r="T717" s="76">
        <v>-0.29603000000000002</v>
      </c>
      <c r="U717" s="76">
        <v>0.68540000000000001</v>
      </c>
      <c r="V717" s="76">
        <v>-0.26351999999999998</v>
      </c>
      <c r="W717" s="76">
        <v>0.17691000000000001</v>
      </c>
      <c r="X717" s="76">
        <v>0.22266</v>
      </c>
      <c r="Y717" s="76">
        <v>-0.33056000000000002</v>
      </c>
      <c r="Z717" s="76">
        <v>-0.10972</v>
      </c>
      <c r="AA717" s="77">
        <v>0</v>
      </c>
    </row>
    <row r="718" spans="9:27" x14ac:dyDescent="0.2">
      <c r="I718" s="60" t="s">
        <v>446</v>
      </c>
      <c r="J718" s="15" t="s">
        <v>468</v>
      </c>
      <c r="K718" s="9" t="s">
        <v>457</v>
      </c>
      <c r="L718" s="72" t="s">
        <v>448</v>
      </c>
      <c r="M718" s="7">
        <v>720</v>
      </c>
      <c r="N718" s="76">
        <v>2.7418999999999998</v>
      </c>
      <c r="O718" s="76">
        <v>0.33534999999999998</v>
      </c>
      <c r="P718" s="76">
        <v>-0.39729999999999999</v>
      </c>
      <c r="Q718" s="76">
        <v>1.4260999999999999</v>
      </c>
      <c r="R718" s="76">
        <v>-0.45867000000000002</v>
      </c>
      <c r="S718" s="76">
        <v>-0.15887000000000001</v>
      </c>
      <c r="T718" s="76">
        <v>-0.43991000000000002</v>
      </c>
      <c r="U718" s="76">
        <v>-0.39504</v>
      </c>
      <c r="V718" s="76">
        <v>-0.64934000000000003</v>
      </c>
      <c r="W718" s="76">
        <v>-0.39299000000000001</v>
      </c>
      <c r="X718" s="76">
        <v>-4.0995999999999998E-2</v>
      </c>
      <c r="Y718" s="76">
        <v>0.44971</v>
      </c>
      <c r="Z718" s="76">
        <v>-0.26922000000000001</v>
      </c>
      <c r="AA718" s="77">
        <v>0</v>
      </c>
    </row>
    <row r="719" spans="9:27" x14ac:dyDescent="0.2">
      <c r="I719" s="60" t="s">
        <v>446</v>
      </c>
      <c r="J719" s="15" t="s">
        <v>468</v>
      </c>
      <c r="K719" s="9" t="s">
        <v>457</v>
      </c>
      <c r="L719" s="72" t="s">
        <v>448</v>
      </c>
      <c r="M719" s="7">
        <v>721</v>
      </c>
      <c r="N719" s="76">
        <v>1.8855999999999999</v>
      </c>
      <c r="O719" s="76">
        <v>-0.48559000000000002</v>
      </c>
      <c r="P719" s="76">
        <v>-0.32300000000000001</v>
      </c>
      <c r="Q719" s="76">
        <v>1.8349</v>
      </c>
      <c r="R719" s="76">
        <v>-0.44795000000000001</v>
      </c>
      <c r="S719" s="76">
        <v>-0.37836999999999998</v>
      </c>
      <c r="T719" s="76">
        <v>-1.6093999999999999</v>
      </c>
      <c r="U719" s="76">
        <v>-1.3611</v>
      </c>
      <c r="V719" s="76">
        <v>-0.42552000000000001</v>
      </c>
      <c r="W719" s="76">
        <v>-0.21551999999999999</v>
      </c>
      <c r="X719" s="76">
        <v>-0.23927000000000001</v>
      </c>
      <c r="Y719" s="76">
        <v>0.56244000000000005</v>
      </c>
      <c r="Z719" s="76">
        <v>-0.16309999999999999</v>
      </c>
      <c r="AA719" s="77">
        <v>0</v>
      </c>
    </row>
    <row r="720" spans="9:27" x14ac:dyDescent="0.2">
      <c r="I720" s="60" t="s">
        <v>446</v>
      </c>
      <c r="J720" s="15" t="s">
        <v>468</v>
      </c>
      <c r="K720" s="9" t="s">
        <v>457</v>
      </c>
      <c r="L720" s="72" t="s">
        <v>448</v>
      </c>
      <c r="M720" s="7">
        <v>722</v>
      </c>
      <c r="N720" s="76">
        <v>3.1067</v>
      </c>
      <c r="O720" s="76">
        <v>0.62756999999999996</v>
      </c>
      <c r="P720" s="76">
        <v>-0.65159</v>
      </c>
      <c r="Q720" s="76">
        <v>1.0081</v>
      </c>
      <c r="R720" s="76">
        <v>-0.82081000000000004</v>
      </c>
      <c r="S720" s="76">
        <v>-0.19342000000000001</v>
      </c>
      <c r="T720" s="76">
        <v>-0.44073000000000001</v>
      </c>
      <c r="U720" s="76">
        <v>0.23644999999999999</v>
      </c>
      <c r="V720" s="76">
        <v>-0.63756000000000002</v>
      </c>
      <c r="W720" s="76">
        <v>-0.36443999999999999</v>
      </c>
      <c r="X720" s="76">
        <v>-1.3254E-2</v>
      </c>
      <c r="Y720" s="76">
        <v>0.69447999999999999</v>
      </c>
      <c r="Z720" s="76">
        <v>-0.37203999999999998</v>
      </c>
      <c r="AA720" s="77">
        <v>0</v>
      </c>
    </row>
    <row r="721" spans="9:27" x14ac:dyDescent="0.2">
      <c r="I721" s="60" t="s">
        <v>446</v>
      </c>
      <c r="J721" s="15" t="s">
        <v>468</v>
      </c>
      <c r="K721" s="9" t="s">
        <v>457</v>
      </c>
      <c r="L721" s="72" t="s">
        <v>448</v>
      </c>
      <c r="M721" s="7">
        <v>723</v>
      </c>
      <c r="N721" s="76">
        <v>2.1395</v>
      </c>
      <c r="O721" s="76">
        <v>0.85211999999999999</v>
      </c>
      <c r="P721" s="76">
        <v>-0.42353000000000002</v>
      </c>
      <c r="Q721" s="76">
        <v>1.5767</v>
      </c>
      <c r="R721" s="76">
        <v>-0.42787999999999998</v>
      </c>
      <c r="S721" s="76">
        <v>0.26329999999999998</v>
      </c>
      <c r="T721" s="76">
        <v>-0.32489000000000001</v>
      </c>
      <c r="U721" s="76">
        <v>-0.39795000000000003</v>
      </c>
      <c r="V721" s="76">
        <v>-0.44757000000000002</v>
      </c>
      <c r="W721" s="76">
        <v>-0.34823999999999999</v>
      </c>
      <c r="X721" s="76">
        <v>-3.1171000000000001E-2</v>
      </c>
      <c r="Y721" s="76">
        <v>0.30902000000000002</v>
      </c>
      <c r="Z721" s="76">
        <v>-0.28443000000000002</v>
      </c>
      <c r="AA721" s="77">
        <v>0</v>
      </c>
    </row>
    <row r="722" spans="9:27" x14ac:dyDescent="0.2">
      <c r="I722" s="60" t="s">
        <v>446</v>
      </c>
      <c r="J722" s="15" t="s">
        <v>468</v>
      </c>
      <c r="K722" s="9" t="s">
        <v>457</v>
      </c>
      <c r="L722" s="72" t="s">
        <v>448</v>
      </c>
      <c r="M722" s="7">
        <v>724</v>
      </c>
      <c r="N722" s="76">
        <v>3.1467000000000001</v>
      </c>
      <c r="O722" s="76">
        <v>0.92503000000000002</v>
      </c>
      <c r="P722" s="76">
        <v>-0.51465000000000005</v>
      </c>
      <c r="Q722" s="76">
        <v>1.0371999999999999</v>
      </c>
      <c r="R722" s="76">
        <v>-0.42759000000000003</v>
      </c>
      <c r="S722" s="76">
        <v>-0.1109</v>
      </c>
      <c r="T722" s="76">
        <v>8.4041000000000005E-2</v>
      </c>
      <c r="U722" s="76">
        <v>0.70533000000000001</v>
      </c>
      <c r="V722" s="76">
        <v>-0.78835999999999995</v>
      </c>
      <c r="W722" s="76">
        <v>-0.43159999999999998</v>
      </c>
      <c r="X722" s="76">
        <v>7.0296999999999998E-2</v>
      </c>
      <c r="Y722" s="76">
        <v>0.29005999999999998</v>
      </c>
      <c r="Z722" s="76">
        <v>-0.30007</v>
      </c>
      <c r="AA722" s="77">
        <v>0</v>
      </c>
    </row>
    <row r="723" spans="9:27" x14ac:dyDescent="0.2">
      <c r="I723" s="60" t="s">
        <v>446</v>
      </c>
      <c r="J723" s="15" t="s">
        <v>468</v>
      </c>
      <c r="K723" s="9" t="s">
        <v>457</v>
      </c>
      <c r="L723" s="72" t="s">
        <v>448</v>
      </c>
      <c r="M723" s="7">
        <v>725</v>
      </c>
      <c r="N723" s="76">
        <v>3.5339999999999998</v>
      </c>
      <c r="O723" s="76">
        <v>0.93935000000000002</v>
      </c>
      <c r="P723" s="76">
        <v>-0.42673</v>
      </c>
      <c r="Q723" s="76">
        <v>1.1362000000000001</v>
      </c>
      <c r="R723" s="76">
        <v>-0.67735000000000001</v>
      </c>
      <c r="S723" s="76">
        <v>9.7115999999999994E-2</v>
      </c>
      <c r="T723" s="76">
        <v>0.70782999999999996</v>
      </c>
      <c r="U723" s="76">
        <v>-3.3626999999999997E-2</v>
      </c>
      <c r="V723" s="76">
        <v>-0.53044999999999998</v>
      </c>
      <c r="W723" s="76">
        <v>-0.55742000000000003</v>
      </c>
      <c r="X723" s="76">
        <v>3.4112000000000003E-2</v>
      </c>
      <c r="Y723" s="76">
        <v>0.21015</v>
      </c>
      <c r="Z723" s="76">
        <v>-0.25457999999999997</v>
      </c>
      <c r="AA723" s="77">
        <v>0</v>
      </c>
    </row>
    <row r="724" spans="9:27" x14ac:dyDescent="0.2">
      <c r="I724" s="60" t="s">
        <v>446</v>
      </c>
      <c r="J724" s="15" t="s">
        <v>468</v>
      </c>
      <c r="K724" s="9" t="s">
        <v>457</v>
      </c>
      <c r="L724" s="72" t="s">
        <v>448</v>
      </c>
      <c r="M724" s="7">
        <v>726</v>
      </c>
      <c r="N724" s="76">
        <v>3.5914000000000001</v>
      </c>
      <c r="O724" s="76">
        <v>0.75556999999999996</v>
      </c>
      <c r="P724" s="76">
        <v>-0.46300999999999998</v>
      </c>
      <c r="Q724" s="76">
        <v>1.2004999999999999</v>
      </c>
      <c r="R724" s="76">
        <v>-0.62907999999999997</v>
      </c>
      <c r="S724" s="76">
        <v>-7.6192999999999997E-2</v>
      </c>
      <c r="T724" s="76">
        <v>0.32494000000000001</v>
      </c>
      <c r="U724" s="76">
        <v>2.9448999999999999E-2</v>
      </c>
      <c r="V724" s="76">
        <v>-0.68493999999999999</v>
      </c>
      <c r="W724" s="76">
        <v>-0.55622000000000005</v>
      </c>
      <c r="X724" s="76">
        <v>6.9728000000000004E-3</v>
      </c>
      <c r="Y724" s="76">
        <v>0.35021999999999998</v>
      </c>
      <c r="Z724" s="76">
        <v>-0.27681</v>
      </c>
      <c r="AA724" s="77">
        <v>0</v>
      </c>
    </row>
    <row r="725" spans="9:27" x14ac:dyDescent="0.2">
      <c r="I725" s="60" t="s">
        <v>446</v>
      </c>
      <c r="J725" s="15" t="s">
        <v>468</v>
      </c>
      <c r="K725" s="9" t="s">
        <v>457</v>
      </c>
      <c r="L725" s="72" t="s">
        <v>448</v>
      </c>
      <c r="M725" s="7">
        <v>727</v>
      </c>
      <c r="N725" s="76">
        <v>3.1640000000000001</v>
      </c>
      <c r="O725" s="76">
        <v>0.94443999999999995</v>
      </c>
      <c r="P725" s="76">
        <v>-0.52468000000000004</v>
      </c>
      <c r="Q725" s="76">
        <v>1.8740000000000001</v>
      </c>
      <c r="R725" s="76">
        <v>-0.39102999999999999</v>
      </c>
      <c r="S725" s="76">
        <v>-3.0359000000000001E-4</v>
      </c>
      <c r="T725" s="76">
        <v>-0.34150000000000003</v>
      </c>
      <c r="U725" s="76">
        <v>0.15714</v>
      </c>
      <c r="V725" s="76">
        <v>-0.67815999999999999</v>
      </c>
      <c r="W725" s="76">
        <v>-0.32865</v>
      </c>
      <c r="X725" s="76">
        <v>6.1364000000000002E-2</v>
      </c>
      <c r="Y725" s="76">
        <v>6.1017000000000002E-2</v>
      </c>
      <c r="Z725" s="76">
        <v>-0.26102999999999998</v>
      </c>
      <c r="AA725" s="77">
        <v>0</v>
      </c>
    </row>
    <row r="726" spans="9:27" x14ac:dyDescent="0.2">
      <c r="I726" s="60" t="s">
        <v>446</v>
      </c>
      <c r="J726" s="15" t="s">
        <v>468</v>
      </c>
      <c r="K726" s="9" t="s">
        <v>457</v>
      </c>
      <c r="L726" s="72" t="s">
        <v>448</v>
      </c>
      <c r="M726" s="7">
        <v>728</v>
      </c>
      <c r="N726" s="76">
        <v>2.9041000000000001</v>
      </c>
      <c r="O726" s="76">
        <v>0.70537000000000005</v>
      </c>
      <c r="P726" s="76">
        <v>-0.56338999999999995</v>
      </c>
      <c r="Q726" s="76">
        <v>1.9024000000000001</v>
      </c>
      <c r="R726" s="76">
        <v>-0.35907</v>
      </c>
      <c r="S726" s="76">
        <v>-0.11175</v>
      </c>
      <c r="T726" s="76">
        <v>-0.91664999999999996</v>
      </c>
      <c r="U726" s="76">
        <v>3.4638999999999998E-3</v>
      </c>
      <c r="V726" s="76">
        <v>-0.83952000000000004</v>
      </c>
      <c r="W726" s="76">
        <v>-0.38028000000000001</v>
      </c>
      <c r="X726" s="76">
        <v>-3.7749999999999999E-2</v>
      </c>
      <c r="Y726" s="76">
        <v>0.42037000000000002</v>
      </c>
      <c r="Z726" s="76">
        <v>-0.31896999999999998</v>
      </c>
      <c r="AA726" s="77">
        <v>0</v>
      </c>
    </row>
    <row r="727" spans="9:27" x14ac:dyDescent="0.2">
      <c r="I727" s="60" t="s">
        <v>446</v>
      </c>
      <c r="J727" s="15" t="s">
        <v>468</v>
      </c>
      <c r="K727" s="9" t="s">
        <v>457</v>
      </c>
      <c r="L727" s="72" t="s">
        <v>448</v>
      </c>
      <c r="M727" s="7">
        <v>729</v>
      </c>
      <c r="N727" s="76">
        <v>2.6040000000000001</v>
      </c>
      <c r="O727" s="76">
        <v>0.76004000000000005</v>
      </c>
      <c r="P727" s="76">
        <v>-0.53181</v>
      </c>
      <c r="Q727" s="76">
        <v>1.8391</v>
      </c>
      <c r="R727" s="76">
        <v>-0.35587000000000002</v>
      </c>
      <c r="S727" s="76">
        <v>-4.7129999999999998E-2</v>
      </c>
      <c r="T727" s="76">
        <v>-0.76349999999999996</v>
      </c>
      <c r="U727" s="76">
        <v>0.10015</v>
      </c>
      <c r="V727" s="76">
        <v>-0.62597000000000003</v>
      </c>
      <c r="W727" s="76">
        <v>-0.16824</v>
      </c>
      <c r="X727" s="76">
        <v>7.8795000000000004E-2</v>
      </c>
      <c r="Y727" s="76">
        <v>0.15367</v>
      </c>
      <c r="Z727" s="76">
        <v>-0.28976000000000002</v>
      </c>
      <c r="AA727" s="77">
        <v>0</v>
      </c>
    </row>
    <row r="728" spans="9:27" x14ac:dyDescent="0.2">
      <c r="I728" s="60" t="s">
        <v>446</v>
      </c>
      <c r="J728" s="15" t="s">
        <v>468</v>
      </c>
      <c r="K728" s="9" t="s">
        <v>457</v>
      </c>
      <c r="L728" s="72" t="s">
        <v>448</v>
      </c>
      <c r="M728" s="7">
        <v>730</v>
      </c>
      <c r="N728" s="76">
        <v>2.4969000000000001</v>
      </c>
      <c r="O728" s="76">
        <v>0.42857000000000001</v>
      </c>
      <c r="P728" s="76">
        <v>-0.44067000000000001</v>
      </c>
      <c r="Q728" s="76">
        <v>2.0287999999999999</v>
      </c>
      <c r="R728" s="76">
        <v>-0.17279</v>
      </c>
      <c r="S728" s="76">
        <v>-0.21809000000000001</v>
      </c>
      <c r="T728" s="76">
        <v>-1.0327999999999999</v>
      </c>
      <c r="U728" s="76">
        <v>-7.4677999999999994E-2</v>
      </c>
      <c r="V728" s="76">
        <v>-0.70372999999999997</v>
      </c>
      <c r="W728" s="76">
        <v>-0.1</v>
      </c>
      <c r="X728" s="76">
        <v>9.1994999999999993E-2</v>
      </c>
      <c r="Y728" s="76">
        <v>7.6400999999999997E-2</v>
      </c>
      <c r="Z728" s="76">
        <v>-0.25058000000000002</v>
      </c>
      <c r="AA728" s="77">
        <v>0</v>
      </c>
    </row>
    <row r="729" spans="9:27" x14ac:dyDescent="0.2">
      <c r="I729" s="60" t="s">
        <v>446</v>
      </c>
      <c r="J729" s="15" t="s">
        <v>468</v>
      </c>
      <c r="K729" s="9" t="s">
        <v>457</v>
      </c>
      <c r="L729" s="72" t="s">
        <v>448</v>
      </c>
      <c r="M729" s="7">
        <v>731</v>
      </c>
      <c r="N729" s="76">
        <v>0.96333000000000002</v>
      </c>
      <c r="O729" s="76">
        <v>0.24292</v>
      </c>
      <c r="P729" s="76">
        <v>-0.69033</v>
      </c>
      <c r="Q729" s="76">
        <v>2.3953000000000002</v>
      </c>
      <c r="R729" s="76">
        <v>-0.14696999999999999</v>
      </c>
      <c r="S729" s="76">
        <v>-0.17541999999999999</v>
      </c>
      <c r="T729" s="76">
        <v>-3.1663000000000001</v>
      </c>
      <c r="U729" s="76">
        <v>-0.44656000000000001</v>
      </c>
      <c r="V729" s="76">
        <v>-0.81157999999999997</v>
      </c>
      <c r="W729" s="76">
        <v>-0.22866</v>
      </c>
      <c r="X729" s="76">
        <v>-0.40984999999999999</v>
      </c>
      <c r="Y729" s="76">
        <v>0.91813999999999996</v>
      </c>
      <c r="Z729" s="76">
        <v>-0.30703999999999998</v>
      </c>
      <c r="AA729" s="77">
        <v>0</v>
      </c>
    </row>
    <row r="730" spans="9:27" x14ac:dyDescent="0.2">
      <c r="I730" s="60" t="s">
        <v>446</v>
      </c>
      <c r="J730" s="15" t="s">
        <v>468</v>
      </c>
      <c r="K730" s="9" t="s">
        <v>457</v>
      </c>
      <c r="L730" s="72" t="s">
        <v>448</v>
      </c>
      <c r="M730" s="7">
        <v>732</v>
      </c>
      <c r="N730" s="76">
        <v>3.6309</v>
      </c>
      <c r="O730" s="76">
        <v>1.03</v>
      </c>
      <c r="P730" s="76">
        <v>-0.70384000000000002</v>
      </c>
      <c r="Q730" s="76">
        <v>1.8481000000000001</v>
      </c>
      <c r="R730" s="76">
        <v>-0.99933000000000005</v>
      </c>
      <c r="S730" s="76">
        <v>0.13491</v>
      </c>
      <c r="T730" s="76">
        <v>-0.31209999999999999</v>
      </c>
      <c r="U730" s="76">
        <v>-0.35047</v>
      </c>
      <c r="V730" s="76">
        <v>-0.37245</v>
      </c>
      <c r="W730" s="76">
        <v>-0.44724999999999998</v>
      </c>
      <c r="X730" s="76">
        <v>-9.9615999999999996E-2</v>
      </c>
      <c r="Y730" s="76">
        <v>0.33772000000000002</v>
      </c>
      <c r="Z730" s="76">
        <v>-0.27778000000000003</v>
      </c>
      <c r="AA730" s="77">
        <v>0</v>
      </c>
    </row>
    <row r="731" spans="9:27" x14ac:dyDescent="0.2">
      <c r="I731" s="60" t="s">
        <v>446</v>
      </c>
      <c r="J731" s="15" t="s">
        <v>468</v>
      </c>
      <c r="K731" s="9" t="s">
        <v>457</v>
      </c>
      <c r="L731" s="72" t="s">
        <v>448</v>
      </c>
      <c r="M731" s="7">
        <v>733</v>
      </c>
      <c r="N731" s="76">
        <v>2.9843000000000002</v>
      </c>
      <c r="O731" s="76">
        <v>0.34492</v>
      </c>
      <c r="P731" s="76">
        <v>-0.36614000000000002</v>
      </c>
      <c r="Q731" s="76">
        <v>1.8916999999999999</v>
      </c>
      <c r="R731" s="76">
        <v>-0.16788</v>
      </c>
      <c r="S731" s="76">
        <v>-0.26645000000000002</v>
      </c>
      <c r="T731" s="76">
        <v>-0.65727999999999998</v>
      </c>
      <c r="U731" s="76">
        <v>-0.23457</v>
      </c>
      <c r="V731" s="76">
        <v>-0.87248999999999999</v>
      </c>
      <c r="W731" s="76">
        <v>-0.38211000000000001</v>
      </c>
      <c r="X731" s="76">
        <v>6.4981000000000001E-4</v>
      </c>
      <c r="Y731" s="76">
        <v>0.22453999999999999</v>
      </c>
      <c r="Z731" s="76">
        <v>-0.23513999999999999</v>
      </c>
      <c r="AA731" s="77">
        <v>0</v>
      </c>
    </row>
    <row r="732" spans="9:27" x14ac:dyDescent="0.2">
      <c r="I732" s="60" t="s">
        <v>446</v>
      </c>
      <c r="J732" s="15" t="s">
        <v>468</v>
      </c>
      <c r="K732" s="9" t="s">
        <v>457</v>
      </c>
      <c r="L732" s="72" t="s">
        <v>448</v>
      </c>
      <c r="M732" s="7">
        <v>734</v>
      </c>
      <c r="N732" s="76">
        <v>2.0802999999999998</v>
      </c>
      <c r="O732" s="76">
        <v>0.56679999999999997</v>
      </c>
      <c r="P732" s="76">
        <v>-0.61299999999999999</v>
      </c>
      <c r="Q732" s="76">
        <v>2.4043999999999999</v>
      </c>
      <c r="R732" s="76">
        <v>-0.31039</v>
      </c>
      <c r="S732" s="76">
        <v>-8.2917000000000005E-2</v>
      </c>
      <c r="T732" s="76">
        <v>-1.8024</v>
      </c>
      <c r="U732" s="76">
        <v>-0.2621</v>
      </c>
      <c r="V732" s="76">
        <v>-0.59040999999999999</v>
      </c>
      <c r="W732" s="76">
        <v>-3.5257999999999998E-2</v>
      </c>
      <c r="X732" s="76">
        <v>-2.8437E-2</v>
      </c>
      <c r="Y732" s="76">
        <v>0.24887999999999999</v>
      </c>
      <c r="Z732" s="76">
        <v>-0.28660000000000002</v>
      </c>
      <c r="AA732" s="77">
        <v>0</v>
      </c>
    </row>
    <row r="733" spans="9:27" x14ac:dyDescent="0.2">
      <c r="I733" s="60" t="s">
        <v>446</v>
      </c>
      <c r="J733" s="15" t="s">
        <v>468</v>
      </c>
      <c r="K733" s="9" t="s">
        <v>457</v>
      </c>
      <c r="L733" s="72" t="s">
        <v>448</v>
      </c>
      <c r="M733" s="7">
        <v>735</v>
      </c>
      <c r="N733" s="76">
        <v>1.6117999999999999</v>
      </c>
      <c r="O733" s="76">
        <v>-3.1660000000000001E-2</v>
      </c>
      <c r="P733" s="76">
        <v>-0.47566000000000003</v>
      </c>
      <c r="Q733" s="76">
        <v>2.6688999999999998</v>
      </c>
      <c r="R733" s="76">
        <v>-3.5246E-2</v>
      </c>
      <c r="S733" s="76">
        <v>-0.36298000000000002</v>
      </c>
      <c r="T733" s="76">
        <v>-2.4144000000000001</v>
      </c>
      <c r="U733" s="76">
        <v>-0.56137999999999999</v>
      </c>
      <c r="V733" s="76">
        <v>-0.61882999999999999</v>
      </c>
      <c r="W733" s="76">
        <v>0.16066</v>
      </c>
      <c r="X733" s="76">
        <v>-1.7520999999999998E-2</v>
      </c>
      <c r="Y733" s="76">
        <v>0.11624</v>
      </c>
      <c r="Z733" s="76">
        <v>-0.2104</v>
      </c>
      <c r="AA733" s="77">
        <v>0</v>
      </c>
    </row>
    <row r="734" spans="9:27" x14ac:dyDescent="0.2">
      <c r="I734" s="60" t="s">
        <v>446</v>
      </c>
      <c r="J734" s="15" t="s">
        <v>468</v>
      </c>
      <c r="K734" s="9" t="s">
        <v>458</v>
      </c>
      <c r="L734" s="72" t="s">
        <v>448</v>
      </c>
      <c r="M734" s="7">
        <v>736</v>
      </c>
      <c r="N734" s="76">
        <v>1.8393999999999999</v>
      </c>
      <c r="O734" s="76">
        <v>5.6507000000000002E-2</v>
      </c>
      <c r="P734" s="76">
        <v>0.89446000000000003</v>
      </c>
      <c r="Q734" s="76">
        <v>2.8313999999999999</v>
      </c>
      <c r="R734" s="76">
        <v>1.7552000000000001</v>
      </c>
      <c r="S734" s="76">
        <v>-0.23841999999999999</v>
      </c>
      <c r="T734" s="76">
        <v>0.73421000000000003</v>
      </c>
      <c r="U734" s="76">
        <v>-0.39710000000000001</v>
      </c>
      <c r="V734" s="76">
        <v>5.6032999999999999E-2</v>
      </c>
      <c r="W734" s="76">
        <v>-1.0844</v>
      </c>
      <c r="X734" s="76">
        <v>-1.008</v>
      </c>
      <c r="Y734" s="76">
        <v>-3.3468</v>
      </c>
      <c r="Z734" s="76">
        <v>1.5072000000000001</v>
      </c>
      <c r="AA734" s="77">
        <v>0</v>
      </c>
    </row>
    <row r="735" spans="9:27" x14ac:dyDescent="0.2">
      <c r="I735" s="60" t="s">
        <v>446</v>
      </c>
      <c r="J735" s="15" t="s">
        <v>468</v>
      </c>
      <c r="K735" s="9" t="s">
        <v>458</v>
      </c>
      <c r="L735" s="72" t="s">
        <v>448</v>
      </c>
      <c r="M735" s="7">
        <v>737</v>
      </c>
      <c r="N735" s="76">
        <v>2.2119</v>
      </c>
      <c r="O735" s="76">
        <v>0.32057999999999998</v>
      </c>
      <c r="P735" s="76">
        <v>0.47427999999999998</v>
      </c>
      <c r="Q735" s="76">
        <v>2.3687999999999998</v>
      </c>
      <c r="R735" s="76">
        <v>1.1677999999999999</v>
      </c>
      <c r="S735" s="76">
        <v>-0.44602999999999998</v>
      </c>
      <c r="T735" s="76">
        <v>-0.45882000000000001</v>
      </c>
      <c r="U735" s="76">
        <v>0.30371999999999999</v>
      </c>
      <c r="V735" s="76">
        <v>0.45045000000000002</v>
      </c>
      <c r="W735" s="76">
        <v>-2.1362000000000001</v>
      </c>
      <c r="X735" s="76">
        <v>-2.4169999999999998</v>
      </c>
      <c r="Y735" s="76">
        <v>-3.2040000000000002</v>
      </c>
      <c r="Z735" s="76">
        <v>2.181</v>
      </c>
      <c r="AA735" s="77">
        <v>0</v>
      </c>
    </row>
    <row r="736" spans="9:27" x14ac:dyDescent="0.2">
      <c r="I736" s="60" t="s">
        <v>446</v>
      </c>
      <c r="J736" s="15" t="s">
        <v>468</v>
      </c>
      <c r="K736" s="9" t="s">
        <v>458</v>
      </c>
      <c r="L736" s="72" t="s">
        <v>448</v>
      </c>
      <c r="M736" s="7">
        <v>738</v>
      </c>
      <c r="N736" s="76">
        <v>1.8351</v>
      </c>
      <c r="O736" s="76">
        <v>0.72980999999999996</v>
      </c>
      <c r="P736" s="76">
        <v>0.56808999999999998</v>
      </c>
      <c r="Q736" s="76">
        <v>2.5893999999999999</v>
      </c>
      <c r="R736" s="76">
        <v>1.1633</v>
      </c>
      <c r="S736" s="76">
        <v>1.8667E-2</v>
      </c>
      <c r="T736" s="76">
        <v>8.1834000000000004E-2</v>
      </c>
      <c r="U736" s="76">
        <v>-0.10088</v>
      </c>
      <c r="V736" s="76">
        <v>0.78742999999999996</v>
      </c>
      <c r="W736" s="76">
        <v>-2.1185999999999998</v>
      </c>
      <c r="X736" s="76">
        <v>-2.3874</v>
      </c>
      <c r="Y736" s="76">
        <v>-3.5324</v>
      </c>
      <c r="Z736" s="76">
        <v>2.2307000000000001</v>
      </c>
      <c r="AA736" s="77">
        <v>0</v>
      </c>
    </row>
    <row r="737" spans="9:27" x14ac:dyDescent="0.2">
      <c r="I737" s="60" t="s">
        <v>446</v>
      </c>
      <c r="J737" s="15" t="s">
        <v>468</v>
      </c>
      <c r="K737" s="9" t="s">
        <v>458</v>
      </c>
      <c r="L737" s="72" t="s">
        <v>448</v>
      </c>
      <c r="M737" s="7">
        <v>739</v>
      </c>
      <c r="N737" s="76">
        <v>2.2625000000000002</v>
      </c>
      <c r="O737" s="76">
        <v>5.7272999999999998E-2</v>
      </c>
      <c r="P737" s="76">
        <v>0.74158000000000002</v>
      </c>
      <c r="Q737" s="76">
        <v>2.5287999999999999</v>
      </c>
      <c r="R737" s="76">
        <v>1.323</v>
      </c>
      <c r="S737" s="76">
        <v>-0.15389</v>
      </c>
      <c r="T737" s="76">
        <v>1.2964</v>
      </c>
      <c r="U737" s="76">
        <v>-0.59340999999999999</v>
      </c>
      <c r="V737" s="76">
        <v>-0.21232000000000001</v>
      </c>
      <c r="W737" s="76">
        <v>-0.44847999999999999</v>
      </c>
      <c r="X737" s="76">
        <v>-0.11135</v>
      </c>
      <c r="Y737" s="76">
        <v>-2.5579999999999998</v>
      </c>
      <c r="Z737" s="76">
        <v>0.79005000000000003</v>
      </c>
      <c r="AA737" s="77">
        <v>0</v>
      </c>
    </row>
    <row r="738" spans="9:27" x14ac:dyDescent="0.2">
      <c r="I738" s="60" t="s">
        <v>446</v>
      </c>
      <c r="J738" s="15" t="s">
        <v>468</v>
      </c>
      <c r="K738" s="9" t="s">
        <v>458</v>
      </c>
      <c r="L738" s="72" t="s">
        <v>448</v>
      </c>
      <c r="M738" s="7">
        <v>740</v>
      </c>
      <c r="N738" s="76">
        <v>3.1968999999999999</v>
      </c>
      <c r="O738" s="76">
        <v>0.41304999999999997</v>
      </c>
      <c r="P738" s="76">
        <v>-5.6231999999999997E-2</v>
      </c>
      <c r="Q738" s="76">
        <v>0.97360999999999998</v>
      </c>
      <c r="R738" s="76">
        <v>9.4432000000000006E-3</v>
      </c>
      <c r="S738" s="76">
        <v>-0.3216</v>
      </c>
      <c r="T738" s="76">
        <v>0.91151000000000004</v>
      </c>
      <c r="U738" s="76">
        <v>0.44817000000000001</v>
      </c>
      <c r="V738" s="76">
        <v>-0.55969000000000002</v>
      </c>
      <c r="W738" s="76">
        <v>-0.49426999999999999</v>
      </c>
      <c r="X738" s="76">
        <v>4.3176999999999998E-3</v>
      </c>
      <c r="Y738" s="76">
        <v>-0.62461</v>
      </c>
      <c r="Z738" s="76">
        <v>0.10686</v>
      </c>
      <c r="AA738" s="77">
        <v>0</v>
      </c>
    </row>
    <row r="739" spans="9:27" x14ac:dyDescent="0.2">
      <c r="I739" s="60" t="s">
        <v>446</v>
      </c>
      <c r="J739" s="15" t="s">
        <v>468</v>
      </c>
      <c r="K739" s="9" t="s">
        <v>458</v>
      </c>
      <c r="L739" s="72" t="s">
        <v>448</v>
      </c>
      <c r="M739" s="7">
        <v>741</v>
      </c>
      <c r="N739" s="76">
        <v>3.1617000000000002</v>
      </c>
      <c r="O739" s="76">
        <v>0.53929000000000005</v>
      </c>
      <c r="P739" s="76">
        <v>-4.2130000000000001E-2</v>
      </c>
      <c r="Q739" s="76">
        <v>0.28322999999999998</v>
      </c>
      <c r="R739" s="76">
        <v>-0.22266</v>
      </c>
      <c r="S739" s="76">
        <v>-0.15634999999999999</v>
      </c>
      <c r="T739" s="76">
        <v>1.5736000000000001</v>
      </c>
      <c r="U739" s="76">
        <v>0.42379</v>
      </c>
      <c r="V739" s="76">
        <v>-0.49129</v>
      </c>
      <c r="W739" s="76">
        <v>-0.66108999999999996</v>
      </c>
      <c r="X739" s="76">
        <v>-1.1398999999999999E-2</v>
      </c>
      <c r="Y739" s="76">
        <v>-0.30270000000000002</v>
      </c>
      <c r="Z739" s="76">
        <v>2.8060000000000002E-2</v>
      </c>
      <c r="AA739" s="77">
        <v>0</v>
      </c>
    </row>
    <row r="740" spans="9:27" x14ac:dyDescent="0.2">
      <c r="I740" s="60" t="s">
        <v>446</v>
      </c>
      <c r="J740" s="15" t="s">
        <v>468</v>
      </c>
      <c r="K740" s="9" t="s">
        <v>458</v>
      </c>
      <c r="L740" s="72" t="s">
        <v>448</v>
      </c>
      <c r="M740" s="7">
        <v>742</v>
      </c>
      <c r="N740" s="76">
        <v>3.5436999999999999</v>
      </c>
      <c r="O740" s="76">
        <v>0.75773999999999997</v>
      </c>
      <c r="P740" s="76">
        <v>-0.42738999999999999</v>
      </c>
      <c r="Q740" s="76">
        <v>0.58701999999999999</v>
      </c>
      <c r="R740" s="76">
        <v>-0.73638999999999999</v>
      </c>
      <c r="S740" s="76">
        <v>-7.8437999999999994E-2</v>
      </c>
      <c r="T740" s="76">
        <v>0.82293000000000005</v>
      </c>
      <c r="U740" s="76">
        <v>0.25862000000000002</v>
      </c>
      <c r="V740" s="76">
        <v>-0.60016000000000003</v>
      </c>
      <c r="W740" s="76">
        <v>-0.58631999999999995</v>
      </c>
      <c r="X740" s="76">
        <v>3.1995999999999997E-2</v>
      </c>
      <c r="Y740" s="76">
        <v>0.40489999999999998</v>
      </c>
      <c r="Z740" s="76">
        <v>-0.27664</v>
      </c>
      <c r="AA740" s="77">
        <v>0</v>
      </c>
    </row>
    <row r="741" spans="9:27" x14ac:dyDescent="0.2">
      <c r="I741" s="60" t="s">
        <v>446</v>
      </c>
      <c r="J741" s="15" t="s">
        <v>468</v>
      </c>
      <c r="K741" s="9" t="s">
        <v>458</v>
      </c>
      <c r="L741" s="72" t="s">
        <v>448</v>
      </c>
      <c r="M741" s="7">
        <v>743</v>
      </c>
      <c r="N741" s="76">
        <v>2.7240000000000002</v>
      </c>
      <c r="O741" s="76">
        <v>0.92525999999999997</v>
      </c>
      <c r="P741" s="76">
        <v>-0.45855000000000001</v>
      </c>
      <c r="Q741" s="76">
        <v>0.33555000000000001</v>
      </c>
      <c r="R741" s="76">
        <v>-0.80032999999999999</v>
      </c>
      <c r="S741" s="76">
        <v>-4.6001E-2</v>
      </c>
      <c r="T741" s="76">
        <v>0.69821</v>
      </c>
      <c r="U741" s="76">
        <v>0.87844999999999995</v>
      </c>
      <c r="V741" s="76">
        <v>8.6095000000000005E-2</v>
      </c>
      <c r="W741" s="76">
        <v>-0.26513999999999999</v>
      </c>
      <c r="X741" s="76">
        <v>-7.6433000000000001E-2</v>
      </c>
      <c r="Y741" s="76">
        <v>-0.39312999999999998</v>
      </c>
      <c r="Z741" s="76">
        <v>4.7552999999999998E-2</v>
      </c>
      <c r="AA741" s="77">
        <v>0</v>
      </c>
    </row>
    <row r="742" spans="9:27" x14ac:dyDescent="0.2">
      <c r="I742" s="60" t="s">
        <v>446</v>
      </c>
      <c r="J742" s="15" t="s">
        <v>468</v>
      </c>
      <c r="K742" s="9" t="s">
        <v>458</v>
      </c>
      <c r="L742" s="72" t="s">
        <v>448</v>
      </c>
      <c r="M742" s="7">
        <v>744</v>
      </c>
      <c r="N742" s="76">
        <v>2.9291999999999998</v>
      </c>
      <c r="O742" s="76">
        <v>0.80423999999999995</v>
      </c>
      <c r="P742" s="76">
        <v>-0.50043000000000004</v>
      </c>
      <c r="Q742" s="76">
        <v>0.66361000000000003</v>
      </c>
      <c r="R742" s="76">
        <v>-0.99687999999999999</v>
      </c>
      <c r="S742" s="76">
        <v>5.7203999999999998E-2</v>
      </c>
      <c r="T742" s="76">
        <v>0.58667999999999998</v>
      </c>
      <c r="U742" s="76">
        <v>0.1293</v>
      </c>
      <c r="V742" s="76">
        <v>-1.5191E-2</v>
      </c>
      <c r="W742" s="76">
        <v>-0.20272000000000001</v>
      </c>
      <c r="X742" s="76">
        <v>7.4381000000000003E-2</v>
      </c>
      <c r="Y742" s="76">
        <v>4.6702E-2</v>
      </c>
      <c r="Z742" s="76">
        <v>-0.18794</v>
      </c>
      <c r="AA742" s="77">
        <v>0</v>
      </c>
    </row>
    <row r="743" spans="9:27" x14ac:dyDescent="0.2">
      <c r="I743" s="60" t="s">
        <v>446</v>
      </c>
      <c r="J743" s="15" t="s">
        <v>468</v>
      </c>
      <c r="K743" s="9" t="s">
        <v>458</v>
      </c>
      <c r="L743" s="72" t="s">
        <v>448</v>
      </c>
      <c r="M743" s="7">
        <v>745</v>
      </c>
      <c r="N743" s="76">
        <v>2.9355000000000002</v>
      </c>
      <c r="O743" s="76">
        <v>0.45872000000000002</v>
      </c>
      <c r="P743" s="76">
        <v>-0.21515000000000001</v>
      </c>
      <c r="Q743" s="76">
        <v>0.67183999999999999</v>
      </c>
      <c r="R743" s="76">
        <v>-0.51400000000000001</v>
      </c>
      <c r="S743" s="76">
        <v>-7.5937000000000004E-2</v>
      </c>
      <c r="T743" s="76">
        <v>0.88978000000000002</v>
      </c>
      <c r="U743" s="76">
        <v>-9.8662E-2</v>
      </c>
      <c r="V743" s="76">
        <v>-0.39201999999999998</v>
      </c>
      <c r="W743" s="76">
        <v>-0.40405999999999997</v>
      </c>
      <c r="X743" s="76">
        <v>9.0048000000000003E-2</v>
      </c>
      <c r="Y743" s="76">
        <v>5.2385000000000001E-2</v>
      </c>
      <c r="Z743" s="76">
        <v>-0.16500000000000001</v>
      </c>
      <c r="AA743" s="77">
        <v>0</v>
      </c>
    </row>
    <row r="744" spans="9:27" x14ac:dyDescent="0.2">
      <c r="I744" s="60" t="s">
        <v>446</v>
      </c>
      <c r="J744" s="15" t="s">
        <v>468</v>
      </c>
      <c r="K744" s="9" t="s">
        <v>458</v>
      </c>
      <c r="L744" s="72" t="s">
        <v>448</v>
      </c>
      <c r="M744" s="7">
        <v>746</v>
      </c>
      <c r="N744" s="76">
        <v>2.0102000000000002</v>
      </c>
      <c r="O744" s="76">
        <v>0.58177999999999996</v>
      </c>
      <c r="P744" s="76">
        <v>-0.52742999999999995</v>
      </c>
      <c r="Q744" s="76">
        <v>1.4357</v>
      </c>
      <c r="R744" s="76">
        <v>-0.30187999999999998</v>
      </c>
      <c r="S744" s="76">
        <v>-0.19064</v>
      </c>
      <c r="T744" s="76">
        <v>-0.91437999999999997</v>
      </c>
      <c r="U744" s="76">
        <v>0.52137999999999995</v>
      </c>
      <c r="V744" s="76">
        <v>-0.53364999999999996</v>
      </c>
      <c r="W744" s="76">
        <v>0.15684999999999999</v>
      </c>
      <c r="X744" s="76">
        <v>0.24612999999999999</v>
      </c>
      <c r="Y744" s="76">
        <v>8.9290999999999995E-2</v>
      </c>
      <c r="Z744" s="76">
        <v>-0.32232</v>
      </c>
      <c r="AA744" s="77">
        <v>0</v>
      </c>
    </row>
    <row r="745" spans="9:27" x14ac:dyDescent="0.2">
      <c r="I745" s="60" t="s">
        <v>446</v>
      </c>
      <c r="J745" s="15" t="s">
        <v>468</v>
      </c>
      <c r="K745" s="9" t="s">
        <v>458</v>
      </c>
      <c r="L745" s="72" t="s">
        <v>448</v>
      </c>
      <c r="M745" s="7">
        <v>747</v>
      </c>
      <c r="N745" s="76">
        <v>3.6223000000000001</v>
      </c>
      <c r="O745" s="76">
        <v>0.30536999999999997</v>
      </c>
      <c r="P745" s="76">
        <v>-0.35585</v>
      </c>
      <c r="Q745" s="76">
        <v>0.51161000000000001</v>
      </c>
      <c r="R745" s="76">
        <v>-0.75248999999999999</v>
      </c>
      <c r="S745" s="76">
        <v>-0.49280000000000002</v>
      </c>
      <c r="T745" s="76">
        <v>0.69728999999999997</v>
      </c>
      <c r="U745" s="76">
        <v>0.58816000000000002</v>
      </c>
      <c r="V745" s="76">
        <v>-0.16145000000000001</v>
      </c>
      <c r="W745" s="76">
        <v>-0.28389999999999999</v>
      </c>
      <c r="X745" s="76">
        <v>-8.2582999999999997E-3</v>
      </c>
      <c r="Y745" s="76">
        <v>-0.39399000000000001</v>
      </c>
      <c r="Z745" s="76">
        <v>6.7750000000000005E-2</v>
      </c>
      <c r="AA745" s="77">
        <v>0</v>
      </c>
    </row>
    <row r="746" spans="9:27" x14ac:dyDescent="0.2">
      <c r="I746" s="60" t="s">
        <v>446</v>
      </c>
      <c r="J746" s="15" t="s">
        <v>468</v>
      </c>
      <c r="K746" s="9" t="s">
        <v>459</v>
      </c>
      <c r="L746" s="72" t="s">
        <v>448</v>
      </c>
      <c r="M746" s="7">
        <v>748</v>
      </c>
      <c r="N746" s="76">
        <v>3.6556000000000002</v>
      </c>
      <c r="O746" s="76">
        <v>1.0604</v>
      </c>
      <c r="P746" s="76">
        <v>-0.50165999999999999</v>
      </c>
      <c r="Q746" s="76">
        <v>1.1386000000000001</v>
      </c>
      <c r="R746" s="76">
        <v>-0.84404000000000001</v>
      </c>
      <c r="S746" s="76">
        <v>0.12389</v>
      </c>
      <c r="T746" s="76">
        <v>0.74829999999999997</v>
      </c>
      <c r="U746" s="76">
        <v>8.4375000000000006E-2</v>
      </c>
      <c r="V746" s="76">
        <v>-0.34692000000000001</v>
      </c>
      <c r="W746" s="76">
        <v>-0.46378999999999998</v>
      </c>
      <c r="X746" s="76">
        <v>5.1034000000000003E-2</v>
      </c>
      <c r="Y746" s="76">
        <v>5.9852000000000002E-2</v>
      </c>
      <c r="Z746" s="76">
        <v>-0.22120000000000001</v>
      </c>
      <c r="AA746" s="77">
        <v>0</v>
      </c>
    </row>
    <row r="747" spans="9:27" x14ac:dyDescent="0.2">
      <c r="I747" s="60" t="s">
        <v>446</v>
      </c>
      <c r="J747" s="15" t="s">
        <v>468</v>
      </c>
      <c r="K747" s="9" t="s">
        <v>459</v>
      </c>
      <c r="L747" s="72" t="s">
        <v>448</v>
      </c>
      <c r="M747" s="7">
        <v>749</v>
      </c>
      <c r="N747" s="76">
        <v>2.8752</v>
      </c>
      <c r="O747" s="76">
        <v>1.0146999999999999</v>
      </c>
      <c r="P747" s="76">
        <v>-0.20377000000000001</v>
      </c>
      <c r="Q747" s="76">
        <v>0.93040999999999996</v>
      </c>
      <c r="R747" s="76">
        <v>-0.28861999999999999</v>
      </c>
      <c r="S747" s="76">
        <v>0.12741</v>
      </c>
      <c r="T747" s="76">
        <v>1.1233</v>
      </c>
      <c r="U747" s="76">
        <v>0.4476</v>
      </c>
      <c r="V747" s="76">
        <v>-0.23676</v>
      </c>
      <c r="W747" s="76">
        <v>-0.45696999999999999</v>
      </c>
      <c r="X747" s="76">
        <v>8.5039000000000002E-4</v>
      </c>
      <c r="Y747" s="76">
        <v>-0.60194000000000003</v>
      </c>
      <c r="Z747" s="76">
        <v>4.5809999999999997E-2</v>
      </c>
      <c r="AA747" s="77">
        <v>0</v>
      </c>
    </row>
    <row r="748" spans="9:27" x14ac:dyDescent="0.2">
      <c r="I748" s="60" t="s">
        <v>446</v>
      </c>
      <c r="J748" s="15" t="s">
        <v>468</v>
      </c>
      <c r="K748" s="9" t="s">
        <v>459</v>
      </c>
      <c r="L748" s="72" t="s">
        <v>448</v>
      </c>
      <c r="M748" s="7">
        <v>750</v>
      </c>
      <c r="N748" s="76">
        <v>3.4443999999999999</v>
      </c>
      <c r="O748" s="76">
        <v>0.53330999999999995</v>
      </c>
      <c r="P748" s="76">
        <v>-0.15262000000000001</v>
      </c>
      <c r="Q748" s="76">
        <v>0.20818999999999999</v>
      </c>
      <c r="R748" s="76">
        <v>-0.50697999999999999</v>
      </c>
      <c r="S748" s="76">
        <v>-0.16162000000000001</v>
      </c>
      <c r="T748" s="76">
        <v>1.5671999999999999</v>
      </c>
      <c r="U748" s="76">
        <v>0.30941999999999997</v>
      </c>
      <c r="V748" s="76">
        <v>-0.45656999999999998</v>
      </c>
      <c r="W748" s="76">
        <v>-0.60826000000000002</v>
      </c>
      <c r="X748" s="76">
        <v>5.0528999999999998E-2</v>
      </c>
      <c r="Y748" s="76">
        <v>-6.4685999999999994E-2</v>
      </c>
      <c r="Z748" s="76">
        <v>-8.0589999999999995E-2</v>
      </c>
      <c r="AA748" s="77">
        <v>0</v>
      </c>
    </row>
    <row r="749" spans="9:27" x14ac:dyDescent="0.2">
      <c r="I749" s="60" t="s">
        <v>446</v>
      </c>
      <c r="J749" s="15" t="s">
        <v>468</v>
      </c>
      <c r="K749" s="9" t="s">
        <v>459</v>
      </c>
      <c r="L749" s="72" t="s">
        <v>448</v>
      </c>
      <c r="M749" s="7">
        <v>751</v>
      </c>
      <c r="N749" s="76">
        <v>3.5188000000000001</v>
      </c>
      <c r="O749" s="76">
        <v>0.81481000000000003</v>
      </c>
      <c r="P749" s="76">
        <v>-0.21289</v>
      </c>
      <c r="Q749" s="76">
        <v>0.84316999999999998</v>
      </c>
      <c r="R749" s="76">
        <v>-0.47425</v>
      </c>
      <c r="S749" s="76">
        <v>-6.1159999999999999E-2</v>
      </c>
      <c r="T749" s="76">
        <v>1.3157000000000001</v>
      </c>
      <c r="U749" s="76">
        <v>0.38630999999999999</v>
      </c>
      <c r="V749" s="76">
        <v>-0.20402000000000001</v>
      </c>
      <c r="W749" s="76">
        <v>-0.49234</v>
      </c>
      <c r="X749" s="76">
        <v>-7.5110000000000003E-3</v>
      </c>
      <c r="Y749" s="76">
        <v>-0.63729999999999998</v>
      </c>
      <c r="Z749" s="76">
        <v>9.0797000000000003E-2</v>
      </c>
      <c r="AA749" s="77">
        <v>0</v>
      </c>
    </row>
    <row r="750" spans="9:27" x14ac:dyDescent="0.2">
      <c r="I750" s="60" t="s">
        <v>446</v>
      </c>
      <c r="J750" s="15" t="s">
        <v>468</v>
      </c>
      <c r="K750" s="9" t="s">
        <v>459</v>
      </c>
      <c r="L750" s="72" t="s">
        <v>448</v>
      </c>
      <c r="M750" s="7">
        <v>752</v>
      </c>
      <c r="N750" s="76">
        <v>3.0790000000000002</v>
      </c>
      <c r="O750" s="76">
        <v>0.64312000000000002</v>
      </c>
      <c r="P750" s="76">
        <v>-0.45873000000000003</v>
      </c>
      <c r="Q750" s="76">
        <v>4.1502999999999998E-2</v>
      </c>
      <c r="R750" s="76">
        <v>-0.76526000000000005</v>
      </c>
      <c r="S750" s="76">
        <v>-0.44686999999999999</v>
      </c>
      <c r="T750" s="76">
        <v>0.46523999999999999</v>
      </c>
      <c r="U750" s="76">
        <v>1.3794999999999999</v>
      </c>
      <c r="V750" s="76">
        <v>9.3797000000000005E-2</v>
      </c>
      <c r="W750" s="76">
        <v>-0.51005999999999996</v>
      </c>
      <c r="X750" s="76">
        <v>-0.42654999999999998</v>
      </c>
      <c r="Y750" s="76">
        <v>-0.61331999999999998</v>
      </c>
      <c r="Z750" s="76">
        <v>0.34743000000000002</v>
      </c>
      <c r="AA750" s="77">
        <v>0</v>
      </c>
    </row>
    <row r="751" spans="9:27" x14ac:dyDescent="0.2">
      <c r="I751" s="60" t="s">
        <v>446</v>
      </c>
      <c r="J751" s="15" t="s">
        <v>468</v>
      </c>
      <c r="K751" s="9" t="s">
        <v>459</v>
      </c>
      <c r="L751" s="72" t="s">
        <v>448</v>
      </c>
      <c r="M751" s="7">
        <v>753</v>
      </c>
      <c r="N751" s="76">
        <v>3.0003000000000002</v>
      </c>
      <c r="O751" s="76">
        <v>0.63880999999999999</v>
      </c>
      <c r="P751" s="76">
        <v>-0.38657999999999998</v>
      </c>
      <c r="Q751" s="76">
        <v>2.3091E-2</v>
      </c>
      <c r="R751" s="76">
        <v>-0.79171999999999998</v>
      </c>
      <c r="S751" s="76">
        <v>-0.26528000000000002</v>
      </c>
      <c r="T751" s="76">
        <v>0.85379000000000005</v>
      </c>
      <c r="U751" s="76">
        <v>0.92420999999999998</v>
      </c>
      <c r="V751" s="76">
        <v>1.0104999999999999E-2</v>
      </c>
      <c r="W751" s="76">
        <v>-0.42309999999999998</v>
      </c>
      <c r="X751" s="76">
        <v>-0.1827</v>
      </c>
      <c r="Y751" s="76">
        <v>-0.34614</v>
      </c>
      <c r="Z751" s="76">
        <v>0.13075000000000001</v>
      </c>
      <c r="AA751" s="77">
        <v>0</v>
      </c>
    </row>
    <row r="752" spans="9:27" x14ac:dyDescent="0.2">
      <c r="I752" s="60" t="s">
        <v>446</v>
      </c>
      <c r="J752" s="15" t="s">
        <v>468</v>
      </c>
      <c r="K752" s="9" t="s">
        <v>459</v>
      </c>
      <c r="L752" s="72" t="s">
        <v>448</v>
      </c>
      <c r="M752" s="7">
        <v>754</v>
      </c>
      <c r="N752" s="76">
        <v>2.3668999999999998</v>
      </c>
      <c r="O752" s="76">
        <v>1.0536000000000001</v>
      </c>
      <c r="P752" s="76">
        <v>-0.51590000000000003</v>
      </c>
      <c r="Q752" s="76">
        <v>1.1508</v>
      </c>
      <c r="R752" s="76">
        <v>-0.33355000000000001</v>
      </c>
      <c r="S752" s="76">
        <v>2.0694000000000001E-2</v>
      </c>
      <c r="T752" s="76">
        <v>-0.14882999999999999</v>
      </c>
      <c r="U752" s="76">
        <v>0.85753999999999997</v>
      </c>
      <c r="V752" s="76">
        <v>-0.51795999999999998</v>
      </c>
      <c r="W752" s="76">
        <v>-0.11187</v>
      </c>
      <c r="X752" s="76">
        <v>0.17136999999999999</v>
      </c>
      <c r="Y752" s="76">
        <v>-3.7248999999999997E-2</v>
      </c>
      <c r="Z752" s="76">
        <v>-0.26268000000000002</v>
      </c>
      <c r="AA752" s="77">
        <v>0</v>
      </c>
    </row>
    <row r="753" spans="9:27" x14ac:dyDescent="0.2">
      <c r="I753" s="60" t="s">
        <v>446</v>
      </c>
      <c r="J753" s="15" t="s">
        <v>468</v>
      </c>
      <c r="K753" s="9" t="s">
        <v>459</v>
      </c>
      <c r="L753" s="72" t="s">
        <v>448</v>
      </c>
      <c r="M753" s="7">
        <v>755</v>
      </c>
      <c r="N753" s="76">
        <v>3.3610000000000002</v>
      </c>
      <c r="O753" s="76">
        <v>4.6706999999999999E-2</v>
      </c>
      <c r="P753" s="76">
        <v>-0.42469000000000001</v>
      </c>
      <c r="Q753" s="76">
        <v>0.49215999999999999</v>
      </c>
      <c r="R753" s="76">
        <v>-1.6439999999999999</v>
      </c>
      <c r="S753" s="76">
        <v>-0.35758000000000001</v>
      </c>
      <c r="T753" s="76">
        <v>0.85984000000000005</v>
      </c>
      <c r="U753" s="76">
        <v>-0.29272999999999999</v>
      </c>
      <c r="V753" s="76">
        <v>1.1637999999999999</v>
      </c>
      <c r="W753" s="76">
        <v>0.29937999999999998</v>
      </c>
      <c r="X753" s="76">
        <v>6.8275999999999996E-3</v>
      </c>
      <c r="Y753" s="76">
        <v>-1.0823</v>
      </c>
      <c r="Z753" s="76">
        <v>0.32195000000000001</v>
      </c>
      <c r="AA753" s="77">
        <v>0</v>
      </c>
    </row>
    <row r="754" spans="9:27" x14ac:dyDescent="0.2">
      <c r="I754" s="60" t="s">
        <v>446</v>
      </c>
      <c r="J754" s="15" t="s">
        <v>468</v>
      </c>
      <c r="K754" s="9" t="s">
        <v>459</v>
      </c>
      <c r="L754" s="72" t="s">
        <v>448</v>
      </c>
      <c r="M754" s="7">
        <v>756</v>
      </c>
      <c r="N754" s="76">
        <v>1.258</v>
      </c>
      <c r="O754" s="76">
        <v>1.3141</v>
      </c>
      <c r="P754" s="76">
        <v>-0.67995000000000005</v>
      </c>
      <c r="Q754" s="76">
        <v>0.93037999999999998</v>
      </c>
      <c r="R754" s="76">
        <v>-0.44556000000000001</v>
      </c>
      <c r="S754" s="76">
        <v>0.16722000000000001</v>
      </c>
      <c r="T754" s="76">
        <v>-0.58538000000000001</v>
      </c>
      <c r="U754" s="76">
        <v>1.4169</v>
      </c>
      <c r="V754" s="76">
        <v>-0.14074999999999999</v>
      </c>
      <c r="W754" s="76">
        <v>0.43563000000000002</v>
      </c>
      <c r="X754" s="76">
        <v>0.38340999999999997</v>
      </c>
      <c r="Y754" s="76">
        <v>-0.19522</v>
      </c>
      <c r="Z754" s="76">
        <v>-0.34045999999999998</v>
      </c>
      <c r="AA754" s="77">
        <v>0</v>
      </c>
    </row>
    <row r="755" spans="9:27" x14ac:dyDescent="0.2">
      <c r="I755" s="60" t="s">
        <v>446</v>
      </c>
      <c r="J755" s="15" t="s">
        <v>468</v>
      </c>
      <c r="K755" s="9" t="s">
        <v>459</v>
      </c>
      <c r="L755" s="72" t="s">
        <v>448</v>
      </c>
      <c r="M755" s="7">
        <v>757</v>
      </c>
      <c r="N755" s="76">
        <v>3.1987999999999999</v>
      </c>
      <c r="O755" s="76">
        <v>0.10084</v>
      </c>
      <c r="P755" s="76">
        <v>-0.3251</v>
      </c>
      <c r="Q755" s="76">
        <v>0.50568000000000002</v>
      </c>
      <c r="R755" s="76">
        <v>-1.5871</v>
      </c>
      <c r="S755" s="76">
        <v>-0.22986999999999999</v>
      </c>
      <c r="T755" s="76">
        <v>1.1495</v>
      </c>
      <c r="U755" s="76">
        <v>-0.47205000000000003</v>
      </c>
      <c r="V755" s="76">
        <v>1.3111999999999999</v>
      </c>
      <c r="W755" s="76">
        <v>0.25873000000000002</v>
      </c>
      <c r="X755" s="76">
        <v>-3.0370999999999999E-2</v>
      </c>
      <c r="Y755" s="76">
        <v>-1.2890999999999999</v>
      </c>
      <c r="Z755" s="76">
        <v>0.40749000000000002</v>
      </c>
      <c r="AA755" s="77">
        <v>0</v>
      </c>
    </row>
    <row r="756" spans="9:27" x14ac:dyDescent="0.2">
      <c r="I756" s="60" t="s">
        <v>446</v>
      </c>
      <c r="J756" s="15" t="s">
        <v>468</v>
      </c>
      <c r="K756" s="9" t="s">
        <v>459</v>
      </c>
      <c r="L756" s="72" t="s">
        <v>448</v>
      </c>
      <c r="M756" s="7">
        <v>758</v>
      </c>
      <c r="N756" s="76">
        <v>3.1419999999999999</v>
      </c>
      <c r="O756" s="76">
        <v>0.80042999999999997</v>
      </c>
      <c r="P756" s="76">
        <v>-0.28200999999999998</v>
      </c>
      <c r="Q756" s="76">
        <v>0.39707999999999999</v>
      </c>
      <c r="R756" s="76">
        <v>-0.54976999999999998</v>
      </c>
      <c r="S756" s="76">
        <v>2.7014E-2</v>
      </c>
      <c r="T756" s="76">
        <v>1.1968000000000001</v>
      </c>
      <c r="U756" s="76">
        <v>0.29943999999999998</v>
      </c>
      <c r="V756" s="76">
        <v>-0.51824999999999999</v>
      </c>
      <c r="W756" s="76">
        <v>-0.58882999999999996</v>
      </c>
      <c r="X756" s="76">
        <v>5.2256999999999998E-2</v>
      </c>
      <c r="Y756" s="76">
        <v>0.19467999999999999</v>
      </c>
      <c r="Z756" s="76">
        <v>-0.20971000000000001</v>
      </c>
      <c r="AA756" s="77">
        <v>0</v>
      </c>
    </row>
    <row r="757" spans="9:27" x14ac:dyDescent="0.2">
      <c r="I757" s="60" t="s">
        <v>446</v>
      </c>
      <c r="J757" s="15" t="s">
        <v>468</v>
      </c>
      <c r="K757" s="9" t="s">
        <v>459</v>
      </c>
      <c r="L757" s="72" t="s">
        <v>448</v>
      </c>
      <c r="M757" s="7">
        <v>759</v>
      </c>
      <c r="N757" s="76">
        <v>2.9868000000000001</v>
      </c>
      <c r="O757" s="76">
        <v>1.0960000000000001</v>
      </c>
      <c r="P757" s="76">
        <v>-0.39546999999999999</v>
      </c>
      <c r="Q757" s="76">
        <v>0.71882999999999997</v>
      </c>
      <c r="R757" s="76">
        <v>-0.51737999999999995</v>
      </c>
      <c r="S757" s="76">
        <v>4.5033E-3</v>
      </c>
      <c r="T757" s="76">
        <v>0.79098000000000002</v>
      </c>
      <c r="U757" s="76">
        <v>0.92510000000000003</v>
      </c>
      <c r="V757" s="76">
        <v>-0.15998000000000001</v>
      </c>
      <c r="W757" s="76">
        <v>-0.40398000000000001</v>
      </c>
      <c r="X757" s="76">
        <v>-7.0921999999999999E-2</v>
      </c>
      <c r="Y757" s="76">
        <v>-0.52895999999999999</v>
      </c>
      <c r="Z757" s="76">
        <v>5.9922999999999997E-2</v>
      </c>
      <c r="AA757" s="77">
        <v>0</v>
      </c>
    </row>
    <row r="758" spans="9:27" x14ac:dyDescent="0.2">
      <c r="I758" s="60" t="s">
        <v>446</v>
      </c>
      <c r="J758" s="15" t="s">
        <v>468</v>
      </c>
      <c r="K758" s="9" t="s">
        <v>459</v>
      </c>
      <c r="L758" s="72" t="s">
        <v>448</v>
      </c>
      <c r="M758" s="7">
        <v>760</v>
      </c>
      <c r="N758" s="76">
        <v>3.0996000000000001</v>
      </c>
      <c r="O758" s="76">
        <v>0.44966</v>
      </c>
      <c r="P758" s="76">
        <v>-0.32747999999999999</v>
      </c>
      <c r="Q758" s="76">
        <v>0.87973000000000001</v>
      </c>
      <c r="R758" s="76">
        <v>-0.34906999999999999</v>
      </c>
      <c r="S758" s="76">
        <v>-0.30538999999999999</v>
      </c>
      <c r="T758" s="76">
        <v>0.29109000000000002</v>
      </c>
      <c r="U758" s="76">
        <v>0.41527999999999998</v>
      </c>
      <c r="V758" s="76">
        <v>-0.67818999999999996</v>
      </c>
      <c r="W758" s="76">
        <v>-0.37436000000000003</v>
      </c>
      <c r="X758" s="76">
        <v>8.1790000000000002E-2</v>
      </c>
      <c r="Y758" s="76">
        <v>9.2355000000000007E-2</v>
      </c>
      <c r="Z758" s="76">
        <v>-0.18517</v>
      </c>
      <c r="AA758" s="77">
        <v>0</v>
      </c>
    </row>
    <row r="759" spans="9:27" x14ac:dyDescent="0.2">
      <c r="I759" s="60" t="s">
        <v>446</v>
      </c>
      <c r="J759" s="15" t="s">
        <v>468</v>
      </c>
      <c r="K759" s="9" t="s">
        <v>459</v>
      </c>
      <c r="L759" s="72" t="s">
        <v>448</v>
      </c>
      <c r="M759" s="7">
        <v>761</v>
      </c>
      <c r="N759" s="76">
        <v>2.7126000000000001</v>
      </c>
      <c r="O759" s="76">
        <v>1.0021</v>
      </c>
      <c r="P759" s="76">
        <v>-0.33306000000000002</v>
      </c>
      <c r="Q759" s="76">
        <v>1.0642</v>
      </c>
      <c r="R759" s="76">
        <v>-0.33806999999999998</v>
      </c>
      <c r="S759" s="76">
        <v>5.3781000000000002E-2</v>
      </c>
      <c r="T759" s="76">
        <v>0.58547000000000005</v>
      </c>
      <c r="U759" s="76">
        <v>0.61733000000000005</v>
      </c>
      <c r="V759" s="76">
        <v>-0.26356000000000002</v>
      </c>
      <c r="W759" s="76">
        <v>-0.27717000000000003</v>
      </c>
      <c r="X759" s="76">
        <v>5.7008000000000003E-2</v>
      </c>
      <c r="Y759" s="76">
        <v>-0.49671999999999999</v>
      </c>
      <c r="Z759" s="76">
        <v>-2.8878999999999998E-2</v>
      </c>
      <c r="AA759" s="77">
        <v>0</v>
      </c>
    </row>
    <row r="760" spans="9:27" x14ac:dyDescent="0.2">
      <c r="I760" s="60" t="s">
        <v>446</v>
      </c>
      <c r="J760" s="15" t="s">
        <v>468</v>
      </c>
      <c r="K760" s="9" t="s">
        <v>459</v>
      </c>
      <c r="L760" s="72" t="s">
        <v>448</v>
      </c>
      <c r="M760" s="7">
        <v>762</v>
      </c>
      <c r="N760" s="76">
        <v>2.3239000000000001</v>
      </c>
      <c r="O760" s="76">
        <v>0.91042000000000001</v>
      </c>
      <c r="P760" s="76">
        <v>-0.40326000000000001</v>
      </c>
      <c r="Q760" s="76">
        <v>0.86217999999999995</v>
      </c>
      <c r="R760" s="76">
        <v>-0.31645000000000001</v>
      </c>
      <c r="S760" s="76">
        <v>-4.7173E-2</v>
      </c>
      <c r="T760" s="76">
        <v>0.18867</v>
      </c>
      <c r="U760" s="76">
        <v>0.89405999999999997</v>
      </c>
      <c r="V760" s="76">
        <v>-0.34571000000000002</v>
      </c>
      <c r="W760" s="76">
        <v>-0.14924999999999999</v>
      </c>
      <c r="X760" s="76">
        <v>0.10176</v>
      </c>
      <c r="Y760" s="76">
        <v>-0.28539999999999999</v>
      </c>
      <c r="Z760" s="76">
        <v>-0.11168</v>
      </c>
      <c r="AA760" s="77">
        <v>0</v>
      </c>
    </row>
    <row r="761" spans="9:27" x14ac:dyDescent="0.2">
      <c r="I761" s="60" t="s">
        <v>446</v>
      </c>
      <c r="J761" s="15" t="s">
        <v>468</v>
      </c>
      <c r="K761" s="9" t="s">
        <v>459</v>
      </c>
      <c r="L761" s="72" t="s">
        <v>448</v>
      </c>
      <c r="M761" s="7">
        <v>763</v>
      </c>
      <c r="N761" s="76">
        <v>3.3028</v>
      </c>
      <c r="O761" s="76">
        <v>0.89322999999999997</v>
      </c>
      <c r="P761" s="76">
        <v>-0.4042</v>
      </c>
      <c r="Q761" s="76">
        <v>0.45062000000000002</v>
      </c>
      <c r="R761" s="76">
        <v>-0.73463999999999996</v>
      </c>
      <c r="S761" s="76">
        <v>-9.4954999999999998E-2</v>
      </c>
      <c r="T761" s="76">
        <v>0.98201000000000005</v>
      </c>
      <c r="U761" s="76">
        <v>0.74873000000000001</v>
      </c>
      <c r="V761" s="76">
        <v>-0.14612</v>
      </c>
      <c r="W761" s="76">
        <v>-0.43332999999999999</v>
      </c>
      <c r="X761" s="76">
        <v>-5.2066000000000001E-2</v>
      </c>
      <c r="Y761" s="76">
        <v>-0.31753999999999999</v>
      </c>
      <c r="Z761" s="76">
        <v>1.1601E-2</v>
      </c>
      <c r="AA761" s="77">
        <v>0</v>
      </c>
    </row>
    <row r="762" spans="9:27" x14ac:dyDescent="0.2">
      <c r="I762" s="60" t="s">
        <v>446</v>
      </c>
      <c r="J762" s="15" t="s">
        <v>468</v>
      </c>
      <c r="K762" s="9" t="s">
        <v>460</v>
      </c>
      <c r="L762" s="71" t="s">
        <v>543</v>
      </c>
      <c r="M762" s="16">
        <v>764</v>
      </c>
      <c r="N762" s="76">
        <v>3.2341000000000002</v>
      </c>
      <c r="O762" s="76">
        <v>0.22237000000000001</v>
      </c>
      <c r="P762" s="76">
        <v>0.21138999999999999</v>
      </c>
      <c r="Q762" s="76">
        <v>9.6341999999999997E-2</v>
      </c>
      <c r="R762" s="76">
        <v>2.7458</v>
      </c>
      <c r="S762" s="76">
        <v>-0.46728999999999998</v>
      </c>
      <c r="T762" s="76">
        <v>-0.65766999999999998</v>
      </c>
      <c r="U762" s="76">
        <v>1.9668000000000001</v>
      </c>
      <c r="V762" s="76">
        <v>3.2364000000000002</v>
      </c>
      <c r="W762" s="76">
        <v>-1.2184999999999999</v>
      </c>
      <c r="X762" s="76">
        <v>-4.2144000000000004</v>
      </c>
      <c r="Y762" s="76">
        <v>0.99514000000000002</v>
      </c>
      <c r="Z762" s="76">
        <v>2.1846999999999999</v>
      </c>
      <c r="AA762" s="77">
        <v>0</v>
      </c>
    </row>
    <row r="763" spans="9:27" x14ac:dyDescent="0.2">
      <c r="I763" s="60" t="s">
        <v>446</v>
      </c>
      <c r="J763" s="15" t="s">
        <v>468</v>
      </c>
      <c r="K763" s="9" t="s">
        <v>460</v>
      </c>
      <c r="L763" s="71" t="s">
        <v>543</v>
      </c>
      <c r="M763" s="16">
        <v>765</v>
      </c>
      <c r="N763" s="76">
        <v>3.5918999999999999</v>
      </c>
      <c r="O763" s="76">
        <v>0.92735999999999996</v>
      </c>
      <c r="P763" s="76">
        <v>-0.21708</v>
      </c>
      <c r="Q763" s="76">
        <v>9.2401999999999998E-2</v>
      </c>
      <c r="R763" s="76">
        <v>2.0354999999999999</v>
      </c>
      <c r="S763" s="76">
        <v>0.58679999999999999</v>
      </c>
      <c r="T763" s="76">
        <v>0.17551</v>
      </c>
      <c r="U763" s="76">
        <v>0.80691999999999997</v>
      </c>
      <c r="V763" s="76">
        <v>1.5696000000000001</v>
      </c>
      <c r="W763" s="76">
        <v>0.92432000000000003</v>
      </c>
      <c r="X763" s="76">
        <v>-0.60912999999999995</v>
      </c>
      <c r="Y763" s="76">
        <v>1.6013999999999999</v>
      </c>
      <c r="Z763" s="76">
        <v>-0.11504</v>
      </c>
      <c r="AA763" s="77">
        <v>0</v>
      </c>
    </row>
    <row r="764" spans="9:27" x14ac:dyDescent="0.2">
      <c r="I764" s="60" t="s">
        <v>446</v>
      </c>
      <c r="J764" s="15" t="s">
        <v>468</v>
      </c>
      <c r="K764" s="9" t="s">
        <v>460</v>
      </c>
      <c r="L764" s="71" t="s">
        <v>543</v>
      </c>
      <c r="M764" s="16">
        <v>766</v>
      </c>
      <c r="N764" s="76">
        <v>3.3614000000000002</v>
      </c>
      <c r="O764" s="76">
        <v>0.70372999999999997</v>
      </c>
      <c r="P764" s="76">
        <v>-0.10775</v>
      </c>
      <c r="Q764" s="76">
        <v>8.5623000000000005E-2</v>
      </c>
      <c r="R764" s="76">
        <v>2.4196</v>
      </c>
      <c r="S764" s="76">
        <v>0.33428999999999998</v>
      </c>
      <c r="T764" s="76">
        <v>-0.23887</v>
      </c>
      <c r="U764" s="76">
        <v>1.0620000000000001</v>
      </c>
      <c r="V764" s="76">
        <v>0.95409999999999995</v>
      </c>
      <c r="W764" s="76">
        <v>0.75914000000000004</v>
      </c>
      <c r="X764" s="76">
        <v>-0.53158000000000005</v>
      </c>
      <c r="Y764" s="76">
        <v>1.369</v>
      </c>
      <c r="Z764" s="76">
        <v>-8.9312000000000002E-2</v>
      </c>
      <c r="AA764" s="77">
        <v>0</v>
      </c>
    </row>
    <row r="765" spans="9:27" x14ac:dyDescent="0.2">
      <c r="I765" s="60" t="s">
        <v>446</v>
      </c>
      <c r="J765" s="15" t="s">
        <v>468</v>
      </c>
      <c r="K765" s="9" t="s">
        <v>460</v>
      </c>
      <c r="L765" s="71" t="s">
        <v>543</v>
      </c>
      <c r="M765" s="16">
        <v>767</v>
      </c>
      <c r="N765" s="76">
        <v>3.1238999999999999</v>
      </c>
      <c r="O765" s="76">
        <v>0.80783000000000005</v>
      </c>
      <c r="P765" s="76">
        <v>-0.1305</v>
      </c>
      <c r="Q765" s="76">
        <v>0.61012</v>
      </c>
      <c r="R765" s="76">
        <v>1.8358000000000001</v>
      </c>
      <c r="S765" s="76">
        <v>0.60955000000000004</v>
      </c>
      <c r="T765" s="76">
        <v>-0.43546000000000001</v>
      </c>
      <c r="U765" s="76">
        <v>-0.22223000000000001</v>
      </c>
      <c r="V765" s="76">
        <v>0.64968000000000004</v>
      </c>
      <c r="W765" s="76">
        <v>0.52173999999999998</v>
      </c>
      <c r="X765" s="76">
        <v>-0.33931</v>
      </c>
      <c r="Y765" s="76">
        <v>1.2686999999999999</v>
      </c>
      <c r="Z765" s="76">
        <v>-0.24915000000000001</v>
      </c>
      <c r="AA765" s="77">
        <v>0</v>
      </c>
    </row>
    <row r="766" spans="9:27" x14ac:dyDescent="0.2">
      <c r="I766" s="60" t="s">
        <v>446</v>
      </c>
      <c r="J766" s="15" t="s">
        <v>468</v>
      </c>
      <c r="K766" s="9" t="s">
        <v>460</v>
      </c>
      <c r="L766" s="71" t="s">
        <v>543</v>
      </c>
      <c r="M766" s="16">
        <v>768</v>
      </c>
      <c r="N766" s="76">
        <v>1.8086</v>
      </c>
      <c r="O766" s="76">
        <v>0.65222999999999998</v>
      </c>
      <c r="P766" s="76">
        <v>-0.26926</v>
      </c>
      <c r="Q766" s="76">
        <v>2.1661000000000001</v>
      </c>
      <c r="R766" s="76">
        <v>0.87056999999999995</v>
      </c>
      <c r="S766" s="76">
        <v>-0.30107</v>
      </c>
      <c r="T766" s="76">
        <v>-2.1128999999999998</v>
      </c>
      <c r="U766" s="76">
        <v>-0.24095</v>
      </c>
      <c r="V766" s="76">
        <v>-6.9851999999999997E-2</v>
      </c>
      <c r="W766" s="76">
        <v>0.39696999999999999</v>
      </c>
      <c r="X766" s="76">
        <v>-0.32858999999999999</v>
      </c>
      <c r="Y766" s="76">
        <v>1.0361</v>
      </c>
      <c r="Z766" s="76">
        <v>-0.25469999999999998</v>
      </c>
      <c r="AA766" s="77">
        <v>0</v>
      </c>
    </row>
    <row r="767" spans="9:27" x14ac:dyDescent="0.2">
      <c r="I767" s="60" t="s">
        <v>446</v>
      </c>
      <c r="J767" s="15" t="s">
        <v>468</v>
      </c>
      <c r="K767" s="9" t="s">
        <v>460</v>
      </c>
      <c r="L767" s="71" t="s">
        <v>543</v>
      </c>
      <c r="M767" s="16">
        <v>769</v>
      </c>
      <c r="N767" s="76">
        <v>1.2972999999999999</v>
      </c>
      <c r="O767" s="76">
        <v>6.3569000000000001E-2</v>
      </c>
      <c r="P767" s="76">
        <v>0.34911999999999999</v>
      </c>
      <c r="Q767" s="76">
        <v>2.4925000000000002</v>
      </c>
      <c r="R767" s="76">
        <v>1.2146999999999999</v>
      </c>
      <c r="S767" s="76">
        <v>-0.38033</v>
      </c>
      <c r="T767" s="76">
        <v>0.80347000000000002</v>
      </c>
      <c r="U767" s="76">
        <v>-0.3105</v>
      </c>
      <c r="V767" s="76">
        <v>3.1347</v>
      </c>
      <c r="W767" s="76">
        <v>1.7613000000000001</v>
      </c>
      <c r="X767" s="76">
        <v>-0.97721000000000002</v>
      </c>
      <c r="Y767" s="76">
        <v>2.1562999999999999</v>
      </c>
      <c r="Z767" s="76">
        <v>9.4452999999999995E-2</v>
      </c>
      <c r="AA767" s="77">
        <v>0</v>
      </c>
    </row>
    <row r="768" spans="9:27" x14ac:dyDescent="0.2">
      <c r="I768" s="60" t="s">
        <v>446</v>
      </c>
      <c r="J768" s="15" t="s">
        <v>468</v>
      </c>
      <c r="K768" s="9" t="s">
        <v>460</v>
      </c>
      <c r="L768" s="71" t="s">
        <v>543</v>
      </c>
      <c r="M768" s="16">
        <v>770</v>
      </c>
      <c r="N768" s="76">
        <v>3.6189</v>
      </c>
      <c r="O768" s="76">
        <v>0.38311000000000001</v>
      </c>
      <c r="P768" s="76">
        <v>0.1905</v>
      </c>
      <c r="Q768" s="76">
        <v>0.29748999999999998</v>
      </c>
      <c r="R768" s="76">
        <v>2.9319999999999999</v>
      </c>
      <c r="S768" s="76">
        <v>2.4882999999999999E-2</v>
      </c>
      <c r="T768" s="76">
        <v>0.22142999999999999</v>
      </c>
      <c r="U768" s="76">
        <v>1.5317000000000001</v>
      </c>
      <c r="V768" s="76">
        <v>2.4169999999999998</v>
      </c>
      <c r="W768" s="76">
        <v>0.44563999999999998</v>
      </c>
      <c r="X768" s="76">
        <v>-1.8637999999999999</v>
      </c>
      <c r="Y768" s="76">
        <v>0.81637000000000004</v>
      </c>
      <c r="Z768" s="76">
        <v>0.93525999999999998</v>
      </c>
      <c r="AA768" s="77">
        <v>0</v>
      </c>
    </row>
    <row r="769" spans="9:27" x14ac:dyDescent="0.2">
      <c r="I769" s="60" t="s">
        <v>446</v>
      </c>
      <c r="J769" s="15" t="s">
        <v>468</v>
      </c>
      <c r="K769" s="9" t="s">
        <v>460</v>
      </c>
      <c r="L769" s="71" t="s">
        <v>543</v>
      </c>
      <c r="M769" s="16">
        <v>771</v>
      </c>
      <c r="N769" s="76">
        <v>3.8902999999999999</v>
      </c>
      <c r="O769" s="76">
        <v>0.47366000000000003</v>
      </c>
      <c r="P769" s="76">
        <v>5.1138999999999997E-2</v>
      </c>
      <c r="Q769" s="76">
        <v>1.085</v>
      </c>
      <c r="R769" s="76">
        <v>2.4152999999999998</v>
      </c>
      <c r="S769" s="76">
        <v>0.55691999999999997</v>
      </c>
      <c r="T769" s="76">
        <v>-0.11597</v>
      </c>
      <c r="U769" s="76">
        <v>-0.53012999999999999</v>
      </c>
      <c r="V769" s="76">
        <v>0.85892999999999997</v>
      </c>
      <c r="W769" s="76">
        <v>0.60382000000000002</v>
      </c>
      <c r="X769" s="76">
        <v>-0.50216000000000005</v>
      </c>
      <c r="Y769" s="76">
        <v>1.5822000000000001</v>
      </c>
      <c r="Z769" s="76">
        <v>-0.20047000000000001</v>
      </c>
      <c r="AA769" s="77">
        <v>0</v>
      </c>
    </row>
    <row r="770" spans="9:27" x14ac:dyDescent="0.2">
      <c r="I770" s="60" t="s">
        <v>446</v>
      </c>
      <c r="J770" s="15" t="s">
        <v>468</v>
      </c>
      <c r="K770" s="9" t="s">
        <v>460</v>
      </c>
      <c r="L770" s="71" t="s">
        <v>543</v>
      </c>
      <c r="M770" s="16">
        <v>772</v>
      </c>
      <c r="N770" s="76">
        <v>3.2928999999999999</v>
      </c>
      <c r="O770" s="76">
        <v>0.30876999999999999</v>
      </c>
      <c r="P770" s="76">
        <v>-3.1008000000000001E-2</v>
      </c>
      <c r="Q770" s="76">
        <v>0.50963999999999998</v>
      </c>
      <c r="R770" s="76">
        <v>2.2930000000000001</v>
      </c>
      <c r="S770" s="76">
        <v>8.4024000000000001E-2</v>
      </c>
      <c r="T770" s="76">
        <v>-0.55730999999999997</v>
      </c>
      <c r="U770" s="76">
        <v>0.60829999999999995</v>
      </c>
      <c r="V770" s="76">
        <v>0.88446000000000002</v>
      </c>
      <c r="W770" s="76">
        <v>0.90883000000000003</v>
      </c>
      <c r="X770" s="76">
        <v>-0.37418000000000001</v>
      </c>
      <c r="Y770" s="76">
        <v>1.0125999999999999</v>
      </c>
      <c r="Z770" s="76">
        <v>-4.9454999999999999E-2</v>
      </c>
      <c r="AA770" s="77">
        <v>0</v>
      </c>
    </row>
    <row r="771" spans="9:27" x14ac:dyDescent="0.2">
      <c r="I771" s="62" t="s">
        <v>446</v>
      </c>
      <c r="J771" s="15" t="s">
        <v>468</v>
      </c>
      <c r="K771" s="26" t="s">
        <v>460</v>
      </c>
      <c r="L771" s="71" t="s">
        <v>19</v>
      </c>
      <c r="M771" s="16">
        <v>773</v>
      </c>
      <c r="N771" s="76">
        <v>3.2046999999999999</v>
      </c>
      <c r="O771" s="76">
        <v>0.34176000000000001</v>
      </c>
      <c r="P771" s="76">
        <v>-0.13646</v>
      </c>
      <c r="Q771" s="76">
        <v>0.44922000000000001</v>
      </c>
      <c r="R771" s="76">
        <v>1.4335</v>
      </c>
      <c r="S771" s="76">
        <v>0.55181000000000002</v>
      </c>
      <c r="T771" s="76">
        <v>-0.77161999999999997</v>
      </c>
      <c r="U771" s="76">
        <v>-1.1303000000000001</v>
      </c>
      <c r="V771" s="76">
        <v>0.57740999999999998</v>
      </c>
      <c r="W771" s="76">
        <v>0.4194</v>
      </c>
      <c r="X771" s="76">
        <v>-0.29182000000000002</v>
      </c>
      <c r="Y771" s="76">
        <v>1.1841999999999999</v>
      </c>
      <c r="Z771" s="76">
        <v>-0.24582999999999999</v>
      </c>
      <c r="AA771" s="77">
        <v>0</v>
      </c>
    </row>
    <row r="772" spans="9:27" x14ac:dyDescent="0.2">
      <c r="I772" s="60" t="s">
        <v>446</v>
      </c>
      <c r="J772" s="15" t="s">
        <v>468</v>
      </c>
      <c r="K772" s="9" t="s">
        <v>460</v>
      </c>
      <c r="L772" s="71" t="s">
        <v>543</v>
      </c>
      <c r="M772" s="16">
        <v>774</v>
      </c>
      <c r="N772" s="76">
        <v>2.5693999999999999</v>
      </c>
      <c r="O772" s="76">
        <v>0.87314999999999998</v>
      </c>
      <c r="P772" s="76">
        <v>-0.25141000000000002</v>
      </c>
      <c r="Q772" s="76">
        <v>0.91247999999999996</v>
      </c>
      <c r="R772" s="76">
        <v>1.4421999999999999</v>
      </c>
      <c r="S772" s="76">
        <v>0.30945</v>
      </c>
      <c r="T772" s="76">
        <v>-1.1087</v>
      </c>
      <c r="U772" s="76">
        <v>0.20088</v>
      </c>
      <c r="V772" s="76">
        <v>0.44774000000000003</v>
      </c>
      <c r="W772" s="76">
        <v>0.80357000000000001</v>
      </c>
      <c r="X772" s="76">
        <v>8.4480000000000006E-3</v>
      </c>
      <c r="Y772" s="76">
        <v>0.40727000000000002</v>
      </c>
      <c r="Z772" s="76">
        <v>-0.20485</v>
      </c>
      <c r="AA772" s="77">
        <v>0</v>
      </c>
    </row>
    <row r="773" spans="9:27" x14ac:dyDescent="0.2">
      <c r="I773" s="60" t="s">
        <v>446</v>
      </c>
      <c r="J773" s="15" t="s">
        <v>468</v>
      </c>
      <c r="K773" s="9" t="s">
        <v>460</v>
      </c>
      <c r="L773" s="72" t="s">
        <v>448</v>
      </c>
      <c r="M773" s="7">
        <v>775</v>
      </c>
      <c r="N773" s="76">
        <v>3.6779000000000002</v>
      </c>
      <c r="O773" s="76">
        <v>-1.4278</v>
      </c>
      <c r="P773" s="76">
        <v>6.5551999999999999E-2</v>
      </c>
      <c r="Q773" s="76">
        <v>0.84843000000000002</v>
      </c>
      <c r="R773" s="76">
        <v>-0.24565999999999999</v>
      </c>
      <c r="S773" s="76">
        <v>-1.2629999999999999</v>
      </c>
      <c r="T773" s="76">
        <v>1.3447000000000001E-2</v>
      </c>
      <c r="U773" s="76">
        <v>-0.76722999999999997</v>
      </c>
      <c r="V773" s="76">
        <v>-0.78588000000000002</v>
      </c>
      <c r="W773" s="76">
        <v>-0.21395</v>
      </c>
      <c r="X773" s="76">
        <v>0.13294</v>
      </c>
      <c r="Y773" s="76">
        <v>9.9772E-2</v>
      </c>
      <c r="Z773" s="76">
        <v>-3.7161E-2</v>
      </c>
      <c r="AA773" s="77">
        <v>0</v>
      </c>
    </row>
    <row r="774" spans="9:27" x14ac:dyDescent="0.2">
      <c r="I774" s="60" t="s">
        <v>446</v>
      </c>
      <c r="J774" s="15" t="s">
        <v>468</v>
      </c>
      <c r="K774" s="9" t="s">
        <v>460</v>
      </c>
      <c r="L774" s="72" t="s">
        <v>448</v>
      </c>
      <c r="M774" s="7">
        <v>776</v>
      </c>
      <c r="N774" s="76">
        <v>3.9016999999999999</v>
      </c>
      <c r="O774" s="76">
        <v>-0.45401000000000002</v>
      </c>
      <c r="P774" s="76">
        <v>-0.38582</v>
      </c>
      <c r="Q774" s="76">
        <v>1.3212999999999999</v>
      </c>
      <c r="R774" s="76">
        <v>-1.0112000000000001</v>
      </c>
      <c r="S774" s="76">
        <v>-0.89702999999999999</v>
      </c>
      <c r="T774" s="76">
        <v>-9.5755000000000007E-2</v>
      </c>
      <c r="U774" s="76">
        <v>-0.10607</v>
      </c>
      <c r="V774" s="76">
        <v>0.28188000000000002</v>
      </c>
      <c r="W774" s="76">
        <v>0.39030999999999999</v>
      </c>
      <c r="X774" s="76">
        <v>0.22469</v>
      </c>
      <c r="Y774" s="76">
        <v>-0.90781000000000001</v>
      </c>
      <c r="Z774" s="76">
        <v>0.15415000000000001</v>
      </c>
      <c r="AA774" s="77">
        <v>0</v>
      </c>
    </row>
    <row r="775" spans="9:27" x14ac:dyDescent="0.2">
      <c r="I775" s="60" t="s">
        <v>446</v>
      </c>
      <c r="J775" s="15" t="s">
        <v>468</v>
      </c>
      <c r="K775" s="9" t="s">
        <v>460</v>
      </c>
      <c r="L775" s="72" t="s">
        <v>448</v>
      </c>
      <c r="M775" s="7">
        <v>777</v>
      </c>
      <c r="N775" s="76">
        <v>3.9068000000000001</v>
      </c>
      <c r="O775" s="76">
        <v>-0.10842</v>
      </c>
      <c r="P775" s="76">
        <v>-0.30902000000000002</v>
      </c>
      <c r="Q775" s="76">
        <v>1.6065</v>
      </c>
      <c r="R775" s="76">
        <v>-0.25145000000000001</v>
      </c>
      <c r="S775" s="76">
        <v>-0.72999000000000003</v>
      </c>
      <c r="T775" s="76">
        <v>-0.30908000000000002</v>
      </c>
      <c r="U775" s="76">
        <v>1.5578E-2</v>
      </c>
      <c r="V775" s="76">
        <v>-0.92896000000000001</v>
      </c>
      <c r="W775" s="76">
        <v>-0.32313999999999998</v>
      </c>
      <c r="X775" s="76">
        <v>0.10020999999999999</v>
      </c>
      <c r="Y775" s="76">
        <v>2.2252999999999998E-2</v>
      </c>
      <c r="Z775" s="76">
        <v>-0.15157000000000001</v>
      </c>
      <c r="AA775" s="77">
        <v>0</v>
      </c>
    </row>
    <row r="776" spans="9:27" x14ac:dyDescent="0.2">
      <c r="I776" s="60" t="s">
        <v>446</v>
      </c>
      <c r="J776" s="15" t="s">
        <v>468</v>
      </c>
      <c r="K776" s="9" t="s">
        <v>460</v>
      </c>
      <c r="L776" s="72" t="s">
        <v>448</v>
      </c>
      <c r="M776" s="7">
        <v>778</v>
      </c>
      <c r="N776" s="76">
        <v>3.4220999999999999</v>
      </c>
      <c r="O776" s="76">
        <v>0.43391000000000002</v>
      </c>
      <c r="P776" s="76">
        <v>-0.43139</v>
      </c>
      <c r="Q776" s="76">
        <v>1.6757</v>
      </c>
      <c r="R776" s="76">
        <v>-0.45907999999999999</v>
      </c>
      <c r="S776" s="76">
        <v>-0.37008999999999997</v>
      </c>
      <c r="T776" s="76">
        <v>-0.20111000000000001</v>
      </c>
      <c r="U776" s="76">
        <v>0.22847000000000001</v>
      </c>
      <c r="V776" s="76">
        <v>-0.44721</v>
      </c>
      <c r="W776" s="76">
        <v>-5.1466999999999999E-2</v>
      </c>
      <c r="X776" s="76">
        <v>0.17988999999999999</v>
      </c>
      <c r="Y776" s="76">
        <v>-0.35161999999999999</v>
      </c>
      <c r="Z776" s="76">
        <v>-0.11919</v>
      </c>
      <c r="AA776" s="77">
        <v>0</v>
      </c>
    </row>
    <row r="777" spans="9:27" x14ac:dyDescent="0.2">
      <c r="I777" s="60" t="s">
        <v>446</v>
      </c>
      <c r="J777" s="15" t="s">
        <v>468</v>
      </c>
      <c r="K777" s="9" t="s">
        <v>460</v>
      </c>
      <c r="L777" s="72" t="s">
        <v>448</v>
      </c>
      <c r="M777" s="7">
        <v>779</v>
      </c>
      <c r="N777" s="76">
        <v>1.8768</v>
      </c>
      <c r="O777" s="76">
        <v>3.5117000000000002E-2</v>
      </c>
      <c r="P777" s="76">
        <v>-0.106</v>
      </c>
      <c r="Q777" s="76">
        <v>1.7446999999999999</v>
      </c>
      <c r="R777" s="76">
        <v>0.49460999999999999</v>
      </c>
      <c r="S777" s="76">
        <v>-0.38817000000000002</v>
      </c>
      <c r="T777" s="76">
        <v>-0.82023000000000001</v>
      </c>
      <c r="U777" s="76">
        <v>4.5288000000000002E-2</v>
      </c>
      <c r="V777" s="76">
        <v>-1.0739000000000001</v>
      </c>
      <c r="W777" s="76">
        <v>-0.17459</v>
      </c>
      <c r="X777" s="76">
        <v>0.15551000000000001</v>
      </c>
      <c r="Y777" s="76">
        <v>2.1942E-2</v>
      </c>
      <c r="Z777" s="76">
        <v>-0.21740999999999999</v>
      </c>
      <c r="AA777" s="77">
        <v>0</v>
      </c>
    </row>
    <row r="778" spans="9:27" x14ac:dyDescent="0.2">
      <c r="I778" s="60" t="s">
        <v>446</v>
      </c>
      <c r="J778" s="15" t="s">
        <v>468</v>
      </c>
      <c r="K778" s="9" t="s">
        <v>460</v>
      </c>
      <c r="L778" s="72" t="s">
        <v>448</v>
      </c>
      <c r="M778" s="7">
        <v>780</v>
      </c>
      <c r="N778" s="76">
        <v>2.1936</v>
      </c>
      <c r="O778" s="76">
        <v>0.54049999999999998</v>
      </c>
      <c r="P778" s="76">
        <v>-0.45884000000000003</v>
      </c>
      <c r="Q778" s="76">
        <v>2.0005000000000002</v>
      </c>
      <c r="R778" s="76">
        <v>8.3930000000000005E-2</v>
      </c>
      <c r="S778" s="76">
        <v>-0.28527999999999998</v>
      </c>
      <c r="T778" s="76">
        <v>-1.2035</v>
      </c>
      <c r="U778" s="76">
        <v>0.52932000000000001</v>
      </c>
      <c r="V778" s="76">
        <v>-0.86665999999999999</v>
      </c>
      <c r="W778" s="76">
        <v>0.10317</v>
      </c>
      <c r="X778" s="76">
        <v>0.26869999999999999</v>
      </c>
      <c r="Y778" s="76">
        <v>-3.8557000000000001E-2</v>
      </c>
      <c r="Z778" s="76">
        <v>-0.31329000000000001</v>
      </c>
      <c r="AA778" s="77">
        <v>0</v>
      </c>
    </row>
    <row r="779" spans="9:27" x14ac:dyDescent="0.2">
      <c r="I779" s="60" t="s">
        <v>446</v>
      </c>
      <c r="J779" s="15" t="s">
        <v>468</v>
      </c>
      <c r="K779" s="9" t="s">
        <v>460</v>
      </c>
      <c r="L779" s="72" t="s">
        <v>448</v>
      </c>
      <c r="M779" s="7">
        <v>781</v>
      </c>
      <c r="N779" s="76">
        <v>3.7829999999999999</v>
      </c>
      <c r="O779" s="76">
        <v>0.51315</v>
      </c>
      <c r="P779" s="76">
        <v>-0.32940000000000003</v>
      </c>
      <c r="Q779" s="76">
        <v>1.3754999999999999</v>
      </c>
      <c r="R779" s="76">
        <v>-0.55479999999999996</v>
      </c>
      <c r="S779" s="76">
        <v>-0.24231</v>
      </c>
      <c r="T779" s="76">
        <v>0.56135999999999997</v>
      </c>
      <c r="U779" s="76">
        <v>-3.3776000000000001E-3</v>
      </c>
      <c r="V779" s="76">
        <v>-0.41709000000000002</v>
      </c>
      <c r="W779" s="76">
        <v>-0.32597999999999999</v>
      </c>
      <c r="X779" s="76">
        <v>0.10518</v>
      </c>
      <c r="Y779" s="76">
        <v>-0.30263000000000001</v>
      </c>
      <c r="Z779" s="76">
        <v>-8.4086999999999995E-2</v>
      </c>
      <c r="AA779" s="77">
        <v>0</v>
      </c>
    </row>
    <row r="780" spans="9:27" x14ac:dyDescent="0.2">
      <c r="I780" s="60" t="s">
        <v>446</v>
      </c>
      <c r="J780" s="15" t="s">
        <v>468</v>
      </c>
      <c r="K780" s="9" t="s">
        <v>460</v>
      </c>
      <c r="L780" s="72" t="s">
        <v>448</v>
      </c>
      <c r="M780" s="7">
        <v>782</v>
      </c>
      <c r="N780" s="76">
        <v>3.8451</v>
      </c>
      <c r="O780" s="76">
        <v>-2.7079999999999999E-3</v>
      </c>
      <c r="P780" s="76">
        <v>-0.16855000000000001</v>
      </c>
      <c r="Q780" s="76">
        <v>1.2926</v>
      </c>
      <c r="R780" s="76">
        <v>-0.25577</v>
      </c>
      <c r="S780" s="76">
        <v>-0.57316</v>
      </c>
      <c r="T780" s="76">
        <v>0.44707999999999998</v>
      </c>
      <c r="U780" s="76">
        <v>-4.7210000000000002E-2</v>
      </c>
      <c r="V780" s="76">
        <v>-0.72128999999999999</v>
      </c>
      <c r="W780" s="76">
        <v>-0.38390999999999997</v>
      </c>
      <c r="X780" s="76">
        <v>0.11267000000000001</v>
      </c>
      <c r="Y780" s="76">
        <v>-0.22622999999999999</v>
      </c>
      <c r="Z780" s="76">
        <v>-6.2811000000000006E-2</v>
      </c>
      <c r="AA780" s="77">
        <v>0</v>
      </c>
    </row>
    <row r="781" spans="9:27" x14ac:dyDescent="0.2">
      <c r="I781" s="60" t="s">
        <v>446</v>
      </c>
      <c r="J781" s="15" t="s">
        <v>468</v>
      </c>
      <c r="K781" s="9" t="s">
        <v>460</v>
      </c>
      <c r="L781" s="72" t="s">
        <v>448</v>
      </c>
      <c r="M781" s="7">
        <v>783</v>
      </c>
      <c r="N781" s="76">
        <v>3.4325000000000001</v>
      </c>
      <c r="O781" s="76">
        <v>2.2589000000000001E-2</v>
      </c>
      <c r="P781" s="76">
        <v>-0.22548000000000001</v>
      </c>
      <c r="Q781" s="76">
        <v>1.4601999999999999</v>
      </c>
      <c r="R781" s="76">
        <v>0.14948</v>
      </c>
      <c r="S781" s="76">
        <v>-0.64253000000000005</v>
      </c>
      <c r="T781" s="76">
        <v>-0.33779999999999999</v>
      </c>
      <c r="U781" s="76">
        <v>0.25639000000000001</v>
      </c>
      <c r="V781" s="76">
        <v>-1.3312999999999999</v>
      </c>
      <c r="W781" s="76">
        <v>-0.53973000000000004</v>
      </c>
      <c r="X781" s="76">
        <v>6.0506999999999998E-2</v>
      </c>
      <c r="Y781" s="76">
        <v>0.30768000000000001</v>
      </c>
      <c r="Z781" s="76">
        <v>-0.23860000000000001</v>
      </c>
      <c r="AA781" s="77">
        <v>0</v>
      </c>
    </row>
    <row r="782" spans="9:27" x14ac:dyDescent="0.2">
      <c r="I782" s="60" t="s">
        <v>446</v>
      </c>
      <c r="J782" s="15" t="s">
        <v>468</v>
      </c>
      <c r="K782" s="9" t="s">
        <v>460</v>
      </c>
      <c r="L782" s="72" t="s">
        <v>448</v>
      </c>
      <c r="M782" s="7">
        <v>784</v>
      </c>
      <c r="N782" s="76">
        <v>2.7530000000000001</v>
      </c>
      <c r="O782" s="76">
        <v>-0.45551000000000003</v>
      </c>
      <c r="P782" s="76">
        <v>6.4782999999999993E-2</v>
      </c>
      <c r="Q782" s="76">
        <v>1.1425000000000001</v>
      </c>
      <c r="R782" s="76">
        <v>0.83020000000000005</v>
      </c>
      <c r="S782" s="76">
        <v>-1.1359999999999999</v>
      </c>
      <c r="T782" s="76">
        <v>-0.3921</v>
      </c>
      <c r="U782" s="76">
        <v>1.2258</v>
      </c>
      <c r="V782" s="76">
        <v>-1.2422</v>
      </c>
      <c r="W782" s="76">
        <v>-0.24476000000000001</v>
      </c>
      <c r="X782" s="76">
        <v>9.6625000000000003E-2</v>
      </c>
      <c r="Y782" s="76">
        <v>-0.67664999999999997</v>
      </c>
      <c r="Z782" s="76">
        <v>0.14058999999999999</v>
      </c>
      <c r="AA782" s="77">
        <v>0</v>
      </c>
    </row>
    <row r="783" spans="9:27" x14ac:dyDescent="0.2">
      <c r="I783" s="60" t="s">
        <v>446</v>
      </c>
      <c r="J783" s="15" t="s">
        <v>468</v>
      </c>
      <c r="K783" s="9" t="s">
        <v>621</v>
      </c>
      <c r="L783" s="71" t="s">
        <v>543</v>
      </c>
      <c r="M783" s="16">
        <v>785</v>
      </c>
      <c r="N783" s="76">
        <v>3.1932</v>
      </c>
      <c r="O783" s="76">
        <v>-0.52114000000000005</v>
      </c>
      <c r="P783" s="76">
        <v>-1.6685999999999999E-3</v>
      </c>
      <c r="Q783" s="76">
        <v>-0.32784000000000002</v>
      </c>
      <c r="R783" s="76">
        <v>2.4860000000000002</v>
      </c>
      <c r="S783" s="76">
        <v>-0.84328999999999998</v>
      </c>
      <c r="T783" s="76">
        <v>-1.2734000000000001</v>
      </c>
      <c r="U783" s="76">
        <v>1.6637999999999999</v>
      </c>
      <c r="V783" s="76">
        <v>0.20805999999999999</v>
      </c>
      <c r="W783" s="76">
        <v>0.87919000000000003</v>
      </c>
      <c r="X783" s="76">
        <v>-0.33116000000000001</v>
      </c>
      <c r="Y783" s="76">
        <v>1.0578000000000001</v>
      </c>
      <c r="Z783" s="76">
        <v>5.0309999999999999E-3</v>
      </c>
      <c r="AA783" s="77">
        <v>0</v>
      </c>
    </row>
    <row r="784" spans="9:27" x14ac:dyDescent="0.2">
      <c r="I784" s="60" t="s">
        <v>446</v>
      </c>
      <c r="J784" s="15" t="s">
        <v>468</v>
      </c>
      <c r="K784" s="9" t="s">
        <v>621</v>
      </c>
      <c r="L784" s="71" t="s">
        <v>543</v>
      </c>
      <c r="M784" s="16">
        <v>786</v>
      </c>
      <c r="N784" s="76">
        <v>3.2172000000000001</v>
      </c>
      <c r="O784" s="76">
        <v>1.0645</v>
      </c>
      <c r="P784" s="76">
        <v>-0.51856000000000002</v>
      </c>
      <c r="Q784" s="76">
        <v>0.63932</v>
      </c>
      <c r="R784" s="76">
        <v>1.4514</v>
      </c>
      <c r="S784" s="76">
        <v>0.66263000000000005</v>
      </c>
      <c r="T784" s="76">
        <v>-1.1455</v>
      </c>
      <c r="U784" s="76">
        <v>0.47576000000000002</v>
      </c>
      <c r="V784" s="76">
        <v>1.407</v>
      </c>
      <c r="W784" s="76">
        <v>1.3697999999999999</v>
      </c>
      <c r="X784" s="76">
        <v>-3.4432999999999998E-2</v>
      </c>
      <c r="Y784" s="76">
        <v>0.33251999999999998</v>
      </c>
      <c r="Z784" s="76">
        <v>-0.13755999999999999</v>
      </c>
      <c r="AA784" s="77">
        <v>0</v>
      </c>
    </row>
    <row r="785" spans="9:27" x14ac:dyDescent="0.2">
      <c r="I785" s="60" t="s">
        <v>446</v>
      </c>
      <c r="J785" s="15" t="s">
        <v>468</v>
      </c>
      <c r="K785" s="9" t="s">
        <v>621</v>
      </c>
      <c r="L785" s="71" t="s">
        <v>543</v>
      </c>
      <c r="M785" s="16">
        <v>787</v>
      </c>
      <c r="N785" s="76">
        <v>3.3007</v>
      </c>
      <c r="O785" s="76">
        <v>-0.34706999999999999</v>
      </c>
      <c r="P785" s="76">
        <v>0.17099</v>
      </c>
      <c r="Q785" s="76">
        <v>0.50056</v>
      </c>
      <c r="R785" s="76">
        <v>2.9491000000000001</v>
      </c>
      <c r="S785" s="76">
        <v>-0.44569999999999999</v>
      </c>
      <c r="T785" s="76">
        <v>-1.2098</v>
      </c>
      <c r="U785" s="76">
        <v>0.57501999999999998</v>
      </c>
      <c r="V785" s="76">
        <v>-0.53583000000000003</v>
      </c>
      <c r="W785" s="76">
        <v>0.34978999999999999</v>
      </c>
      <c r="X785" s="76">
        <v>-0.36546000000000001</v>
      </c>
      <c r="Y785" s="76">
        <v>1.78</v>
      </c>
      <c r="Z785" s="76">
        <v>-0.28297</v>
      </c>
      <c r="AA785" s="77">
        <v>0</v>
      </c>
    </row>
    <row r="786" spans="9:27" x14ac:dyDescent="0.2">
      <c r="I786" s="60" t="s">
        <v>446</v>
      </c>
      <c r="J786" s="15" t="s">
        <v>468</v>
      </c>
      <c r="K786" s="9" t="s">
        <v>621</v>
      </c>
      <c r="L786" s="71" t="s">
        <v>543</v>
      </c>
      <c r="M786" s="16">
        <v>788</v>
      </c>
      <c r="N786" s="76">
        <v>1.9519</v>
      </c>
      <c r="O786" s="76">
        <v>0.90580000000000005</v>
      </c>
      <c r="P786" s="76">
        <v>-0.28581000000000001</v>
      </c>
      <c r="Q786" s="76">
        <v>1.2674000000000001</v>
      </c>
      <c r="R786" s="76">
        <v>1.3369</v>
      </c>
      <c r="S786" s="76">
        <v>-8.3014000000000004E-2</v>
      </c>
      <c r="T786" s="76">
        <v>-1.597</v>
      </c>
      <c r="U786" s="76">
        <v>0.88261000000000001</v>
      </c>
      <c r="V786" s="76">
        <v>7.6534000000000005E-2</v>
      </c>
      <c r="W786" s="76">
        <v>1.1434</v>
      </c>
      <c r="X786" s="76">
        <v>0.42706</v>
      </c>
      <c r="Y786" s="76">
        <v>-0.19222</v>
      </c>
      <c r="Z786" s="76">
        <v>-0.25974999999999998</v>
      </c>
      <c r="AA786" s="77">
        <v>0</v>
      </c>
    </row>
    <row r="787" spans="9:27" x14ac:dyDescent="0.2">
      <c r="I787" s="60" t="s">
        <v>446</v>
      </c>
      <c r="J787" s="15" t="s">
        <v>468</v>
      </c>
      <c r="K787" s="9" t="s">
        <v>621</v>
      </c>
      <c r="L787" s="71" t="s">
        <v>543</v>
      </c>
      <c r="M787" s="16">
        <v>789</v>
      </c>
      <c r="N787" s="76">
        <v>0.77632000000000001</v>
      </c>
      <c r="O787" s="76">
        <v>1.3996</v>
      </c>
      <c r="P787" s="76">
        <v>-0.54322999999999999</v>
      </c>
      <c r="Q787" s="76">
        <v>2.0398000000000001</v>
      </c>
      <c r="R787" s="76">
        <v>1.0099</v>
      </c>
      <c r="S787" s="76">
        <v>-0.74668000000000001</v>
      </c>
      <c r="T787" s="76">
        <v>-1.9556</v>
      </c>
      <c r="U787" s="76">
        <v>3.0533999999999999</v>
      </c>
      <c r="V787" s="76">
        <v>0.27907999999999999</v>
      </c>
      <c r="W787" s="76">
        <v>2.5310000000000001</v>
      </c>
      <c r="X787" s="76">
        <v>1.2715000000000001</v>
      </c>
      <c r="Y787" s="76">
        <v>-0.58381000000000005</v>
      </c>
      <c r="Z787" s="76">
        <v>-0.56991000000000003</v>
      </c>
      <c r="AA787" s="77">
        <v>0</v>
      </c>
    </row>
    <row r="788" spans="9:27" x14ac:dyDescent="0.2">
      <c r="I788" s="60" t="s">
        <v>446</v>
      </c>
      <c r="J788" s="15" t="s">
        <v>468</v>
      </c>
      <c r="K788" s="9" t="s">
        <v>621</v>
      </c>
      <c r="L788" s="72" t="s">
        <v>448</v>
      </c>
      <c r="M788" s="7">
        <v>790</v>
      </c>
      <c r="N788" s="76">
        <v>3.1141000000000001</v>
      </c>
      <c r="O788" s="76">
        <v>0.98768999999999996</v>
      </c>
      <c r="P788" s="76">
        <v>-0.40490999999999999</v>
      </c>
      <c r="Q788" s="76">
        <v>0.98048000000000002</v>
      </c>
      <c r="R788" s="76">
        <v>-0.27540999999999999</v>
      </c>
      <c r="S788" s="76">
        <v>-0.14377000000000001</v>
      </c>
      <c r="T788" s="76">
        <v>0.43031999999999998</v>
      </c>
      <c r="U788" s="76">
        <v>1.0358000000000001</v>
      </c>
      <c r="V788" s="76">
        <v>-0.56544000000000005</v>
      </c>
      <c r="W788" s="76">
        <v>-0.38091000000000003</v>
      </c>
      <c r="X788" s="76">
        <v>4.2536999999999998E-2</v>
      </c>
      <c r="Y788" s="76">
        <v>-0.32296000000000002</v>
      </c>
      <c r="Z788" s="76">
        <v>-7.3764999999999997E-2</v>
      </c>
      <c r="AA788" s="77">
        <v>0</v>
      </c>
    </row>
    <row r="789" spans="9:27" x14ac:dyDescent="0.2">
      <c r="I789" s="60" t="s">
        <v>446</v>
      </c>
      <c r="J789" s="15" t="s">
        <v>468</v>
      </c>
      <c r="K789" s="9" t="s">
        <v>621</v>
      </c>
      <c r="L789" s="72" t="s">
        <v>448</v>
      </c>
      <c r="M789" s="7">
        <v>791</v>
      </c>
      <c r="N789" s="76">
        <v>3.2199</v>
      </c>
      <c r="O789" s="76">
        <v>1.0580000000000001</v>
      </c>
      <c r="P789" s="76">
        <v>-0.3765</v>
      </c>
      <c r="Q789" s="76">
        <v>1.8565</v>
      </c>
      <c r="R789" s="76">
        <v>8.3970000000000003E-2</v>
      </c>
      <c r="S789" s="76">
        <v>-0.27787000000000001</v>
      </c>
      <c r="T789" s="76">
        <v>-1.1164E-2</v>
      </c>
      <c r="U789" s="76">
        <v>1.3665</v>
      </c>
      <c r="V789" s="76">
        <v>-0.46747</v>
      </c>
      <c r="W789" s="76">
        <v>-0.10468</v>
      </c>
      <c r="X789" s="76">
        <v>0.10384</v>
      </c>
      <c r="Y789" s="76">
        <v>-1.2087000000000001</v>
      </c>
      <c r="Z789" s="76">
        <v>0.15221999999999999</v>
      </c>
      <c r="AA789" s="77">
        <v>0</v>
      </c>
    </row>
    <row r="790" spans="9:27" x14ac:dyDescent="0.2">
      <c r="I790" s="60" t="s">
        <v>446</v>
      </c>
      <c r="J790" s="15" t="s">
        <v>468</v>
      </c>
      <c r="K790" s="9" t="s">
        <v>621</v>
      </c>
      <c r="L790" s="72" t="s">
        <v>448</v>
      </c>
      <c r="M790" s="7">
        <v>792</v>
      </c>
      <c r="N790" s="76">
        <v>2.8081999999999998</v>
      </c>
      <c r="O790" s="76">
        <v>0.84145000000000003</v>
      </c>
      <c r="P790" s="76">
        <v>-0.32262000000000002</v>
      </c>
      <c r="Q790" s="76">
        <v>1.9592000000000001</v>
      </c>
      <c r="R790" s="76">
        <v>-0.11926</v>
      </c>
      <c r="S790" s="76">
        <v>-2.4945999999999999E-2</v>
      </c>
      <c r="T790" s="76">
        <v>-1.8523999999999999E-2</v>
      </c>
      <c r="U790" s="76">
        <v>0.25247000000000003</v>
      </c>
      <c r="V790" s="76">
        <v>-0.40915000000000001</v>
      </c>
      <c r="W790" s="76">
        <v>-6.5863000000000005E-2</v>
      </c>
      <c r="X790" s="76">
        <v>0.19459000000000001</v>
      </c>
      <c r="Y790" s="76">
        <v>-0.66125</v>
      </c>
      <c r="Z790" s="76">
        <v>-7.4217000000000005E-2</v>
      </c>
      <c r="AA790" s="77">
        <v>0</v>
      </c>
    </row>
    <row r="791" spans="9:27" x14ac:dyDescent="0.2">
      <c r="I791" s="60" t="s">
        <v>446</v>
      </c>
      <c r="J791" s="15" t="s">
        <v>468</v>
      </c>
      <c r="K791" s="9" t="s">
        <v>621</v>
      </c>
      <c r="L791" s="72" t="s">
        <v>448</v>
      </c>
      <c r="M791" s="7">
        <v>793</v>
      </c>
      <c r="N791" s="76">
        <v>2.5158999999999998</v>
      </c>
      <c r="O791" s="76">
        <v>0.61334</v>
      </c>
      <c r="P791" s="76">
        <v>-0.51051000000000002</v>
      </c>
      <c r="Q791" s="76">
        <v>1.8603000000000001</v>
      </c>
      <c r="R791" s="76">
        <v>-0.42325000000000002</v>
      </c>
      <c r="S791" s="76">
        <v>-0.20563999999999999</v>
      </c>
      <c r="T791" s="76">
        <v>-0.67718</v>
      </c>
      <c r="U791" s="76">
        <v>0.38590000000000002</v>
      </c>
      <c r="V791" s="76">
        <v>-0.19572999999999999</v>
      </c>
      <c r="W791" s="76">
        <v>0.35043999999999997</v>
      </c>
      <c r="X791" s="76">
        <v>0.32490000000000002</v>
      </c>
      <c r="Y791" s="76">
        <v>-0.53849999999999998</v>
      </c>
      <c r="Z791" s="76">
        <v>-0.16364999999999999</v>
      </c>
      <c r="AA791" s="77">
        <v>0</v>
      </c>
    </row>
    <row r="792" spans="9:27" x14ac:dyDescent="0.2">
      <c r="I792" s="60" t="s">
        <v>446</v>
      </c>
      <c r="J792" s="15" t="s">
        <v>468</v>
      </c>
      <c r="K792" s="9" t="s">
        <v>621</v>
      </c>
      <c r="L792" s="72" t="s">
        <v>448</v>
      </c>
      <c r="M792" s="7">
        <v>794</v>
      </c>
      <c r="N792" s="76">
        <v>1.8874</v>
      </c>
      <c r="O792" s="76">
        <v>0.47397</v>
      </c>
      <c r="P792" s="76">
        <v>-0.56966000000000006</v>
      </c>
      <c r="Q792" s="76">
        <v>1.9147000000000001</v>
      </c>
      <c r="R792" s="76">
        <v>-0.44821</v>
      </c>
      <c r="S792" s="76">
        <v>-0.17322000000000001</v>
      </c>
      <c r="T792" s="76">
        <v>-1.2850999999999999</v>
      </c>
      <c r="U792" s="76">
        <v>0.14029</v>
      </c>
      <c r="V792" s="76">
        <v>-0.20468</v>
      </c>
      <c r="W792" s="76">
        <v>0.44989000000000001</v>
      </c>
      <c r="X792" s="76">
        <v>0.30263000000000001</v>
      </c>
      <c r="Y792" s="76">
        <v>-0.20169999999999999</v>
      </c>
      <c r="Z792" s="76">
        <v>-0.26691999999999999</v>
      </c>
      <c r="AA792" s="77">
        <v>0</v>
      </c>
    </row>
    <row r="793" spans="9:27" x14ac:dyDescent="0.2">
      <c r="I793" s="60" t="s">
        <v>446</v>
      </c>
      <c r="J793" s="15" t="s">
        <v>468</v>
      </c>
      <c r="K793" s="9" t="s">
        <v>621</v>
      </c>
      <c r="L793" s="72" t="s">
        <v>448</v>
      </c>
      <c r="M793" s="7">
        <v>795</v>
      </c>
      <c r="N793" s="76">
        <v>1.0713999999999999</v>
      </c>
      <c r="O793" s="76">
        <v>0.45245000000000002</v>
      </c>
      <c r="P793" s="76">
        <v>-0.53254000000000001</v>
      </c>
      <c r="Q793" s="76">
        <v>1.2927999999999999</v>
      </c>
      <c r="R793" s="76">
        <v>0.16109000000000001</v>
      </c>
      <c r="S793" s="76">
        <v>-0.33761999999999998</v>
      </c>
      <c r="T793" s="76">
        <v>-1.6600999999999999</v>
      </c>
      <c r="U793" s="76">
        <v>1.0740000000000001</v>
      </c>
      <c r="V793" s="76">
        <v>-0.99448000000000003</v>
      </c>
      <c r="W793" s="76">
        <v>0.32103999999999999</v>
      </c>
      <c r="X793" s="76">
        <v>0.38307999999999998</v>
      </c>
      <c r="Y793" s="76">
        <v>0.4577</v>
      </c>
      <c r="Z793" s="76">
        <v>-0.51219999999999999</v>
      </c>
      <c r="AA793" s="77">
        <v>0</v>
      </c>
    </row>
    <row r="794" spans="9:27" x14ac:dyDescent="0.2">
      <c r="I794" s="60" t="s">
        <v>446</v>
      </c>
      <c r="J794" s="15" t="s">
        <v>468</v>
      </c>
      <c r="K794" s="9" t="s">
        <v>463</v>
      </c>
      <c r="L794" s="72" t="s">
        <v>448</v>
      </c>
      <c r="M794" s="7">
        <v>796</v>
      </c>
      <c r="N794" s="76">
        <v>3.1063999999999998</v>
      </c>
      <c r="O794" s="76">
        <v>0.46278999999999998</v>
      </c>
      <c r="P794" s="76">
        <v>-0.35582999999999998</v>
      </c>
      <c r="Q794" s="76">
        <v>0.27775</v>
      </c>
      <c r="R794" s="76">
        <v>-0.70491000000000004</v>
      </c>
      <c r="S794" s="76">
        <v>-0.20532</v>
      </c>
      <c r="T794" s="76">
        <v>0.75178</v>
      </c>
      <c r="U794" s="76">
        <v>0.28189999999999998</v>
      </c>
      <c r="V794" s="76">
        <v>-0.48097000000000001</v>
      </c>
      <c r="W794" s="76">
        <v>-0.45484999999999998</v>
      </c>
      <c r="X794" s="76">
        <v>4.5587000000000003E-2</v>
      </c>
      <c r="Y794" s="76">
        <v>0.36331000000000002</v>
      </c>
      <c r="Z794" s="76">
        <v>-0.23035</v>
      </c>
      <c r="AA794" s="77">
        <v>0</v>
      </c>
    </row>
    <row r="795" spans="9:27" x14ac:dyDescent="0.2">
      <c r="I795" s="60" t="s">
        <v>446</v>
      </c>
      <c r="J795" s="15" t="s">
        <v>468</v>
      </c>
      <c r="K795" s="9" t="s">
        <v>463</v>
      </c>
      <c r="L795" s="72" t="s">
        <v>448</v>
      </c>
      <c r="M795" s="7">
        <v>797</v>
      </c>
      <c r="N795" s="76">
        <v>2.8612000000000002</v>
      </c>
      <c r="O795" s="76">
        <v>0.28058</v>
      </c>
      <c r="P795" s="76">
        <v>-0.29743000000000003</v>
      </c>
      <c r="Q795" s="76">
        <v>0.12814999999999999</v>
      </c>
      <c r="R795" s="76">
        <v>-0.2339</v>
      </c>
      <c r="S795" s="76">
        <v>-0.65044999999999997</v>
      </c>
      <c r="T795" s="76">
        <v>0.26571</v>
      </c>
      <c r="U795" s="76">
        <v>1.3777999999999999</v>
      </c>
      <c r="V795" s="76">
        <v>-0.55049999999999999</v>
      </c>
      <c r="W795" s="76">
        <v>-0.45149</v>
      </c>
      <c r="X795" s="76">
        <v>-0.16269</v>
      </c>
      <c r="Y795" s="76">
        <v>-0.25252000000000002</v>
      </c>
      <c r="Z795" s="76">
        <v>0.1125</v>
      </c>
      <c r="AA795" s="77">
        <v>0</v>
      </c>
    </row>
    <row r="796" spans="9:27" x14ac:dyDescent="0.2">
      <c r="I796" s="60" t="s">
        <v>446</v>
      </c>
      <c r="J796" s="15" t="s">
        <v>468</v>
      </c>
      <c r="K796" s="9" t="s">
        <v>463</v>
      </c>
      <c r="L796" s="72" t="s">
        <v>448</v>
      </c>
      <c r="M796" s="7">
        <v>798</v>
      </c>
      <c r="N796" s="76">
        <v>3.2290999999999999</v>
      </c>
      <c r="O796" s="76">
        <v>0.56796999999999997</v>
      </c>
      <c r="P796" s="76">
        <v>-0.41602</v>
      </c>
      <c r="Q796" s="76">
        <v>0.91764000000000001</v>
      </c>
      <c r="R796" s="76">
        <v>-0.39687</v>
      </c>
      <c r="S796" s="76">
        <v>-0.43686999999999998</v>
      </c>
      <c r="T796" s="76">
        <v>0.16284000000000001</v>
      </c>
      <c r="U796" s="76">
        <v>1.0041</v>
      </c>
      <c r="V796" s="76">
        <v>-0.44391999999999998</v>
      </c>
      <c r="W796" s="76">
        <v>-0.17932000000000001</v>
      </c>
      <c r="X796" s="76">
        <v>8.2819000000000004E-2</v>
      </c>
      <c r="Y796" s="76">
        <v>-0.41049999999999998</v>
      </c>
      <c r="Z796" s="76">
        <v>-2.2764E-2</v>
      </c>
      <c r="AA796" s="77">
        <v>0</v>
      </c>
    </row>
    <row r="797" spans="9:27" x14ac:dyDescent="0.2">
      <c r="I797" s="60" t="s">
        <v>446</v>
      </c>
      <c r="J797" s="15" t="s">
        <v>468</v>
      </c>
      <c r="K797" s="9" t="s">
        <v>463</v>
      </c>
      <c r="L797" s="72" t="s">
        <v>448</v>
      </c>
      <c r="M797" s="7">
        <v>799</v>
      </c>
      <c r="N797" s="76">
        <v>1.1856</v>
      </c>
      <c r="O797" s="76">
        <v>0.46259</v>
      </c>
      <c r="P797" s="76">
        <v>-0.60243999999999998</v>
      </c>
      <c r="Q797" s="76">
        <v>2.6253000000000002</v>
      </c>
      <c r="R797" s="76">
        <v>0.10834000000000001</v>
      </c>
      <c r="S797" s="76">
        <v>-0.12609000000000001</v>
      </c>
      <c r="T797" s="76">
        <v>-2.7019000000000002</v>
      </c>
      <c r="U797" s="76">
        <v>-0.14033999999999999</v>
      </c>
      <c r="V797" s="76">
        <v>-0.89200999999999997</v>
      </c>
      <c r="W797" s="76">
        <v>-4.4311999999999997E-2</v>
      </c>
      <c r="X797" s="76">
        <v>-0.12559999999999999</v>
      </c>
      <c r="Y797" s="76">
        <v>0.48365999999999998</v>
      </c>
      <c r="Z797" s="76">
        <v>-0.33006000000000002</v>
      </c>
      <c r="AA797" s="77">
        <v>0</v>
      </c>
    </row>
    <row r="798" spans="9:27" x14ac:dyDescent="0.2">
      <c r="I798" s="60" t="s">
        <v>446</v>
      </c>
      <c r="J798" s="15" t="s">
        <v>468</v>
      </c>
      <c r="K798" s="9" t="s">
        <v>464</v>
      </c>
      <c r="L798" s="72" t="s">
        <v>448</v>
      </c>
      <c r="M798" s="7">
        <v>800</v>
      </c>
      <c r="N798" s="76">
        <v>3.9001999999999999</v>
      </c>
      <c r="O798" s="76">
        <v>-1.3157000000000001</v>
      </c>
      <c r="P798" s="76">
        <v>-0.11224000000000001</v>
      </c>
      <c r="Q798" s="76">
        <v>1.2059</v>
      </c>
      <c r="R798" s="76">
        <v>-0.18326999999999999</v>
      </c>
      <c r="S798" s="76">
        <v>-1.5105999999999999</v>
      </c>
      <c r="T798" s="76">
        <v>-0.59777999999999998</v>
      </c>
      <c r="U798" s="76">
        <v>2.1027000000000001E-2</v>
      </c>
      <c r="V798" s="76">
        <v>-0.77991999999999995</v>
      </c>
      <c r="W798" s="76">
        <v>0.10571999999999999</v>
      </c>
      <c r="X798" s="76">
        <v>0.2384</v>
      </c>
      <c r="Y798" s="76">
        <v>-0.32083</v>
      </c>
      <c r="Z798" s="76">
        <v>2.6159000000000002E-2</v>
      </c>
      <c r="AA798" s="77">
        <v>0</v>
      </c>
    </row>
    <row r="799" spans="9:27" x14ac:dyDescent="0.2">
      <c r="I799" s="60" t="s">
        <v>446</v>
      </c>
      <c r="J799" s="15" t="s">
        <v>468</v>
      </c>
      <c r="K799" s="9" t="s">
        <v>464</v>
      </c>
      <c r="L799" s="72" t="s">
        <v>448</v>
      </c>
      <c r="M799" s="7">
        <v>801</v>
      </c>
      <c r="N799" s="76">
        <v>3.7252999999999998</v>
      </c>
      <c r="O799" s="76">
        <v>0.60885999999999996</v>
      </c>
      <c r="P799" s="76">
        <v>-0.40872999999999998</v>
      </c>
      <c r="Q799" s="76">
        <v>-0.17741999999999999</v>
      </c>
      <c r="R799" s="76">
        <v>-0.57198000000000004</v>
      </c>
      <c r="S799" s="76">
        <v>-0.62602000000000002</v>
      </c>
      <c r="T799" s="76">
        <v>0.71050000000000002</v>
      </c>
      <c r="U799" s="76">
        <v>1.6707000000000001</v>
      </c>
      <c r="V799" s="76">
        <v>-0.38341999999999998</v>
      </c>
      <c r="W799" s="76">
        <v>-0.93640999999999996</v>
      </c>
      <c r="X799" s="76">
        <v>-0.56799999999999995</v>
      </c>
      <c r="Y799" s="76">
        <v>-0.35333999999999999</v>
      </c>
      <c r="Z799" s="76">
        <v>0.35031000000000001</v>
      </c>
      <c r="AA799" s="77">
        <v>0</v>
      </c>
    </row>
    <row r="800" spans="9:27" x14ac:dyDescent="0.2">
      <c r="I800" s="60" t="s">
        <v>446</v>
      </c>
      <c r="J800" s="15" t="s">
        <v>468</v>
      </c>
      <c r="K800" s="9" t="s">
        <v>464</v>
      </c>
      <c r="L800" s="72" t="s">
        <v>448</v>
      </c>
      <c r="M800" s="7">
        <v>802</v>
      </c>
      <c r="N800" s="76">
        <v>3.6764000000000001</v>
      </c>
      <c r="O800" s="76">
        <v>0.13852</v>
      </c>
      <c r="P800" s="76">
        <v>-0.13492999999999999</v>
      </c>
      <c r="Q800" s="76">
        <v>0.33444000000000002</v>
      </c>
      <c r="R800" s="76">
        <v>0.13142999999999999</v>
      </c>
      <c r="S800" s="76">
        <v>-0.76280999999999999</v>
      </c>
      <c r="T800" s="76">
        <v>0.66849999999999998</v>
      </c>
      <c r="U800" s="76">
        <v>1.1454</v>
      </c>
      <c r="V800" s="76">
        <v>-1.2634000000000001</v>
      </c>
      <c r="W800" s="76">
        <v>-0.79823999999999995</v>
      </c>
      <c r="X800" s="76">
        <v>-5.9586E-2</v>
      </c>
      <c r="Y800" s="76">
        <v>0.11119</v>
      </c>
      <c r="Z800" s="76">
        <v>-5.6266999999999998E-2</v>
      </c>
      <c r="AA800" s="77">
        <v>0</v>
      </c>
    </row>
    <row r="801" spans="9:27" x14ac:dyDescent="0.2">
      <c r="I801" s="60" t="s">
        <v>446</v>
      </c>
      <c r="J801" s="15" t="s">
        <v>468</v>
      </c>
      <c r="K801" s="9" t="s">
        <v>464</v>
      </c>
      <c r="L801" s="72" t="s">
        <v>448</v>
      </c>
      <c r="M801" s="7">
        <v>803</v>
      </c>
      <c r="N801" s="76">
        <v>3.3264</v>
      </c>
      <c r="O801" s="76">
        <v>-1.1535</v>
      </c>
      <c r="P801" s="76">
        <v>-7.8169000000000002E-2</v>
      </c>
      <c r="Q801" s="76">
        <v>0.89998</v>
      </c>
      <c r="R801" s="76">
        <v>-0.15869</v>
      </c>
      <c r="S801" s="76">
        <v>-1.3366</v>
      </c>
      <c r="T801" s="76">
        <v>-0.41449000000000003</v>
      </c>
      <c r="U801" s="76">
        <v>0.14199999999999999</v>
      </c>
      <c r="V801" s="76">
        <v>-0.62529999999999997</v>
      </c>
      <c r="W801" s="76">
        <v>0.11563</v>
      </c>
      <c r="X801" s="76">
        <v>0.21160000000000001</v>
      </c>
      <c r="Y801" s="76">
        <v>-0.35714000000000001</v>
      </c>
      <c r="Z801" s="76">
        <v>4.9360000000000001E-2</v>
      </c>
      <c r="AA801" s="77">
        <v>0</v>
      </c>
    </row>
    <row r="802" spans="9:27" x14ac:dyDescent="0.2">
      <c r="I802" s="60" t="s">
        <v>446</v>
      </c>
      <c r="J802" s="15" t="s">
        <v>468</v>
      </c>
      <c r="K802" s="9" t="s">
        <v>464</v>
      </c>
      <c r="L802" s="72" t="s">
        <v>448</v>
      </c>
      <c r="M802" s="7">
        <v>804</v>
      </c>
      <c r="N802" s="76">
        <v>3.8397000000000001</v>
      </c>
      <c r="O802" s="76">
        <v>-1.4236</v>
      </c>
      <c r="P802" s="76">
        <v>-2.4832E-2</v>
      </c>
      <c r="Q802" s="76">
        <v>0.58414999999999995</v>
      </c>
      <c r="R802" s="76">
        <v>-0.14749999999999999</v>
      </c>
      <c r="S802" s="76">
        <v>-1.7727999999999999</v>
      </c>
      <c r="T802" s="76">
        <v>-0.35482999999999998</v>
      </c>
      <c r="U802" s="76">
        <v>0.76573000000000002</v>
      </c>
      <c r="V802" s="76">
        <v>-0.37109999999999999</v>
      </c>
      <c r="W802" s="76">
        <v>-7.2023000000000004E-2</v>
      </c>
      <c r="X802" s="76">
        <v>-0.15723999999999999</v>
      </c>
      <c r="Y802" s="76">
        <v>-1.0301</v>
      </c>
      <c r="Z802" s="76">
        <v>0.51905000000000001</v>
      </c>
      <c r="AA802" s="77">
        <v>0</v>
      </c>
    </row>
    <row r="803" spans="9:27" x14ac:dyDescent="0.2">
      <c r="I803" s="60" t="s">
        <v>446</v>
      </c>
      <c r="J803" s="15" t="s">
        <v>468</v>
      </c>
      <c r="K803" s="9" t="s">
        <v>464</v>
      </c>
      <c r="L803" s="72" t="s">
        <v>448</v>
      </c>
      <c r="M803" s="7">
        <v>805</v>
      </c>
      <c r="N803" s="76">
        <v>3.5630999999999999</v>
      </c>
      <c r="O803" s="76">
        <v>0.82421999999999995</v>
      </c>
      <c r="P803" s="76">
        <v>-0.42734</v>
      </c>
      <c r="Q803" s="76">
        <v>1.0484</v>
      </c>
      <c r="R803" s="76">
        <v>-0.73297999999999996</v>
      </c>
      <c r="S803" s="76">
        <v>-5.2944999999999999E-2</v>
      </c>
      <c r="T803" s="76">
        <v>0.71501000000000003</v>
      </c>
      <c r="U803" s="76">
        <v>0.21526999999999999</v>
      </c>
      <c r="V803" s="76">
        <v>-0.30623</v>
      </c>
      <c r="W803" s="76">
        <v>-0.36014000000000002</v>
      </c>
      <c r="X803" s="76">
        <v>7.6805999999999999E-2</v>
      </c>
      <c r="Y803" s="76">
        <v>-0.14807000000000001</v>
      </c>
      <c r="Z803" s="76">
        <v>-0.13666</v>
      </c>
      <c r="AA803" s="77">
        <v>0</v>
      </c>
    </row>
    <row r="804" spans="9:27" x14ac:dyDescent="0.2">
      <c r="I804" s="60" t="s">
        <v>446</v>
      </c>
      <c r="J804" s="15" t="s">
        <v>468</v>
      </c>
      <c r="K804" s="9" t="s">
        <v>464</v>
      </c>
      <c r="L804" s="72" t="s">
        <v>448</v>
      </c>
      <c r="M804" s="7">
        <v>806</v>
      </c>
      <c r="N804" s="76">
        <v>2.9453999999999998</v>
      </c>
      <c r="O804" s="76">
        <v>0.82940999999999998</v>
      </c>
      <c r="P804" s="76">
        <v>-0.49632999999999999</v>
      </c>
      <c r="Q804" s="76">
        <v>1.4937</v>
      </c>
      <c r="R804" s="76">
        <v>-0.40048</v>
      </c>
      <c r="S804" s="76">
        <v>-0.24288000000000001</v>
      </c>
      <c r="T804" s="76">
        <v>-0.14934</v>
      </c>
      <c r="U804" s="76">
        <v>0.92249000000000003</v>
      </c>
      <c r="V804" s="76">
        <v>-0.2399</v>
      </c>
      <c r="W804" s="76">
        <v>0.13192999999999999</v>
      </c>
      <c r="X804" s="76">
        <v>0.23205000000000001</v>
      </c>
      <c r="Y804" s="76">
        <v>-0.70789000000000002</v>
      </c>
      <c r="Z804" s="76">
        <v>-5.2525000000000002E-2</v>
      </c>
      <c r="AA804" s="77">
        <v>0</v>
      </c>
    </row>
    <row r="805" spans="9:27" x14ac:dyDescent="0.2">
      <c r="I805" s="60" t="s">
        <v>446</v>
      </c>
      <c r="J805" s="15" t="s">
        <v>468</v>
      </c>
      <c r="K805" s="9" t="s">
        <v>464</v>
      </c>
      <c r="L805" s="72" t="s">
        <v>448</v>
      </c>
      <c r="M805" s="7">
        <v>807</v>
      </c>
      <c r="N805" s="76">
        <v>3.3668</v>
      </c>
      <c r="O805" s="76">
        <v>-1.3681000000000001</v>
      </c>
      <c r="P805" s="76">
        <v>5.4577000000000001E-2</v>
      </c>
      <c r="Q805" s="76">
        <v>0.17695</v>
      </c>
      <c r="R805" s="76">
        <v>-0.24302000000000001</v>
      </c>
      <c r="S805" s="76">
        <v>-1.4678</v>
      </c>
      <c r="T805" s="76">
        <v>0.14721000000000001</v>
      </c>
      <c r="U805" s="76">
        <v>0.28177000000000002</v>
      </c>
      <c r="V805" s="76">
        <v>-0.39248</v>
      </c>
      <c r="W805" s="76">
        <v>-0.11555</v>
      </c>
      <c r="X805" s="76">
        <v>-2.7522000000000001E-2</v>
      </c>
      <c r="Y805" s="76">
        <v>-0.53747999999999996</v>
      </c>
      <c r="Z805" s="76">
        <v>0.29399999999999998</v>
      </c>
      <c r="AA805" s="77">
        <v>0</v>
      </c>
    </row>
    <row r="806" spans="9:27" x14ac:dyDescent="0.2">
      <c r="I806" s="60" t="s">
        <v>446</v>
      </c>
      <c r="J806" s="15" t="s">
        <v>468</v>
      </c>
      <c r="K806" s="9" t="s">
        <v>464</v>
      </c>
      <c r="L806" s="72" t="s">
        <v>448</v>
      </c>
      <c r="M806" s="7">
        <v>808</v>
      </c>
      <c r="N806" s="76">
        <v>1.7642</v>
      </c>
      <c r="O806" s="76">
        <v>-2.9632E-3</v>
      </c>
      <c r="P806" s="76">
        <v>-0.38458999999999999</v>
      </c>
      <c r="Q806" s="76">
        <v>2.8820000000000001</v>
      </c>
      <c r="R806" s="76">
        <v>0.52036000000000004</v>
      </c>
      <c r="S806" s="76">
        <v>-0.70743</v>
      </c>
      <c r="T806" s="76">
        <v>-2.1493000000000002</v>
      </c>
      <c r="U806" s="76">
        <v>0.69449000000000005</v>
      </c>
      <c r="V806" s="76">
        <v>-0.80003000000000002</v>
      </c>
      <c r="W806" s="76">
        <v>0.95391999999999999</v>
      </c>
      <c r="X806" s="76">
        <v>0.72023000000000004</v>
      </c>
      <c r="Y806" s="76">
        <v>-0.81925999999999999</v>
      </c>
      <c r="Z806" s="76">
        <v>-0.27549000000000001</v>
      </c>
      <c r="AA806" s="77">
        <v>0</v>
      </c>
    </row>
    <row r="807" spans="9:27" x14ac:dyDescent="0.2">
      <c r="I807" s="60" t="s">
        <v>446</v>
      </c>
      <c r="J807" s="15" t="s">
        <v>468</v>
      </c>
      <c r="K807" s="9" t="s">
        <v>465</v>
      </c>
      <c r="L807" s="72" t="s">
        <v>448</v>
      </c>
      <c r="M807" s="7">
        <v>809</v>
      </c>
      <c r="N807" s="76">
        <v>3.6587999999999998</v>
      </c>
      <c r="O807" s="76">
        <v>-0.62868000000000002</v>
      </c>
      <c r="P807" s="76">
        <v>-0.23988999999999999</v>
      </c>
      <c r="Q807" s="76">
        <v>1.2759</v>
      </c>
      <c r="R807" s="76">
        <v>-0.67374000000000001</v>
      </c>
      <c r="S807" s="76">
        <v>-1.0007999999999999</v>
      </c>
      <c r="T807" s="76">
        <v>-9.8381999999999997E-2</v>
      </c>
      <c r="U807" s="76">
        <v>-1.3150999999999999E-2</v>
      </c>
      <c r="V807" s="76">
        <v>0.10324</v>
      </c>
      <c r="W807" s="76">
        <v>0.32062000000000002</v>
      </c>
      <c r="X807" s="76">
        <v>0.19917000000000001</v>
      </c>
      <c r="Y807" s="76">
        <v>-0.98756999999999995</v>
      </c>
      <c r="Z807" s="76">
        <v>0.21181</v>
      </c>
      <c r="AA807" s="77">
        <v>0</v>
      </c>
    </row>
    <row r="808" spans="9:27" x14ac:dyDescent="0.2">
      <c r="I808" s="60" t="s">
        <v>446</v>
      </c>
      <c r="J808" s="15" t="s">
        <v>468</v>
      </c>
      <c r="K808" s="9" t="s">
        <v>465</v>
      </c>
      <c r="L808" s="72" t="s">
        <v>448</v>
      </c>
      <c r="M808" s="7">
        <v>810</v>
      </c>
      <c r="N808" s="76">
        <v>3.391</v>
      </c>
      <c r="O808" s="76">
        <v>-0.16411000000000001</v>
      </c>
      <c r="P808" s="76">
        <v>-0.45783000000000001</v>
      </c>
      <c r="Q808" s="76">
        <v>1.5684</v>
      </c>
      <c r="R808" s="76">
        <v>-1.014</v>
      </c>
      <c r="S808" s="76">
        <v>-0.5746</v>
      </c>
      <c r="T808" s="76">
        <v>-0.36607000000000001</v>
      </c>
      <c r="U808" s="76">
        <v>-0.39782000000000001</v>
      </c>
      <c r="V808" s="76">
        <v>0.23422999999999999</v>
      </c>
      <c r="W808" s="76">
        <v>0.37911</v>
      </c>
      <c r="X808" s="76">
        <v>0.23366000000000001</v>
      </c>
      <c r="Y808" s="76">
        <v>-0.58918999999999999</v>
      </c>
      <c r="Z808" s="76">
        <v>-5.5878999999999998E-3</v>
      </c>
      <c r="AA808" s="77">
        <v>0</v>
      </c>
    </row>
    <row r="809" spans="9:27" x14ac:dyDescent="0.2">
      <c r="I809" s="60" t="s">
        <v>446</v>
      </c>
      <c r="J809" s="15" t="s">
        <v>468</v>
      </c>
      <c r="K809" s="9" t="s">
        <v>465</v>
      </c>
      <c r="L809" s="72" t="s">
        <v>448</v>
      </c>
      <c r="M809" s="7">
        <v>811</v>
      </c>
      <c r="N809" s="76">
        <v>3.4131999999999998</v>
      </c>
      <c r="O809" s="76">
        <v>-0.51732</v>
      </c>
      <c r="P809" s="76">
        <v>-0.22267000000000001</v>
      </c>
      <c r="Q809" s="76">
        <v>1.3761000000000001</v>
      </c>
      <c r="R809" s="76">
        <v>-0.49959999999999999</v>
      </c>
      <c r="S809" s="76">
        <v>-1.0347999999999999</v>
      </c>
      <c r="T809" s="76">
        <v>-0.24904000000000001</v>
      </c>
      <c r="U809" s="76">
        <v>0.39335999999999999</v>
      </c>
      <c r="V809" s="76">
        <v>0.25281999999999999</v>
      </c>
      <c r="W809" s="76">
        <v>0.37384000000000001</v>
      </c>
      <c r="X809" s="76">
        <v>0.10347000000000001</v>
      </c>
      <c r="Y809" s="76">
        <v>-1.4542999999999999</v>
      </c>
      <c r="Z809" s="76">
        <v>0.40619</v>
      </c>
      <c r="AA809" s="77">
        <v>0</v>
      </c>
    </row>
    <row r="810" spans="9:27" x14ac:dyDescent="0.2">
      <c r="I810" s="60" t="s">
        <v>446</v>
      </c>
      <c r="J810" s="15" t="s">
        <v>468</v>
      </c>
      <c r="K810" s="9" t="s">
        <v>465</v>
      </c>
      <c r="L810" s="72" t="s">
        <v>448</v>
      </c>
      <c r="M810" s="7">
        <v>812</v>
      </c>
      <c r="N810" s="76">
        <v>2.3757999999999999</v>
      </c>
      <c r="O810" s="76">
        <v>-0.58450000000000002</v>
      </c>
      <c r="P810" s="76">
        <v>-0.20477999999999999</v>
      </c>
      <c r="Q810" s="76">
        <v>0.90827000000000002</v>
      </c>
      <c r="R810" s="76">
        <v>-0.26956999999999998</v>
      </c>
      <c r="S810" s="76">
        <v>-0.84125000000000005</v>
      </c>
      <c r="T810" s="76">
        <v>-0.55189999999999995</v>
      </c>
      <c r="U810" s="76">
        <v>0.14391000000000001</v>
      </c>
      <c r="V810" s="76">
        <v>-0.38413999999999998</v>
      </c>
      <c r="W810" s="76">
        <v>0.24459</v>
      </c>
      <c r="X810" s="76">
        <v>0.24302000000000001</v>
      </c>
      <c r="Y810" s="76">
        <v>-0.2215</v>
      </c>
      <c r="Z810" s="76">
        <v>-7.4819999999999998E-2</v>
      </c>
      <c r="AA810" s="77">
        <v>0</v>
      </c>
    </row>
    <row r="811" spans="9:27" x14ac:dyDescent="0.2">
      <c r="I811" s="60" t="s">
        <v>446</v>
      </c>
      <c r="J811" s="15" t="s">
        <v>468</v>
      </c>
      <c r="K811" s="9" t="s">
        <v>465</v>
      </c>
      <c r="L811" s="72" t="s">
        <v>448</v>
      </c>
      <c r="M811" s="7">
        <v>813</v>
      </c>
      <c r="N811" s="76">
        <v>1.3384</v>
      </c>
      <c r="O811" s="76">
        <v>-0.23288</v>
      </c>
      <c r="P811" s="76">
        <v>-0.13847999999999999</v>
      </c>
      <c r="Q811" s="76">
        <v>1.4907999999999999</v>
      </c>
      <c r="R811" s="76">
        <v>0.43852000000000002</v>
      </c>
      <c r="S811" s="76">
        <v>-0.76353000000000004</v>
      </c>
      <c r="T811" s="76">
        <v>-1.0391999999999999</v>
      </c>
      <c r="U811" s="76">
        <v>0.98633000000000004</v>
      </c>
      <c r="V811" s="76">
        <v>-0.41311999999999999</v>
      </c>
      <c r="W811" s="76">
        <v>0.72735000000000005</v>
      </c>
      <c r="X811" s="76">
        <v>0.50921000000000005</v>
      </c>
      <c r="Y811" s="76">
        <v>-1.0181</v>
      </c>
      <c r="Z811" s="76">
        <v>-5.4380000000000001E-3</v>
      </c>
      <c r="AA811" s="77">
        <v>0</v>
      </c>
    </row>
    <row r="812" spans="9:27" x14ac:dyDescent="0.2">
      <c r="I812" s="60" t="s">
        <v>466</v>
      </c>
      <c r="J812" s="15" t="s">
        <v>468</v>
      </c>
      <c r="K812" s="9" t="s">
        <v>467</v>
      </c>
      <c r="L812" s="71" t="s">
        <v>574</v>
      </c>
      <c r="M812" s="16">
        <v>814</v>
      </c>
      <c r="N812" s="76">
        <v>2.9557000000000002</v>
      </c>
      <c r="O812" s="76">
        <v>0.55908000000000002</v>
      </c>
      <c r="P812" s="76">
        <v>-0.56481999999999999</v>
      </c>
      <c r="Q812" s="76">
        <v>0.78910000000000002</v>
      </c>
      <c r="R812" s="76">
        <v>-1.8787000000000002E-2</v>
      </c>
      <c r="S812" s="76">
        <v>0.78393000000000002</v>
      </c>
      <c r="T812" s="76">
        <v>-0.63270999999999999</v>
      </c>
      <c r="U812" s="76">
        <v>-1.7303999999999999</v>
      </c>
      <c r="V812" s="76">
        <v>2.7025999999999999</v>
      </c>
      <c r="W812" s="76">
        <v>1.0724</v>
      </c>
      <c r="X812" s="76">
        <v>-0.89529999999999998</v>
      </c>
      <c r="Y812" s="76">
        <v>2.3315999999999999</v>
      </c>
      <c r="Z812" s="76">
        <v>-0.2203</v>
      </c>
      <c r="AA812" s="77">
        <v>0</v>
      </c>
    </row>
    <row r="813" spans="9:27" x14ac:dyDescent="0.2">
      <c r="I813" s="60" t="s">
        <v>466</v>
      </c>
      <c r="J813" s="15" t="s">
        <v>468</v>
      </c>
      <c r="K813" s="9" t="s">
        <v>467</v>
      </c>
      <c r="L813" s="71" t="s">
        <v>574</v>
      </c>
      <c r="M813" s="16">
        <v>815</v>
      </c>
      <c r="N813" s="76">
        <v>3.0146999999999999</v>
      </c>
      <c r="O813" s="76">
        <v>1.4282999999999999</v>
      </c>
      <c r="P813" s="76">
        <v>-0.40393000000000001</v>
      </c>
      <c r="Q813" s="76">
        <v>0.10005</v>
      </c>
      <c r="R813" s="76">
        <v>1.3722000000000001</v>
      </c>
      <c r="S813" s="76">
        <v>1.2199</v>
      </c>
      <c r="T813" s="76">
        <v>-0.45879999999999999</v>
      </c>
      <c r="U813" s="76">
        <v>-0.57660999999999996</v>
      </c>
      <c r="V813" s="76">
        <v>0.56805000000000005</v>
      </c>
      <c r="W813" s="76">
        <v>9.5030000000000003E-2</v>
      </c>
      <c r="X813" s="76">
        <v>-0.50819000000000003</v>
      </c>
      <c r="Y813" s="76">
        <v>2.0038</v>
      </c>
      <c r="Z813" s="76">
        <v>-0.48027999999999998</v>
      </c>
      <c r="AA813" s="77">
        <v>0</v>
      </c>
    </row>
    <row r="814" spans="9:27" x14ac:dyDescent="0.2">
      <c r="I814" s="60" t="s">
        <v>466</v>
      </c>
      <c r="J814" s="15" t="s">
        <v>468</v>
      </c>
      <c r="K814" s="9" t="s">
        <v>467</v>
      </c>
      <c r="L814" s="71" t="s">
        <v>574</v>
      </c>
      <c r="M814" s="16">
        <v>816</v>
      </c>
      <c r="N814" s="76">
        <v>2.8342999999999998</v>
      </c>
      <c r="O814" s="76">
        <v>1.4326000000000001</v>
      </c>
      <c r="P814" s="76">
        <v>-0.27421000000000001</v>
      </c>
      <c r="Q814" s="76">
        <v>0.42641000000000001</v>
      </c>
      <c r="R814" s="76">
        <v>1.7544</v>
      </c>
      <c r="S814" s="76">
        <v>0.90634000000000003</v>
      </c>
      <c r="T814" s="76">
        <v>-0.50112999999999996</v>
      </c>
      <c r="U814" s="76">
        <v>0.40176000000000001</v>
      </c>
      <c r="V814" s="76">
        <v>0.71221000000000001</v>
      </c>
      <c r="W814" s="76">
        <v>0.67030000000000001</v>
      </c>
      <c r="X814" s="76">
        <v>-9.2580999999999997E-2</v>
      </c>
      <c r="Y814" s="76">
        <v>0.25397999999999998</v>
      </c>
      <c r="Z814" s="76">
        <v>-0.13644000000000001</v>
      </c>
      <c r="AA814" s="77">
        <v>0</v>
      </c>
    </row>
    <row r="815" spans="9:27" x14ac:dyDescent="0.2">
      <c r="I815" s="60" t="s">
        <v>466</v>
      </c>
      <c r="J815" s="15" t="s">
        <v>468</v>
      </c>
      <c r="K815" s="9" t="s">
        <v>467</v>
      </c>
      <c r="L815" s="71" t="s">
        <v>574</v>
      </c>
      <c r="M815" s="16">
        <v>817</v>
      </c>
      <c r="N815" s="76">
        <v>3.1564999999999999</v>
      </c>
      <c r="O815" s="76">
        <v>1.6104000000000001</v>
      </c>
      <c r="P815" s="76">
        <v>-0.29565000000000002</v>
      </c>
      <c r="Q815" s="76">
        <v>0.58811000000000002</v>
      </c>
      <c r="R815" s="76">
        <v>1.5309999999999999</v>
      </c>
      <c r="S815" s="76">
        <v>1.3520000000000001</v>
      </c>
      <c r="T815" s="76">
        <v>-0.71579000000000004</v>
      </c>
      <c r="U815" s="76">
        <v>-0.92756000000000005</v>
      </c>
      <c r="V815" s="76">
        <v>-0.14751</v>
      </c>
      <c r="W815" s="76">
        <v>-8.4361000000000005E-2</v>
      </c>
      <c r="X815" s="76">
        <v>-4.6209E-2</v>
      </c>
      <c r="Y815" s="76">
        <v>0.44732</v>
      </c>
      <c r="Z815" s="76">
        <v>-0.34358</v>
      </c>
      <c r="AA815" s="77">
        <v>0</v>
      </c>
    </row>
    <row r="816" spans="9:27" x14ac:dyDescent="0.2">
      <c r="I816" s="60" t="s">
        <v>466</v>
      </c>
      <c r="J816" s="15" t="s">
        <v>468</v>
      </c>
      <c r="K816" s="9" t="s">
        <v>467</v>
      </c>
      <c r="L816" s="71" t="s">
        <v>574</v>
      </c>
      <c r="M816" s="16">
        <v>818</v>
      </c>
      <c r="N816" s="76">
        <v>2.9380000000000002</v>
      </c>
      <c r="O816" s="76">
        <v>1.3025</v>
      </c>
      <c r="P816" s="76">
        <v>-0.32096000000000002</v>
      </c>
      <c r="Q816" s="76">
        <v>2.6325000000000001E-2</v>
      </c>
      <c r="R816" s="76">
        <v>1.5859000000000001</v>
      </c>
      <c r="S816" s="76">
        <v>0.92503999999999997</v>
      </c>
      <c r="T816" s="76">
        <v>-0.76527999999999996</v>
      </c>
      <c r="U816" s="76">
        <v>8.4335999999999994E-2</v>
      </c>
      <c r="V816" s="76">
        <v>0.18490000000000001</v>
      </c>
      <c r="W816" s="76">
        <v>0.43746000000000002</v>
      </c>
      <c r="X816" s="76">
        <v>9.3241000000000004E-2</v>
      </c>
      <c r="Y816" s="76">
        <v>0.17977000000000001</v>
      </c>
      <c r="Z816" s="76">
        <v>-0.24673999999999999</v>
      </c>
      <c r="AA816" s="77">
        <v>0</v>
      </c>
    </row>
    <row r="817" spans="9:27" x14ac:dyDescent="0.2">
      <c r="I817" s="61" t="s">
        <v>468</v>
      </c>
      <c r="J817" s="15" t="s">
        <v>468</v>
      </c>
      <c r="K817" s="9" t="s">
        <v>469</v>
      </c>
      <c r="L817" s="71" t="s">
        <v>574</v>
      </c>
      <c r="M817" s="16">
        <v>819</v>
      </c>
      <c r="N817" s="76">
        <v>0.82365999999999995</v>
      </c>
      <c r="O817" s="76">
        <v>0.88336000000000003</v>
      </c>
      <c r="P817" s="76">
        <v>0.45282</v>
      </c>
      <c r="Q817" s="76">
        <v>-0.61568000000000001</v>
      </c>
      <c r="R817" s="76">
        <v>1.0790999999999999</v>
      </c>
      <c r="S817" s="76">
        <v>0.32945000000000002</v>
      </c>
      <c r="T817" s="76">
        <v>1.3601000000000001</v>
      </c>
      <c r="U817" s="76">
        <v>-3.2691E-3</v>
      </c>
      <c r="V817" s="76">
        <v>0.43</v>
      </c>
      <c r="W817" s="76">
        <v>-4.3491000000000002E-2</v>
      </c>
      <c r="X817" s="76">
        <v>-0.16521</v>
      </c>
      <c r="Y817" s="76">
        <v>2.7886000000000001E-2</v>
      </c>
      <c r="Z817" s="76">
        <v>8.7701000000000001E-2</v>
      </c>
      <c r="AA817" s="77">
        <v>0</v>
      </c>
    </row>
    <row r="818" spans="9:27" x14ac:dyDescent="0.2">
      <c r="I818" s="60" t="s">
        <v>470</v>
      </c>
      <c r="J818" s="15" t="s">
        <v>559</v>
      </c>
      <c r="K818" s="9" t="s">
        <v>471</v>
      </c>
      <c r="L818" s="71" t="s">
        <v>574</v>
      </c>
      <c r="M818" s="16">
        <v>820</v>
      </c>
      <c r="N818" s="76">
        <v>-3.4455</v>
      </c>
      <c r="O818" s="76">
        <v>-0.98014000000000001</v>
      </c>
      <c r="P818" s="76">
        <v>1.6443000000000001</v>
      </c>
      <c r="Q818" s="76">
        <v>1.3594999999999999</v>
      </c>
      <c r="R818" s="76">
        <v>1.5609999999999999</v>
      </c>
      <c r="S818" s="76">
        <v>-2.8921000000000001</v>
      </c>
      <c r="T818" s="76">
        <v>8.4500000000000006E-2</v>
      </c>
      <c r="U818" s="76">
        <v>1.2493000000000001</v>
      </c>
      <c r="V818" s="76">
        <v>-3.2513999999999998</v>
      </c>
      <c r="W818" s="76">
        <v>-1.0691999999999999</v>
      </c>
      <c r="X818" s="76">
        <v>8.5129999999999997E-2</v>
      </c>
      <c r="Y818" s="76">
        <v>0.49012</v>
      </c>
      <c r="Z818" s="76">
        <v>-7.0496000000000003E-2</v>
      </c>
      <c r="AA818" s="77">
        <v>0</v>
      </c>
    </row>
    <row r="819" spans="9:27" x14ac:dyDescent="0.2">
      <c r="I819" s="60" t="s">
        <v>470</v>
      </c>
      <c r="J819" s="15" t="s">
        <v>559</v>
      </c>
      <c r="K819" s="9" t="s">
        <v>471</v>
      </c>
      <c r="L819" s="71" t="s">
        <v>574</v>
      </c>
      <c r="M819" s="16">
        <v>821</v>
      </c>
      <c r="N819" s="76">
        <v>-3.3504999999999998</v>
      </c>
      <c r="O819" s="76">
        <v>-2.1920999999999999</v>
      </c>
      <c r="P819" s="76">
        <v>1.2323</v>
      </c>
      <c r="Q819" s="76">
        <v>1.7418</v>
      </c>
      <c r="R819" s="76">
        <v>-0.65214000000000005</v>
      </c>
      <c r="S819" s="76">
        <v>-3.1476000000000002</v>
      </c>
      <c r="T819" s="76">
        <v>-1.149</v>
      </c>
      <c r="U819" s="76">
        <v>-0.89600999999999997</v>
      </c>
      <c r="V819" s="76">
        <v>-1.2648999999999999</v>
      </c>
      <c r="W819" s="76">
        <v>0.62051999999999996</v>
      </c>
      <c r="X819" s="76">
        <v>0.84536999999999995</v>
      </c>
      <c r="Y819" s="76">
        <v>-1.4811000000000001</v>
      </c>
      <c r="Z819" s="76">
        <v>0.20383999999999999</v>
      </c>
      <c r="AA819" s="77">
        <v>0</v>
      </c>
    </row>
    <row r="820" spans="9:27" x14ac:dyDescent="0.2">
      <c r="I820" s="60" t="s">
        <v>470</v>
      </c>
      <c r="J820" s="15" t="s">
        <v>559</v>
      </c>
      <c r="K820" s="9" t="s">
        <v>471</v>
      </c>
      <c r="L820" s="71" t="s">
        <v>574</v>
      </c>
      <c r="M820" s="16">
        <v>822</v>
      </c>
      <c r="N820" s="76">
        <v>-3.7523</v>
      </c>
      <c r="O820" s="76">
        <v>-2.0217000000000001</v>
      </c>
      <c r="P820" s="76">
        <v>1.1263000000000001</v>
      </c>
      <c r="Q820" s="76">
        <v>1.9417</v>
      </c>
      <c r="R820" s="76">
        <v>-1.2725</v>
      </c>
      <c r="S820" s="76">
        <v>-2.7069999999999999</v>
      </c>
      <c r="T820" s="76">
        <v>-1.3099000000000001</v>
      </c>
      <c r="U820" s="76">
        <v>-2.1560999999999999</v>
      </c>
      <c r="V820" s="76">
        <v>-0.95230000000000004</v>
      </c>
      <c r="W820" s="76">
        <v>0.18756999999999999</v>
      </c>
      <c r="X820" s="76">
        <v>0.39339000000000002</v>
      </c>
      <c r="Y820" s="76">
        <v>-0.68137999999999999</v>
      </c>
      <c r="Z820" s="76">
        <v>0.14199000000000001</v>
      </c>
      <c r="AA820" s="77">
        <v>0</v>
      </c>
    </row>
    <row r="821" spans="9:27" x14ac:dyDescent="0.2">
      <c r="I821" s="60" t="s">
        <v>470</v>
      </c>
      <c r="J821" s="15" t="s">
        <v>559</v>
      </c>
      <c r="K821" s="9" t="s">
        <v>471</v>
      </c>
      <c r="L821" s="71" t="s">
        <v>574</v>
      </c>
      <c r="M821" s="16">
        <v>823</v>
      </c>
      <c r="N821" s="76">
        <v>-5.3319000000000001</v>
      </c>
      <c r="O821" s="76">
        <v>2.6038999999999999</v>
      </c>
      <c r="P821" s="76">
        <v>0.51887000000000005</v>
      </c>
      <c r="Q821" s="76">
        <v>2.1827000000000001</v>
      </c>
      <c r="R821" s="76">
        <v>-1.4838</v>
      </c>
      <c r="S821" s="76">
        <v>-0.70281000000000005</v>
      </c>
      <c r="T821" s="76">
        <v>1.1015999999999999</v>
      </c>
      <c r="U821" s="76">
        <v>1.3767</v>
      </c>
      <c r="V821" s="76">
        <v>7.7084E-2</v>
      </c>
      <c r="W821" s="76">
        <v>-8.8476000000000006E-3</v>
      </c>
      <c r="X821" s="76">
        <v>5.1029999999999999E-2</v>
      </c>
      <c r="Y821" s="76">
        <v>-0.45480999999999999</v>
      </c>
      <c r="Z821" s="76">
        <v>-4.8314000000000003E-2</v>
      </c>
      <c r="AA821" s="77">
        <v>0</v>
      </c>
    </row>
    <row r="822" spans="9:27" x14ac:dyDescent="0.2">
      <c r="I822" s="60" t="s">
        <v>470</v>
      </c>
      <c r="J822" s="15" t="s">
        <v>559</v>
      </c>
      <c r="K822" s="9" t="s">
        <v>471</v>
      </c>
      <c r="L822" s="71" t="s">
        <v>574</v>
      </c>
      <c r="M822" s="16">
        <v>824</v>
      </c>
      <c r="N822" s="76">
        <v>-4.4969999999999999</v>
      </c>
      <c r="O822" s="76">
        <v>-2.3060999999999998</v>
      </c>
      <c r="P822" s="76">
        <v>1.4367000000000001</v>
      </c>
      <c r="Q822" s="76">
        <v>1.6129</v>
      </c>
      <c r="R822" s="76">
        <v>-1.1155999999999999</v>
      </c>
      <c r="S822" s="76">
        <v>-3.1817000000000002</v>
      </c>
      <c r="T822" s="76">
        <v>0.10868</v>
      </c>
      <c r="U822" s="76">
        <v>-1.2728999999999999</v>
      </c>
      <c r="V822" s="76">
        <v>8.2675999999999999E-3</v>
      </c>
      <c r="W822" s="76">
        <v>0.49746000000000001</v>
      </c>
      <c r="X822" s="76">
        <v>-7.3354000000000003E-2</v>
      </c>
      <c r="Y822" s="76">
        <v>0.59999000000000002</v>
      </c>
      <c r="Z822" s="76">
        <v>0.18658</v>
      </c>
      <c r="AA822" s="77">
        <v>0</v>
      </c>
    </row>
    <row r="823" spans="9:27" x14ac:dyDescent="0.2">
      <c r="I823" s="60" t="s">
        <v>470</v>
      </c>
      <c r="J823" s="15" t="s">
        <v>559</v>
      </c>
      <c r="K823" s="9" t="s">
        <v>471</v>
      </c>
      <c r="L823" s="71" t="s">
        <v>574</v>
      </c>
      <c r="M823" s="16">
        <v>825</v>
      </c>
      <c r="N823" s="76">
        <v>-4.5125000000000002</v>
      </c>
      <c r="O823" s="76">
        <v>-1.7499</v>
      </c>
      <c r="P823" s="76">
        <v>1.2846</v>
      </c>
      <c r="Q823" s="76">
        <v>2.2492000000000001</v>
      </c>
      <c r="R823" s="76">
        <v>-1.1795</v>
      </c>
      <c r="S823" s="76">
        <v>-3.048</v>
      </c>
      <c r="T823" s="76">
        <v>-0.49656</v>
      </c>
      <c r="U823" s="76">
        <v>-1.018</v>
      </c>
      <c r="V823" s="76">
        <v>-0.53176000000000001</v>
      </c>
      <c r="W823" s="76">
        <v>0.52039000000000002</v>
      </c>
      <c r="X823" s="76">
        <v>0.33001999999999998</v>
      </c>
      <c r="Y823" s="76">
        <v>-0.4829</v>
      </c>
      <c r="Z823" s="76">
        <v>0.18492</v>
      </c>
      <c r="AA823" s="77">
        <v>0</v>
      </c>
    </row>
    <row r="824" spans="9:27" x14ac:dyDescent="0.2">
      <c r="I824" s="60" t="s">
        <v>470</v>
      </c>
      <c r="J824" s="15" t="s">
        <v>559</v>
      </c>
      <c r="K824" s="9" t="s">
        <v>471</v>
      </c>
      <c r="L824" s="71" t="s">
        <v>574</v>
      </c>
      <c r="M824" s="16">
        <v>826</v>
      </c>
      <c r="N824" s="76">
        <v>-4.2938000000000001</v>
      </c>
      <c r="O824" s="76">
        <v>-1.903</v>
      </c>
      <c r="P824" s="76">
        <v>1.3697999999999999</v>
      </c>
      <c r="Q824" s="76">
        <v>2.2458999999999998</v>
      </c>
      <c r="R824" s="76">
        <v>-1.6926000000000001</v>
      </c>
      <c r="S824" s="76">
        <v>-2.4466000000000001</v>
      </c>
      <c r="T824" s="76">
        <v>-0.48771999999999999</v>
      </c>
      <c r="U824" s="76">
        <v>-3.4457</v>
      </c>
      <c r="V824" s="76">
        <v>-0.85136999999999996</v>
      </c>
      <c r="W824" s="76">
        <v>-0.64620999999999995</v>
      </c>
      <c r="X824" s="76">
        <v>-0.22636999999999999</v>
      </c>
      <c r="Y824" s="76">
        <v>0.27715000000000001</v>
      </c>
      <c r="Z824" s="76">
        <v>0.16161</v>
      </c>
      <c r="AA824" s="77">
        <v>0</v>
      </c>
    </row>
    <row r="825" spans="9:27" x14ac:dyDescent="0.2">
      <c r="I825" s="60" t="s">
        <v>470</v>
      </c>
      <c r="J825" s="15" t="s">
        <v>559</v>
      </c>
      <c r="K825" s="9" t="s">
        <v>479</v>
      </c>
      <c r="L825" s="71" t="s">
        <v>574</v>
      </c>
      <c r="M825" s="16">
        <v>827</v>
      </c>
      <c r="N825" s="76">
        <v>-3.8807999999999998</v>
      </c>
      <c r="O825" s="76">
        <v>-0.70015000000000005</v>
      </c>
      <c r="P825" s="76">
        <v>0.20673</v>
      </c>
      <c r="Q825" s="76">
        <v>2.1987000000000001</v>
      </c>
      <c r="R825" s="76">
        <v>-2.6610999999999998</v>
      </c>
      <c r="S825" s="76">
        <v>-2.5754000000000001</v>
      </c>
      <c r="T825" s="76">
        <v>-1.6137999999999999</v>
      </c>
      <c r="U825" s="76">
        <v>-0.37084</v>
      </c>
      <c r="V825" s="76">
        <v>0.68811999999999995</v>
      </c>
      <c r="W825" s="76">
        <v>1.117</v>
      </c>
      <c r="X825" s="76">
        <v>6.5195000000000003E-2</v>
      </c>
      <c r="Y825" s="76">
        <v>0.72341</v>
      </c>
      <c r="Z825" s="76">
        <v>-0.13997999999999999</v>
      </c>
      <c r="AA825" s="77">
        <v>0</v>
      </c>
    </row>
    <row r="826" spans="9:27" x14ac:dyDescent="0.2">
      <c r="I826" s="63" t="s">
        <v>480</v>
      </c>
      <c r="J826" s="15" t="s">
        <v>559</v>
      </c>
      <c r="K826" s="9" t="s">
        <v>481</v>
      </c>
      <c r="L826" s="71" t="s">
        <v>574</v>
      </c>
      <c r="M826" s="16">
        <v>828</v>
      </c>
      <c r="N826" s="76">
        <v>-5.4138000000000002</v>
      </c>
      <c r="O826" s="76">
        <v>1.7801</v>
      </c>
      <c r="P826" s="76">
        <v>0.80605000000000004</v>
      </c>
      <c r="Q826" s="76">
        <v>2.7530000000000001</v>
      </c>
      <c r="R826" s="76">
        <v>-1.4016</v>
      </c>
      <c r="S826" s="76">
        <v>-0.94244000000000006</v>
      </c>
      <c r="T826" s="76">
        <v>0.83038999999999996</v>
      </c>
      <c r="U826" s="76">
        <v>3.7164999999999997E-2</v>
      </c>
      <c r="V826" s="76">
        <v>-0.23382</v>
      </c>
      <c r="W826" s="76">
        <v>-6.8821999999999994E-2</v>
      </c>
      <c r="X826" s="76">
        <v>0.17557</v>
      </c>
      <c r="Y826" s="76">
        <v>-0.56889999999999996</v>
      </c>
      <c r="Z826" s="76">
        <v>-5.0971000000000002E-2</v>
      </c>
      <c r="AA826" s="77">
        <v>0</v>
      </c>
    </row>
    <row r="827" spans="9:27" x14ac:dyDescent="0.2">
      <c r="I827" s="63" t="s">
        <v>483</v>
      </c>
      <c r="J827" s="15" t="s">
        <v>559</v>
      </c>
      <c r="K827" s="9" t="s">
        <v>484</v>
      </c>
      <c r="L827" s="72" t="s">
        <v>485</v>
      </c>
      <c r="M827" s="7">
        <v>829</v>
      </c>
      <c r="N827" s="76">
        <v>-1.6234999999999999</v>
      </c>
      <c r="O827" s="76">
        <v>1.8022</v>
      </c>
      <c r="P827" s="76">
        <v>0.18792</v>
      </c>
      <c r="Q827" s="76">
        <v>1.0446</v>
      </c>
      <c r="R827" s="76">
        <v>0.65405000000000002</v>
      </c>
      <c r="S827" s="76">
        <v>1.4679</v>
      </c>
      <c r="T827" s="76">
        <v>0.91732999999999998</v>
      </c>
      <c r="U827" s="76">
        <v>-0.21529000000000001</v>
      </c>
      <c r="V827" s="76">
        <v>0.25594</v>
      </c>
      <c r="W827" s="76">
        <v>-9.3814999999999996E-2</v>
      </c>
      <c r="X827" s="76">
        <v>9.5738000000000004E-2</v>
      </c>
      <c r="Y827" s="76">
        <v>-0.77310000000000001</v>
      </c>
      <c r="Z827" s="76">
        <v>-5.6862999999999997E-2</v>
      </c>
      <c r="AA827" s="77">
        <v>0</v>
      </c>
    </row>
    <row r="828" spans="9:27" x14ac:dyDescent="0.2">
      <c r="I828" s="63" t="s">
        <v>483</v>
      </c>
      <c r="J828" s="15" t="s">
        <v>559</v>
      </c>
      <c r="K828" s="9" t="s">
        <v>484</v>
      </c>
      <c r="L828" s="72" t="s">
        <v>485</v>
      </c>
      <c r="M828" s="7">
        <v>830</v>
      </c>
      <c r="N828" s="76">
        <v>-1.7558</v>
      </c>
      <c r="O828" s="76">
        <v>1.5649999999999999</v>
      </c>
      <c r="P828" s="76">
        <v>0.47421000000000002</v>
      </c>
      <c r="Q828" s="76">
        <v>0.78352999999999995</v>
      </c>
      <c r="R828" s="76">
        <v>0.64858000000000005</v>
      </c>
      <c r="S828" s="76">
        <v>1.8206</v>
      </c>
      <c r="T828" s="76">
        <v>1.925</v>
      </c>
      <c r="U828" s="76">
        <v>-1.5422</v>
      </c>
      <c r="V828" s="76">
        <v>1.5909E-2</v>
      </c>
      <c r="W828" s="76">
        <v>-0.28375</v>
      </c>
      <c r="X828" s="76">
        <v>0.34038000000000002</v>
      </c>
      <c r="Y828" s="76">
        <v>-3.5549999999999998E-2</v>
      </c>
      <c r="Z828" s="76">
        <v>-0.40226000000000001</v>
      </c>
      <c r="AA828" s="77">
        <v>0</v>
      </c>
    </row>
    <row r="829" spans="9:27" x14ac:dyDescent="0.2">
      <c r="I829" s="63" t="s">
        <v>483</v>
      </c>
      <c r="J829" s="15" t="s">
        <v>559</v>
      </c>
      <c r="K829" s="9" t="s">
        <v>484</v>
      </c>
      <c r="L829" s="72" t="s">
        <v>485</v>
      </c>
      <c r="M829" s="7">
        <v>831</v>
      </c>
      <c r="N829" s="76">
        <v>-3.0236000000000001</v>
      </c>
      <c r="O829" s="76">
        <v>2.09</v>
      </c>
      <c r="P829" s="76">
        <v>0.55959999999999999</v>
      </c>
      <c r="Q829" s="76">
        <v>1.3028999999999999</v>
      </c>
      <c r="R829" s="76">
        <v>1.1205000000000001</v>
      </c>
      <c r="S829" s="76">
        <v>2.2654000000000001</v>
      </c>
      <c r="T829" s="76">
        <v>1.6403000000000001</v>
      </c>
      <c r="U829" s="76">
        <v>-1.4312</v>
      </c>
      <c r="V829" s="76">
        <v>0.20302999999999999</v>
      </c>
      <c r="W829" s="76">
        <v>-0.19247</v>
      </c>
      <c r="X829" s="76">
        <v>0.27162999999999998</v>
      </c>
      <c r="Y829" s="76">
        <v>-0.54651000000000005</v>
      </c>
      <c r="Z829" s="76">
        <v>-0.27361000000000002</v>
      </c>
      <c r="AA829" s="77">
        <v>0</v>
      </c>
    </row>
    <row r="830" spans="9:27" x14ac:dyDescent="0.2">
      <c r="I830" s="63" t="s">
        <v>486</v>
      </c>
      <c r="J830" s="30" t="s">
        <v>560</v>
      </c>
      <c r="K830" s="9" t="s">
        <v>487</v>
      </c>
      <c r="L830" s="71" t="s">
        <v>574</v>
      </c>
      <c r="M830" s="16">
        <v>832</v>
      </c>
      <c r="N830" s="76">
        <v>-4.8056999999999999</v>
      </c>
      <c r="O830" s="76">
        <v>1.4957</v>
      </c>
      <c r="P830" s="76">
        <v>0.80576000000000003</v>
      </c>
      <c r="Q830" s="76">
        <v>0.57603000000000004</v>
      </c>
      <c r="R830" s="76">
        <v>1.9137</v>
      </c>
      <c r="S830" s="76">
        <v>1.4853000000000001</v>
      </c>
      <c r="T830" s="76">
        <v>1.3255999999999999</v>
      </c>
      <c r="U830" s="76">
        <v>-1.0282</v>
      </c>
      <c r="V830" s="76">
        <v>0.72709999999999997</v>
      </c>
      <c r="W830" s="76">
        <v>8.3995E-2</v>
      </c>
      <c r="X830" s="76">
        <v>-3.9382E-2</v>
      </c>
      <c r="Y830" s="76">
        <v>-1.4100999999999999</v>
      </c>
      <c r="Z830" s="76">
        <v>0.32824999999999999</v>
      </c>
      <c r="AA830" s="77">
        <v>0</v>
      </c>
    </row>
    <row r="831" spans="9:27" x14ac:dyDescent="0.2">
      <c r="I831" s="63" t="s">
        <v>486</v>
      </c>
      <c r="J831" s="30" t="s">
        <v>560</v>
      </c>
      <c r="K831" s="9" t="s">
        <v>487</v>
      </c>
      <c r="L831" s="71" t="s">
        <v>574</v>
      </c>
      <c r="M831" s="16">
        <v>833</v>
      </c>
      <c r="N831" s="76">
        <v>-4.0574000000000003</v>
      </c>
      <c r="O831" s="76">
        <v>3.3439999999999999</v>
      </c>
      <c r="P831" s="76">
        <v>-1.3552</v>
      </c>
      <c r="Q831" s="76">
        <v>3.6488999999999998</v>
      </c>
      <c r="R831" s="76">
        <v>-0.32134000000000001</v>
      </c>
      <c r="S831" s="76">
        <v>2.4260999999999999</v>
      </c>
      <c r="T831" s="76">
        <v>-5.8066000000000004</v>
      </c>
      <c r="U831" s="76">
        <v>-2.8902000000000001</v>
      </c>
      <c r="V831" s="76">
        <v>0.44431999999999999</v>
      </c>
      <c r="W831" s="76">
        <v>-2.5266999999999999</v>
      </c>
      <c r="X831" s="76">
        <v>-3.3031999999999999</v>
      </c>
      <c r="Y831" s="76">
        <v>2.3191999999999999</v>
      </c>
      <c r="Z831" s="76">
        <v>0.36409999999999998</v>
      </c>
      <c r="AA831" s="77">
        <v>0</v>
      </c>
    </row>
    <row r="832" spans="9:27" x14ac:dyDescent="0.2">
      <c r="I832" s="60" t="s">
        <v>488</v>
      </c>
      <c r="J832" s="15" t="s">
        <v>561</v>
      </c>
      <c r="K832" s="9" t="s">
        <v>489</v>
      </c>
      <c r="L832" s="71" t="s">
        <v>574</v>
      </c>
      <c r="M832" s="16">
        <v>834</v>
      </c>
      <c r="N832" s="76">
        <v>-4.9260000000000002</v>
      </c>
      <c r="O832" s="76">
        <v>1.1477999999999999</v>
      </c>
      <c r="P832" s="76">
        <v>1.0629</v>
      </c>
      <c r="Q832" s="76">
        <v>-0.78100000000000003</v>
      </c>
      <c r="R832" s="76">
        <v>-1.9590000000000001</v>
      </c>
      <c r="S832" s="76">
        <v>-1.2128000000000001</v>
      </c>
      <c r="T832" s="76">
        <v>-0.25262000000000001</v>
      </c>
      <c r="U832" s="76">
        <v>0.98309000000000002</v>
      </c>
      <c r="V832" s="76">
        <v>-0.76824999999999999</v>
      </c>
      <c r="W832" s="76">
        <v>-4.5364000000000004</v>
      </c>
      <c r="X832" s="76">
        <v>-3.4714999999999998</v>
      </c>
      <c r="Y832" s="76">
        <v>-2.0425</v>
      </c>
      <c r="Z832" s="76">
        <v>2.3108</v>
      </c>
      <c r="AA832" s="77">
        <v>0</v>
      </c>
    </row>
    <row r="833" spans="9:27" x14ac:dyDescent="0.2">
      <c r="I833" s="60" t="s">
        <v>488</v>
      </c>
      <c r="J833" s="15" t="s">
        <v>561</v>
      </c>
      <c r="K833" s="9" t="s">
        <v>489</v>
      </c>
      <c r="L833" s="71" t="s">
        <v>574</v>
      </c>
      <c r="M833" s="16">
        <v>835</v>
      </c>
      <c r="N833" s="76">
        <v>-4.9926000000000004</v>
      </c>
      <c r="O833" s="76">
        <v>0.74802000000000002</v>
      </c>
      <c r="P833" s="76">
        <v>1.1910000000000001</v>
      </c>
      <c r="Q833" s="76">
        <v>-0.58170999999999995</v>
      </c>
      <c r="R833" s="76">
        <v>-1.5502</v>
      </c>
      <c r="S833" s="76">
        <v>-1.5207999999999999</v>
      </c>
      <c r="T833" s="76">
        <v>1.141</v>
      </c>
      <c r="U833" s="76">
        <v>1.4100999999999999</v>
      </c>
      <c r="V833" s="76">
        <v>-2.5293999999999999</v>
      </c>
      <c r="W833" s="76">
        <v>-1.9382999999999999</v>
      </c>
      <c r="X833" s="76">
        <v>9.6477000000000004E-3</v>
      </c>
      <c r="Y833" s="76">
        <v>-0.79252</v>
      </c>
      <c r="Z833" s="76">
        <v>0.12169000000000001</v>
      </c>
      <c r="AA833" s="77">
        <v>0</v>
      </c>
    </row>
    <row r="834" spans="9:27" x14ac:dyDescent="0.2">
      <c r="I834" s="60" t="s">
        <v>488</v>
      </c>
      <c r="J834" s="15" t="s">
        <v>561</v>
      </c>
      <c r="K834" s="9" t="s">
        <v>489</v>
      </c>
      <c r="L834" s="71" t="s">
        <v>574</v>
      </c>
      <c r="M834" s="16">
        <v>836</v>
      </c>
      <c r="N834" s="76">
        <v>-5.0663</v>
      </c>
      <c r="O834" s="76">
        <v>0.52788000000000002</v>
      </c>
      <c r="P834" s="76">
        <v>1.3865000000000001</v>
      </c>
      <c r="Q834" s="76">
        <v>-0.1651</v>
      </c>
      <c r="R834" s="76">
        <v>-1.3097000000000001</v>
      </c>
      <c r="S834" s="76">
        <v>-1.5622</v>
      </c>
      <c r="T834" s="76">
        <v>1.6936</v>
      </c>
      <c r="U834" s="76">
        <v>1.0434000000000001</v>
      </c>
      <c r="V834" s="76">
        <v>-2.4106999999999998</v>
      </c>
      <c r="W834" s="76">
        <v>-1.6904999999999999</v>
      </c>
      <c r="X834" s="76">
        <v>0.11505</v>
      </c>
      <c r="Y834" s="76">
        <v>-9.6034999999999995E-2</v>
      </c>
      <c r="Z834" s="76">
        <v>-9.7766000000000006E-2</v>
      </c>
      <c r="AA834" s="77">
        <v>0</v>
      </c>
    </row>
    <row r="835" spans="9:27" x14ac:dyDescent="0.2">
      <c r="I835" s="60" t="s">
        <v>488</v>
      </c>
      <c r="J835" s="15" t="s">
        <v>561</v>
      </c>
      <c r="K835" s="9" t="s">
        <v>489</v>
      </c>
      <c r="L835" s="71" t="s">
        <v>574</v>
      </c>
      <c r="M835" s="16">
        <v>837</v>
      </c>
      <c r="N835" s="76">
        <v>-4.9861000000000004</v>
      </c>
      <c r="O835" s="76">
        <v>0.88407999999999998</v>
      </c>
      <c r="P835" s="76">
        <v>1.1276999999999999</v>
      </c>
      <c r="Q835" s="76">
        <v>-0.25377</v>
      </c>
      <c r="R835" s="76">
        <v>-1.8427</v>
      </c>
      <c r="S835" s="76">
        <v>-1.3757999999999999</v>
      </c>
      <c r="T835" s="76">
        <v>1.7857000000000001</v>
      </c>
      <c r="U835" s="76">
        <v>1.1963999999999999</v>
      </c>
      <c r="V835" s="76">
        <v>-1.8148</v>
      </c>
      <c r="W835" s="76">
        <v>-1.4529000000000001</v>
      </c>
      <c r="X835" s="76">
        <v>3.8536000000000001E-2</v>
      </c>
      <c r="Y835" s="76">
        <v>0.24809999999999999</v>
      </c>
      <c r="Z835" s="76">
        <v>-0.17172999999999999</v>
      </c>
      <c r="AA835" s="77">
        <v>0</v>
      </c>
    </row>
    <row r="836" spans="9:27" x14ac:dyDescent="0.2">
      <c r="I836" s="60" t="s">
        <v>488</v>
      </c>
      <c r="J836" s="15" t="s">
        <v>561</v>
      </c>
      <c r="K836" s="9" t="s">
        <v>489</v>
      </c>
      <c r="L836" s="71" t="s">
        <v>574</v>
      </c>
      <c r="M836" s="16">
        <v>838</v>
      </c>
      <c r="N836" s="76">
        <v>-4.4322999999999997</v>
      </c>
      <c r="O836" s="76">
        <v>1.0609</v>
      </c>
      <c r="P836" s="76">
        <v>1.0241</v>
      </c>
      <c r="Q836" s="76">
        <v>-3.4828999999999999E-2</v>
      </c>
      <c r="R836" s="76">
        <v>-1.6693</v>
      </c>
      <c r="S836" s="76">
        <v>-0.88343000000000005</v>
      </c>
      <c r="T836" s="76">
        <v>1.1276999999999999</v>
      </c>
      <c r="U836" s="76">
        <v>0.39671000000000001</v>
      </c>
      <c r="V836" s="76">
        <v>-2.5030000000000001</v>
      </c>
      <c r="W836" s="76">
        <v>-1.5502</v>
      </c>
      <c r="X836" s="76">
        <v>0.54103000000000001</v>
      </c>
      <c r="Y836" s="76">
        <v>-0.67967999999999995</v>
      </c>
      <c r="Z836" s="76">
        <v>-0.27966000000000002</v>
      </c>
      <c r="AA836" s="77">
        <v>0</v>
      </c>
    </row>
    <row r="837" spans="9:27" x14ac:dyDescent="0.2">
      <c r="I837" s="60" t="s">
        <v>488</v>
      </c>
      <c r="J837" s="15" t="s">
        <v>561</v>
      </c>
      <c r="K837" s="9" t="s">
        <v>489</v>
      </c>
      <c r="L837" s="71" t="s">
        <v>574</v>
      </c>
      <c r="M837" s="16">
        <v>839</v>
      </c>
      <c r="N837" s="76">
        <v>-4.7411000000000003</v>
      </c>
      <c r="O837" s="76">
        <v>0.33494000000000002</v>
      </c>
      <c r="P837" s="76">
        <v>1.6405000000000001</v>
      </c>
      <c r="Q837" s="76">
        <v>-0.38056000000000001</v>
      </c>
      <c r="R837" s="76">
        <v>-0.71762000000000004</v>
      </c>
      <c r="S837" s="76">
        <v>-1.0823</v>
      </c>
      <c r="T837" s="76">
        <v>1.6168</v>
      </c>
      <c r="U837" s="76">
        <v>-0.12132</v>
      </c>
      <c r="V837" s="76">
        <v>-3.3690000000000002</v>
      </c>
      <c r="W837" s="76">
        <v>-2.0691999999999999</v>
      </c>
      <c r="X837" s="76">
        <v>0.63426000000000005</v>
      </c>
      <c r="Y837" s="76">
        <v>-1.2865</v>
      </c>
      <c r="Z837" s="76">
        <v>-9.2277999999999999E-2</v>
      </c>
      <c r="AA837" s="77">
        <v>0</v>
      </c>
    </row>
    <row r="838" spans="9:27" x14ac:dyDescent="0.2">
      <c r="I838" s="60" t="s">
        <v>488</v>
      </c>
      <c r="J838" s="15" t="s">
        <v>561</v>
      </c>
      <c r="K838" s="9" t="s">
        <v>489</v>
      </c>
      <c r="L838" s="72" t="s">
        <v>79</v>
      </c>
      <c r="M838" s="7">
        <v>840</v>
      </c>
      <c r="N838" s="76">
        <v>-4.4408000000000003</v>
      </c>
      <c r="O838" s="76">
        <v>0.55208000000000002</v>
      </c>
      <c r="P838" s="76">
        <v>0.24637999999999999</v>
      </c>
      <c r="Q838" s="76">
        <v>-2.1356999999999999</v>
      </c>
      <c r="R838" s="76">
        <v>0.66715000000000002</v>
      </c>
      <c r="S838" s="76">
        <v>0.41447000000000001</v>
      </c>
      <c r="T838" s="76">
        <v>-2.6288</v>
      </c>
      <c r="U838" s="76">
        <v>0.91596999999999995</v>
      </c>
      <c r="V838" s="76">
        <v>1.4300999999999999</v>
      </c>
      <c r="W838" s="76">
        <v>-4.3</v>
      </c>
      <c r="X838" s="76">
        <v>-5.3520000000000003</v>
      </c>
      <c r="Y838" s="76">
        <v>-0.56791000000000003</v>
      </c>
      <c r="Z838" s="76">
        <v>2.9198</v>
      </c>
      <c r="AA838" s="77">
        <v>0</v>
      </c>
    </row>
    <row r="839" spans="9:27" x14ac:dyDescent="0.2">
      <c r="I839" s="60" t="s">
        <v>488</v>
      </c>
      <c r="J839" s="15" t="s">
        <v>561</v>
      </c>
      <c r="K839" s="9" t="s">
        <v>489</v>
      </c>
      <c r="L839" s="72" t="s">
        <v>79</v>
      </c>
      <c r="M839" s="7">
        <v>841</v>
      </c>
      <c r="N839" s="76">
        <v>-4.6483999999999996</v>
      </c>
      <c r="O839" s="76">
        <v>0.36593999999999999</v>
      </c>
      <c r="P839" s="76">
        <v>0.60712999999999995</v>
      </c>
      <c r="Q839" s="76">
        <v>-1.5425</v>
      </c>
      <c r="R839" s="76">
        <v>1.5568</v>
      </c>
      <c r="S839" s="76">
        <v>0.47521999999999998</v>
      </c>
      <c r="T839" s="76">
        <v>-0.88885999999999998</v>
      </c>
      <c r="U839" s="76">
        <v>1.1317999999999999</v>
      </c>
      <c r="V839" s="76">
        <v>0.37006</v>
      </c>
      <c r="W839" s="76">
        <v>-1.7431000000000001</v>
      </c>
      <c r="X839" s="76">
        <v>-2.1852</v>
      </c>
      <c r="Y839" s="76">
        <v>-0.60138000000000003</v>
      </c>
      <c r="Z839" s="76">
        <v>1.2912999999999999</v>
      </c>
      <c r="AA839" s="77">
        <v>0</v>
      </c>
    </row>
    <row r="840" spans="9:27" x14ac:dyDescent="0.2">
      <c r="I840" s="60" t="s">
        <v>488</v>
      </c>
      <c r="J840" s="15" t="s">
        <v>561</v>
      </c>
      <c r="K840" s="9" t="s">
        <v>489</v>
      </c>
      <c r="L840" s="72" t="s">
        <v>79</v>
      </c>
      <c r="M840" s="7">
        <v>842</v>
      </c>
      <c r="N840" s="76">
        <v>-5.1965000000000003</v>
      </c>
      <c r="O840" s="76">
        <v>1.5807</v>
      </c>
      <c r="P840" s="76">
        <v>0.58858999999999995</v>
      </c>
      <c r="Q840" s="76">
        <v>-0.26135000000000003</v>
      </c>
      <c r="R840" s="76">
        <v>1.1217999999999999</v>
      </c>
      <c r="S840" s="76">
        <v>1.9743999999999999</v>
      </c>
      <c r="T840" s="76">
        <v>1.0024999999999999</v>
      </c>
      <c r="U840" s="76">
        <v>-0.48536000000000001</v>
      </c>
      <c r="V840" s="76">
        <v>0.77622999999999998</v>
      </c>
      <c r="W840" s="76">
        <v>9.5501000000000003E-2</v>
      </c>
      <c r="X840" s="76">
        <v>-1.1174E-2</v>
      </c>
      <c r="Y840" s="76">
        <v>-0.60587000000000002</v>
      </c>
      <c r="Z840" s="76">
        <v>-1.6058999999999999E-3</v>
      </c>
      <c r="AA840" s="77">
        <v>0</v>
      </c>
    </row>
    <row r="841" spans="9:27" x14ac:dyDescent="0.2">
      <c r="I841" s="60" t="s">
        <v>488</v>
      </c>
      <c r="J841" s="15" t="s">
        <v>561</v>
      </c>
      <c r="K841" s="9" t="s">
        <v>489</v>
      </c>
      <c r="L841" s="72" t="s">
        <v>79</v>
      </c>
      <c r="M841" s="7">
        <v>843</v>
      </c>
      <c r="N841" s="76">
        <v>-4.1654999999999998</v>
      </c>
      <c r="O841" s="76">
        <v>6.3432000000000002E-2</v>
      </c>
      <c r="P841" s="76">
        <v>0.49467</v>
      </c>
      <c r="Q841" s="76">
        <v>-1.4789000000000001</v>
      </c>
      <c r="R841" s="76">
        <v>1.4799</v>
      </c>
      <c r="S841" s="76">
        <v>-7.3305999999999996E-3</v>
      </c>
      <c r="T841" s="76">
        <v>-2.7088999999999999</v>
      </c>
      <c r="U841" s="76">
        <v>1.1328</v>
      </c>
      <c r="V841" s="76">
        <v>0.6835</v>
      </c>
      <c r="W841" s="76">
        <v>-3.7949000000000002</v>
      </c>
      <c r="X841" s="76">
        <v>-4.6516999999999999</v>
      </c>
      <c r="Y841" s="76">
        <v>-0.81203999999999998</v>
      </c>
      <c r="Z841" s="76">
        <v>2.6581000000000001</v>
      </c>
      <c r="AA841" s="77">
        <v>0</v>
      </c>
    </row>
    <row r="842" spans="9:27" x14ac:dyDescent="0.2">
      <c r="I842" s="60" t="s">
        <v>488</v>
      </c>
      <c r="J842" s="15" t="s">
        <v>561</v>
      </c>
      <c r="K842" s="9" t="s">
        <v>489</v>
      </c>
      <c r="L842" s="72" t="s">
        <v>79</v>
      </c>
      <c r="M842" s="7">
        <v>844</v>
      </c>
      <c r="N842" s="76">
        <v>-4.6651999999999996</v>
      </c>
      <c r="O842" s="76">
        <v>-0.21023</v>
      </c>
      <c r="P842" s="76">
        <v>0.85811999999999999</v>
      </c>
      <c r="Q842" s="76">
        <v>-1.9616</v>
      </c>
      <c r="R842" s="76">
        <v>1.9278999999999999</v>
      </c>
      <c r="S842" s="76">
        <v>0.39357999999999999</v>
      </c>
      <c r="T842" s="76">
        <v>0.27872999999999998</v>
      </c>
      <c r="U842" s="76">
        <v>0.74380999999999997</v>
      </c>
      <c r="V842" s="76">
        <v>-0.76566999999999996</v>
      </c>
      <c r="W842" s="76">
        <v>-0.62512000000000001</v>
      </c>
      <c r="X842" s="76">
        <v>-0.37619000000000002</v>
      </c>
      <c r="Y842" s="76">
        <v>0.59392999999999996</v>
      </c>
      <c r="Z842" s="76">
        <v>2.0330999999999998E-2</v>
      </c>
      <c r="AA842" s="77">
        <v>0</v>
      </c>
    </row>
    <row r="843" spans="9:27" x14ac:dyDescent="0.2">
      <c r="I843" s="60" t="s">
        <v>488</v>
      </c>
      <c r="J843" s="15" t="s">
        <v>561</v>
      </c>
      <c r="K843" s="9" t="s">
        <v>489</v>
      </c>
      <c r="L843" s="72" t="s">
        <v>79</v>
      </c>
      <c r="M843" s="7">
        <v>845</v>
      </c>
      <c r="N843" s="76">
        <v>-4.5419999999999998</v>
      </c>
      <c r="O843" s="76">
        <v>0.13869999999999999</v>
      </c>
      <c r="P843" s="76">
        <v>0.74124000000000001</v>
      </c>
      <c r="Q843" s="76">
        <v>-1.7996000000000001</v>
      </c>
      <c r="R843" s="76">
        <v>1.6074999999999999</v>
      </c>
      <c r="S843" s="76">
        <v>0.54942000000000002</v>
      </c>
      <c r="T843" s="76">
        <v>0.20929</v>
      </c>
      <c r="U843" s="76">
        <v>0.80506</v>
      </c>
      <c r="V843" s="76">
        <v>-0.15379000000000001</v>
      </c>
      <c r="W843" s="76">
        <v>-0.81027000000000005</v>
      </c>
      <c r="X843" s="76">
        <v>-0.82116</v>
      </c>
      <c r="Y843" s="76">
        <v>2.2473E-2</v>
      </c>
      <c r="Z843" s="76">
        <v>0.40923999999999999</v>
      </c>
      <c r="AA843" s="77">
        <v>0</v>
      </c>
    </row>
    <row r="844" spans="9:27" x14ac:dyDescent="0.2">
      <c r="I844" s="60" t="s">
        <v>488</v>
      </c>
      <c r="J844" s="15" t="s">
        <v>561</v>
      </c>
      <c r="K844" s="9" t="s">
        <v>489</v>
      </c>
      <c r="L844" s="72" t="s">
        <v>79</v>
      </c>
      <c r="M844" s="7">
        <v>846</v>
      </c>
      <c r="N844" s="76">
        <v>-4.9657999999999998</v>
      </c>
      <c r="O844" s="76">
        <v>0.27467000000000003</v>
      </c>
      <c r="P844" s="76">
        <v>0.76282000000000005</v>
      </c>
      <c r="Q844" s="76">
        <v>-2.2583000000000002</v>
      </c>
      <c r="R844" s="76">
        <v>1.4493</v>
      </c>
      <c r="S844" s="76">
        <v>0.76290000000000002</v>
      </c>
      <c r="T844" s="76">
        <v>0.53491999999999995</v>
      </c>
      <c r="U844" s="76">
        <v>0.70226</v>
      </c>
      <c r="V844" s="76">
        <v>7.7784000000000006E-2</v>
      </c>
      <c r="W844" s="76">
        <v>-0.94593000000000005</v>
      </c>
      <c r="X844" s="76">
        <v>-0.96140000000000003</v>
      </c>
      <c r="Y844" s="76">
        <v>0.13544999999999999</v>
      </c>
      <c r="Z844" s="76">
        <v>0.45057999999999998</v>
      </c>
      <c r="AA844" s="77">
        <v>0</v>
      </c>
    </row>
    <row r="845" spans="9:27" x14ac:dyDescent="0.2">
      <c r="I845" s="60" t="s">
        <v>488</v>
      </c>
      <c r="J845" s="15" t="s">
        <v>561</v>
      </c>
      <c r="K845" s="9" t="s">
        <v>489</v>
      </c>
      <c r="L845" s="72" t="s">
        <v>79</v>
      </c>
      <c r="M845" s="7">
        <v>847</v>
      </c>
      <c r="N845" s="76">
        <v>-4.7428999999999997</v>
      </c>
      <c r="O845" s="76">
        <v>-2.6161E-2</v>
      </c>
      <c r="P845" s="76">
        <v>0.48796</v>
      </c>
      <c r="Q845" s="76">
        <v>-1.9581</v>
      </c>
      <c r="R845" s="76">
        <v>1.6059000000000001</v>
      </c>
      <c r="S845" s="76">
        <v>0.46920000000000001</v>
      </c>
      <c r="T845" s="76">
        <v>-0.45540999999999998</v>
      </c>
      <c r="U845" s="76">
        <v>0.83543999999999996</v>
      </c>
      <c r="V845" s="76">
        <v>-1.2238</v>
      </c>
      <c r="W845" s="76">
        <v>-0.31587999999999999</v>
      </c>
      <c r="X845" s="76">
        <v>2.7806000000000001E-2</v>
      </c>
      <c r="Y845" s="76">
        <v>1.7190000000000001</v>
      </c>
      <c r="Z845" s="76">
        <v>-0.60097</v>
      </c>
      <c r="AA845" s="77">
        <v>0</v>
      </c>
    </row>
    <row r="846" spans="9:27" x14ac:dyDescent="0.2">
      <c r="I846" s="60" t="s">
        <v>488</v>
      </c>
      <c r="J846" s="15" t="s">
        <v>561</v>
      </c>
      <c r="K846" s="9" t="s">
        <v>489</v>
      </c>
      <c r="L846" s="72" t="s">
        <v>79</v>
      </c>
      <c r="M846" s="7">
        <v>848</v>
      </c>
      <c r="N846" s="76">
        <v>-4.2401999999999997</v>
      </c>
      <c r="O846" s="76">
        <v>0.48535</v>
      </c>
      <c r="P846" s="76">
        <v>0.24851000000000001</v>
      </c>
      <c r="Q846" s="76">
        <v>-1.6598999999999999</v>
      </c>
      <c r="R846" s="76">
        <v>1.1052</v>
      </c>
      <c r="S846" s="76">
        <v>0.53452</v>
      </c>
      <c r="T846" s="76">
        <v>-0.42581999999999998</v>
      </c>
      <c r="U846" s="76">
        <v>1.3939999999999999</v>
      </c>
      <c r="V846" s="76">
        <v>-0.34586</v>
      </c>
      <c r="W846" s="76">
        <v>-6.0606E-2</v>
      </c>
      <c r="X846" s="76">
        <v>-0.13517999999999999</v>
      </c>
      <c r="Y846" s="76">
        <v>0.63424000000000003</v>
      </c>
      <c r="Z846" s="76">
        <v>-0.19721</v>
      </c>
      <c r="AA846" s="77">
        <v>0</v>
      </c>
    </row>
    <row r="847" spans="9:27" x14ac:dyDescent="0.2">
      <c r="I847" s="60" t="s">
        <v>488</v>
      </c>
      <c r="J847" s="15" t="s">
        <v>561</v>
      </c>
      <c r="K847" s="9" t="s">
        <v>489</v>
      </c>
      <c r="L847" s="72" t="s">
        <v>79</v>
      </c>
      <c r="M847" s="7">
        <v>849</v>
      </c>
      <c r="N847" s="76">
        <v>-4.8503999999999996</v>
      </c>
      <c r="O847" s="76">
        <v>1.7321</v>
      </c>
      <c r="P847" s="76">
        <v>0.41798000000000002</v>
      </c>
      <c r="Q847" s="76">
        <v>0.88319999999999999</v>
      </c>
      <c r="R847" s="76">
        <v>1.2616000000000001</v>
      </c>
      <c r="S847" s="76">
        <v>1.9757</v>
      </c>
      <c r="T847" s="76">
        <v>0.12348000000000001</v>
      </c>
      <c r="U847" s="76">
        <v>-0.64439000000000002</v>
      </c>
      <c r="V847" s="76">
        <v>0.44492999999999999</v>
      </c>
      <c r="W847" s="76">
        <v>0.31662000000000001</v>
      </c>
      <c r="X847" s="76">
        <v>0.19225</v>
      </c>
      <c r="Y847" s="76">
        <v>-0.54027999999999998</v>
      </c>
      <c r="Z847" s="76">
        <v>-0.20138</v>
      </c>
      <c r="AA847" s="77">
        <v>0</v>
      </c>
    </row>
    <row r="848" spans="9:27" x14ac:dyDescent="0.2">
      <c r="I848" s="60" t="s">
        <v>490</v>
      </c>
      <c r="J848" s="15" t="s">
        <v>561</v>
      </c>
      <c r="K848" s="9" t="s">
        <v>491</v>
      </c>
      <c r="L848" s="71" t="s">
        <v>574</v>
      </c>
      <c r="M848" s="16">
        <v>850</v>
      </c>
      <c r="N848" s="76">
        <v>-3.0116000000000001</v>
      </c>
      <c r="O848" s="76">
        <v>1.3875</v>
      </c>
      <c r="P848" s="76">
        <v>0.53251999999999999</v>
      </c>
      <c r="Q848" s="76">
        <v>0.72767000000000004</v>
      </c>
      <c r="R848" s="76">
        <v>-0.79998000000000002</v>
      </c>
      <c r="S848" s="76">
        <v>-0.80771999999999999</v>
      </c>
      <c r="T848" s="76">
        <v>0.59253999999999996</v>
      </c>
      <c r="U848" s="76">
        <v>0.63483000000000001</v>
      </c>
      <c r="V848" s="76">
        <v>-0.76924000000000003</v>
      </c>
      <c r="W848" s="76">
        <v>-0.37712000000000001</v>
      </c>
      <c r="X848" s="76">
        <v>0.23405999999999999</v>
      </c>
      <c r="Y848" s="76">
        <v>-0.66341000000000006</v>
      </c>
      <c r="Z848" s="76">
        <v>-2.7598999999999999E-2</v>
      </c>
      <c r="AA848" s="77">
        <v>0</v>
      </c>
    </row>
    <row r="849" spans="9:27" x14ac:dyDescent="0.2">
      <c r="I849" s="60" t="s">
        <v>490</v>
      </c>
      <c r="J849" s="15" t="s">
        <v>561</v>
      </c>
      <c r="K849" s="9" t="s">
        <v>491</v>
      </c>
      <c r="L849" s="71" t="s">
        <v>574</v>
      </c>
      <c r="M849" s="16">
        <v>851</v>
      </c>
      <c r="N849" s="76">
        <v>-2.3803000000000001</v>
      </c>
      <c r="O849" s="76">
        <v>0.35241</v>
      </c>
      <c r="P849" s="76">
        <v>4.4000999999999998E-2</v>
      </c>
      <c r="Q849" s="76">
        <v>0.24664</v>
      </c>
      <c r="R849" s="76">
        <v>-2.3066</v>
      </c>
      <c r="S849" s="76">
        <v>-1.0136000000000001</v>
      </c>
      <c r="T849" s="76">
        <v>-0.50056999999999996</v>
      </c>
      <c r="U849" s="76">
        <v>-0.50888999999999995</v>
      </c>
      <c r="V849" s="76">
        <v>0.66690000000000005</v>
      </c>
      <c r="W849" s="76">
        <v>0.95128999999999997</v>
      </c>
      <c r="X849" s="76">
        <v>0.77207999999999999</v>
      </c>
      <c r="Y849" s="76">
        <v>-1.4827999999999999</v>
      </c>
      <c r="Z849" s="76">
        <v>2.1118999999999999E-2</v>
      </c>
      <c r="AA849" s="77">
        <v>0</v>
      </c>
    </row>
    <row r="850" spans="9:27" x14ac:dyDescent="0.2">
      <c r="I850" s="60" t="s">
        <v>490</v>
      </c>
      <c r="J850" s="15" t="s">
        <v>561</v>
      </c>
      <c r="K850" s="9" t="s">
        <v>491</v>
      </c>
      <c r="L850" s="71" t="s">
        <v>574</v>
      </c>
      <c r="M850" s="16">
        <v>852</v>
      </c>
      <c r="N850" s="76">
        <v>-2.5678999999999998</v>
      </c>
      <c r="O850" s="76">
        <v>0.13636999999999999</v>
      </c>
      <c r="P850" s="76">
        <v>8.3451999999999998E-2</v>
      </c>
      <c r="Q850" s="76">
        <v>1.4928E-2</v>
      </c>
      <c r="R850" s="76">
        <v>-2.3292999999999999</v>
      </c>
      <c r="S850" s="76">
        <v>-1.0786</v>
      </c>
      <c r="T850" s="76">
        <v>-0.61833000000000005</v>
      </c>
      <c r="U850" s="76">
        <v>-0.48509000000000002</v>
      </c>
      <c r="V850" s="76">
        <v>0.98409000000000002</v>
      </c>
      <c r="W850" s="76">
        <v>1.1198999999999999</v>
      </c>
      <c r="X850" s="76">
        <v>0.77424999999999999</v>
      </c>
      <c r="Y850" s="76">
        <v>-2.1261000000000001</v>
      </c>
      <c r="Z850" s="76">
        <v>0.24784999999999999</v>
      </c>
      <c r="AA850" s="77">
        <v>0</v>
      </c>
    </row>
    <row r="851" spans="9:27" x14ac:dyDescent="0.2">
      <c r="I851" s="60" t="s">
        <v>490</v>
      </c>
      <c r="J851" s="15" t="s">
        <v>561</v>
      </c>
      <c r="K851" s="9" t="s">
        <v>492</v>
      </c>
      <c r="L851" s="71" t="s">
        <v>574</v>
      </c>
      <c r="M851" s="16">
        <v>853</v>
      </c>
      <c r="N851" s="76">
        <v>-1.9532</v>
      </c>
      <c r="O851" s="76">
        <v>1.4168000000000001</v>
      </c>
      <c r="P851" s="76">
        <v>5.4373999999999999E-2</v>
      </c>
      <c r="Q851" s="76">
        <v>0.64698999999999995</v>
      </c>
      <c r="R851" s="76">
        <v>-1.2270000000000001</v>
      </c>
      <c r="S851" s="76">
        <v>-0.38712999999999997</v>
      </c>
      <c r="T851" s="76">
        <v>-0.56118999999999997</v>
      </c>
      <c r="U851" s="76">
        <v>-0.41544999999999999</v>
      </c>
      <c r="V851" s="76">
        <v>-1.2303999999999999</v>
      </c>
      <c r="W851" s="76">
        <v>-0.67649999999999999</v>
      </c>
      <c r="X851" s="76">
        <v>0.20918</v>
      </c>
      <c r="Y851" s="76">
        <v>0.38983000000000001</v>
      </c>
      <c r="Z851" s="76">
        <v>-0.44613000000000003</v>
      </c>
      <c r="AA851" s="77">
        <v>0</v>
      </c>
    </row>
    <row r="852" spans="9:27" x14ac:dyDescent="0.2">
      <c r="I852" s="60" t="s">
        <v>490</v>
      </c>
      <c r="J852" s="15" t="s">
        <v>561</v>
      </c>
      <c r="K852" s="9" t="s">
        <v>492</v>
      </c>
      <c r="L852" s="71" t="s">
        <v>574</v>
      </c>
      <c r="M852" s="16">
        <v>854</v>
      </c>
      <c r="N852" s="76">
        <v>-2.2212999999999998</v>
      </c>
      <c r="O852" s="76">
        <v>9.9315000000000001E-2</v>
      </c>
      <c r="P852" s="76">
        <v>-0.12113</v>
      </c>
      <c r="Q852" s="76">
        <v>0.54247000000000001</v>
      </c>
      <c r="R852" s="76">
        <v>-2.8774999999999999</v>
      </c>
      <c r="S852" s="76">
        <v>-0.91352999999999995</v>
      </c>
      <c r="T852" s="76">
        <v>-1.2677</v>
      </c>
      <c r="U852" s="76">
        <v>-1.8681000000000001</v>
      </c>
      <c r="V852" s="76">
        <v>0.41304000000000002</v>
      </c>
      <c r="W852" s="76">
        <v>0.46594000000000002</v>
      </c>
      <c r="X852" s="76">
        <v>0.45848</v>
      </c>
      <c r="Y852" s="76">
        <v>-0.49630000000000002</v>
      </c>
      <c r="Z852" s="76">
        <v>-0.16927</v>
      </c>
      <c r="AA852" s="77">
        <v>0</v>
      </c>
    </row>
    <row r="853" spans="9:27" x14ac:dyDescent="0.2">
      <c r="I853" s="60" t="s">
        <v>490</v>
      </c>
      <c r="J853" s="15" t="s">
        <v>561</v>
      </c>
      <c r="K853" s="9" t="s">
        <v>492</v>
      </c>
      <c r="L853" s="71" t="s">
        <v>574</v>
      </c>
      <c r="M853" s="16">
        <v>855</v>
      </c>
      <c r="N853" s="76">
        <v>-2.8300999999999998</v>
      </c>
      <c r="O853" s="76">
        <v>0.66649999999999998</v>
      </c>
      <c r="P853" s="76">
        <v>-0.1913</v>
      </c>
      <c r="Q853" s="76">
        <v>2.2191999999999998</v>
      </c>
      <c r="R853" s="76">
        <v>-3.1396999999999999</v>
      </c>
      <c r="S853" s="76">
        <v>-1.0055000000000001</v>
      </c>
      <c r="T853" s="76">
        <v>-1.8983000000000001</v>
      </c>
      <c r="U853" s="76">
        <v>-2.1535000000000002</v>
      </c>
      <c r="V853" s="76">
        <v>0.34889999999999999</v>
      </c>
      <c r="W853" s="76">
        <v>-0.46048</v>
      </c>
      <c r="X853" s="76">
        <v>-0.67752000000000001</v>
      </c>
      <c r="Y853" s="76">
        <v>0.88783000000000001</v>
      </c>
      <c r="Z853" s="76">
        <v>-7.2700000000000001E-2</v>
      </c>
      <c r="AA853" s="77">
        <v>0</v>
      </c>
    </row>
    <row r="854" spans="9:27" x14ac:dyDescent="0.2">
      <c r="I854" s="60" t="s">
        <v>490</v>
      </c>
      <c r="J854" s="15" t="s">
        <v>561</v>
      </c>
      <c r="K854" s="9" t="s">
        <v>496</v>
      </c>
      <c r="L854" s="71" t="s">
        <v>574</v>
      </c>
      <c r="M854" s="16">
        <v>856</v>
      </c>
      <c r="N854" s="76">
        <v>-1.8143</v>
      </c>
      <c r="O854" s="76">
        <v>1.6879</v>
      </c>
      <c r="P854" s="76">
        <v>-0.46383999999999997</v>
      </c>
      <c r="Q854" s="76">
        <v>-0.28523999999999999</v>
      </c>
      <c r="R854" s="76">
        <v>-2.3946999999999998</v>
      </c>
      <c r="S854" s="76">
        <v>-0.40304000000000001</v>
      </c>
      <c r="T854" s="76">
        <v>-0.36817</v>
      </c>
      <c r="U854" s="76">
        <v>0.18007999999999999</v>
      </c>
      <c r="V854" s="76">
        <v>-0.14183999999999999</v>
      </c>
      <c r="W854" s="76">
        <v>-0.48116999999999999</v>
      </c>
      <c r="X854" s="76">
        <v>-0.30119000000000001</v>
      </c>
      <c r="Y854" s="76">
        <v>2.1114999999999999</v>
      </c>
      <c r="Z854" s="76">
        <v>-0.64698</v>
      </c>
      <c r="AA854" s="77">
        <v>0</v>
      </c>
    </row>
    <row r="855" spans="9:27" x14ac:dyDescent="0.2">
      <c r="I855" s="60" t="s">
        <v>490</v>
      </c>
      <c r="J855" s="15" t="s">
        <v>561</v>
      </c>
      <c r="K855" s="9" t="s">
        <v>496</v>
      </c>
      <c r="L855" s="71" t="s">
        <v>574</v>
      </c>
      <c r="M855" s="16">
        <v>905</v>
      </c>
      <c r="N855" s="76">
        <v>-1.92</v>
      </c>
      <c r="O855" s="76">
        <v>-0.22653000000000001</v>
      </c>
      <c r="P855" s="76">
        <v>0.46681</v>
      </c>
      <c r="Q855" s="76">
        <v>0.29296</v>
      </c>
      <c r="R855" s="76">
        <v>-1.9315</v>
      </c>
      <c r="S855" s="76">
        <v>-0.73797999999999997</v>
      </c>
      <c r="T855" s="76">
        <v>0.65717000000000003</v>
      </c>
      <c r="U855" s="76">
        <v>-2.2646999999999999</v>
      </c>
      <c r="V855" s="76">
        <v>0.87561999999999995</v>
      </c>
      <c r="W855" s="76">
        <v>0.30336999999999997</v>
      </c>
      <c r="X855" s="76">
        <v>0.12855</v>
      </c>
      <c r="Y855" s="76">
        <v>0.25697999999999999</v>
      </c>
      <c r="Z855" s="76">
        <v>-9.1464000000000004E-2</v>
      </c>
      <c r="AA855" s="77">
        <v>0</v>
      </c>
    </row>
    <row r="856" spans="9:27" x14ac:dyDescent="0.2">
      <c r="I856" s="60" t="s">
        <v>490</v>
      </c>
      <c r="J856" s="15" t="s">
        <v>561</v>
      </c>
      <c r="K856" s="9" t="s">
        <v>498</v>
      </c>
      <c r="L856" s="71" t="s">
        <v>574</v>
      </c>
      <c r="M856" s="16">
        <v>906</v>
      </c>
      <c r="N856" s="76">
        <v>-1.5461</v>
      </c>
      <c r="O856" s="76">
        <v>1.2083999999999999</v>
      </c>
      <c r="P856" s="76">
        <v>0.13968</v>
      </c>
      <c r="Q856" s="76">
        <v>-1.0597000000000001E-2</v>
      </c>
      <c r="R856" s="76">
        <v>-1.2844</v>
      </c>
      <c r="S856" s="76">
        <v>-0.43423</v>
      </c>
      <c r="T856" s="76">
        <v>2.2568999999999999E-2</v>
      </c>
      <c r="U856" s="76">
        <v>-0.38083</v>
      </c>
      <c r="V856" s="76">
        <v>-1.1506000000000001</v>
      </c>
      <c r="W856" s="76">
        <v>-0.62426000000000004</v>
      </c>
      <c r="X856" s="76">
        <v>0.38436999999999999</v>
      </c>
      <c r="Y856" s="76">
        <v>7.5957999999999998E-3</v>
      </c>
      <c r="Z856" s="76">
        <v>-0.37602000000000002</v>
      </c>
      <c r="AA856" s="77">
        <v>0</v>
      </c>
    </row>
    <row r="857" spans="9:27" x14ac:dyDescent="0.2">
      <c r="I857" s="60" t="s">
        <v>490</v>
      </c>
      <c r="J857" s="15" t="s">
        <v>561</v>
      </c>
      <c r="K857" s="9" t="s">
        <v>500</v>
      </c>
      <c r="L857" s="71" t="s">
        <v>574</v>
      </c>
      <c r="M857" s="16">
        <v>907</v>
      </c>
      <c r="N857" s="76">
        <v>-2.3416000000000001</v>
      </c>
      <c r="O857" s="76">
        <v>0.28278999999999999</v>
      </c>
      <c r="P857" s="76">
        <v>-1.3581999999999999E-3</v>
      </c>
      <c r="Q857" s="76">
        <v>0.30213000000000001</v>
      </c>
      <c r="R857" s="76">
        <v>-2.2528999999999999</v>
      </c>
      <c r="S857" s="76">
        <v>-1.1183000000000001</v>
      </c>
      <c r="T857" s="76">
        <v>-0.83152000000000004</v>
      </c>
      <c r="U857" s="76">
        <v>-0.61992999999999998</v>
      </c>
      <c r="V857" s="76">
        <v>7.2273000000000004E-2</v>
      </c>
      <c r="W857" s="76">
        <v>0.60228000000000004</v>
      </c>
      <c r="X857" s="76">
        <v>0.65324000000000004</v>
      </c>
      <c r="Y857" s="76">
        <v>-0.54229000000000005</v>
      </c>
      <c r="Z857" s="76">
        <v>-0.22797000000000001</v>
      </c>
      <c r="AA857" s="77">
        <v>0</v>
      </c>
    </row>
    <row r="858" spans="9:27" x14ac:dyDescent="0.2">
      <c r="I858" s="60" t="s">
        <v>490</v>
      </c>
      <c r="J858" s="15" t="s">
        <v>561</v>
      </c>
      <c r="K858" s="9" t="s">
        <v>620</v>
      </c>
      <c r="L858" s="71" t="s">
        <v>574</v>
      </c>
      <c r="M858" s="16">
        <v>908</v>
      </c>
      <c r="N858" s="76">
        <v>-1.6305000000000001</v>
      </c>
      <c r="O858" s="76">
        <v>-0.13188</v>
      </c>
      <c r="P858" s="76">
        <v>0.28902</v>
      </c>
      <c r="Q858" s="76">
        <v>0.64222999999999997</v>
      </c>
      <c r="R858" s="76">
        <v>-2.1128999999999998</v>
      </c>
      <c r="S858" s="76">
        <v>-0.70494000000000001</v>
      </c>
      <c r="T858" s="76">
        <v>0.18149999999999999</v>
      </c>
      <c r="U858" s="76">
        <v>-2.2393999999999998</v>
      </c>
      <c r="V858" s="76">
        <v>1.1763999999999999</v>
      </c>
      <c r="W858" s="76">
        <v>0.57003000000000004</v>
      </c>
      <c r="X858" s="76">
        <v>0.17541000000000001</v>
      </c>
      <c r="Y858" s="76">
        <v>-0.21168999999999999</v>
      </c>
      <c r="Z858" s="76">
        <v>5.0127000000000001E-3</v>
      </c>
      <c r="AA858" s="77">
        <v>0</v>
      </c>
    </row>
    <row r="859" spans="9:27" x14ac:dyDescent="0.2">
      <c r="I859" s="60" t="s">
        <v>490</v>
      </c>
      <c r="J859" s="15" t="s">
        <v>561</v>
      </c>
      <c r="K859" s="9" t="s">
        <v>502</v>
      </c>
      <c r="L859" s="71" t="s">
        <v>574</v>
      </c>
      <c r="M859" s="16">
        <v>909</v>
      </c>
      <c r="N859" s="76">
        <v>-1.5759000000000001</v>
      </c>
      <c r="O859" s="76">
        <v>0.72092000000000001</v>
      </c>
      <c r="P859" s="76">
        <v>0.54788999999999999</v>
      </c>
      <c r="Q859" s="76">
        <v>0.17465</v>
      </c>
      <c r="R859" s="76">
        <v>-0.49802999999999997</v>
      </c>
      <c r="S859" s="76">
        <v>-0.50085999999999997</v>
      </c>
      <c r="T859" s="76">
        <v>0.75866999999999996</v>
      </c>
      <c r="U859" s="76">
        <v>-0.63939999999999997</v>
      </c>
      <c r="V859" s="76">
        <v>-0.73331999999999997</v>
      </c>
      <c r="W859" s="76">
        <v>-0.47489999999999999</v>
      </c>
      <c r="X859" s="76">
        <v>0.18551999999999999</v>
      </c>
      <c r="Y859" s="76">
        <v>0.23480000000000001</v>
      </c>
      <c r="Z859" s="76">
        <v>-0.23322000000000001</v>
      </c>
      <c r="AA859" s="77">
        <v>0</v>
      </c>
    </row>
    <row r="860" spans="9:27" x14ac:dyDescent="0.2">
      <c r="I860" s="60" t="s">
        <v>490</v>
      </c>
      <c r="J860" s="15" t="s">
        <v>561</v>
      </c>
      <c r="K860" s="9" t="s">
        <v>503</v>
      </c>
      <c r="L860" s="71" t="s">
        <v>574</v>
      </c>
      <c r="M860" s="16">
        <v>910</v>
      </c>
      <c r="N860" s="76">
        <v>-1.2729999999999999</v>
      </c>
      <c r="O860" s="76">
        <v>-0.53108999999999995</v>
      </c>
      <c r="P860" s="76">
        <v>0.13780000000000001</v>
      </c>
      <c r="Q860" s="76">
        <v>-0.27456000000000003</v>
      </c>
      <c r="R860" s="76">
        <v>-2.1393</v>
      </c>
      <c r="S860" s="76">
        <v>-0.91188999999999998</v>
      </c>
      <c r="T860" s="76">
        <v>6.5591E-4</v>
      </c>
      <c r="U860" s="76">
        <v>-1.7142999999999999</v>
      </c>
      <c r="V860" s="76">
        <v>1.4892000000000001</v>
      </c>
      <c r="W860" s="76">
        <v>0.90588000000000002</v>
      </c>
      <c r="X860" s="76">
        <v>0.19025</v>
      </c>
      <c r="Y860" s="76">
        <v>6.6494999999999999E-2</v>
      </c>
      <c r="Z860" s="76">
        <v>-1.1757E-2</v>
      </c>
      <c r="AA860" s="77">
        <v>0</v>
      </c>
    </row>
    <row r="861" spans="9:27" x14ac:dyDescent="0.2">
      <c r="I861" s="60" t="s">
        <v>490</v>
      </c>
      <c r="J861" s="15" t="s">
        <v>561</v>
      </c>
      <c r="K861" s="9" t="s">
        <v>504</v>
      </c>
      <c r="L861" s="71" t="s">
        <v>574</v>
      </c>
      <c r="M861" s="16">
        <v>911</v>
      </c>
      <c r="N861" s="76">
        <v>-1.6587000000000001</v>
      </c>
      <c r="O861" s="76">
        <v>2.1558999999999998E-2</v>
      </c>
      <c r="P861" s="76">
        <v>8.2041000000000003E-2</v>
      </c>
      <c r="Q861" s="76">
        <v>0.45701999999999998</v>
      </c>
      <c r="R861" s="76">
        <v>-1.8975</v>
      </c>
      <c r="S861" s="76">
        <v>-0.83748999999999996</v>
      </c>
      <c r="T861" s="76">
        <v>-0.36468</v>
      </c>
      <c r="U861" s="76">
        <v>-1.2511000000000001</v>
      </c>
      <c r="V861" s="76">
        <v>1.0821000000000001</v>
      </c>
      <c r="W861" s="76">
        <v>0.77527000000000001</v>
      </c>
      <c r="X861" s="76">
        <v>0.17344999999999999</v>
      </c>
      <c r="Y861" s="76">
        <v>8.6808999999999997E-2</v>
      </c>
      <c r="Z861" s="76">
        <v>-8.7781999999999999E-2</v>
      </c>
      <c r="AA861" s="77">
        <v>0</v>
      </c>
    </row>
    <row r="862" spans="9:27" x14ac:dyDescent="0.2">
      <c r="I862" s="60" t="s">
        <v>490</v>
      </c>
      <c r="J862" s="15" t="s">
        <v>561</v>
      </c>
      <c r="K862" s="9" t="s">
        <v>505</v>
      </c>
      <c r="L862" s="71" t="s">
        <v>574</v>
      </c>
      <c r="M862" s="16">
        <v>912</v>
      </c>
      <c r="N862" s="76">
        <v>-1.5864</v>
      </c>
      <c r="O862" s="76">
        <v>0.59196000000000004</v>
      </c>
      <c r="P862" s="76">
        <v>0.36424000000000001</v>
      </c>
      <c r="Q862" s="76">
        <v>0.33111000000000002</v>
      </c>
      <c r="R862" s="76">
        <v>-0.50385999999999997</v>
      </c>
      <c r="S862" s="76">
        <v>-0.88114999999999999</v>
      </c>
      <c r="T862" s="76">
        <v>0.19516</v>
      </c>
      <c r="U862" s="76">
        <v>3.9616999999999999E-2</v>
      </c>
      <c r="V862" s="76">
        <v>-0.59894000000000003</v>
      </c>
      <c r="W862" s="76">
        <v>-0.30425999999999997</v>
      </c>
      <c r="X862" s="76">
        <v>-9.4822000000000004E-2</v>
      </c>
      <c r="Y862" s="76">
        <v>1.2104999999999999</v>
      </c>
      <c r="Z862" s="76">
        <v>-0.34300000000000003</v>
      </c>
      <c r="AA862" s="77">
        <v>0</v>
      </c>
    </row>
    <row r="863" spans="9:27" x14ac:dyDescent="0.2">
      <c r="I863" s="60" t="s">
        <v>490</v>
      </c>
      <c r="J863" s="15" t="s">
        <v>561</v>
      </c>
      <c r="K863" s="9" t="s">
        <v>506</v>
      </c>
      <c r="L863" s="71" t="s">
        <v>574</v>
      </c>
      <c r="M863" s="16">
        <v>913</v>
      </c>
      <c r="N863" s="76">
        <v>-1.274</v>
      </c>
      <c r="O863" s="76">
        <v>-0.61617</v>
      </c>
      <c r="P863" s="76">
        <v>0.11550000000000001</v>
      </c>
      <c r="Q863" s="76">
        <v>0.28847</v>
      </c>
      <c r="R863" s="76">
        <v>-2.1069</v>
      </c>
      <c r="S863" s="76">
        <v>-1.1432</v>
      </c>
      <c r="T863" s="76">
        <v>-0.77881999999999996</v>
      </c>
      <c r="U863" s="76">
        <v>-1.9162999999999999</v>
      </c>
      <c r="V863" s="76">
        <v>0.68100000000000005</v>
      </c>
      <c r="W863" s="76">
        <v>0.52105999999999997</v>
      </c>
      <c r="X863" s="76">
        <v>0.16644999999999999</v>
      </c>
      <c r="Y863" s="76">
        <v>0.17241999999999999</v>
      </c>
      <c r="Z863" s="76">
        <v>-9.0570999999999999E-2</v>
      </c>
      <c r="AA863" s="77">
        <v>0</v>
      </c>
    </row>
    <row r="864" spans="9:27" x14ac:dyDescent="0.2">
      <c r="I864" s="60" t="s">
        <v>490</v>
      </c>
      <c r="J864" s="15" t="s">
        <v>561</v>
      </c>
      <c r="K864" s="9" t="s">
        <v>491</v>
      </c>
      <c r="L864" s="72" t="s">
        <v>79</v>
      </c>
      <c r="M864" s="7">
        <v>914</v>
      </c>
      <c r="N864" s="76">
        <v>-2.7050000000000001</v>
      </c>
      <c r="O864" s="76">
        <v>-0.26091999999999999</v>
      </c>
      <c r="P864" s="76">
        <v>0.15606999999999999</v>
      </c>
      <c r="Q864" s="76">
        <v>4.8809999999999999E-2</v>
      </c>
      <c r="R864" s="76">
        <v>-8.3488999999999994E-2</v>
      </c>
      <c r="S864" s="76">
        <v>0.36697999999999997</v>
      </c>
      <c r="T864" s="76">
        <v>-0.50724999999999998</v>
      </c>
      <c r="U864" s="76">
        <v>-0.64947999999999995</v>
      </c>
      <c r="V864" s="76">
        <v>1.2208000000000001</v>
      </c>
      <c r="W864" s="76">
        <v>1.0543</v>
      </c>
      <c r="X864" s="76">
        <v>0.26436999999999999</v>
      </c>
      <c r="Y864" s="76">
        <v>-0.81418999999999997</v>
      </c>
      <c r="Z864" s="76">
        <v>9.4203999999999996E-2</v>
      </c>
      <c r="AA864" s="77">
        <v>0</v>
      </c>
    </row>
    <row r="865" spans="9:27" x14ac:dyDescent="0.2">
      <c r="I865" s="60" t="s">
        <v>490</v>
      </c>
      <c r="J865" s="15" t="s">
        <v>561</v>
      </c>
      <c r="K865" s="9" t="s">
        <v>491</v>
      </c>
      <c r="L865" s="72" t="s">
        <v>79</v>
      </c>
      <c r="M865" s="7">
        <v>915</v>
      </c>
      <c r="N865" s="76">
        <v>-2.0937000000000001</v>
      </c>
      <c r="O865" s="76">
        <v>-0.45332</v>
      </c>
      <c r="P865" s="76">
        <v>-0.32112000000000002</v>
      </c>
      <c r="Q865" s="76">
        <v>-0.26429999999999998</v>
      </c>
      <c r="R865" s="76">
        <v>-0.93937999999999999</v>
      </c>
      <c r="S865" s="76">
        <v>4.8275000000000002E-3</v>
      </c>
      <c r="T865" s="76">
        <v>-1.2369000000000001</v>
      </c>
      <c r="U865" s="76">
        <v>-0.23716999999999999</v>
      </c>
      <c r="V865" s="76">
        <v>1.4242999999999999</v>
      </c>
      <c r="W865" s="76">
        <v>1.5935999999999999</v>
      </c>
      <c r="X865" s="76">
        <v>0.52500000000000002</v>
      </c>
      <c r="Y865" s="76">
        <v>-0.34355999999999998</v>
      </c>
      <c r="Z865" s="76">
        <v>-0.16986999999999999</v>
      </c>
      <c r="AA865" s="77">
        <v>0</v>
      </c>
    </row>
    <row r="866" spans="9:27" x14ac:dyDescent="0.2">
      <c r="I866" s="60" t="s">
        <v>490</v>
      </c>
      <c r="J866" s="15" t="s">
        <v>561</v>
      </c>
      <c r="K866" s="9" t="s">
        <v>491</v>
      </c>
      <c r="L866" s="72" t="s">
        <v>79</v>
      </c>
      <c r="M866" s="7">
        <v>916</v>
      </c>
      <c r="N866" s="76">
        <v>-2.3858000000000001</v>
      </c>
      <c r="O866" s="76">
        <v>-0.10775999999999999</v>
      </c>
      <c r="P866" s="76">
        <v>-0.39280999999999999</v>
      </c>
      <c r="Q866" s="76">
        <v>-0.54125999999999996</v>
      </c>
      <c r="R866" s="76">
        <v>-0.97506999999999999</v>
      </c>
      <c r="S866" s="76">
        <v>0.11620999999999999</v>
      </c>
      <c r="T866" s="76">
        <v>-1.1135999999999999</v>
      </c>
      <c r="U866" s="76">
        <v>0.33316000000000001</v>
      </c>
      <c r="V866" s="76">
        <v>1.6122000000000001</v>
      </c>
      <c r="W866" s="76">
        <v>1.6524000000000001</v>
      </c>
      <c r="X866" s="76">
        <v>0.49980000000000002</v>
      </c>
      <c r="Y866" s="76">
        <v>-0.56193000000000004</v>
      </c>
      <c r="Z866" s="76">
        <v>-0.10036</v>
      </c>
      <c r="AA866" s="77">
        <v>0</v>
      </c>
    </row>
    <row r="867" spans="9:27" x14ac:dyDescent="0.2">
      <c r="I867" s="60" t="s">
        <v>490</v>
      </c>
      <c r="J867" s="15" t="s">
        <v>561</v>
      </c>
      <c r="K867" s="9" t="s">
        <v>492</v>
      </c>
      <c r="L867" s="72" t="s">
        <v>79</v>
      </c>
      <c r="M867" s="7">
        <v>917</v>
      </c>
      <c r="N867" s="76">
        <v>-2.3908999999999998</v>
      </c>
      <c r="O867" s="76">
        <v>-0.33405000000000001</v>
      </c>
      <c r="P867" s="76">
        <v>-0.40509000000000001</v>
      </c>
      <c r="Q867" s="76">
        <v>-0.58869000000000005</v>
      </c>
      <c r="R867" s="76">
        <v>-0.97792999999999997</v>
      </c>
      <c r="S867" s="76">
        <v>-3.6093E-2</v>
      </c>
      <c r="T867" s="76">
        <v>-1.3118000000000001</v>
      </c>
      <c r="U867" s="76">
        <v>0.33467000000000002</v>
      </c>
      <c r="V867" s="76">
        <v>1.5187999999999999</v>
      </c>
      <c r="W867" s="76">
        <v>1.778</v>
      </c>
      <c r="X867" s="76">
        <v>0.60077000000000003</v>
      </c>
      <c r="Y867" s="76">
        <v>-0.42220999999999997</v>
      </c>
      <c r="Z867" s="76">
        <v>-0.17885999999999999</v>
      </c>
      <c r="AA867" s="77">
        <v>0</v>
      </c>
    </row>
    <row r="868" spans="9:27" x14ac:dyDescent="0.2">
      <c r="I868" s="60" t="s">
        <v>490</v>
      </c>
      <c r="J868" s="15" t="s">
        <v>561</v>
      </c>
      <c r="K868" s="9" t="s">
        <v>492</v>
      </c>
      <c r="L868" s="72" t="s">
        <v>79</v>
      </c>
      <c r="M868" s="7">
        <v>918</v>
      </c>
      <c r="N868" s="76">
        <v>-2.8698000000000001</v>
      </c>
      <c r="O868" s="76">
        <v>2.3587E-2</v>
      </c>
      <c r="P868" s="76">
        <v>-0.42331999999999997</v>
      </c>
      <c r="Q868" s="76">
        <v>0.16746</v>
      </c>
      <c r="R868" s="76">
        <v>-0.70226999999999995</v>
      </c>
      <c r="S868" s="76">
        <v>0.27832000000000001</v>
      </c>
      <c r="T868" s="76">
        <v>-1.6715</v>
      </c>
      <c r="U868" s="76">
        <v>0.13281000000000001</v>
      </c>
      <c r="V868" s="76">
        <v>1.385</v>
      </c>
      <c r="W868" s="76">
        <v>1.9554</v>
      </c>
      <c r="X868" s="76">
        <v>0.78502000000000005</v>
      </c>
      <c r="Y868" s="76">
        <v>-0.46465000000000001</v>
      </c>
      <c r="Z868" s="76">
        <v>-0.33479999999999999</v>
      </c>
      <c r="AA868" s="77">
        <v>0</v>
      </c>
    </row>
    <row r="869" spans="9:27" x14ac:dyDescent="0.2">
      <c r="I869" s="60" t="s">
        <v>490</v>
      </c>
      <c r="J869" s="15" t="s">
        <v>561</v>
      </c>
      <c r="K869" s="9" t="s">
        <v>496</v>
      </c>
      <c r="L869" s="72" t="s">
        <v>79</v>
      </c>
      <c r="M869" s="7">
        <v>922</v>
      </c>
      <c r="N869" s="76">
        <v>-2.1082999999999998</v>
      </c>
      <c r="O869" s="76">
        <v>-0.50390999999999997</v>
      </c>
      <c r="P869" s="76">
        <v>-0.24196999999999999</v>
      </c>
      <c r="Q869" s="76">
        <v>-0.60004999999999997</v>
      </c>
      <c r="R869" s="76">
        <v>-0.90686</v>
      </c>
      <c r="S869" s="76">
        <v>-3.0077E-2</v>
      </c>
      <c r="T869" s="76">
        <v>-0.94938999999999996</v>
      </c>
      <c r="U869" s="76">
        <v>-0.13306999999999999</v>
      </c>
      <c r="V869" s="76">
        <v>1.4701</v>
      </c>
      <c r="W869" s="76">
        <v>1.4209000000000001</v>
      </c>
      <c r="X869" s="76">
        <v>0.38668000000000002</v>
      </c>
      <c r="Y869" s="76">
        <v>-0.41044999999999998</v>
      </c>
      <c r="Z869" s="76">
        <v>-5.2635000000000001E-2</v>
      </c>
      <c r="AA869" s="77">
        <v>0</v>
      </c>
    </row>
    <row r="870" spans="9:27" x14ac:dyDescent="0.2">
      <c r="I870" s="60" t="s">
        <v>490</v>
      </c>
      <c r="J870" s="15" t="s">
        <v>561</v>
      </c>
      <c r="K870" s="9" t="s">
        <v>496</v>
      </c>
      <c r="L870" s="72" t="s">
        <v>79</v>
      </c>
      <c r="M870" s="7">
        <v>923</v>
      </c>
      <c r="N870" s="76">
        <v>-2.4586000000000001</v>
      </c>
      <c r="O870" s="76">
        <v>7.3426000000000005E-2</v>
      </c>
      <c r="P870" s="76">
        <v>-0.30098000000000003</v>
      </c>
      <c r="Q870" s="76">
        <v>-0.24393000000000001</v>
      </c>
      <c r="R870" s="76">
        <v>-1.2382</v>
      </c>
      <c r="S870" s="76">
        <v>0.60316999999999998</v>
      </c>
      <c r="T870" s="76">
        <v>-0.61873</v>
      </c>
      <c r="U870" s="76">
        <v>-0.82550000000000001</v>
      </c>
      <c r="V870" s="76">
        <v>1.9769000000000001</v>
      </c>
      <c r="W870" s="76">
        <v>1.4359999999999999</v>
      </c>
      <c r="X870" s="76">
        <v>0.34909000000000001</v>
      </c>
      <c r="Y870" s="76">
        <v>-0.52915000000000001</v>
      </c>
      <c r="Z870" s="76">
        <v>-6.4479999999999996E-2</v>
      </c>
      <c r="AA870" s="77">
        <v>0</v>
      </c>
    </row>
    <row r="871" spans="9:27" x14ac:dyDescent="0.2">
      <c r="I871" s="60" t="s">
        <v>490</v>
      </c>
      <c r="J871" s="15" t="s">
        <v>561</v>
      </c>
      <c r="K871" s="9" t="s">
        <v>496</v>
      </c>
      <c r="L871" s="72" t="s">
        <v>79</v>
      </c>
      <c r="M871" s="7">
        <v>924</v>
      </c>
      <c r="N871" s="76">
        <v>-2.1322000000000001</v>
      </c>
      <c r="O871" s="76">
        <v>-0.58091999999999999</v>
      </c>
      <c r="P871" s="76">
        <v>-0.11894</v>
      </c>
      <c r="Q871" s="76">
        <v>-0.85346</v>
      </c>
      <c r="R871" s="76">
        <v>-0.90300999999999998</v>
      </c>
      <c r="S871" s="76">
        <v>8.1035999999999997E-2</v>
      </c>
      <c r="T871" s="76">
        <v>-0.55112000000000005</v>
      </c>
      <c r="U871" s="76">
        <v>-0.55115000000000003</v>
      </c>
      <c r="V871" s="76">
        <v>1.4086000000000001</v>
      </c>
      <c r="W871" s="76">
        <v>1.1142000000000001</v>
      </c>
      <c r="X871" s="76">
        <v>0.24454999999999999</v>
      </c>
      <c r="Y871" s="76">
        <v>-0.15493000000000001</v>
      </c>
      <c r="Z871" s="76">
        <v>-4.7160000000000001E-2</v>
      </c>
      <c r="AA871" s="77">
        <v>0</v>
      </c>
    </row>
    <row r="872" spans="9:27" x14ac:dyDescent="0.2">
      <c r="I872" s="60" t="s">
        <v>490</v>
      </c>
      <c r="J872" s="15" t="s">
        <v>561</v>
      </c>
      <c r="K872" s="9" t="s">
        <v>496</v>
      </c>
      <c r="L872" s="72" t="s">
        <v>79</v>
      </c>
      <c r="M872" s="7">
        <v>925</v>
      </c>
      <c r="N872" s="76">
        <v>-1.9578</v>
      </c>
      <c r="O872" s="76">
        <v>-0.33961999999999998</v>
      </c>
      <c r="P872" s="76">
        <v>3.3669999999999999E-2</v>
      </c>
      <c r="Q872" s="76">
        <v>-0.45707999999999999</v>
      </c>
      <c r="R872" s="76">
        <v>-0.66171999999999997</v>
      </c>
      <c r="S872" s="76">
        <v>0.19527</v>
      </c>
      <c r="T872" s="76">
        <v>-0.18212</v>
      </c>
      <c r="U872" s="76">
        <v>-0.51112999999999997</v>
      </c>
      <c r="V872" s="76">
        <v>1.6619999999999999</v>
      </c>
      <c r="W872" s="76">
        <v>0.91679999999999995</v>
      </c>
      <c r="X872" s="76">
        <v>8.6447999999999994E-3</v>
      </c>
      <c r="Y872" s="76">
        <v>-0.97450000000000003</v>
      </c>
      <c r="Z872" s="76">
        <v>0.32118999999999998</v>
      </c>
      <c r="AA872" s="77">
        <v>0</v>
      </c>
    </row>
    <row r="873" spans="9:27" x14ac:dyDescent="0.2">
      <c r="I873" s="60" t="s">
        <v>490</v>
      </c>
      <c r="J873" s="15" t="s">
        <v>561</v>
      </c>
      <c r="K873" s="9" t="s">
        <v>496</v>
      </c>
      <c r="L873" s="72" t="s">
        <v>79</v>
      </c>
      <c r="M873" s="7">
        <v>926</v>
      </c>
      <c r="N873" s="76">
        <v>-1.994</v>
      </c>
      <c r="O873" s="76">
        <v>-5.8795E-2</v>
      </c>
      <c r="P873" s="76">
        <v>0.34486</v>
      </c>
      <c r="Q873" s="76">
        <v>-7.8115000000000004E-2</v>
      </c>
      <c r="R873" s="76">
        <v>0.69333999999999996</v>
      </c>
      <c r="S873" s="76">
        <v>0.67591000000000001</v>
      </c>
      <c r="T873" s="76">
        <v>-0.23455999999999999</v>
      </c>
      <c r="U873" s="76">
        <v>-1.5003</v>
      </c>
      <c r="V873" s="76">
        <v>-0.89914000000000005</v>
      </c>
      <c r="W873" s="76">
        <v>-0.72955999999999999</v>
      </c>
      <c r="X873" s="76">
        <v>-0.21915999999999999</v>
      </c>
      <c r="Y873" s="76">
        <v>1.6361000000000001</v>
      </c>
      <c r="Z873" s="76">
        <v>-0.51453000000000004</v>
      </c>
      <c r="AA873" s="77">
        <v>0</v>
      </c>
    </row>
    <row r="874" spans="9:27" x14ac:dyDescent="0.2">
      <c r="I874" s="60" t="s">
        <v>490</v>
      </c>
      <c r="J874" s="15" t="s">
        <v>561</v>
      </c>
      <c r="K874" s="9" t="s">
        <v>507</v>
      </c>
      <c r="L874" s="72" t="s">
        <v>79</v>
      </c>
      <c r="M874" s="7">
        <v>927</v>
      </c>
      <c r="N874" s="76">
        <v>-2.6615000000000002</v>
      </c>
      <c r="O874" s="76">
        <v>8.5692000000000004E-2</v>
      </c>
      <c r="P874" s="76">
        <v>-0.71777000000000002</v>
      </c>
      <c r="Q874" s="76">
        <v>-1.6449</v>
      </c>
      <c r="R874" s="76">
        <v>-1.6226</v>
      </c>
      <c r="S874" s="76">
        <v>-0.24399999999999999</v>
      </c>
      <c r="T874" s="76">
        <v>-2.9165000000000001</v>
      </c>
      <c r="U874" s="76">
        <v>1.3911</v>
      </c>
      <c r="V874" s="76">
        <v>3.0047000000000001</v>
      </c>
      <c r="W874" s="76">
        <v>-0.71287</v>
      </c>
      <c r="X874" s="76">
        <v>-2.7946</v>
      </c>
      <c r="Y874" s="76">
        <v>-1.3988</v>
      </c>
      <c r="Z874" s="76">
        <v>1.9184000000000001</v>
      </c>
      <c r="AA874" s="77">
        <v>0</v>
      </c>
    </row>
    <row r="875" spans="9:27" x14ac:dyDescent="0.2">
      <c r="I875" s="60" t="s">
        <v>508</v>
      </c>
      <c r="J875" s="15" t="s">
        <v>561</v>
      </c>
      <c r="K875" s="9" t="s">
        <v>509</v>
      </c>
      <c r="L875" s="71" t="s">
        <v>543</v>
      </c>
      <c r="M875" s="16">
        <v>928</v>
      </c>
      <c r="N875" s="76">
        <v>-1.7488999999999999</v>
      </c>
      <c r="O875" s="76">
        <v>6.6359000000000001E-2</v>
      </c>
      <c r="P875" s="76">
        <v>0.55003999999999997</v>
      </c>
      <c r="Q875" s="76">
        <v>-0.89422000000000001</v>
      </c>
      <c r="R875" s="76">
        <v>-0.43099999999999999</v>
      </c>
      <c r="S875" s="76">
        <v>-1.3964000000000001</v>
      </c>
      <c r="T875" s="76">
        <v>0.65315000000000001</v>
      </c>
      <c r="U875" s="76">
        <v>1.1896</v>
      </c>
      <c r="V875" s="76">
        <v>0.88461000000000001</v>
      </c>
      <c r="W875" s="76">
        <v>-0.46423999999999999</v>
      </c>
      <c r="X875" s="76">
        <v>-1.1883999999999999</v>
      </c>
      <c r="Y875" s="76">
        <v>0.2576</v>
      </c>
      <c r="Z875" s="76">
        <v>0.72053999999999996</v>
      </c>
      <c r="AA875" s="77">
        <v>0</v>
      </c>
    </row>
    <row r="876" spans="9:27" x14ac:dyDescent="0.2">
      <c r="I876" s="60" t="s">
        <v>508</v>
      </c>
      <c r="J876" s="15" t="s">
        <v>561</v>
      </c>
      <c r="K876" s="9" t="s">
        <v>509</v>
      </c>
      <c r="L876" s="71" t="s">
        <v>543</v>
      </c>
      <c r="M876" s="16">
        <v>929</v>
      </c>
      <c r="N876" s="76">
        <v>-2.1713</v>
      </c>
      <c r="O876" s="76">
        <v>0.58567000000000002</v>
      </c>
      <c r="P876" s="76">
        <v>0.37180000000000002</v>
      </c>
      <c r="Q876" s="76">
        <v>0.22408</v>
      </c>
      <c r="R876" s="76">
        <v>-0.96194000000000002</v>
      </c>
      <c r="S876" s="76">
        <v>-1.2283999999999999</v>
      </c>
      <c r="T876" s="76">
        <v>0.16758000000000001</v>
      </c>
      <c r="U876" s="76">
        <v>0.91208</v>
      </c>
      <c r="V876" s="76">
        <v>0.58220000000000005</v>
      </c>
      <c r="W876" s="76">
        <v>0.13797999999999999</v>
      </c>
      <c r="X876" s="76">
        <v>-0.29371999999999998</v>
      </c>
      <c r="Y876" s="76">
        <v>-0.77695000000000003</v>
      </c>
      <c r="Z876" s="76">
        <v>0.44037999999999999</v>
      </c>
      <c r="AA876" s="77">
        <v>0</v>
      </c>
    </row>
    <row r="877" spans="9:27" x14ac:dyDescent="0.2">
      <c r="I877" s="60" t="s">
        <v>508</v>
      </c>
      <c r="J877" s="15" t="s">
        <v>561</v>
      </c>
      <c r="K877" s="9" t="s">
        <v>509</v>
      </c>
      <c r="L877" s="71" t="s">
        <v>543</v>
      </c>
      <c r="M877" s="16">
        <v>930</v>
      </c>
      <c r="N877" s="76">
        <v>-2.2345999999999999</v>
      </c>
      <c r="O877" s="76">
        <v>-0.23694999999999999</v>
      </c>
      <c r="P877" s="76">
        <v>0.87429999999999997</v>
      </c>
      <c r="Q877" s="76">
        <v>0.6925</v>
      </c>
      <c r="R877" s="76">
        <v>-0.41149000000000002</v>
      </c>
      <c r="S877" s="76">
        <v>-1.7192000000000001</v>
      </c>
      <c r="T877" s="76">
        <v>1.0384</v>
      </c>
      <c r="U877" s="76">
        <v>0.31722</v>
      </c>
      <c r="V877" s="76">
        <v>0.21728</v>
      </c>
      <c r="W877" s="76">
        <v>0.12348000000000001</v>
      </c>
      <c r="X877" s="76">
        <v>-0.25966</v>
      </c>
      <c r="Y877" s="76">
        <v>0.48043999999999998</v>
      </c>
      <c r="Z877" s="76">
        <v>0.15545999999999999</v>
      </c>
      <c r="AA877" s="77">
        <v>0</v>
      </c>
    </row>
    <row r="878" spans="9:27" x14ac:dyDescent="0.2">
      <c r="I878" s="60" t="s">
        <v>508</v>
      </c>
      <c r="J878" s="15" t="s">
        <v>561</v>
      </c>
      <c r="K878" s="9" t="s">
        <v>509</v>
      </c>
      <c r="L878" s="71" t="s">
        <v>543</v>
      </c>
      <c r="M878" s="16">
        <v>931</v>
      </c>
      <c r="N878" s="76">
        <v>-2.3054000000000001</v>
      </c>
      <c r="O878" s="76">
        <v>0.59413000000000005</v>
      </c>
      <c r="P878" s="76">
        <v>0.66659999999999997</v>
      </c>
      <c r="Q878" s="76">
        <v>0.38974999999999999</v>
      </c>
      <c r="R878" s="76">
        <v>-0.71494000000000002</v>
      </c>
      <c r="S878" s="76">
        <v>-0.71536999999999995</v>
      </c>
      <c r="T878" s="76">
        <v>1.2293000000000001</v>
      </c>
      <c r="U878" s="76">
        <v>-0.50744</v>
      </c>
      <c r="V878" s="76">
        <v>1.0966999999999999E-2</v>
      </c>
      <c r="W878" s="76">
        <v>-0.13841999999999999</v>
      </c>
      <c r="X878" s="76">
        <v>-3.9944999999999998E-3</v>
      </c>
      <c r="Y878" s="76">
        <v>0.58877999999999997</v>
      </c>
      <c r="Z878" s="76">
        <v>-0.16055</v>
      </c>
      <c r="AA878" s="77">
        <v>0</v>
      </c>
    </row>
    <row r="879" spans="9:27" x14ac:dyDescent="0.2">
      <c r="I879" s="60" t="s">
        <v>508</v>
      </c>
      <c r="J879" s="15" t="s">
        <v>561</v>
      </c>
      <c r="K879" s="9" t="s">
        <v>509</v>
      </c>
      <c r="L879" s="71" t="s">
        <v>543</v>
      </c>
      <c r="M879" s="16">
        <v>932</v>
      </c>
      <c r="N879" s="76">
        <v>-2.0390000000000001</v>
      </c>
      <c r="O879" s="76">
        <v>1.0807</v>
      </c>
      <c r="P879" s="76">
        <v>0.37640000000000001</v>
      </c>
      <c r="Q879" s="76">
        <v>0.27778999999999998</v>
      </c>
      <c r="R879" s="76">
        <v>-1.1837</v>
      </c>
      <c r="S879" s="76">
        <v>-0.38932</v>
      </c>
      <c r="T879" s="76">
        <v>0.87314999999999998</v>
      </c>
      <c r="U879" s="76">
        <v>-0.56516999999999995</v>
      </c>
      <c r="V879" s="76">
        <v>-8.4265000000000007E-2</v>
      </c>
      <c r="W879" s="76">
        <v>-0.21795</v>
      </c>
      <c r="X879" s="76">
        <v>0.14677999999999999</v>
      </c>
      <c r="Y879" s="76">
        <v>0.16794000000000001</v>
      </c>
      <c r="Z879" s="76">
        <v>-0.20374999999999999</v>
      </c>
      <c r="AA879" s="77">
        <v>0</v>
      </c>
    </row>
    <row r="880" spans="9:27" x14ac:dyDescent="0.2">
      <c r="I880" s="60" t="s">
        <v>508</v>
      </c>
      <c r="J880" s="15" t="s">
        <v>561</v>
      </c>
      <c r="K880" s="9" t="s">
        <v>509</v>
      </c>
      <c r="L880" s="71" t="s">
        <v>543</v>
      </c>
      <c r="M880" s="16">
        <v>933</v>
      </c>
      <c r="N880" s="76">
        <v>-2.6080999999999999</v>
      </c>
      <c r="O880" s="76">
        <v>0.48829</v>
      </c>
      <c r="P880" s="76">
        <v>0.54093000000000002</v>
      </c>
      <c r="Q880" s="76">
        <v>0.59997999999999996</v>
      </c>
      <c r="R880" s="76">
        <v>-0.89317999999999997</v>
      </c>
      <c r="S880" s="76">
        <v>-1.0146999999999999</v>
      </c>
      <c r="T880" s="76">
        <v>0.3367</v>
      </c>
      <c r="U880" s="76">
        <v>-0.21518999999999999</v>
      </c>
      <c r="V880" s="76">
        <v>-0.29825000000000002</v>
      </c>
      <c r="W880" s="76">
        <v>-1.7023E-2</v>
      </c>
      <c r="X880" s="76">
        <v>0.16563</v>
      </c>
      <c r="Y880" s="76">
        <v>8.8547000000000001E-2</v>
      </c>
      <c r="Z880" s="76">
        <v>-0.12511</v>
      </c>
      <c r="AA880" s="77">
        <v>0</v>
      </c>
    </row>
    <row r="881" spans="9:27" x14ac:dyDescent="0.2">
      <c r="I881" s="60" t="s">
        <v>508</v>
      </c>
      <c r="J881" s="15" t="s">
        <v>561</v>
      </c>
      <c r="K881" s="9" t="s">
        <v>509</v>
      </c>
      <c r="L881" s="71" t="s">
        <v>543</v>
      </c>
      <c r="M881" s="16">
        <v>934</v>
      </c>
      <c r="N881" s="76">
        <v>-2.1562999999999999</v>
      </c>
      <c r="O881" s="76">
        <v>0.52029999999999998</v>
      </c>
      <c r="P881" s="76">
        <v>0.57455000000000001</v>
      </c>
      <c r="Q881" s="76">
        <v>0.63151000000000002</v>
      </c>
      <c r="R881" s="76">
        <v>-7.9824999999999993E-2</v>
      </c>
      <c r="S881" s="76">
        <v>-1.2686999999999999</v>
      </c>
      <c r="T881" s="76">
        <v>-0.20749000000000001</v>
      </c>
      <c r="U881" s="76">
        <v>0.57487999999999995</v>
      </c>
      <c r="V881" s="76">
        <v>-1.6305000000000001</v>
      </c>
      <c r="W881" s="76">
        <v>-0.43042999999999998</v>
      </c>
      <c r="X881" s="76">
        <v>0.32912000000000002</v>
      </c>
      <c r="Y881" s="76">
        <v>0.11376</v>
      </c>
      <c r="Z881" s="76">
        <v>-0.26944000000000001</v>
      </c>
      <c r="AA881" s="77">
        <v>0</v>
      </c>
    </row>
    <row r="882" spans="9:27" x14ac:dyDescent="0.2">
      <c r="I882" s="60" t="s">
        <v>508</v>
      </c>
      <c r="J882" s="15" t="s">
        <v>561</v>
      </c>
      <c r="K882" s="9" t="s">
        <v>509</v>
      </c>
      <c r="L882" s="71" t="s">
        <v>543</v>
      </c>
      <c r="M882" s="16">
        <v>935</v>
      </c>
      <c r="N882" s="76">
        <v>-3.2048000000000001</v>
      </c>
      <c r="O882" s="76">
        <v>0.55384999999999995</v>
      </c>
      <c r="P882" s="76">
        <v>0.87053999999999998</v>
      </c>
      <c r="Q882" s="76">
        <v>1.4418</v>
      </c>
      <c r="R882" s="76">
        <v>-0.70974999999999999</v>
      </c>
      <c r="S882" s="76">
        <v>-1.5375000000000001</v>
      </c>
      <c r="T882" s="76">
        <v>2.3071000000000002</v>
      </c>
      <c r="U882" s="76">
        <v>0.98328000000000004</v>
      </c>
      <c r="V882" s="76">
        <v>1.7334000000000001</v>
      </c>
      <c r="W882" s="76">
        <v>0.58618999999999999</v>
      </c>
      <c r="X882" s="76">
        <v>-0.82425999999999999</v>
      </c>
      <c r="Y882" s="76">
        <v>1.8956</v>
      </c>
      <c r="Z882" s="76">
        <v>8.6484000000000005E-2</v>
      </c>
      <c r="AA882" s="77">
        <v>0</v>
      </c>
    </row>
    <row r="883" spans="9:27" x14ac:dyDescent="0.2">
      <c r="I883" s="60" t="s">
        <v>508</v>
      </c>
      <c r="J883" s="15" t="s">
        <v>561</v>
      </c>
      <c r="K883" s="9" t="s">
        <v>509</v>
      </c>
      <c r="L883" s="71" t="s">
        <v>543</v>
      </c>
      <c r="M883" s="16">
        <v>936</v>
      </c>
      <c r="N883" s="76">
        <v>-2.4216000000000002</v>
      </c>
      <c r="O883" s="76">
        <v>0.13580999999999999</v>
      </c>
      <c r="P883" s="76">
        <v>1.1631</v>
      </c>
      <c r="Q883" s="76">
        <v>2.0005999999999999</v>
      </c>
      <c r="R883" s="76">
        <v>0.47439999999999999</v>
      </c>
      <c r="S883" s="76">
        <v>-1.5697000000000001</v>
      </c>
      <c r="T883" s="76">
        <v>2.4653</v>
      </c>
      <c r="U883" s="76">
        <v>0.69025000000000003</v>
      </c>
      <c r="V883" s="76">
        <v>1.2623</v>
      </c>
      <c r="W883" s="76">
        <v>0.56028999999999995</v>
      </c>
      <c r="X883" s="76">
        <v>-0.79613999999999996</v>
      </c>
      <c r="Y883" s="76">
        <v>2.4380999999999999</v>
      </c>
      <c r="Z883" s="76">
        <v>-5.7638000000000002E-2</v>
      </c>
      <c r="AA883" s="77">
        <v>0</v>
      </c>
    </row>
    <row r="884" spans="9:27" x14ac:dyDescent="0.2">
      <c r="I884" s="60" t="s">
        <v>508</v>
      </c>
      <c r="J884" s="15" t="s">
        <v>561</v>
      </c>
      <c r="K884" s="9" t="s">
        <v>509</v>
      </c>
      <c r="L884" s="71" t="s">
        <v>543</v>
      </c>
      <c r="M884" s="16">
        <v>937</v>
      </c>
      <c r="N884" s="76">
        <v>-3.3250999999999999</v>
      </c>
      <c r="O884" s="76">
        <v>0.72292000000000001</v>
      </c>
      <c r="P884" s="76">
        <v>0.72802</v>
      </c>
      <c r="Q884" s="76">
        <v>1.4483999999999999</v>
      </c>
      <c r="R884" s="76">
        <v>-0.53773000000000004</v>
      </c>
      <c r="S884" s="76">
        <v>-1.9329000000000001</v>
      </c>
      <c r="T884" s="76">
        <v>1.3951</v>
      </c>
      <c r="U884" s="76">
        <v>2.3136999999999999</v>
      </c>
      <c r="V884" s="76">
        <v>2.0390999999999999</v>
      </c>
      <c r="W884" s="76">
        <v>0.18046999999999999</v>
      </c>
      <c r="X884" s="76">
        <v>-1.6919999999999999</v>
      </c>
      <c r="Y884" s="76">
        <v>1.2771999999999999</v>
      </c>
      <c r="Z884" s="76">
        <v>0.74726999999999999</v>
      </c>
      <c r="AA884" s="77">
        <v>0</v>
      </c>
    </row>
    <row r="885" spans="9:27" x14ac:dyDescent="0.2">
      <c r="I885" s="60" t="s">
        <v>508</v>
      </c>
      <c r="J885" s="15" t="s">
        <v>561</v>
      </c>
      <c r="K885" s="9" t="s">
        <v>509</v>
      </c>
      <c r="L885" s="72" t="s">
        <v>79</v>
      </c>
      <c r="M885" s="7">
        <v>938</v>
      </c>
      <c r="N885" s="76">
        <v>-1.7675000000000001</v>
      </c>
      <c r="O885" s="76">
        <v>0.18063000000000001</v>
      </c>
      <c r="P885" s="76">
        <v>0.12174</v>
      </c>
      <c r="Q885" s="76">
        <v>-0.44875999999999999</v>
      </c>
      <c r="R885" s="76">
        <v>0.54064000000000001</v>
      </c>
      <c r="S885" s="76">
        <v>8.2095000000000001E-2</v>
      </c>
      <c r="T885" s="76">
        <v>-0.34066999999999997</v>
      </c>
      <c r="U885" s="76">
        <v>0.89093999999999995</v>
      </c>
      <c r="V885" s="76">
        <v>9.4964999999999994E-2</v>
      </c>
      <c r="W885" s="76">
        <v>0.14355000000000001</v>
      </c>
      <c r="X885" s="76">
        <v>-0.10017</v>
      </c>
      <c r="Y885" s="76">
        <v>-0.36795</v>
      </c>
      <c r="Z885" s="76">
        <v>0.12026000000000001</v>
      </c>
      <c r="AA885" s="77">
        <v>0</v>
      </c>
    </row>
    <row r="886" spans="9:27" x14ac:dyDescent="0.2">
      <c r="I886" s="60" t="s">
        <v>508</v>
      </c>
      <c r="J886" s="15" t="s">
        <v>561</v>
      </c>
      <c r="K886" s="9" t="s">
        <v>509</v>
      </c>
      <c r="L886" s="72" t="s">
        <v>79</v>
      </c>
      <c r="M886" s="7">
        <v>939</v>
      </c>
      <c r="N886" s="76">
        <v>-1.8488</v>
      </c>
      <c r="O886" s="76">
        <v>-0.27281</v>
      </c>
      <c r="P886" s="76">
        <v>0.1666</v>
      </c>
      <c r="Q886" s="76">
        <v>-0.40732000000000002</v>
      </c>
      <c r="R886" s="76">
        <v>0.59889999999999999</v>
      </c>
      <c r="S886" s="76">
        <v>-0.12759000000000001</v>
      </c>
      <c r="T886" s="76">
        <v>-0.60167000000000004</v>
      </c>
      <c r="U886" s="76">
        <v>0.62587999999999999</v>
      </c>
      <c r="V886" s="76">
        <v>-9.1717999999999994E-2</v>
      </c>
      <c r="W886" s="76">
        <v>0.39338000000000001</v>
      </c>
      <c r="X886" s="76">
        <v>0.14491000000000001</v>
      </c>
      <c r="Y886" s="76">
        <v>-0.11264</v>
      </c>
      <c r="Z886" s="76">
        <v>-5.7338E-2</v>
      </c>
      <c r="AA886" s="77">
        <v>0</v>
      </c>
    </row>
    <row r="887" spans="9:27" x14ac:dyDescent="0.2">
      <c r="I887" s="60" t="s">
        <v>508</v>
      </c>
      <c r="J887" s="15" t="s">
        <v>561</v>
      </c>
      <c r="K887" s="9" t="s">
        <v>509</v>
      </c>
      <c r="L887" s="72" t="s">
        <v>79</v>
      </c>
      <c r="M887" s="7">
        <v>940</v>
      </c>
      <c r="N887" s="76">
        <v>-1.7313000000000001</v>
      </c>
      <c r="O887" s="76">
        <v>-7.5661999999999993E-2</v>
      </c>
      <c r="P887" s="76">
        <v>-6.3933000000000004E-2</v>
      </c>
      <c r="Q887" s="76">
        <v>-0.59833999999999998</v>
      </c>
      <c r="R887" s="76">
        <v>6.7822999999999994E-2</v>
      </c>
      <c r="S887" s="76">
        <v>-0.20380000000000001</v>
      </c>
      <c r="T887" s="76">
        <v>-0.87517</v>
      </c>
      <c r="U887" s="76">
        <v>1.1419999999999999</v>
      </c>
      <c r="V887" s="76">
        <v>0.70130000000000003</v>
      </c>
      <c r="W887" s="76">
        <v>0.44975999999999999</v>
      </c>
      <c r="X887" s="76">
        <v>-0.24560000000000001</v>
      </c>
      <c r="Y887" s="76">
        <v>-0.76415</v>
      </c>
      <c r="Z887" s="76">
        <v>0.36191000000000001</v>
      </c>
      <c r="AA887" s="77">
        <v>0</v>
      </c>
    </row>
    <row r="888" spans="9:27" x14ac:dyDescent="0.2">
      <c r="I888" s="60" t="s">
        <v>508</v>
      </c>
      <c r="J888" s="15" t="s">
        <v>561</v>
      </c>
      <c r="K888" s="9" t="s">
        <v>509</v>
      </c>
      <c r="L888" s="72" t="s">
        <v>79</v>
      </c>
      <c r="M888" s="7">
        <v>941</v>
      </c>
      <c r="N888" s="76">
        <v>-2.1837</v>
      </c>
      <c r="O888" s="76">
        <v>-0.34239999999999998</v>
      </c>
      <c r="P888" s="76">
        <v>9.5034999999999994E-2</v>
      </c>
      <c r="Q888" s="76">
        <v>-0.56637999999999999</v>
      </c>
      <c r="R888" s="76">
        <v>0.19728999999999999</v>
      </c>
      <c r="S888" s="76">
        <v>4.1223000000000003E-2</v>
      </c>
      <c r="T888" s="76">
        <v>-0.61326000000000003</v>
      </c>
      <c r="U888" s="76">
        <v>9.6588999999999994E-2</v>
      </c>
      <c r="V888" s="76">
        <v>0.23066999999999999</v>
      </c>
      <c r="W888" s="76">
        <v>0.57855000000000001</v>
      </c>
      <c r="X888" s="76">
        <v>0.21854000000000001</v>
      </c>
      <c r="Y888" s="76">
        <v>0.15162999999999999</v>
      </c>
      <c r="Z888" s="76">
        <v>-0.1762</v>
      </c>
      <c r="AA888" s="77">
        <v>0</v>
      </c>
    </row>
    <row r="889" spans="9:27" x14ac:dyDescent="0.2">
      <c r="I889" s="60" t="s">
        <v>508</v>
      </c>
      <c r="J889" s="15" t="s">
        <v>561</v>
      </c>
      <c r="K889" s="9" t="s">
        <v>509</v>
      </c>
      <c r="L889" s="72" t="s">
        <v>79</v>
      </c>
      <c r="M889" s="7">
        <v>942</v>
      </c>
      <c r="N889" s="76">
        <v>-2.0790999999999999</v>
      </c>
      <c r="O889" s="76">
        <v>4.9327000000000003E-2</v>
      </c>
      <c r="P889" s="76">
        <v>-4.7718000000000003E-2</v>
      </c>
      <c r="Q889" s="76">
        <v>-0.39599000000000001</v>
      </c>
      <c r="R889" s="76">
        <v>2.7911999999999999E-2</v>
      </c>
      <c r="S889" s="76">
        <v>0.22645000000000001</v>
      </c>
      <c r="T889" s="76">
        <v>-0.62380999999999998</v>
      </c>
      <c r="U889" s="76">
        <v>0.24809999999999999</v>
      </c>
      <c r="V889" s="76">
        <v>0.35421999999999998</v>
      </c>
      <c r="W889" s="76">
        <v>0.64100000000000001</v>
      </c>
      <c r="X889" s="76">
        <v>0.24993000000000001</v>
      </c>
      <c r="Y889" s="76">
        <v>8.5552000000000003E-2</v>
      </c>
      <c r="Z889" s="76">
        <v>-0.21318999999999999</v>
      </c>
      <c r="AA889" s="77">
        <v>0</v>
      </c>
    </row>
    <row r="890" spans="9:27" x14ac:dyDescent="0.2">
      <c r="I890" s="60" t="s">
        <v>508</v>
      </c>
      <c r="J890" s="15" t="s">
        <v>561</v>
      </c>
      <c r="K890" s="9" t="s">
        <v>509</v>
      </c>
      <c r="L890" s="72" t="s">
        <v>79</v>
      </c>
      <c r="M890" s="7">
        <v>943</v>
      </c>
      <c r="N890" s="76">
        <v>-2.4853999999999998</v>
      </c>
      <c r="O890" s="76">
        <v>1.0479000000000001</v>
      </c>
      <c r="P890" s="76">
        <v>-6.7305000000000004E-2</v>
      </c>
      <c r="Q890" s="76">
        <v>6.5806000000000003E-2</v>
      </c>
      <c r="R890" s="76">
        <v>0.25346999999999997</v>
      </c>
      <c r="S890" s="76">
        <v>0.95189999999999997</v>
      </c>
      <c r="T890" s="76">
        <v>-0.27250000000000002</v>
      </c>
      <c r="U890" s="76">
        <v>0.18748999999999999</v>
      </c>
      <c r="V890" s="76">
        <v>0.24806</v>
      </c>
      <c r="W890" s="76">
        <v>0.35004999999999997</v>
      </c>
      <c r="X890" s="76">
        <v>0.19081999999999999</v>
      </c>
      <c r="Y890" s="76">
        <v>0.11072</v>
      </c>
      <c r="Z890" s="76">
        <v>-0.30763000000000001</v>
      </c>
      <c r="AA890" s="77">
        <v>0</v>
      </c>
    </row>
    <row r="891" spans="9:27" x14ac:dyDescent="0.2">
      <c r="I891" s="60" t="s">
        <v>508</v>
      </c>
      <c r="J891" s="15" t="s">
        <v>561</v>
      </c>
      <c r="K891" s="9" t="s">
        <v>509</v>
      </c>
      <c r="L891" s="72" t="s">
        <v>79</v>
      </c>
      <c r="M891" s="7">
        <v>944</v>
      </c>
      <c r="N891" s="76">
        <v>-2.1783000000000001</v>
      </c>
      <c r="O891" s="76">
        <v>0.69194</v>
      </c>
      <c r="P891" s="76">
        <v>0.18976999999999999</v>
      </c>
      <c r="Q891" s="76">
        <v>1.1964999999999999</v>
      </c>
      <c r="R891" s="76">
        <v>0.64185000000000003</v>
      </c>
      <c r="S891" s="76">
        <v>0.84955999999999998</v>
      </c>
      <c r="T891" s="76">
        <v>-0.36136000000000001</v>
      </c>
      <c r="U891" s="76">
        <v>-0.55923</v>
      </c>
      <c r="V891" s="76">
        <v>0.33644000000000002</v>
      </c>
      <c r="W891" s="76">
        <v>0.51505999999999996</v>
      </c>
      <c r="X891" s="76">
        <v>0.27132000000000001</v>
      </c>
      <c r="Y891" s="76">
        <v>-0.68832000000000004</v>
      </c>
      <c r="Z891" s="76">
        <v>-9.2530000000000001E-2</v>
      </c>
      <c r="AA891" s="77">
        <v>0</v>
      </c>
    </row>
    <row r="892" spans="9:27" x14ac:dyDescent="0.2">
      <c r="I892" s="60" t="s">
        <v>508</v>
      </c>
      <c r="J892" s="15" t="s">
        <v>561</v>
      </c>
      <c r="K892" s="9" t="s">
        <v>509</v>
      </c>
      <c r="L892" s="72" t="s">
        <v>79</v>
      </c>
      <c r="M892" s="7">
        <v>945</v>
      </c>
      <c r="N892" s="76">
        <v>-2.0411000000000001</v>
      </c>
      <c r="O892" s="76">
        <v>0.49373</v>
      </c>
      <c r="P892" s="76">
        <v>0.20066000000000001</v>
      </c>
      <c r="Q892" s="76">
        <v>0.30819999999999997</v>
      </c>
      <c r="R892" s="76">
        <v>0.50627999999999995</v>
      </c>
      <c r="S892" s="76">
        <v>0.74253000000000002</v>
      </c>
      <c r="T892" s="76">
        <v>-2.8222000000000001E-2</v>
      </c>
      <c r="U892" s="76">
        <v>-0.50427999999999995</v>
      </c>
      <c r="V892" s="76">
        <v>2.9201999999999999E-2</v>
      </c>
      <c r="W892" s="76">
        <v>0.1467</v>
      </c>
      <c r="X892" s="76">
        <v>0.14699000000000001</v>
      </c>
      <c r="Y892" s="76">
        <v>6.8094000000000002E-2</v>
      </c>
      <c r="Z892" s="76">
        <v>-0.22686999999999999</v>
      </c>
      <c r="AA892" s="77">
        <v>0</v>
      </c>
    </row>
    <row r="893" spans="9:27" x14ac:dyDescent="0.2">
      <c r="I893" s="60" t="s">
        <v>508</v>
      </c>
      <c r="J893" s="15" t="s">
        <v>561</v>
      </c>
      <c r="K893" s="9" t="s">
        <v>509</v>
      </c>
      <c r="L893" s="72" t="s">
        <v>79</v>
      </c>
      <c r="M893" s="7">
        <v>946</v>
      </c>
      <c r="N893" s="76">
        <v>-1.9137999999999999</v>
      </c>
      <c r="O893" s="76">
        <v>-7.9481999999999997E-2</v>
      </c>
      <c r="P893" s="76">
        <v>0.18343000000000001</v>
      </c>
      <c r="Q893" s="76">
        <v>0.12315</v>
      </c>
      <c r="R893" s="76">
        <v>0.46923999999999999</v>
      </c>
      <c r="S893" s="76">
        <v>0.17524000000000001</v>
      </c>
      <c r="T893" s="76">
        <v>-0.46195000000000003</v>
      </c>
      <c r="U893" s="76">
        <v>2.0686E-2</v>
      </c>
      <c r="V893" s="76">
        <v>0.23730000000000001</v>
      </c>
      <c r="W893" s="76">
        <v>0.53664000000000001</v>
      </c>
      <c r="X893" s="76">
        <v>0.21568000000000001</v>
      </c>
      <c r="Y893" s="76">
        <v>-0.39616000000000001</v>
      </c>
      <c r="Z893" s="76">
        <v>-3.9544999999999997E-2</v>
      </c>
      <c r="AA893" s="77">
        <v>0</v>
      </c>
    </row>
    <row r="894" spans="9:27" x14ac:dyDescent="0.2">
      <c r="I894" s="60" t="s">
        <v>508</v>
      </c>
      <c r="J894" s="15" t="s">
        <v>561</v>
      </c>
      <c r="K894" s="9" t="s">
        <v>509</v>
      </c>
      <c r="L894" s="72" t="s">
        <v>79</v>
      </c>
      <c r="M894" s="7">
        <v>947</v>
      </c>
      <c r="N894" s="76">
        <v>-1.879</v>
      </c>
      <c r="O894" s="76">
        <v>-7.0715E-2</v>
      </c>
      <c r="P894" s="76">
        <v>0.15351000000000001</v>
      </c>
      <c r="Q894" s="76">
        <v>0.14000000000000001</v>
      </c>
      <c r="R894" s="76">
        <v>0.41509000000000001</v>
      </c>
      <c r="S894" s="76">
        <v>0.20049</v>
      </c>
      <c r="T894" s="76">
        <v>-0.50241000000000002</v>
      </c>
      <c r="U894" s="76">
        <v>-6.7651000000000003E-2</v>
      </c>
      <c r="V894" s="76">
        <v>0.19411999999999999</v>
      </c>
      <c r="W894" s="76">
        <v>0.53317999999999999</v>
      </c>
      <c r="X894" s="76">
        <v>0.23854</v>
      </c>
      <c r="Y894" s="76">
        <v>-0.25312000000000001</v>
      </c>
      <c r="Z894" s="76">
        <v>-0.10277</v>
      </c>
      <c r="AA894" s="77">
        <v>0</v>
      </c>
    </row>
    <row r="895" spans="9:27" x14ac:dyDescent="0.2">
      <c r="I895" s="60" t="s">
        <v>508</v>
      </c>
      <c r="J895" s="15" t="s">
        <v>561</v>
      </c>
      <c r="K895" s="9" t="s">
        <v>509</v>
      </c>
      <c r="L895" s="72" t="s">
        <v>79</v>
      </c>
      <c r="M895" s="7">
        <v>948</v>
      </c>
      <c r="N895" s="76">
        <v>-2.4096000000000002</v>
      </c>
      <c r="O895" s="76">
        <v>0.23516999999999999</v>
      </c>
      <c r="P895" s="76">
        <v>6.7552000000000001E-2</v>
      </c>
      <c r="Q895" s="76">
        <v>0.24349999999999999</v>
      </c>
      <c r="R895" s="76">
        <v>0.56979999999999997</v>
      </c>
      <c r="S895" s="76">
        <v>0.23866999999999999</v>
      </c>
      <c r="T895" s="76">
        <v>-0.83289000000000002</v>
      </c>
      <c r="U895" s="76">
        <v>0.63790999999999998</v>
      </c>
      <c r="V895" s="76">
        <v>0.34703000000000001</v>
      </c>
      <c r="W895" s="76">
        <v>0.82191999999999998</v>
      </c>
      <c r="X895" s="76">
        <v>0.31775999999999999</v>
      </c>
      <c r="Y895" s="76">
        <v>-0.67867999999999995</v>
      </c>
      <c r="Z895" s="76">
        <v>-3.3918999999999998E-2</v>
      </c>
      <c r="AA895" s="77">
        <v>0</v>
      </c>
    </row>
    <row r="896" spans="9:27" x14ac:dyDescent="0.2">
      <c r="I896" s="60" t="s">
        <v>513</v>
      </c>
      <c r="J896" s="15" t="s">
        <v>561</v>
      </c>
      <c r="K896" s="9" t="s">
        <v>514</v>
      </c>
      <c r="L896" s="71" t="s">
        <v>543</v>
      </c>
      <c r="M896" s="16">
        <v>949</v>
      </c>
      <c r="N896" s="76">
        <v>-3.9287999999999998</v>
      </c>
      <c r="O896" s="76">
        <v>-1.6631</v>
      </c>
      <c r="P896" s="76">
        <v>1.6544000000000001</v>
      </c>
      <c r="Q896" s="76">
        <v>0.57338</v>
      </c>
      <c r="R896" s="76">
        <v>-0.71380999999999994</v>
      </c>
      <c r="S896" s="76">
        <v>-2.2397999999999998</v>
      </c>
      <c r="T896" s="76">
        <v>-0.98197000000000001</v>
      </c>
      <c r="U896" s="76">
        <v>2.3180999999999998</v>
      </c>
      <c r="V896" s="76">
        <v>1.1285000000000001</v>
      </c>
      <c r="W896" s="76">
        <v>-4.8945999999999996</v>
      </c>
      <c r="X896" s="76">
        <v>3.7524999999999999</v>
      </c>
      <c r="Y896" s="76">
        <v>1.1916</v>
      </c>
      <c r="Z896" s="76">
        <v>-2.3860000000000001</v>
      </c>
      <c r="AA896" s="77">
        <v>0</v>
      </c>
    </row>
    <row r="897" spans="9:27" x14ac:dyDescent="0.2">
      <c r="I897" s="60" t="s">
        <v>513</v>
      </c>
      <c r="J897" s="15" t="s">
        <v>561</v>
      </c>
      <c r="K897" s="9" t="s">
        <v>514</v>
      </c>
      <c r="L897" s="71" t="s">
        <v>543</v>
      </c>
      <c r="M897" s="16">
        <v>950</v>
      </c>
      <c r="N897" s="76">
        <v>-3.5461999999999998</v>
      </c>
      <c r="O897" s="76">
        <v>0.99636999999999998</v>
      </c>
      <c r="P897" s="76">
        <v>0.72653000000000001</v>
      </c>
      <c r="Q897" s="76">
        <v>1.0636000000000001</v>
      </c>
      <c r="R897" s="76">
        <v>-1.4100999999999999</v>
      </c>
      <c r="S897" s="76">
        <v>-1.5666</v>
      </c>
      <c r="T897" s="76">
        <v>-0.26183000000000001</v>
      </c>
      <c r="U897" s="76">
        <v>-0.31697999999999998</v>
      </c>
      <c r="V897" s="76">
        <v>-3.6646999999999998</v>
      </c>
      <c r="W897" s="76">
        <v>-1.9224000000000001</v>
      </c>
      <c r="X897" s="76">
        <v>0.56477999999999995</v>
      </c>
      <c r="Y897" s="76">
        <v>-0.31542999999999999</v>
      </c>
      <c r="Z897" s="76">
        <v>-0.45262999999999998</v>
      </c>
      <c r="AA897" s="77">
        <v>0</v>
      </c>
    </row>
    <row r="898" spans="9:27" x14ac:dyDescent="0.2">
      <c r="I898" s="60" t="s">
        <v>513</v>
      </c>
      <c r="J898" s="15" t="s">
        <v>561</v>
      </c>
      <c r="K898" s="9" t="s">
        <v>514</v>
      </c>
      <c r="L898" s="71" t="s">
        <v>543</v>
      </c>
      <c r="M898" s="16">
        <v>951</v>
      </c>
      <c r="N898" s="76">
        <v>-3.3839000000000001</v>
      </c>
      <c r="O898" s="76">
        <v>0.69116999999999995</v>
      </c>
      <c r="P898" s="76">
        <v>0.70347000000000004</v>
      </c>
      <c r="Q898" s="76">
        <v>-0.77093</v>
      </c>
      <c r="R898" s="76">
        <v>-0.91390000000000005</v>
      </c>
      <c r="S898" s="76">
        <v>-1.5803</v>
      </c>
      <c r="T898" s="76">
        <v>0.11534</v>
      </c>
      <c r="U898" s="76">
        <v>0.97160000000000002</v>
      </c>
      <c r="V898" s="76">
        <v>-3.0263</v>
      </c>
      <c r="W898" s="76">
        <v>-1.3624000000000001</v>
      </c>
      <c r="X898" s="76">
        <v>0.69893000000000005</v>
      </c>
      <c r="Y898" s="76">
        <v>-0.87734000000000001</v>
      </c>
      <c r="Z898" s="76">
        <v>-0.23127</v>
      </c>
      <c r="AA898" s="77">
        <v>0</v>
      </c>
    </row>
    <row r="899" spans="9:27" x14ac:dyDescent="0.2">
      <c r="I899" s="60" t="s">
        <v>513</v>
      </c>
      <c r="J899" s="15" t="s">
        <v>561</v>
      </c>
      <c r="K899" s="9" t="s">
        <v>514</v>
      </c>
      <c r="L899" s="71" t="s">
        <v>543</v>
      </c>
      <c r="M899" s="16">
        <v>952</v>
      </c>
      <c r="N899" s="76">
        <v>-4.8613999999999997</v>
      </c>
      <c r="O899" s="76">
        <v>0.94425000000000003</v>
      </c>
      <c r="P899" s="76">
        <v>1.0622</v>
      </c>
      <c r="Q899" s="76">
        <v>-6.9676000000000002E-2</v>
      </c>
      <c r="R899" s="76">
        <v>-1.3333999999999999</v>
      </c>
      <c r="S899" s="76">
        <v>-1.7040999999999999</v>
      </c>
      <c r="T899" s="76">
        <v>0.99502999999999997</v>
      </c>
      <c r="U899" s="76">
        <v>0.46516000000000002</v>
      </c>
      <c r="V899" s="76">
        <v>-3.3399000000000001</v>
      </c>
      <c r="W899" s="76">
        <v>-1.8347</v>
      </c>
      <c r="X899" s="76">
        <v>0.59855999999999998</v>
      </c>
      <c r="Y899" s="76">
        <v>-0.46549000000000001</v>
      </c>
      <c r="Z899" s="76">
        <v>-0.32351000000000002</v>
      </c>
      <c r="AA899" s="77">
        <v>0</v>
      </c>
    </row>
    <row r="900" spans="9:27" x14ac:dyDescent="0.2">
      <c r="I900" s="60" t="s">
        <v>513</v>
      </c>
      <c r="J900" s="15" t="s">
        <v>561</v>
      </c>
      <c r="K900" s="9" t="s">
        <v>514</v>
      </c>
      <c r="L900" s="71" t="s">
        <v>543</v>
      </c>
      <c r="M900" s="16">
        <v>901</v>
      </c>
      <c r="N900" s="76">
        <v>-2.0377999999999998</v>
      </c>
      <c r="O900" s="76">
        <v>-2.4022999999999999</v>
      </c>
      <c r="P900" s="76">
        <v>-8.9304000000000006</v>
      </c>
      <c r="Q900" s="76">
        <v>1.2949999999999999</v>
      </c>
      <c r="R900" s="76">
        <v>-0.17196</v>
      </c>
      <c r="S900" s="76">
        <v>1.8501000000000001</v>
      </c>
      <c r="T900" s="76">
        <v>1.5144</v>
      </c>
      <c r="U900" s="76">
        <v>0.75524999999999998</v>
      </c>
      <c r="V900" s="76">
        <v>0.40938000000000002</v>
      </c>
      <c r="W900" s="76">
        <v>-0.93632000000000004</v>
      </c>
      <c r="X900" s="76">
        <v>-0.52949000000000002</v>
      </c>
      <c r="Y900" s="76">
        <v>-0.77236000000000005</v>
      </c>
      <c r="Z900" s="76">
        <v>0.28743999999999997</v>
      </c>
      <c r="AA900" s="77">
        <v>0</v>
      </c>
    </row>
    <row r="901" spans="9:27" x14ac:dyDescent="0.2">
      <c r="I901" s="60" t="s">
        <v>513</v>
      </c>
      <c r="J901" s="15" t="s">
        <v>561</v>
      </c>
      <c r="K901" s="9" t="s">
        <v>514</v>
      </c>
      <c r="L901" s="71" t="s">
        <v>543</v>
      </c>
      <c r="M901" s="16">
        <v>902</v>
      </c>
      <c r="N901" s="76">
        <v>-3.8115000000000001</v>
      </c>
      <c r="O901" s="76">
        <v>0.68472999999999995</v>
      </c>
      <c r="P901" s="76">
        <v>0.69450999999999996</v>
      </c>
      <c r="Q901" s="76">
        <v>-0.86292000000000002</v>
      </c>
      <c r="R901" s="76">
        <v>-1.0972999999999999</v>
      </c>
      <c r="S901" s="76">
        <v>-1.768</v>
      </c>
      <c r="T901" s="76">
        <v>0.69623999999999997</v>
      </c>
      <c r="U901" s="76">
        <v>1.5369999999999999</v>
      </c>
      <c r="V901" s="76">
        <v>-1.9152</v>
      </c>
      <c r="W901" s="76">
        <v>-1.1224000000000001</v>
      </c>
      <c r="X901" s="76">
        <v>8.1531000000000006E-2</v>
      </c>
      <c r="Y901" s="76">
        <v>0.27673999999999999</v>
      </c>
      <c r="Z901" s="76">
        <v>-0.14584</v>
      </c>
      <c r="AA901" s="77">
        <v>0</v>
      </c>
    </row>
    <row r="902" spans="9:27" x14ac:dyDescent="0.2">
      <c r="I902" s="60" t="s">
        <v>513</v>
      </c>
      <c r="J902" s="15" t="s">
        <v>561</v>
      </c>
      <c r="K902" s="9" t="s">
        <v>515</v>
      </c>
      <c r="L902" s="71" t="s">
        <v>574</v>
      </c>
      <c r="M902" s="16">
        <v>903</v>
      </c>
      <c r="N902" s="76">
        <v>-2.9014000000000002</v>
      </c>
      <c r="O902" s="76">
        <v>0.41575000000000001</v>
      </c>
      <c r="P902" s="76">
        <v>-0.23577000000000001</v>
      </c>
      <c r="Q902" s="76">
        <v>-1.2025999999999999</v>
      </c>
      <c r="R902" s="76">
        <v>0.97128999999999999</v>
      </c>
      <c r="S902" s="76">
        <v>-0.27886</v>
      </c>
      <c r="T902" s="76">
        <v>-1.1453</v>
      </c>
      <c r="U902" s="76">
        <v>1.4132</v>
      </c>
      <c r="V902" s="76">
        <v>-0.89551000000000003</v>
      </c>
      <c r="W902" s="76">
        <v>0.34300999999999998</v>
      </c>
      <c r="X902" s="76">
        <v>0.29110000000000003</v>
      </c>
      <c r="Y902" s="76">
        <v>1.3643000000000001</v>
      </c>
      <c r="Z902" s="76">
        <v>-0.61629999999999996</v>
      </c>
      <c r="AA902" s="77">
        <v>0</v>
      </c>
    </row>
    <row r="903" spans="9:27" x14ac:dyDescent="0.2">
      <c r="I903" s="60" t="s">
        <v>513</v>
      </c>
      <c r="J903" s="15" t="s">
        <v>561</v>
      </c>
      <c r="K903" s="9" t="s">
        <v>515</v>
      </c>
      <c r="L903" s="71" t="s">
        <v>574</v>
      </c>
      <c r="M903" s="16">
        <v>904</v>
      </c>
      <c r="N903" s="76">
        <v>-2.7372999999999998</v>
      </c>
      <c r="O903" s="76">
        <v>0.43181999999999998</v>
      </c>
      <c r="P903" s="76">
        <v>-0.35393999999999998</v>
      </c>
      <c r="Q903" s="76">
        <v>-1.1988000000000001</v>
      </c>
      <c r="R903" s="76">
        <v>0.59321000000000002</v>
      </c>
      <c r="S903" s="76">
        <v>-5.5723000000000002E-2</v>
      </c>
      <c r="T903" s="76">
        <v>-1.3883000000000001</v>
      </c>
      <c r="U903" s="76">
        <v>0.53627999999999998</v>
      </c>
      <c r="V903" s="76">
        <v>-1.0111000000000001</v>
      </c>
      <c r="W903" s="76">
        <v>-0.15598999999999999</v>
      </c>
      <c r="X903" s="76">
        <v>-5.9013999999999997E-2</v>
      </c>
      <c r="Y903" s="76">
        <v>2.2473999999999998</v>
      </c>
      <c r="Z903" s="76">
        <v>-0.74512999999999996</v>
      </c>
      <c r="AA903" s="77">
        <v>0</v>
      </c>
    </row>
    <row r="904" spans="9:27" x14ac:dyDescent="0.2">
      <c r="I904" s="60" t="s">
        <v>513</v>
      </c>
      <c r="J904" s="15" t="s">
        <v>561</v>
      </c>
      <c r="K904" s="9" t="s">
        <v>515</v>
      </c>
      <c r="L904" s="71" t="s">
        <v>574</v>
      </c>
      <c r="M904" s="16">
        <v>905</v>
      </c>
      <c r="N904" s="76">
        <v>-3.0806</v>
      </c>
      <c r="O904" s="76">
        <v>0.81515000000000004</v>
      </c>
      <c r="P904" s="76">
        <v>-0.55633999999999995</v>
      </c>
      <c r="Q904" s="76">
        <v>-0.60626000000000002</v>
      </c>
      <c r="R904" s="76">
        <v>0.63971999999999996</v>
      </c>
      <c r="S904" s="76">
        <v>0.10953</v>
      </c>
      <c r="T904" s="76">
        <v>-2.1858</v>
      </c>
      <c r="U904" s="76">
        <v>0.72280999999999995</v>
      </c>
      <c r="V904" s="76">
        <v>-1.0499000000000001</v>
      </c>
      <c r="W904" s="76">
        <v>-2.3927E-2</v>
      </c>
      <c r="X904" s="76">
        <v>-6.7360000000000003E-2</v>
      </c>
      <c r="Y904" s="76">
        <v>2.2704</v>
      </c>
      <c r="Z904" s="76">
        <v>-0.81955</v>
      </c>
      <c r="AA904" s="77">
        <v>0</v>
      </c>
    </row>
    <row r="905" spans="9:27" x14ac:dyDescent="0.2">
      <c r="I905" s="60" t="s">
        <v>513</v>
      </c>
      <c r="J905" s="15" t="s">
        <v>561</v>
      </c>
      <c r="K905" s="9" t="s">
        <v>515</v>
      </c>
      <c r="L905" s="71" t="s">
        <v>574</v>
      </c>
      <c r="M905" s="16">
        <v>906</v>
      </c>
      <c r="N905" s="76">
        <v>-3.3485</v>
      </c>
      <c r="O905" s="76">
        <v>0.34738000000000002</v>
      </c>
      <c r="P905" s="76">
        <v>-0.17463999999999999</v>
      </c>
      <c r="Q905" s="76">
        <v>-0.79364999999999997</v>
      </c>
      <c r="R905" s="76">
        <v>1.7375</v>
      </c>
      <c r="S905" s="76">
        <v>-0.63138000000000005</v>
      </c>
      <c r="T905" s="76">
        <v>-1.7166999999999999</v>
      </c>
      <c r="U905" s="76">
        <v>2.5424000000000002</v>
      </c>
      <c r="V905" s="76">
        <v>-1.3009999999999999</v>
      </c>
      <c r="W905" s="76">
        <v>0.93847999999999998</v>
      </c>
      <c r="X905" s="76">
        <v>0.76837999999999995</v>
      </c>
      <c r="Y905" s="76">
        <v>0.78657999999999995</v>
      </c>
      <c r="Z905" s="76">
        <v>-0.68049000000000004</v>
      </c>
      <c r="AA905" s="77">
        <v>0</v>
      </c>
    </row>
    <row r="906" spans="9:27" x14ac:dyDescent="0.2">
      <c r="I906" s="60" t="s">
        <v>513</v>
      </c>
      <c r="J906" s="15" t="s">
        <v>561</v>
      </c>
      <c r="K906" s="9" t="s">
        <v>514</v>
      </c>
      <c r="L906" s="72" t="s">
        <v>79</v>
      </c>
      <c r="M906" s="7">
        <v>907</v>
      </c>
      <c r="N906" s="76">
        <v>-4.2793000000000001</v>
      </c>
      <c r="O906" s="76">
        <v>0.67371999999999999</v>
      </c>
      <c r="P906" s="76">
        <v>-0.30556</v>
      </c>
      <c r="Q906" s="76">
        <v>-0.66349999999999998</v>
      </c>
      <c r="R906" s="76">
        <v>-1.2554000000000001</v>
      </c>
      <c r="S906" s="76">
        <v>1.2988999999999999</v>
      </c>
      <c r="T906" s="76">
        <v>-0.50809000000000004</v>
      </c>
      <c r="U906" s="76">
        <v>-0.90246999999999999</v>
      </c>
      <c r="V906" s="76">
        <v>2.3868</v>
      </c>
      <c r="W906" s="76">
        <v>1.5396000000000001</v>
      </c>
      <c r="X906" s="76">
        <v>0.32572000000000001</v>
      </c>
      <c r="Y906" s="76">
        <v>-0.36795</v>
      </c>
      <c r="Z906" s="76">
        <v>-0.1565</v>
      </c>
      <c r="AA906" s="77">
        <v>0</v>
      </c>
    </row>
    <row r="907" spans="9:27" x14ac:dyDescent="0.2">
      <c r="I907" s="60" t="s">
        <v>513</v>
      </c>
      <c r="J907" s="15" t="s">
        <v>561</v>
      </c>
      <c r="K907" s="9" t="s">
        <v>514</v>
      </c>
      <c r="L907" s="72" t="s">
        <v>79</v>
      </c>
      <c r="M907" s="7">
        <v>908</v>
      </c>
      <c r="N907" s="76">
        <v>-4.4625000000000004</v>
      </c>
      <c r="O907" s="76">
        <v>0.93276999999999999</v>
      </c>
      <c r="P907" s="76">
        <v>-0.41378999999999999</v>
      </c>
      <c r="Q907" s="76">
        <v>-6.7752000000000007E-2</v>
      </c>
      <c r="R907" s="76">
        <v>-0.87983</v>
      </c>
      <c r="S907" s="76">
        <v>1.0938000000000001</v>
      </c>
      <c r="T907" s="76">
        <v>-1.1187</v>
      </c>
      <c r="U907" s="76">
        <v>0.24507999999999999</v>
      </c>
      <c r="V907" s="76">
        <v>2.4422999999999999</v>
      </c>
      <c r="W907" s="76">
        <v>2.1528</v>
      </c>
      <c r="X907" s="76">
        <v>0.63666999999999996</v>
      </c>
      <c r="Y907" s="76">
        <v>-1.2723</v>
      </c>
      <c r="Z907" s="76">
        <v>-5.8921000000000001E-2</v>
      </c>
      <c r="AA907" s="77">
        <v>0</v>
      </c>
    </row>
    <row r="908" spans="9:27" x14ac:dyDescent="0.2">
      <c r="I908" s="60" t="s">
        <v>513</v>
      </c>
      <c r="J908" s="15" t="s">
        <v>561</v>
      </c>
      <c r="K908" s="9" t="s">
        <v>514</v>
      </c>
      <c r="L908" s="72" t="s">
        <v>79</v>
      </c>
      <c r="M908" s="7">
        <v>909</v>
      </c>
      <c r="N908" s="76">
        <v>-3.6831</v>
      </c>
      <c r="O908" s="76">
        <v>9.8170999999999994E-2</v>
      </c>
      <c r="P908" s="76">
        <v>7.3911000000000004E-2</v>
      </c>
      <c r="Q908" s="76">
        <v>-2.2195</v>
      </c>
      <c r="R908" s="76">
        <v>0.91918</v>
      </c>
      <c r="S908" s="76">
        <v>3.9895E-2</v>
      </c>
      <c r="T908" s="76">
        <v>-0.78468000000000004</v>
      </c>
      <c r="U908" s="76">
        <v>1.9672000000000001</v>
      </c>
      <c r="V908" s="76">
        <v>-0.74611000000000005</v>
      </c>
      <c r="W908" s="76">
        <v>1.6689000000000001E-3</v>
      </c>
      <c r="X908" s="76">
        <v>-1.5453E-2</v>
      </c>
      <c r="Y908" s="76">
        <v>1.2361</v>
      </c>
      <c r="Z908" s="76">
        <v>-0.40229999999999999</v>
      </c>
      <c r="AA908" s="77">
        <v>0</v>
      </c>
    </row>
    <row r="909" spans="9:27" x14ac:dyDescent="0.2">
      <c r="I909" s="60" t="s">
        <v>513</v>
      </c>
      <c r="J909" s="15" t="s">
        <v>561</v>
      </c>
      <c r="K909" s="9" t="s">
        <v>514</v>
      </c>
      <c r="L909" s="72" t="s">
        <v>79</v>
      </c>
      <c r="M909" s="7">
        <v>910</v>
      </c>
      <c r="N909" s="76">
        <v>-3.1515</v>
      </c>
      <c r="O909" s="76">
        <v>-1.8823000000000001</v>
      </c>
      <c r="P909" s="76">
        <v>0.44288</v>
      </c>
      <c r="Q909" s="76">
        <v>-1.2322</v>
      </c>
      <c r="R909" s="76">
        <v>4.2980999999999998E-2</v>
      </c>
      <c r="S909" s="76">
        <v>-0.60131000000000001</v>
      </c>
      <c r="T909" s="76">
        <v>-0.87051000000000001</v>
      </c>
      <c r="U909" s="76">
        <v>-0.62472000000000005</v>
      </c>
      <c r="V909" s="76">
        <v>1.1349</v>
      </c>
      <c r="W909" s="76">
        <v>1.0697000000000001</v>
      </c>
      <c r="X909" s="76">
        <v>8.0123E-2</v>
      </c>
      <c r="Y909" s="76">
        <v>-0.52203999999999995</v>
      </c>
      <c r="Z909" s="76">
        <v>0.29538999999999999</v>
      </c>
      <c r="AA909" s="77">
        <v>0</v>
      </c>
    </row>
    <row r="910" spans="9:27" x14ac:dyDescent="0.2">
      <c r="I910" s="60" t="s">
        <v>513</v>
      </c>
      <c r="J910" s="15" t="s">
        <v>561</v>
      </c>
      <c r="K910" s="9" t="s">
        <v>514</v>
      </c>
      <c r="L910" s="72" t="s">
        <v>79</v>
      </c>
      <c r="M910" s="7">
        <v>911</v>
      </c>
      <c r="N910" s="76">
        <v>-3.8557000000000001</v>
      </c>
      <c r="O910" s="76">
        <v>-1.1174999999999999</v>
      </c>
      <c r="P910" s="76">
        <v>5.4355000000000001E-2</v>
      </c>
      <c r="Q910" s="76">
        <v>-2.0221</v>
      </c>
      <c r="R910" s="76">
        <v>-0.73509999999999998</v>
      </c>
      <c r="S910" s="76">
        <v>-0.23103000000000001</v>
      </c>
      <c r="T910" s="76">
        <v>-1.1147</v>
      </c>
      <c r="U910" s="76">
        <v>8.0472000000000002E-2</v>
      </c>
      <c r="V910" s="76">
        <v>2.0827</v>
      </c>
      <c r="W910" s="76">
        <v>0.86906000000000005</v>
      </c>
      <c r="X910" s="76">
        <v>-0.56003000000000003</v>
      </c>
      <c r="Y910" s="76">
        <v>-0.67500000000000004</v>
      </c>
      <c r="Z910" s="76">
        <v>0.64119000000000004</v>
      </c>
      <c r="AA910" s="77">
        <v>0</v>
      </c>
    </row>
    <row r="911" spans="9:27" x14ac:dyDescent="0.2">
      <c r="I911" s="60" t="s">
        <v>513</v>
      </c>
      <c r="J911" s="15" t="s">
        <v>561</v>
      </c>
      <c r="K911" s="9" t="s">
        <v>514</v>
      </c>
      <c r="L911" s="72" t="s">
        <v>79</v>
      </c>
      <c r="M911" s="7">
        <v>912</v>
      </c>
      <c r="N911" s="76">
        <v>-4.7733999999999996</v>
      </c>
      <c r="O911" s="76">
        <v>-0.93894</v>
      </c>
      <c r="P911" s="76">
        <v>-0.31509999999999999</v>
      </c>
      <c r="Q911" s="76">
        <v>-2.4866000000000001</v>
      </c>
      <c r="R911" s="76">
        <v>-1.3374999999999999</v>
      </c>
      <c r="S911" s="76">
        <v>0.37170999999999998</v>
      </c>
      <c r="T911" s="76">
        <v>-1.6073</v>
      </c>
      <c r="U911" s="76">
        <v>-1.0286999999999999</v>
      </c>
      <c r="V911" s="76">
        <v>1.3288</v>
      </c>
      <c r="W911" s="76">
        <v>1.0814999999999999</v>
      </c>
      <c r="X911" s="76">
        <v>7.8182000000000001E-2</v>
      </c>
      <c r="Y911" s="76">
        <v>1.9291</v>
      </c>
      <c r="Z911" s="76">
        <v>-0.59823999999999999</v>
      </c>
      <c r="AA911" s="77">
        <v>0</v>
      </c>
    </row>
    <row r="912" spans="9:27" x14ac:dyDescent="0.2">
      <c r="I912" s="60" t="s">
        <v>513</v>
      </c>
      <c r="J912" s="15" t="s">
        <v>561</v>
      </c>
      <c r="K912" s="9" t="s">
        <v>514</v>
      </c>
      <c r="L912" s="72" t="s">
        <v>79</v>
      </c>
      <c r="M912" s="7">
        <v>913</v>
      </c>
      <c r="N912" s="76">
        <v>-4.6829999999999998</v>
      </c>
      <c r="O912" s="76">
        <v>0.10847</v>
      </c>
      <c r="P912" s="76">
        <v>0.58791000000000004</v>
      </c>
      <c r="Q912" s="76">
        <v>-1.2070000000000001</v>
      </c>
      <c r="R912" s="76">
        <v>1.9549000000000001</v>
      </c>
      <c r="S912" s="76">
        <v>0.4456</v>
      </c>
      <c r="T912" s="76">
        <v>-0.54403999999999997</v>
      </c>
      <c r="U912" s="76">
        <v>1.0436000000000001</v>
      </c>
      <c r="V912" s="76">
        <v>-1.0214000000000001</v>
      </c>
      <c r="W912" s="76">
        <v>-0.12977</v>
      </c>
      <c r="X912" s="76">
        <v>4.3538E-2</v>
      </c>
      <c r="Y912" s="76">
        <v>0.74972000000000005</v>
      </c>
      <c r="Z912" s="76">
        <v>-0.32095000000000001</v>
      </c>
      <c r="AA912" s="77">
        <v>0</v>
      </c>
    </row>
    <row r="913" spans="9:27" x14ac:dyDescent="0.2">
      <c r="I913" s="60" t="s">
        <v>513</v>
      </c>
      <c r="J913" s="15" t="s">
        <v>561</v>
      </c>
      <c r="K913" s="9" t="s">
        <v>520</v>
      </c>
      <c r="L913" s="72" t="s">
        <v>79</v>
      </c>
      <c r="M913" s="7">
        <v>914</v>
      </c>
      <c r="N913" s="76">
        <v>-2.6936</v>
      </c>
      <c r="O913" s="76">
        <v>-0.22684000000000001</v>
      </c>
      <c r="P913" s="76">
        <v>0.54749999999999999</v>
      </c>
      <c r="Q913" s="76">
        <v>-9.1121999999999995E-2</v>
      </c>
      <c r="R913" s="76">
        <v>1.8334999999999999</v>
      </c>
      <c r="S913" s="76">
        <v>-6.5254000000000006E-2</v>
      </c>
      <c r="T913" s="76">
        <v>-0.65873000000000004</v>
      </c>
      <c r="U913" s="76">
        <v>0.88775000000000004</v>
      </c>
      <c r="V913" s="76">
        <v>-0.97221999999999997</v>
      </c>
      <c r="W913" s="76">
        <v>1.5505E-2</v>
      </c>
      <c r="X913" s="76">
        <v>0.11559</v>
      </c>
      <c r="Y913" s="76">
        <v>-8.7174000000000001E-2</v>
      </c>
      <c r="Z913" s="76">
        <v>-7.6730000000000007E-2</v>
      </c>
      <c r="AA913" s="77">
        <v>0</v>
      </c>
    </row>
    <row r="914" spans="9:27" x14ac:dyDescent="0.2">
      <c r="I914" s="60" t="s">
        <v>513</v>
      </c>
      <c r="J914" s="15" t="s">
        <v>561</v>
      </c>
      <c r="K914" s="9" t="s">
        <v>520</v>
      </c>
      <c r="L914" s="72" t="s">
        <v>79</v>
      </c>
      <c r="M914" s="7">
        <v>915</v>
      </c>
      <c r="N914" s="76">
        <v>-2.4474</v>
      </c>
      <c r="O914" s="76">
        <v>-0.16456000000000001</v>
      </c>
      <c r="P914" s="76">
        <v>6.1488000000000001E-2</v>
      </c>
      <c r="Q914" s="76">
        <v>-1.6571</v>
      </c>
      <c r="R914" s="76">
        <v>0.83062999999999998</v>
      </c>
      <c r="S914" s="76">
        <v>-0.30681000000000003</v>
      </c>
      <c r="T914" s="76">
        <v>-0.81893000000000005</v>
      </c>
      <c r="U914" s="76">
        <v>1.8720000000000001</v>
      </c>
      <c r="V914" s="76">
        <v>-0.72953000000000001</v>
      </c>
      <c r="W914" s="76">
        <v>3.0426000000000002E-2</v>
      </c>
      <c r="X914" s="76">
        <v>-1.6726000000000001E-2</v>
      </c>
      <c r="Y914" s="76">
        <v>0.78046000000000004</v>
      </c>
      <c r="Z914" s="76">
        <v>-0.23752999999999999</v>
      </c>
      <c r="AA914" s="77">
        <v>0</v>
      </c>
    </row>
    <row r="915" spans="9:27" x14ac:dyDescent="0.2">
      <c r="I915" s="60" t="s">
        <v>513</v>
      </c>
      <c r="J915" s="15" t="s">
        <v>561</v>
      </c>
      <c r="K915" s="9" t="s">
        <v>520</v>
      </c>
      <c r="L915" s="72" t="s">
        <v>79</v>
      </c>
      <c r="M915" s="7">
        <v>916</v>
      </c>
      <c r="N915" s="76">
        <v>-2.6869999999999998</v>
      </c>
      <c r="O915" s="76">
        <v>0.38228000000000001</v>
      </c>
      <c r="P915" s="76">
        <v>-9.7861000000000004E-2</v>
      </c>
      <c r="Q915" s="76">
        <v>-1.7324999999999999</v>
      </c>
      <c r="R915" s="76">
        <v>0.36159000000000002</v>
      </c>
      <c r="S915" s="76">
        <v>7.5604000000000005E-2</v>
      </c>
      <c r="T915" s="76">
        <v>-0.66052</v>
      </c>
      <c r="U915" s="76">
        <v>1.8813</v>
      </c>
      <c r="V915" s="76">
        <v>-1.7899999999999999E-2</v>
      </c>
      <c r="W915" s="76">
        <v>-1.2787E-2</v>
      </c>
      <c r="X915" s="76">
        <v>-0.29722999999999999</v>
      </c>
      <c r="Y915" s="76">
        <v>0.41004000000000002</v>
      </c>
      <c r="Z915" s="76">
        <v>-1.1827000000000001E-2</v>
      </c>
      <c r="AA915" s="77">
        <v>0</v>
      </c>
    </row>
    <row r="916" spans="9:27" x14ac:dyDescent="0.2">
      <c r="I916" s="60" t="s">
        <v>513</v>
      </c>
      <c r="J916" s="15" t="s">
        <v>561</v>
      </c>
      <c r="K916" s="9" t="s">
        <v>520</v>
      </c>
      <c r="L916" s="72" t="s">
        <v>79</v>
      </c>
      <c r="M916" s="7">
        <v>917</v>
      </c>
      <c r="N916" s="76">
        <v>-3.5621</v>
      </c>
      <c r="O916" s="76">
        <v>0.62092999999999998</v>
      </c>
      <c r="P916" s="76">
        <v>-0.24987000000000001</v>
      </c>
      <c r="Q916" s="76">
        <v>-2.1025999999999998</v>
      </c>
      <c r="R916" s="76">
        <v>0.42636000000000002</v>
      </c>
      <c r="S916" s="76">
        <v>0.18486</v>
      </c>
      <c r="T916" s="76">
        <v>-1.0032000000000001</v>
      </c>
      <c r="U916" s="76">
        <v>2.4828000000000001</v>
      </c>
      <c r="V916" s="76">
        <v>-0.23818</v>
      </c>
      <c r="W916" s="76">
        <v>0.35382999999999998</v>
      </c>
      <c r="X916" s="76">
        <v>5.3398000000000001E-2</v>
      </c>
      <c r="Y916" s="76">
        <v>0.89034999999999997</v>
      </c>
      <c r="Z916" s="76">
        <v>-0.37152000000000002</v>
      </c>
      <c r="AA916" s="77">
        <v>0</v>
      </c>
    </row>
    <row r="917" spans="9:27" x14ac:dyDescent="0.2">
      <c r="I917" s="60" t="s">
        <v>513</v>
      </c>
      <c r="J917" s="15" t="s">
        <v>561</v>
      </c>
      <c r="K917" s="9" t="s">
        <v>520</v>
      </c>
      <c r="L917" s="72" t="s">
        <v>79</v>
      </c>
      <c r="M917" s="7">
        <v>918</v>
      </c>
      <c r="N917" s="76">
        <v>-3.4634999999999998</v>
      </c>
      <c r="O917" s="76">
        <v>1.2358</v>
      </c>
      <c r="P917" s="76">
        <v>-7.8919000000000003E-2</v>
      </c>
      <c r="Q917" s="76">
        <v>-1.407</v>
      </c>
      <c r="R917" s="76">
        <v>-0.19372</v>
      </c>
      <c r="S917" s="76">
        <v>1.3148</v>
      </c>
      <c r="T917" s="76">
        <v>0.45885999999999999</v>
      </c>
      <c r="U917" s="76">
        <v>0.18995999999999999</v>
      </c>
      <c r="V917" s="76">
        <v>0.59648000000000001</v>
      </c>
      <c r="W917" s="76">
        <v>0.12447</v>
      </c>
      <c r="X917" s="76">
        <v>1.5339999999999999E-2</v>
      </c>
      <c r="Y917" s="76">
        <v>0.76039999999999996</v>
      </c>
      <c r="Z917" s="76">
        <v>-0.39199000000000001</v>
      </c>
      <c r="AA917" s="77">
        <v>0</v>
      </c>
    </row>
    <row r="918" spans="9:27" x14ac:dyDescent="0.2">
      <c r="I918" s="60" t="s">
        <v>513</v>
      </c>
      <c r="J918" s="15" t="s">
        <v>561</v>
      </c>
      <c r="K918" s="9" t="s">
        <v>520</v>
      </c>
      <c r="L918" s="72" t="s">
        <v>79</v>
      </c>
      <c r="M918" s="7">
        <v>919</v>
      </c>
      <c r="N918" s="76">
        <v>-3.1549</v>
      </c>
      <c r="O918" s="76">
        <v>-0.19028999999999999</v>
      </c>
      <c r="P918" s="76">
        <v>0.40561999999999998</v>
      </c>
      <c r="Q918" s="76">
        <v>-1.8586</v>
      </c>
      <c r="R918" s="76">
        <v>1.0422</v>
      </c>
      <c r="S918" s="76">
        <v>0.14349000000000001</v>
      </c>
      <c r="T918" s="76">
        <v>2.0514999999999999E-2</v>
      </c>
      <c r="U918" s="76">
        <v>0.85529999999999995</v>
      </c>
      <c r="V918" s="76">
        <v>-0.68918000000000001</v>
      </c>
      <c r="W918" s="76">
        <v>-0.30834</v>
      </c>
      <c r="X918" s="76">
        <v>-0.11142000000000001</v>
      </c>
      <c r="Y918" s="76">
        <v>0.97958999999999996</v>
      </c>
      <c r="Z918" s="76">
        <v>-0.24762999999999999</v>
      </c>
      <c r="AA918" s="77">
        <v>0</v>
      </c>
    </row>
    <row r="919" spans="9:27" x14ac:dyDescent="0.2">
      <c r="I919" s="60" t="s">
        <v>521</v>
      </c>
      <c r="J919" s="15" t="s">
        <v>561</v>
      </c>
      <c r="K919" s="9" t="s">
        <v>522</v>
      </c>
      <c r="L919" s="72" t="s">
        <v>563</v>
      </c>
      <c r="M919" s="7">
        <v>920</v>
      </c>
      <c r="N919" s="76">
        <v>-5.7606000000000002</v>
      </c>
      <c r="O919" s="76">
        <v>2.3481999999999998</v>
      </c>
      <c r="P919" s="76">
        <v>-0.51659999999999995</v>
      </c>
      <c r="Q919" s="76">
        <v>-3.0779999999999998</v>
      </c>
      <c r="R919" s="76">
        <v>-0.84325000000000006</v>
      </c>
      <c r="S919" s="76">
        <v>1.7462</v>
      </c>
      <c r="T919" s="76">
        <v>-0.95696999999999999</v>
      </c>
      <c r="U919" s="76">
        <v>1.8064</v>
      </c>
      <c r="V919" s="76">
        <v>2.2645</v>
      </c>
      <c r="W919" s="76">
        <v>-1.4988999999999999</v>
      </c>
      <c r="X919" s="76">
        <v>-2.6059999999999999</v>
      </c>
      <c r="Y919" s="76">
        <v>0.13643</v>
      </c>
      <c r="Z919" s="76">
        <v>1.1353</v>
      </c>
      <c r="AA919" s="77">
        <v>0</v>
      </c>
    </row>
    <row r="920" spans="9:27" x14ac:dyDescent="0.2">
      <c r="I920" s="60" t="s">
        <v>521</v>
      </c>
      <c r="J920" s="15" t="s">
        <v>561</v>
      </c>
      <c r="K920" s="9" t="s">
        <v>523</v>
      </c>
      <c r="L920" s="72" t="s">
        <v>563</v>
      </c>
      <c r="M920" s="7">
        <v>921</v>
      </c>
      <c r="N920" s="76">
        <v>-5.6375000000000002</v>
      </c>
      <c r="O920" s="76">
        <v>1.9534</v>
      </c>
      <c r="P920" s="76">
        <v>0.25641999999999998</v>
      </c>
      <c r="Q920" s="76">
        <v>-0.40078999999999998</v>
      </c>
      <c r="R920" s="76">
        <v>0.2301</v>
      </c>
      <c r="S920" s="76">
        <v>2.8837000000000002</v>
      </c>
      <c r="T920" s="76">
        <v>0.62941000000000003</v>
      </c>
      <c r="U920" s="76">
        <v>-2.5689000000000002</v>
      </c>
      <c r="V920" s="76">
        <v>0.39743000000000001</v>
      </c>
      <c r="W920" s="76">
        <v>-0.61373</v>
      </c>
      <c r="X920" s="76">
        <v>-0.27301999999999998</v>
      </c>
      <c r="Y920" s="76">
        <v>1.9147000000000001</v>
      </c>
      <c r="Z920" s="76">
        <v>-0.77781</v>
      </c>
      <c r="AA920" s="77">
        <v>0</v>
      </c>
    </row>
    <row r="921" spans="9:27" x14ac:dyDescent="0.2">
      <c r="I921" s="61" t="s">
        <v>524</v>
      </c>
      <c r="J921" s="15" t="s">
        <v>561</v>
      </c>
      <c r="K921" s="9" t="s">
        <v>525</v>
      </c>
      <c r="L921" s="71" t="s">
        <v>543</v>
      </c>
      <c r="M921" s="16">
        <v>922</v>
      </c>
      <c r="N921" s="76">
        <v>-1.2141999999999999</v>
      </c>
      <c r="O921" s="76">
        <v>0.82210000000000005</v>
      </c>
      <c r="P921" s="76">
        <v>0.23816999999999999</v>
      </c>
      <c r="Q921" s="76">
        <v>1.1627000000000001</v>
      </c>
      <c r="R921" s="76">
        <v>-1.2757000000000001</v>
      </c>
      <c r="S921" s="76">
        <v>-1.5351999999999999</v>
      </c>
      <c r="T921" s="76">
        <v>-5.2062999999999997</v>
      </c>
      <c r="U921" s="76">
        <v>-0.63139999999999996</v>
      </c>
      <c r="V921" s="76">
        <v>3.4016000000000002</v>
      </c>
      <c r="W921" s="76">
        <v>-8.8966999999999992</v>
      </c>
      <c r="X921" s="76">
        <v>-11.254</v>
      </c>
      <c r="Y921" s="76">
        <v>-1.6820999999999999</v>
      </c>
      <c r="Z921" s="76">
        <v>6.4116</v>
      </c>
      <c r="AA921" s="77">
        <v>0</v>
      </c>
    </row>
    <row r="922" spans="9:27" x14ac:dyDescent="0.2">
      <c r="I922" s="61" t="s">
        <v>524</v>
      </c>
      <c r="J922" s="15" t="s">
        <v>561</v>
      </c>
      <c r="K922" s="9" t="s">
        <v>525</v>
      </c>
      <c r="L922" s="71" t="s">
        <v>543</v>
      </c>
      <c r="M922" s="16">
        <v>923</v>
      </c>
      <c r="N922" s="76">
        <v>-1.0833999999999999</v>
      </c>
      <c r="O922" s="76">
        <v>7.4734999999999996E-2</v>
      </c>
      <c r="P922" s="76">
        <v>0.84394999999999998</v>
      </c>
      <c r="Q922" s="76">
        <v>0.50199000000000005</v>
      </c>
      <c r="R922" s="76">
        <v>-1.7049999999999999E-2</v>
      </c>
      <c r="S922" s="76">
        <v>-0.89065000000000005</v>
      </c>
      <c r="T922" s="76">
        <v>1.3133999999999999</v>
      </c>
      <c r="U922" s="76">
        <v>-0.82694999999999996</v>
      </c>
      <c r="V922" s="76">
        <v>-0.55257999999999996</v>
      </c>
      <c r="W922" s="76">
        <v>-0.35254000000000002</v>
      </c>
      <c r="X922" s="76">
        <v>2.6693000000000001E-2</v>
      </c>
      <c r="Y922" s="76">
        <v>0.83145000000000002</v>
      </c>
      <c r="Z922" s="76">
        <v>-0.21667</v>
      </c>
      <c r="AA922" s="77">
        <v>0</v>
      </c>
    </row>
    <row r="923" spans="9:27" x14ac:dyDescent="0.2">
      <c r="I923" s="61" t="s">
        <v>524</v>
      </c>
      <c r="J923" s="15" t="s">
        <v>561</v>
      </c>
      <c r="K923" s="9" t="s">
        <v>525</v>
      </c>
      <c r="L923" s="71" t="s">
        <v>543</v>
      </c>
      <c r="M923" s="16">
        <v>924</v>
      </c>
      <c r="N923" s="76">
        <v>-1.2019</v>
      </c>
      <c r="O923" s="76">
        <v>0.44966</v>
      </c>
      <c r="P923" s="76">
        <v>0.61114000000000002</v>
      </c>
      <c r="Q923" s="76">
        <v>0.52991999999999995</v>
      </c>
      <c r="R923" s="76">
        <v>-0.40428999999999998</v>
      </c>
      <c r="S923" s="76">
        <v>-0.99836000000000003</v>
      </c>
      <c r="T923" s="76">
        <v>0.86595</v>
      </c>
      <c r="U923" s="76">
        <v>-0.12273000000000001</v>
      </c>
      <c r="V923" s="76">
        <v>-0.5262</v>
      </c>
      <c r="W923" s="76">
        <v>-0.29821999999999999</v>
      </c>
      <c r="X923" s="76">
        <v>4.6574999999999998E-2</v>
      </c>
      <c r="Y923" s="76">
        <v>0.28597</v>
      </c>
      <c r="Z923" s="76">
        <v>-0.10224999999999999</v>
      </c>
      <c r="AA923" s="77">
        <v>0</v>
      </c>
    </row>
    <row r="924" spans="9:27" x14ac:dyDescent="0.2">
      <c r="I924" s="61" t="s">
        <v>524</v>
      </c>
      <c r="J924" s="15" t="s">
        <v>561</v>
      </c>
      <c r="K924" s="9" t="s">
        <v>525</v>
      </c>
      <c r="L924" s="71" t="s">
        <v>543</v>
      </c>
      <c r="M924" s="16">
        <v>925</v>
      </c>
      <c r="N924" s="76">
        <v>-2.04</v>
      </c>
      <c r="O924" s="76">
        <v>-1.6861999999999999E-2</v>
      </c>
      <c r="P924" s="76">
        <v>1.121</v>
      </c>
      <c r="Q924" s="76">
        <v>-2.09</v>
      </c>
      <c r="R924" s="76">
        <v>2.0728</v>
      </c>
      <c r="S924" s="76">
        <v>-1.7707999999999999</v>
      </c>
      <c r="T924" s="76">
        <v>5.2012999999999998</v>
      </c>
      <c r="U924" s="76">
        <v>5.8944000000000001</v>
      </c>
      <c r="V924" s="76">
        <v>-1.3484</v>
      </c>
      <c r="W924" s="76">
        <v>7.0967000000000002</v>
      </c>
      <c r="X924" s="76">
        <v>7.6058000000000003</v>
      </c>
      <c r="Y924" s="76">
        <v>-2.7766000000000002</v>
      </c>
      <c r="Z924" s="76">
        <v>-2.8108</v>
      </c>
      <c r="AA924" s="77">
        <v>0</v>
      </c>
    </row>
    <row r="925" spans="9:27" x14ac:dyDescent="0.2">
      <c r="I925" s="61" t="s">
        <v>524</v>
      </c>
      <c r="J925" s="15" t="s">
        <v>561</v>
      </c>
      <c r="K925" s="9" t="s">
        <v>525</v>
      </c>
      <c r="L925" s="71" t="s">
        <v>543</v>
      </c>
      <c r="M925" s="16">
        <v>926</v>
      </c>
      <c r="N925" s="76">
        <v>-0.41208</v>
      </c>
      <c r="O925" s="76">
        <v>5.4065000000000002E-2</v>
      </c>
      <c r="P925" s="76">
        <v>0.16194</v>
      </c>
      <c r="Q925" s="76">
        <v>-2.0897000000000001</v>
      </c>
      <c r="R925" s="76">
        <v>-1.2314000000000001</v>
      </c>
      <c r="S925" s="76">
        <v>-0.81950000000000001</v>
      </c>
      <c r="T925" s="76">
        <v>-7.8170000000000003E-2</v>
      </c>
      <c r="U925" s="76">
        <v>1.5575E-2</v>
      </c>
      <c r="V925" s="76">
        <v>0.10261000000000001</v>
      </c>
      <c r="W925" s="76">
        <v>-0.67117000000000004</v>
      </c>
      <c r="X925" s="76">
        <v>-0.34109</v>
      </c>
      <c r="Y925" s="76">
        <v>-1.373</v>
      </c>
      <c r="Z925" s="76">
        <v>0.62534000000000001</v>
      </c>
      <c r="AA925" s="77">
        <v>0</v>
      </c>
    </row>
    <row r="926" spans="9:27" x14ac:dyDescent="0.2">
      <c r="I926" s="61" t="s">
        <v>524</v>
      </c>
      <c r="J926" s="15" t="s">
        <v>561</v>
      </c>
      <c r="K926" s="9" t="s">
        <v>525</v>
      </c>
      <c r="L926" s="71" t="s">
        <v>543</v>
      </c>
      <c r="M926" s="16">
        <v>927</v>
      </c>
      <c r="N926" s="76">
        <v>-1.0723</v>
      </c>
      <c r="O926" s="76">
        <v>0.28871000000000002</v>
      </c>
      <c r="P926" s="76">
        <v>0.41350999999999999</v>
      </c>
      <c r="Q926" s="76">
        <v>-0.97685</v>
      </c>
      <c r="R926" s="76">
        <v>-1.0311999999999999</v>
      </c>
      <c r="S926" s="76">
        <v>-0.71511000000000002</v>
      </c>
      <c r="T926" s="76">
        <v>0.51948000000000005</v>
      </c>
      <c r="U926" s="76">
        <v>-0.29816999999999999</v>
      </c>
      <c r="V926" s="76">
        <v>0.27494000000000002</v>
      </c>
      <c r="W926" s="76">
        <v>-0.35064000000000001</v>
      </c>
      <c r="X926" s="76">
        <v>-0.11724999999999999</v>
      </c>
      <c r="Y926" s="76">
        <v>-1.4174</v>
      </c>
      <c r="Z926" s="76">
        <v>0.51458999999999999</v>
      </c>
      <c r="AA926" s="77">
        <v>0</v>
      </c>
    </row>
    <row r="927" spans="9:27" x14ac:dyDescent="0.2">
      <c r="I927" s="61" t="s">
        <v>524</v>
      </c>
      <c r="J927" s="15" t="s">
        <v>561</v>
      </c>
      <c r="K927" s="9" t="s">
        <v>525</v>
      </c>
      <c r="L927" s="71" t="s">
        <v>543</v>
      </c>
      <c r="M927" s="16">
        <v>928</v>
      </c>
      <c r="N927" s="76">
        <v>-0.71555000000000002</v>
      </c>
      <c r="O927" s="76">
        <v>0.20932999999999999</v>
      </c>
      <c r="P927" s="76">
        <v>-0.13433999999999999</v>
      </c>
      <c r="Q927" s="76">
        <v>-2.0192000000000001</v>
      </c>
      <c r="R927" s="76">
        <v>-1.3301000000000001</v>
      </c>
      <c r="S927" s="76">
        <v>-0.63371</v>
      </c>
      <c r="T927" s="76">
        <v>-0.54024000000000005</v>
      </c>
      <c r="U927" s="76">
        <v>0.51163999999999998</v>
      </c>
      <c r="V927" s="76">
        <v>1.8405</v>
      </c>
      <c r="W927" s="76">
        <v>-0.13769000000000001</v>
      </c>
      <c r="X927" s="76">
        <v>-1.1499999999999999</v>
      </c>
      <c r="Y927" s="76">
        <v>-0.76966999999999997</v>
      </c>
      <c r="Z927" s="76">
        <v>0.93764000000000003</v>
      </c>
      <c r="AA927" s="77">
        <v>0</v>
      </c>
    </row>
    <row r="928" spans="9:27" x14ac:dyDescent="0.2">
      <c r="I928" s="61" t="s">
        <v>524</v>
      </c>
      <c r="J928" s="15" t="s">
        <v>561</v>
      </c>
      <c r="K928" s="9" t="s">
        <v>525</v>
      </c>
      <c r="L928" s="71" t="s">
        <v>543</v>
      </c>
      <c r="M928" s="16">
        <v>929</v>
      </c>
      <c r="N928" s="76">
        <v>-0.97701000000000005</v>
      </c>
      <c r="O928" s="76">
        <v>-9.6769999999999995E-2</v>
      </c>
      <c r="P928" s="76">
        <v>0.21318000000000001</v>
      </c>
      <c r="Q928" s="76">
        <v>-0.41613</v>
      </c>
      <c r="R928" s="76">
        <v>-1.4723999999999999</v>
      </c>
      <c r="S928" s="76">
        <v>-1.2493000000000001</v>
      </c>
      <c r="T928" s="76">
        <v>0.19392999999999999</v>
      </c>
      <c r="U928" s="76">
        <v>-0.21035999999999999</v>
      </c>
      <c r="V928" s="76">
        <v>0.27021000000000001</v>
      </c>
      <c r="W928" s="76">
        <v>0.29341</v>
      </c>
      <c r="X928" s="76">
        <v>0.1641</v>
      </c>
      <c r="Y928" s="76">
        <v>0.20318</v>
      </c>
      <c r="Z928" s="76">
        <v>-7.535E-2</v>
      </c>
      <c r="AA928" s="77">
        <v>0</v>
      </c>
    </row>
    <row r="929" spans="9:27" x14ac:dyDescent="0.2">
      <c r="I929" s="61" t="s">
        <v>524</v>
      </c>
      <c r="J929" s="15" t="s">
        <v>561</v>
      </c>
      <c r="K929" s="9" t="s">
        <v>525</v>
      </c>
      <c r="L929" s="71" t="s">
        <v>543</v>
      </c>
      <c r="M929" s="16">
        <v>930</v>
      </c>
      <c r="N929" s="76">
        <v>-1.1281000000000001</v>
      </c>
      <c r="O929" s="76">
        <v>0.74614999999999998</v>
      </c>
      <c r="P929" s="76">
        <v>0.30098000000000003</v>
      </c>
      <c r="Q929" s="76">
        <v>-1.6708000000000001</v>
      </c>
      <c r="R929" s="76">
        <v>-0.86760000000000004</v>
      </c>
      <c r="S929" s="76">
        <v>-0.35305999999999998</v>
      </c>
      <c r="T929" s="76">
        <v>0.85114000000000001</v>
      </c>
      <c r="U929" s="76">
        <v>4.9443000000000001E-2</v>
      </c>
      <c r="V929" s="76">
        <v>-0.30371999999999999</v>
      </c>
      <c r="W929" s="76">
        <v>-0.54891999999999996</v>
      </c>
      <c r="X929" s="76">
        <v>7.9030000000000003E-2</v>
      </c>
      <c r="Y929" s="76">
        <v>-0.43247000000000002</v>
      </c>
      <c r="Z929" s="76">
        <v>5.7354000000000002E-2</v>
      </c>
      <c r="AA929" s="77">
        <v>0</v>
      </c>
    </row>
    <row r="930" spans="9:27" x14ac:dyDescent="0.2">
      <c r="I930" s="60" t="s">
        <v>526</v>
      </c>
      <c r="J930" s="15" t="s">
        <v>561</v>
      </c>
      <c r="K930" s="9" t="s">
        <v>527</v>
      </c>
      <c r="L930" s="71" t="s">
        <v>574</v>
      </c>
      <c r="M930" s="16">
        <v>931</v>
      </c>
      <c r="N930" s="76">
        <v>-2.5684</v>
      </c>
      <c r="O930" s="76">
        <v>0.80047999999999997</v>
      </c>
      <c r="P930" s="76">
        <v>0.64781</v>
      </c>
      <c r="Q930" s="76">
        <v>-0.88646999999999998</v>
      </c>
      <c r="R930" s="76">
        <v>-1.0163</v>
      </c>
      <c r="S930" s="76">
        <v>-0.64080000000000004</v>
      </c>
      <c r="T930" s="76">
        <v>0.70230999999999999</v>
      </c>
      <c r="U930" s="76">
        <v>-0.67354999999999998</v>
      </c>
      <c r="V930" s="76">
        <v>-2.2843</v>
      </c>
      <c r="W930" s="76">
        <v>-1.3246</v>
      </c>
      <c r="X930" s="76">
        <v>0.62431999999999999</v>
      </c>
      <c r="Y930" s="76">
        <v>-0.39992</v>
      </c>
      <c r="Z930" s="76">
        <v>-0.36443999999999999</v>
      </c>
      <c r="AA930" s="77">
        <v>0</v>
      </c>
    </row>
    <row r="931" spans="9:27" x14ac:dyDescent="0.2">
      <c r="I931" s="60" t="s">
        <v>526</v>
      </c>
      <c r="J931" s="15" t="s">
        <v>561</v>
      </c>
      <c r="K931" s="9" t="s">
        <v>527</v>
      </c>
      <c r="L931" s="71" t="s">
        <v>574</v>
      </c>
      <c r="M931" s="16">
        <v>932</v>
      </c>
      <c r="N931" s="76">
        <v>-2.6139999999999999</v>
      </c>
      <c r="O931" s="76">
        <v>-3.1048999999999998E-3</v>
      </c>
      <c r="P931" s="76">
        <v>0.24471000000000001</v>
      </c>
      <c r="Q931" s="76">
        <v>-0.95755999999999997</v>
      </c>
      <c r="R931" s="76">
        <v>-2.7191000000000001</v>
      </c>
      <c r="S931" s="76">
        <v>-0.78549999999999998</v>
      </c>
      <c r="T931" s="76">
        <v>-0.20734</v>
      </c>
      <c r="U931" s="76">
        <v>-2.0470999999999999</v>
      </c>
      <c r="V931" s="76">
        <v>-0.64298</v>
      </c>
      <c r="W931" s="76">
        <v>-0.28906999999999999</v>
      </c>
      <c r="X931" s="76">
        <v>0.78681000000000001</v>
      </c>
      <c r="Y931" s="76">
        <v>-0.95816999999999997</v>
      </c>
      <c r="Z931" s="76">
        <v>-0.21096000000000001</v>
      </c>
      <c r="AA931" s="77">
        <v>0</v>
      </c>
    </row>
    <row r="932" spans="9:27" x14ac:dyDescent="0.2">
      <c r="I932" s="60" t="s">
        <v>526</v>
      </c>
      <c r="J932" s="15" t="s">
        <v>561</v>
      </c>
      <c r="K932" s="9" t="s">
        <v>527</v>
      </c>
      <c r="L932" s="71" t="s">
        <v>574</v>
      </c>
      <c r="M932" s="16">
        <v>933</v>
      </c>
      <c r="N932" s="76">
        <v>-2.4230999999999998</v>
      </c>
      <c r="O932" s="76">
        <v>-0.18801000000000001</v>
      </c>
      <c r="P932" s="76">
        <v>0.3805</v>
      </c>
      <c r="Q932" s="76">
        <v>-0.39373999999999998</v>
      </c>
      <c r="R932" s="76">
        <v>-2.5083000000000002</v>
      </c>
      <c r="S932" s="76">
        <v>-0.84099000000000002</v>
      </c>
      <c r="T932" s="76">
        <v>-0.12715000000000001</v>
      </c>
      <c r="U932" s="76">
        <v>-2.4921000000000002</v>
      </c>
      <c r="V932" s="76">
        <v>-0.58597999999999995</v>
      </c>
      <c r="W932" s="76">
        <v>-0.38986999999999999</v>
      </c>
      <c r="X932" s="76">
        <v>0.58809</v>
      </c>
      <c r="Y932" s="76">
        <v>-0.68089999999999995</v>
      </c>
      <c r="Z932" s="76">
        <v>-0.17222999999999999</v>
      </c>
      <c r="AA932" s="77">
        <v>0</v>
      </c>
    </row>
    <row r="933" spans="9:27" x14ac:dyDescent="0.2">
      <c r="I933" s="60" t="s">
        <v>526</v>
      </c>
      <c r="J933" s="15" t="s">
        <v>561</v>
      </c>
      <c r="K933" s="9" t="s">
        <v>528</v>
      </c>
      <c r="L933" s="71" t="s">
        <v>574</v>
      </c>
      <c r="M933" s="16">
        <v>934</v>
      </c>
      <c r="N933" s="76">
        <v>-3.3233000000000001</v>
      </c>
      <c r="O933" s="76">
        <v>1.2141999999999999</v>
      </c>
      <c r="P933" s="76">
        <v>0.69752000000000003</v>
      </c>
      <c r="Q933" s="76">
        <v>0.68723999999999996</v>
      </c>
      <c r="R933" s="76">
        <v>-1.4146000000000001</v>
      </c>
      <c r="S933" s="76">
        <v>-0.74292000000000002</v>
      </c>
      <c r="T933" s="76">
        <v>1.0838000000000001</v>
      </c>
      <c r="U933" s="76">
        <v>-0.85082999999999998</v>
      </c>
      <c r="V933" s="76">
        <v>-1.5407999999999999</v>
      </c>
      <c r="W933" s="76">
        <v>-1.2344999999999999</v>
      </c>
      <c r="X933" s="76">
        <v>0.1168</v>
      </c>
      <c r="Y933" s="76">
        <v>0.60919999999999996</v>
      </c>
      <c r="Z933" s="76">
        <v>-0.39507999999999999</v>
      </c>
      <c r="AA933" s="77">
        <v>0</v>
      </c>
    </row>
    <row r="934" spans="9:27" x14ac:dyDescent="0.2">
      <c r="I934" s="60" t="s">
        <v>526</v>
      </c>
      <c r="J934" s="15" t="s">
        <v>561</v>
      </c>
      <c r="K934" s="9" t="s">
        <v>528</v>
      </c>
      <c r="L934" s="71" t="s">
        <v>574</v>
      </c>
      <c r="M934" s="16">
        <v>935</v>
      </c>
      <c r="N934" s="76">
        <v>-3.2204999999999999</v>
      </c>
      <c r="O934" s="76">
        <v>0.10499</v>
      </c>
      <c r="P934" s="76">
        <v>0.30769000000000002</v>
      </c>
      <c r="Q934" s="76">
        <v>-0.13747000000000001</v>
      </c>
      <c r="R934" s="76">
        <v>-2.7536</v>
      </c>
      <c r="S934" s="76">
        <v>-1.2135</v>
      </c>
      <c r="T934" s="76">
        <v>0.14682000000000001</v>
      </c>
      <c r="U934" s="76">
        <v>-1.3334999999999999</v>
      </c>
      <c r="V934" s="76">
        <v>-3.5122E-2</v>
      </c>
      <c r="W934" s="76">
        <v>-7.8809000000000004E-2</v>
      </c>
      <c r="X934" s="76">
        <v>0.30802000000000002</v>
      </c>
      <c r="Y934" s="76">
        <v>0.15040000000000001</v>
      </c>
      <c r="Z934" s="76">
        <v>-0.21987999999999999</v>
      </c>
      <c r="AA934" s="77">
        <v>0</v>
      </c>
    </row>
    <row r="935" spans="9:27" x14ac:dyDescent="0.2">
      <c r="I935" s="60" t="s">
        <v>526</v>
      </c>
      <c r="J935" s="15" t="s">
        <v>561</v>
      </c>
      <c r="K935" s="9" t="s">
        <v>528</v>
      </c>
      <c r="L935" s="71" t="s">
        <v>574</v>
      </c>
      <c r="M935" s="16">
        <v>936</v>
      </c>
      <c r="N935" s="76">
        <v>-2.9925000000000002</v>
      </c>
      <c r="O935" s="76">
        <v>-6.6011E-2</v>
      </c>
      <c r="P935" s="76">
        <v>0.28443000000000002</v>
      </c>
      <c r="Q935" s="76">
        <v>0.53712000000000004</v>
      </c>
      <c r="R935" s="76">
        <v>-2.5165999999999999</v>
      </c>
      <c r="S935" s="76">
        <v>-1.1485000000000001</v>
      </c>
      <c r="T935" s="76">
        <v>-0.66242000000000001</v>
      </c>
      <c r="U935" s="76">
        <v>-1.8692</v>
      </c>
      <c r="V935" s="76">
        <v>-0.17818000000000001</v>
      </c>
      <c r="W935" s="76">
        <v>2.9308000000000001E-2</v>
      </c>
      <c r="X935" s="76">
        <v>0.41719000000000001</v>
      </c>
      <c r="Y935" s="76">
        <v>-0.41841</v>
      </c>
      <c r="Z935" s="76">
        <v>-0.14568999999999999</v>
      </c>
      <c r="AA935" s="77">
        <v>0</v>
      </c>
    </row>
    <row r="936" spans="9:27" x14ac:dyDescent="0.2">
      <c r="I936" s="60" t="s">
        <v>530</v>
      </c>
      <c r="J936" s="15" t="s">
        <v>562</v>
      </c>
      <c r="K936" s="9" t="s">
        <v>531</v>
      </c>
      <c r="L936" s="71" t="s">
        <v>545</v>
      </c>
      <c r="M936" s="16">
        <v>937</v>
      </c>
      <c r="N936" s="76">
        <v>-3.1128999999999998</v>
      </c>
      <c r="O936" s="76">
        <v>3.6953</v>
      </c>
      <c r="P936" s="76">
        <v>0.34197</v>
      </c>
      <c r="Q936" s="76">
        <v>2.7240000000000002</v>
      </c>
      <c r="R936" s="76">
        <v>-0.26223999999999997</v>
      </c>
      <c r="S936" s="76">
        <v>0.65536000000000005</v>
      </c>
      <c r="T936" s="76">
        <v>2.2265000000000001</v>
      </c>
      <c r="U936" s="76">
        <v>0.94930000000000003</v>
      </c>
      <c r="V936" s="76">
        <v>0.65766000000000002</v>
      </c>
      <c r="W936" s="76">
        <v>-0.43387999999999999</v>
      </c>
      <c r="X936" s="76">
        <v>-0.77476</v>
      </c>
      <c r="Y936" s="76">
        <v>2.0931000000000002</v>
      </c>
      <c r="Z936" s="76">
        <v>-0.45135999999999998</v>
      </c>
      <c r="AA936" s="77">
        <v>0</v>
      </c>
    </row>
    <row r="937" spans="9:27" x14ac:dyDescent="0.2">
      <c r="I937" s="60" t="s">
        <v>530</v>
      </c>
      <c r="J937" s="15" t="s">
        <v>562</v>
      </c>
      <c r="K937" s="9" t="s">
        <v>532</v>
      </c>
      <c r="L937" s="71" t="s">
        <v>545</v>
      </c>
      <c r="M937" s="16">
        <v>938</v>
      </c>
      <c r="N937" s="76">
        <v>-3.1088</v>
      </c>
      <c r="O937" s="76">
        <v>4.1266999999999996</v>
      </c>
      <c r="P937" s="76">
        <v>-3.0249999999999999E-2</v>
      </c>
      <c r="Q937" s="76">
        <v>2.3123999999999998</v>
      </c>
      <c r="R937" s="76">
        <v>-0.96960000000000002</v>
      </c>
      <c r="S937" s="76">
        <v>0.64271</v>
      </c>
      <c r="T937" s="76">
        <v>1.3644000000000001</v>
      </c>
      <c r="U937" s="76">
        <v>1.4964</v>
      </c>
      <c r="V937" s="76">
        <v>8.3845000000000003E-2</v>
      </c>
      <c r="W937" s="76">
        <v>-0.44106000000000001</v>
      </c>
      <c r="X937" s="76">
        <v>-0.26845999999999998</v>
      </c>
      <c r="Y937" s="76">
        <v>0.79234000000000004</v>
      </c>
      <c r="Z937" s="76">
        <v>-0.43428</v>
      </c>
      <c r="AA937" s="77">
        <v>0</v>
      </c>
    </row>
    <row r="938" spans="9:27" x14ac:dyDescent="0.2">
      <c r="I938" s="60" t="s">
        <v>530</v>
      </c>
      <c r="J938" s="15" t="s">
        <v>562</v>
      </c>
      <c r="K938" s="9" t="s">
        <v>533</v>
      </c>
      <c r="L938" s="71" t="s">
        <v>545</v>
      </c>
      <c r="M938" s="16">
        <v>939</v>
      </c>
      <c r="N938" s="76">
        <v>-2.5255000000000001</v>
      </c>
      <c r="O938" s="76">
        <v>3.1890999999999998</v>
      </c>
      <c r="P938" s="76">
        <v>0.13411999999999999</v>
      </c>
      <c r="Q938" s="76">
        <v>1.9510000000000001</v>
      </c>
      <c r="R938" s="76">
        <v>-0.39727000000000001</v>
      </c>
      <c r="S938" s="76">
        <v>0.69726999999999995</v>
      </c>
      <c r="T938" s="76">
        <v>0.69274999999999998</v>
      </c>
      <c r="U938" s="76">
        <v>0.44213999999999998</v>
      </c>
      <c r="V938" s="76">
        <v>-0.21425</v>
      </c>
      <c r="W938" s="76">
        <v>-0.3044</v>
      </c>
      <c r="X938" s="76">
        <v>7.5910000000000005E-2</v>
      </c>
      <c r="Y938" s="76">
        <v>-0.15679000000000001</v>
      </c>
      <c r="Z938" s="76">
        <v>-0.30260999999999999</v>
      </c>
      <c r="AA938" s="77">
        <v>0</v>
      </c>
    </row>
    <row r="939" spans="9:27" x14ac:dyDescent="0.2">
      <c r="I939" s="60" t="s">
        <v>530</v>
      </c>
      <c r="J939" s="15" t="s">
        <v>562</v>
      </c>
      <c r="K939" s="9" t="s">
        <v>534</v>
      </c>
      <c r="L939" s="71" t="s">
        <v>574</v>
      </c>
      <c r="M939" s="16">
        <v>940</v>
      </c>
      <c r="N939" s="76">
        <v>-3.1187999999999998</v>
      </c>
      <c r="O939" s="76">
        <v>3.1372</v>
      </c>
      <c r="P939" s="76">
        <v>-0.15082000000000001</v>
      </c>
      <c r="Q939" s="76">
        <v>1.1468</v>
      </c>
      <c r="R939" s="76">
        <v>-1.8765000000000001</v>
      </c>
      <c r="S939" s="76">
        <v>0.13302</v>
      </c>
      <c r="T939" s="76">
        <v>0.25945000000000001</v>
      </c>
      <c r="U939" s="76">
        <v>0.89993999999999996</v>
      </c>
      <c r="V939" s="76">
        <v>-0.73601000000000005</v>
      </c>
      <c r="W939" s="76">
        <v>-0.23699999999999999</v>
      </c>
      <c r="X939" s="76">
        <v>0.66891</v>
      </c>
      <c r="Y939" s="76">
        <v>-0.92776000000000003</v>
      </c>
      <c r="Z939" s="76">
        <v>-0.41224</v>
      </c>
      <c r="AA939" s="77">
        <v>0</v>
      </c>
    </row>
    <row r="940" spans="9:27" x14ac:dyDescent="0.2">
      <c r="I940" s="60" t="s">
        <v>530</v>
      </c>
      <c r="J940" s="15" t="s">
        <v>562</v>
      </c>
      <c r="K940" s="9" t="s">
        <v>535</v>
      </c>
      <c r="L940" s="72" t="s">
        <v>79</v>
      </c>
      <c r="M940" s="7">
        <v>941</v>
      </c>
      <c r="N940" s="76">
        <v>-3.2178</v>
      </c>
      <c r="O940" s="76">
        <v>1.3783000000000001</v>
      </c>
      <c r="P940" s="76">
        <v>-0.46783000000000002</v>
      </c>
      <c r="Q940" s="76">
        <v>0.25971</v>
      </c>
      <c r="R940" s="76">
        <v>-0.85455999999999999</v>
      </c>
      <c r="S940" s="76">
        <v>1.3295999999999999</v>
      </c>
      <c r="T940" s="76">
        <v>-0.70226999999999995</v>
      </c>
      <c r="U940" s="76">
        <v>-0.13632</v>
      </c>
      <c r="V940" s="76">
        <v>1.7078</v>
      </c>
      <c r="W940" s="76">
        <v>1.3588</v>
      </c>
      <c r="X940" s="76">
        <v>0.43597000000000002</v>
      </c>
      <c r="Y940" s="76">
        <v>-0.49919999999999998</v>
      </c>
      <c r="Z940" s="76">
        <v>-0.27039000000000002</v>
      </c>
      <c r="AA940" s="77">
        <v>0</v>
      </c>
    </row>
    <row r="941" spans="9:27" x14ac:dyDescent="0.2">
      <c r="I941" s="60" t="s">
        <v>530</v>
      </c>
      <c r="J941" s="15" t="s">
        <v>562</v>
      </c>
      <c r="K941" s="9" t="s">
        <v>535</v>
      </c>
      <c r="L941" s="72" t="s">
        <v>79</v>
      </c>
      <c r="M941" s="7">
        <v>942</v>
      </c>
      <c r="N941" s="76">
        <v>-2.5991</v>
      </c>
      <c r="O941" s="76">
        <v>2.5878000000000001</v>
      </c>
      <c r="P941" s="76">
        <v>-0.57448999999999995</v>
      </c>
      <c r="Q941" s="76">
        <v>0.49354999999999999</v>
      </c>
      <c r="R941" s="76">
        <v>-0.43737999999999999</v>
      </c>
      <c r="S941" s="76">
        <v>1.9354</v>
      </c>
      <c r="T941" s="76">
        <v>-0.29282000000000002</v>
      </c>
      <c r="U941" s="76">
        <v>0.20430000000000001</v>
      </c>
      <c r="V941" s="76">
        <v>0.62666999999999995</v>
      </c>
      <c r="W941" s="76">
        <v>0.26029000000000002</v>
      </c>
      <c r="X941" s="76">
        <v>0.11294</v>
      </c>
      <c r="Y941" s="76">
        <v>0.46010000000000001</v>
      </c>
      <c r="Z941" s="76">
        <v>-0.55337999999999998</v>
      </c>
      <c r="AA941" s="77">
        <v>0</v>
      </c>
    </row>
    <row r="942" spans="9:27" x14ac:dyDescent="0.2">
      <c r="I942" s="60" t="s">
        <v>530</v>
      </c>
      <c r="J942" s="15" t="s">
        <v>562</v>
      </c>
      <c r="K942" s="9" t="s">
        <v>535</v>
      </c>
      <c r="L942" s="72" t="s">
        <v>79</v>
      </c>
      <c r="M942" s="7">
        <v>943</v>
      </c>
      <c r="N942" s="76">
        <v>-2.5280999999999998</v>
      </c>
      <c r="O942" s="76">
        <v>1.8998999999999999</v>
      </c>
      <c r="P942" s="76">
        <v>-0.41408</v>
      </c>
      <c r="Q942" s="76">
        <v>0.38450000000000001</v>
      </c>
      <c r="R942" s="76">
        <v>6.7906999999999995E-2</v>
      </c>
      <c r="S942" s="76">
        <v>1.5064</v>
      </c>
      <c r="T942" s="76">
        <v>-0.87392000000000003</v>
      </c>
      <c r="U942" s="76">
        <v>4.2136999999999999E-3</v>
      </c>
      <c r="V942" s="76">
        <v>-0.24657999999999999</v>
      </c>
      <c r="W942" s="76">
        <v>-0.23693</v>
      </c>
      <c r="X942" s="76">
        <v>-0.11366</v>
      </c>
      <c r="Y942" s="76">
        <v>1.2589999999999999</v>
      </c>
      <c r="Z942" s="76">
        <v>-0.64753000000000005</v>
      </c>
      <c r="AA942" s="77">
        <v>0</v>
      </c>
    </row>
    <row r="943" spans="9:27" x14ac:dyDescent="0.2">
      <c r="I943" s="60" t="s">
        <v>530</v>
      </c>
      <c r="J943" s="15" t="s">
        <v>562</v>
      </c>
      <c r="K943" s="9" t="s">
        <v>535</v>
      </c>
      <c r="L943" s="72" t="s">
        <v>79</v>
      </c>
      <c r="M943" s="7">
        <v>944</v>
      </c>
      <c r="N943" s="76">
        <v>-3.1415000000000002</v>
      </c>
      <c r="O943" s="76">
        <v>1.7163999999999999</v>
      </c>
      <c r="P943" s="76">
        <v>-0.39650999999999997</v>
      </c>
      <c r="Q943" s="76">
        <v>-0.44917000000000001</v>
      </c>
      <c r="R943" s="76">
        <v>-0.10462</v>
      </c>
      <c r="S943" s="76">
        <v>1.1812</v>
      </c>
      <c r="T943" s="76">
        <v>-0.47040999999999999</v>
      </c>
      <c r="U943" s="76">
        <v>1.2093</v>
      </c>
      <c r="V943" s="76">
        <v>0.62941999999999998</v>
      </c>
      <c r="W943" s="76">
        <v>0.68027000000000004</v>
      </c>
      <c r="X943" s="76">
        <v>0.2722</v>
      </c>
      <c r="Y943" s="76">
        <v>7.2586999999999999E-2</v>
      </c>
      <c r="Z943" s="76">
        <v>-0.37802000000000002</v>
      </c>
      <c r="AA943" s="77">
        <v>0</v>
      </c>
    </row>
    <row r="944" spans="9:27" x14ac:dyDescent="0.2">
      <c r="I944" s="60" t="s">
        <v>530</v>
      </c>
      <c r="J944" s="15" t="s">
        <v>562</v>
      </c>
      <c r="K944" s="9" t="s">
        <v>535</v>
      </c>
      <c r="L944" s="72" t="s">
        <v>79</v>
      </c>
      <c r="M944" s="7">
        <v>945</v>
      </c>
      <c r="N944" s="76">
        <v>-3.6118000000000001</v>
      </c>
      <c r="O944" s="76">
        <v>1.9126000000000001</v>
      </c>
      <c r="P944" s="76">
        <v>-0.58498000000000006</v>
      </c>
      <c r="Q944" s="76">
        <v>-0.79301999999999995</v>
      </c>
      <c r="R944" s="76">
        <v>-0.86729999999999996</v>
      </c>
      <c r="S944" s="76">
        <v>1.8778999999999999</v>
      </c>
      <c r="T944" s="76">
        <v>-0.63748000000000005</v>
      </c>
      <c r="U944" s="76">
        <v>-0.50355000000000005</v>
      </c>
      <c r="V944" s="76">
        <v>0.61229999999999996</v>
      </c>
      <c r="W944" s="76">
        <v>-7.5490000000000002E-2</v>
      </c>
      <c r="X944" s="76">
        <v>-0.23222000000000001</v>
      </c>
      <c r="Y944" s="76">
        <v>1.8216000000000001</v>
      </c>
      <c r="Z944" s="76">
        <v>-0.73311999999999999</v>
      </c>
      <c r="AA944" s="77">
        <v>0</v>
      </c>
    </row>
    <row r="945" spans="9:27" x14ac:dyDescent="0.2">
      <c r="I945" s="60" t="s">
        <v>536</v>
      </c>
      <c r="J945" s="15" t="s">
        <v>562</v>
      </c>
      <c r="K945" s="9" t="s">
        <v>537</v>
      </c>
      <c r="L945" s="72" t="s">
        <v>79</v>
      </c>
      <c r="M945" s="7">
        <v>946</v>
      </c>
      <c r="N945" s="76">
        <v>-3.4426000000000001</v>
      </c>
      <c r="O945" s="76">
        <v>1.3396999999999999</v>
      </c>
      <c r="P945" s="76">
        <v>0.14682999999999999</v>
      </c>
      <c r="Q945" s="76">
        <v>1.1991000000000001</v>
      </c>
      <c r="R945" s="76">
        <v>1.4268000000000001</v>
      </c>
      <c r="S945" s="76">
        <v>0.80979000000000001</v>
      </c>
      <c r="T945" s="76">
        <v>-1.0037</v>
      </c>
      <c r="U945" s="76">
        <v>1.4263999999999999</v>
      </c>
      <c r="V945" s="76">
        <v>0.34904000000000002</v>
      </c>
      <c r="W945" s="76">
        <v>0.78256000000000003</v>
      </c>
      <c r="X945" s="76">
        <v>0.21512000000000001</v>
      </c>
      <c r="Y945" s="76">
        <v>-1.6778999999999999</v>
      </c>
      <c r="Z945" s="76">
        <v>0.21013999999999999</v>
      </c>
      <c r="AA945" s="77">
        <v>0</v>
      </c>
    </row>
    <row r="946" spans="9:27" x14ac:dyDescent="0.2">
      <c r="I946" s="60" t="s">
        <v>536</v>
      </c>
      <c r="J946" s="15" t="s">
        <v>562</v>
      </c>
      <c r="K946" s="9" t="s">
        <v>537</v>
      </c>
      <c r="L946" s="72" t="s">
        <v>79</v>
      </c>
      <c r="M946" s="7">
        <v>947</v>
      </c>
      <c r="N946" s="76">
        <v>-3.6760000000000002</v>
      </c>
      <c r="O946" s="76">
        <v>2.2818999999999998</v>
      </c>
      <c r="P946" s="76">
        <v>-0.19086</v>
      </c>
      <c r="Q946" s="76">
        <v>0.98926999999999998</v>
      </c>
      <c r="R946" s="76">
        <v>0.41535</v>
      </c>
      <c r="S946" s="76">
        <v>1.4754</v>
      </c>
      <c r="T946" s="76">
        <v>-0.84523999999999999</v>
      </c>
      <c r="U946" s="76">
        <v>1.2823</v>
      </c>
      <c r="V946" s="76">
        <v>1.6709000000000001</v>
      </c>
      <c r="W946" s="76">
        <v>0.44594</v>
      </c>
      <c r="X946" s="76">
        <v>-0.55427999999999999</v>
      </c>
      <c r="Y946" s="76">
        <v>-2.1768999999999998</v>
      </c>
      <c r="Z946" s="76">
        <v>0.70284000000000002</v>
      </c>
      <c r="AA946" s="77">
        <v>0</v>
      </c>
    </row>
    <row r="947" spans="9:27" x14ac:dyDescent="0.2">
      <c r="I947" s="60" t="s">
        <v>536</v>
      </c>
      <c r="J947" s="15" t="s">
        <v>562</v>
      </c>
      <c r="K947" s="9" t="s">
        <v>537</v>
      </c>
      <c r="L947" s="72" t="s">
        <v>79</v>
      </c>
      <c r="M947" s="7">
        <v>948</v>
      </c>
      <c r="N947" s="76">
        <v>-3.4834999999999998</v>
      </c>
      <c r="O947" s="76">
        <v>2.3754</v>
      </c>
      <c r="P947" s="76">
        <v>-0.46716999999999997</v>
      </c>
      <c r="Q947" s="76">
        <v>0.96450000000000002</v>
      </c>
      <c r="R947" s="76">
        <v>6.3335000000000002E-2</v>
      </c>
      <c r="S947" s="76">
        <v>1.6024</v>
      </c>
      <c r="T947" s="76">
        <v>-0.77081999999999995</v>
      </c>
      <c r="U947" s="76">
        <v>1.1583000000000001</v>
      </c>
      <c r="V947" s="76">
        <v>1.0913999999999999</v>
      </c>
      <c r="W947" s="76">
        <v>1.3391999999999999</v>
      </c>
      <c r="X947" s="76">
        <v>0.63378000000000001</v>
      </c>
      <c r="Y947" s="76">
        <v>-0.99811000000000005</v>
      </c>
      <c r="Z947" s="76">
        <v>-0.32661000000000001</v>
      </c>
      <c r="AA947" s="77">
        <v>0</v>
      </c>
    </row>
    <row r="948" spans="9:27" x14ac:dyDescent="0.2">
      <c r="I948" s="60" t="s">
        <v>536</v>
      </c>
      <c r="J948" s="15" t="s">
        <v>562</v>
      </c>
      <c r="K948" s="9" t="s">
        <v>537</v>
      </c>
      <c r="L948" s="72" t="s">
        <v>79</v>
      </c>
      <c r="M948" s="7">
        <v>949</v>
      </c>
      <c r="N948" s="76">
        <v>-3.4786000000000001</v>
      </c>
      <c r="O948" s="76">
        <v>1.1911</v>
      </c>
      <c r="P948" s="76">
        <v>0.16014</v>
      </c>
      <c r="Q948" s="76">
        <v>8.9307999999999998E-2</v>
      </c>
      <c r="R948" s="76">
        <v>0.94067000000000001</v>
      </c>
      <c r="S948" s="76">
        <v>0.86072000000000004</v>
      </c>
      <c r="T948" s="76">
        <v>-0.55730999999999997</v>
      </c>
      <c r="U948" s="76">
        <v>1.1178999999999999</v>
      </c>
      <c r="V948" s="76">
        <v>0.65256000000000003</v>
      </c>
      <c r="W948" s="76">
        <v>9.2878000000000002E-2</v>
      </c>
      <c r="X948" s="76">
        <v>-0.43235000000000001</v>
      </c>
      <c r="Y948" s="76">
        <v>-1.1839999999999999</v>
      </c>
      <c r="Z948" s="76">
        <v>0.44239000000000001</v>
      </c>
      <c r="AA948" s="77">
        <v>0</v>
      </c>
    </row>
    <row r="949" spans="9:27" x14ac:dyDescent="0.2">
      <c r="I949" s="60" t="s">
        <v>536</v>
      </c>
      <c r="J949" s="15" t="s">
        <v>562</v>
      </c>
      <c r="K949" s="9" t="s">
        <v>537</v>
      </c>
      <c r="L949" s="72" t="s">
        <v>79</v>
      </c>
      <c r="M949" s="7">
        <v>950</v>
      </c>
      <c r="N949" s="76">
        <v>-3.1840000000000002</v>
      </c>
      <c r="O949" s="76">
        <v>1.4067000000000001</v>
      </c>
      <c r="P949" s="76">
        <v>-2.4507000000000001E-2</v>
      </c>
      <c r="Q949" s="76">
        <v>0.87280999999999997</v>
      </c>
      <c r="R949" s="76">
        <v>0.61097000000000001</v>
      </c>
      <c r="S949" s="76">
        <v>1.3352999999999999</v>
      </c>
      <c r="T949" s="76">
        <v>-0.65381999999999996</v>
      </c>
      <c r="U949" s="76">
        <v>-0.16728000000000001</v>
      </c>
      <c r="V949" s="76">
        <v>0.17519000000000001</v>
      </c>
      <c r="W949" s="76">
        <v>0.40679999999999999</v>
      </c>
      <c r="X949" s="76">
        <v>0.23333999999999999</v>
      </c>
      <c r="Y949" s="76">
        <v>-4.4225999999999996E-3</v>
      </c>
      <c r="Z949" s="76">
        <v>-0.36953000000000003</v>
      </c>
      <c r="AA949" s="77">
        <v>0</v>
      </c>
    </row>
    <row r="950" spans="9:27" x14ac:dyDescent="0.2">
      <c r="I950" s="60" t="s">
        <v>536</v>
      </c>
      <c r="J950" s="15" t="s">
        <v>562</v>
      </c>
      <c r="K950" s="9" t="s">
        <v>537</v>
      </c>
      <c r="L950" s="72" t="s">
        <v>79</v>
      </c>
      <c r="M950" s="7">
        <v>951</v>
      </c>
      <c r="N950" s="76">
        <v>-3.7210999999999999</v>
      </c>
      <c r="O950" s="76">
        <v>1.7012</v>
      </c>
      <c r="P950" s="76">
        <v>-3.6456000000000002E-2</v>
      </c>
      <c r="Q950" s="76">
        <v>0.12359000000000001</v>
      </c>
      <c r="R950" s="76">
        <v>0.50036000000000003</v>
      </c>
      <c r="S950" s="76">
        <v>1.3056000000000001</v>
      </c>
      <c r="T950" s="76">
        <v>-0.31414999999999998</v>
      </c>
      <c r="U950" s="76">
        <v>0.93845999999999996</v>
      </c>
      <c r="V950" s="76">
        <v>0.94964999999999999</v>
      </c>
      <c r="W950" s="76">
        <v>0.48085</v>
      </c>
      <c r="X950" s="76">
        <v>-7.4061000000000002E-2</v>
      </c>
      <c r="Y950" s="76">
        <v>-0.99451000000000001</v>
      </c>
      <c r="Z950" s="76">
        <v>0.14166999999999999</v>
      </c>
      <c r="AA950" s="77">
        <v>0</v>
      </c>
    </row>
    <row r="951" spans="9:27" x14ac:dyDescent="0.2">
      <c r="I951" s="60" t="s">
        <v>536</v>
      </c>
      <c r="J951" s="15" t="s">
        <v>562</v>
      </c>
      <c r="K951" s="9" t="s">
        <v>537</v>
      </c>
      <c r="L951" s="72" t="s">
        <v>79</v>
      </c>
      <c r="M951" s="7">
        <v>952</v>
      </c>
      <c r="N951" s="76">
        <v>-3.9329000000000001</v>
      </c>
      <c r="O951" s="76">
        <v>2.3763999999999998</v>
      </c>
      <c r="P951" s="76">
        <v>-8.7615000000000002E-3</v>
      </c>
      <c r="Q951" s="76">
        <v>2.2427999999999999</v>
      </c>
      <c r="R951" s="76">
        <v>0.90713999999999995</v>
      </c>
      <c r="S951" s="76">
        <v>1.9621999999999999</v>
      </c>
      <c r="T951" s="76">
        <v>-0.58501999999999998</v>
      </c>
      <c r="U951" s="76">
        <v>2.9447999999999998E-2</v>
      </c>
      <c r="V951" s="76">
        <v>0.95264000000000004</v>
      </c>
      <c r="W951" s="76">
        <v>1.0931</v>
      </c>
      <c r="X951" s="76">
        <v>0.53569999999999995</v>
      </c>
      <c r="Y951" s="76">
        <v>-1.6315</v>
      </c>
      <c r="Z951" s="76">
        <v>-0.12157999999999999</v>
      </c>
      <c r="AA951" s="77">
        <v>0</v>
      </c>
    </row>
    <row r="952" spans="9:27" x14ac:dyDescent="0.2">
      <c r="I952" s="60" t="s">
        <v>536</v>
      </c>
      <c r="J952" s="15" t="s">
        <v>562</v>
      </c>
      <c r="K952" s="9" t="s">
        <v>537</v>
      </c>
      <c r="L952" s="72" t="s">
        <v>79</v>
      </c>
      <c r="M952" s="7">
        <v>953</v>
      </c>
      <c r="N952" s="76">
        <v>-3.1896</v>
      </c>
      <c r="O952" s="76">
        <v>2.1993999999999998</v>
      </c>
      <c r="P952" s="76">
        <v>-0.31635000000000002</v>
      </c>
      <c r="Q952" s="76">
        <v>1.5399</v>
      </c>
      <c r="R952" s="76">
        <v>-0.11589000000000001</v>
      </c>
      <c r="S952" s="76">
        <v>2.0924</v>
      </c>
      <c r="T952" s="76">
        <v>-0.77969999999999995</v>
      </c>
      <c r="U952" s="76">
        <v>-1.1477999999999999</v>
      </c>
      <c r="V952" s="76">
        <v>0.79952999999999996</v>
      </c>
      <c r="W952" s="76">
        <v>0.24734999999999999</v>
      </c>
      <c r="X952" s="76">
        <v>-4.6101999999999997E-2</v>
      </c>
      <c r="Y952" s="76">
        <v>0.14577999999999999</v>
      </c>
      <c r="Z952" s="76">
        <v>-0.38516</v>
      </c>
      <c r="AA952" s="77">
        <v>0</v>
      </c>
    </row>
    <row r="953" spans="9:27" x14ac:dyDescent="0.2">
      <c r="I953" s="64" t="s">
        <v>538</v>
      </c>
      <c r="J953" s="15" t="s">
        <v>562</v>
      </c>
      <c r="K953" s="9" t="s">
        <v>529</v>
      </c>
      <c r="L953" s="71" t="s">
        <v>574</v>
      </c>
      <c r="M953" s="16">
        <v>954</v>
      </c>
      <c r="N953" s="76">
        <v>-5.4561000000000002</v>
      </c>
      <c r="O953" s="76">
        <v>2.8763000000000001</v>
      </c>
      <c r="P953" s="76">
        <v>-0.78164</v>
      </c>
      <c r="Q953" s="76">
        <v>-1.1202000000000001</v>
      </c>
      <c r="R953" s="76">
        <v>-0.67598000000000003</v>
      </c>
      <c r="S953" s="76">
        <v>2.3010999999999999</v>
      </c>
      <c r="T953" s="76">
        <v>-0.62768999999999997</v>
      </c>
      <c r="U953" s="76">
        <v>-0.67001999999999995</v>
      </c>
      <c r="V953" s="76">
        <v>0.96530000000000005</v>
      </c>
      <c r="W953" s="76">
        <v>-2.3295E-2</v>
      </c>
      <c r="X953" s="76">
        <v>-0.34943999999999997</v>
      </c>
      <c r="Y953" s="76">
        <v>2.1585999999999999</v>
      </c>
      <c r="Z953" s="76">
        <v>-0.81206</v>
      </c>
      <c r="AA953" s="77">
        <v>0</v>
      </c>
    </row>
    <row r="954" spans="9:27" x14ac:dyDescent="0.2">
      <c r="I954" s="65" t="s">
        <v>361</v>
      </c>
      <c r="J954" s="66" t="s">
        <v>180</v>
      </c>
      <c r="K954" s="67" t="s">
        <v>362</v>
      </c>
      <c r="L954" s="73" t="s">
        <v>543</v>
      </c>
      <c r="M954" s="102">
        <v>954</v>
      </c>
      <c r="N954" s="78">
        <v>0.51256000000000002</v>
      </c>
      <c r="O954" s="78">
        <v>0.17412</v>
      </c>
      <c r="P954" s="78">
        <v>0.22514000000000001</v>
      </c>
      <c r="Q954" s="78">
        <v>-0.69982999999999995</v>
      </c>
      <c r="R954" s="78">
        <v>-0.20244000000000001</v>
      </c>
      <c r="S954" s="78">
        <v>-3.1031E-2</v>
      </c>
      <c r="T954" s="78">
        <v>-0.13192000000000001</v>
      </c>
      <c r="U954" s="78">
        <v>-1.401</v>
      </c>
      <c r="V954" s="78">
        <v>-0.48401</v>
      </c>
      <c r="W954" s="78">
        <v>-8.7886000000000006E-2</v>
      </c>
      <c r="X954" s="78">
        <v>0.51471</v>
      </c>
      <c r="Y954" s="78">
        <v>-0.68217000000000005</v>
      </c>
      <c r="Z954" s="78">
        <v>-0.13552</v>
      </c>
      <c r="AA954" s="79">
        <v>0</v>
      </c>
    </row>
    <row r="955" spans="9:27" x14ac:dyDescent="0.2">
      <c r="J955" s="34"/>
    </row>
    <row r="971" spans="6:6" x14ac:dyDescent="0.2">
      <c r="F971" s="6" t="s">
        <v>590</v>
      </c>
    </row>
  </sheetData>
  <mergeCells count="13">
    <mergeCell ref="A3:A4"/>
    <mergeCell ref="B3:B4"/>
    <mergeCell ref="C3:C4"/>
    <mergeCell ref="D3:E3"/>
    <mergeCell ref="F3:G3"/>
    <mergeCell ref="AC1:AQ1"/>
    <mergeCell ref="AS1:BN1"/>
    <mergeCell ref="I1:AA1"/>
    <mergeCell ref="C5:C16"/>
    <mergeCell ref="D5:D16"/>
    <mergeCell ref="E5:E16"/>
    <mergeCell ref="F5:F16"/>
    <mergeCell ref="G5:G16"/>
  </mergeCells>
  <phoneticPr fontId="1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971"/>
  <sheetViews>
    <sheetView topLeftCell="C1" workbookViewId="0">
      <selection activeCell="F25" sqref="F25"/>
    </sheetView>
  </sheetViews>
  <sheetFormatPr defaultRowHeight="12.75" x14ac:dyDescent="0.2"/>
  <cols>
    <col min="1" max="1" width="21.28515625" style="6" customWidth="1"/>
    <col min="2" max="2" width="36.5703125" style="6" customWidth="1"/>
    <col min="3" max="3" width="24.85546875" style="6" customWidth="1"/>
    <col min="4" max="7" width="14.42578125" style="6" customWidth="1"/>
    <col min="8" max="8" width="9.140625" style="6"/>
    <col min="9" max="9" width="23" style="35" bestFit="1" customWidth="1" collapsed="1"/>
    <col min="10" max="10" width="31.85546875" style="35" bestFit="1" customWidth="1" collapsed="1"/>
    <col min="11" max="11" width="30.5703125" style="36" bestFit="1" customWidth="1" collapsed="1"/>
    <col min="12" max="12" width="40.140625" style="10" bestFit="1" customWidth="1" collapsed="1"/>
    <col min="13" max="26" width="9.140625" style="6" customWidth="1"/>
    <col min="27" max="29" width="9.140625" style="6"/>
    <col min="30" max="41" width="9.140625" style="6" customWidth="1"/>
    <col min="42" max="42" width="9.140625" style="6"/>
    <col min="43" max="43" width="22" style="6" bestFit="1" customWidth="1"/>
    <col min="44" max="44" width="34.85546875" style="6" bestFit="1" customWidth="1"/>
    <col min="45" max="45" width="19.28515625" style="6" bestFit="1" customWidth="1"/>
    <col min="46" max="46" width="25.85546875" style="6" bestFit="1" customWidth="1"/>
    <col min="47" max="47" width="26.28515625" style="6" bestFit="1" customWidth="1"/>
    <col min="48" max="48" width="11.28515625" style="6" bestFit="1" customWidth="1"/>
    <col min="49" max="49" width="12.140625" style="6" bestFit="1" customWidth="1"/>
    <col min="50" max="50" width="31.7109375" style="6" bestFit="1" customWidth="1"/>
    <col min="51" max="51" width="14.140625" style="6" bestFit="1" customWidth="1"/>
    <col min="52" max="52" width="12.7109375" style="6" bestFit="1" customWidth="1"/>
    <col min="53" max="53" width="19" style="6" bestFit="1" customWidth="1"/>
    <col min="54" max="54" width="11.140625" style="6" bestFit="1" customWidth="1"/>
    <col min="55" max="55" width="11.28515625" style="6" bestFit="1" customWidth="1"/>
    <col min="56" max="56" width="13.7109375" style="6" bestFit="1" customWidth="1"/>
    <col min="57" max="57" width="20.28515625" style="6" bestFit="1" customWidth="1"/>
    <col min="58" max="58" width="17.85546875" style="6" bestFit="1" customWidth="1"/>
    <col min="59" max="59" width="31.85546875" style="6" bestFit="1" customWidth="1"/>
    <col min="60" max="60" width="14.7109375" style="6" bestFit="1" customWidth="1"/>
    <col min="61" max="61" width="13.5703125" style="6" bestFit="1" customWidth="1"/>
    <col min="62" max="62" width="14.42578125" style="6" bestFit="1" customWidth="1"/>
    <col min="63" max="63" width="15.5703125" style="6" bestFit="1" customWidth="1"/>
    <col min="64" max="64" width="11.5703125" style="6" bestFit="1" customWidth="1"/>
    <col min="65" max="65" width="5" style="6" bestFit="1" customWidth="1"/>
    <col min="66" max="16384" width="9.140625" style="6"/>
  </cols>
  <sheetData>
    <row r="1" spans="1:65" ht="15" customHeight="1" x14ac:dyDescent="0.2">
      <c r="I1" s="85" t="s">
        <v>614</v>
      </c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7"/>
      <c r="AB1" s="85" t="s">
        <v>612</v>
      </c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7"/>
      <c r="AR1" s="85" t="s">
        <v>613</v>
      </c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7"/>
    </row>
    <row r="2" spans="1:65" x14ac:dyDescent="0.2">
      <c r="I2" s="53" t="s">
        <v>0</v>
      </c>
      <c r="J2" s="54" t="s">
        <v>546</v>
      </c>
      <c r="K2" s="55" t="s">
        <v>1</v>
      </c>
      <c r="L2" s="68" t="s">
        <v>3</v>
      </c>
      <c r="M2" s="51" t="s">
        <v>568</v>
      </c>
      <c r="N2" s="51" t="s">
        <v>569</v>
      </c>
      <c r="O2" s="51" t="s">
        <v>591</v>
      </c>
      <c r="P2" s="51" t="s">
        <v>592</v>
      </c>
      <c r="Q2" s="51" t="s">
        <v>593</v>
      </c>
      <c r="R2" s="51" t="s">
        <v>594</v>
      </c>
      <c r="S2" s="51" t="s">
        <v>595</v>
      </c>
      <c r="T2" s="51" t="s">
        <v>596</v>
      </c>
      <c r="U2" s="51" t="s">
        <v>597</v>
      </c>
      <c r="V2" s="51" t="s">
        <v>598</v>
      </c>
      <c r="W2" s="51" t="s">
        <v>599</v>
      </c>
      <c r="X2" s="51" t="s">
        <v>600</v>
      </c>
      <c r="Y2" s="51" t="s">
        <v>602</v>
      </c>
      <c r="Z2" s="52" t="s">
        <v>603</v>
      </c>
      <c r="AB2" s="50"/>
      <c r="AC2" s="51" t="s">
        <v>568</v>
      </c>
      <c r="AD2" s="51" t="s">
        <v>569</v>
      </c>
      <c r="AE2" s="51" t="s">
        <v>591</v>
      </c>
      <c r="AF2" s="51" t="s">
        <v>592</v>
      </c>
      <c r="AG2" s="51" t="s">
        <v>593</v>
      </c>
      <c r="AH2" s="51" t="s">
        <v>594</v>
      </c>
      <c r="AI2" s="51" t="s">
        <v>595</v>
      </c>
      <c r="AJ2" s="51" t="s">
        <v>596</v>
      </c>
      <c r="AK2" s="51" t="s">
        <v>597</v>
      </c>
      <c r="AL2" s="51" t="s">
        <v>598</v>
      </c>
      <c r="AM2" s="51" t="s">
        <v>599</v>
      </c>
      <c r="AN2" s="51" t="s">
        <v>600</v>
      </c>
      <c r="AO2" s="51" t="s">
        <v>602</v>
      </c>
      <c r="AP2" s="52" t="s">
        <v>603</v>
      </c>
      <c r="AR2" s="50"/>
      <c r="AS2" s="51" t="s">
        <v>547</v>
      </c>
      <c r="AT2" s="51" t="s">
        <v>548</v>
      </c>
      <c r="AU2" s="51" t="s">
        <v>549</v>
      </c>
      <c r="AV2" s="51" t="s">
        <v>550</v>
      </c>
      <c r="AW2" s="51" t="s">
        <v>180</v>
      </c>
      <c r="AX2" s="51" t="s">
        <v>551</v>
      </c>
      <c r="AY2" s="51" t="s">
        <v>552</v>
      </c>
      <c r="AZ2" s="51" t="s">
        <v>553</v>
      </c>
      <c r="BA2" s="51" t="s">
        <v>554</v>
      </c>
      <c r="BB2" s="51" t="s">
        <v>540</v>
      </c>
      <c r="BC2" s="51" t="s">
        <v>611</v>
      </c>
      <c r="BD2" s="51" t="s">
        <v>555</v>
      </c>
      <c r="BE2" s="51" t="s">
        <v>556</v>
      </c>
      <c r="BF2" s="51" t="s">
        <v>557</v>
      </c>
      <c r="BG2" s="51" t="s">
        <v>558</v>
      </c>
      <c r="BH2" s="51" t="s">
        <v>468</v>
      </c>
      <c r="BI2" s="51" t="s">
        <v>559</v>
      </c>
      <c r="BJ2" s="51" t="s">
        <v>560</v>
      </c>
      <c r="BK2" s="51" t="s">
        <v>561</v>
      </c>
      <c r="BL2" s="51" t="s">
        <v>562</v>
      </c>
      <c r="BM2" s="52" t="s">
        <v>589</v>
      </c>
    </row>
    <row r="3" spans="1:65" x14ac:dyDescent="0.2">
      <c r="A3" s="94" t="s">
        <v>604</v>
      </c>
      <c r="B3" s="94" t="s">
        <v>573</v>
      </c>
      <c r="C3" s="94" t="s">
        <v>567</v>
      </c>
      <c r="D3" s="96" t="s">
        <v>564</v>
      </c>
      <c r="E3" s="96"/>
      <c r="F3" s="96" t="s">
        <v>570</v>
      </c>
      <c r="G3" s="97"/>
      <c r="I3" s="56" t="s">
        <v>20</v>
      </c>
      <c r="J3" s="57" t="s">
        <v>20</v>
      </c>
      <c r="K3" s="58" t="s">
        <v>575</v>
      </c>
      <c r="L3" s="69" t="s">
        <v>544</v>
      </c>
      <c r="M3" s="74">
        <v>-2.0535999999999999</v>
      </c>
      <c r="N3" s="74">
        <v>-0.14266000000000001</v>
      </c>
      <c r="O3" s="74">
        <v>0.81764999999999999</v>
      </c>
      <c r="P3" s="74">
        <v>-0.7601</v>
      </c>
      <c r="Q3" s="74">
        <v>-1.373</v>
      </c>
      <c r="R3" s="74">
        <v>-0.68935000000000002</v>
      </c>
      <c r="S3" s="74">
        <v>1.2353000000000001</v>
      </c>
      <c r="T3" s="74">
        <v>-1.9612000000000001</v>
      </c>
      <c r="U3" s="74">
        <v>-0.71430000000000005</v>
      </c>
      <c r="V3" s="74">
        <v>-0.44247999999999998</v>
      </c>
      <c r="W3" s="74">
        <v>0.70001000000000002</v>
      </c>
      <c r="X3" s="74">
        <v>-1.0637000000000001</v>
      </c>
      <c r="Y3" s="74">
        <v>-5.0903999999999998E-2</v>
      </c>
      <c r="Z3" s="75">
        <v>0</v>
      </c>
      <c r="AB3" s="48" t="s">
        <v>4</v>
      </c>
      <c r="AC3" s="80">
        <v>0.15409999999999999</v>
      </c>
      <c r="AD3" s="74">
        <v>2.1767000000000002E-2</v>
      </c>
      <c r="AE3" s="74">
        <v>5.7559999999999998E-3</v>
      </c>
      <c r="AF3" s="74">
        <v>-3.2196000000000002E-2</v>
      </c>
      <c r="AG3" s="74">
        <v>-3.4759999999999999E-2</v>
      </c>
      <c r="AH3" s="74">
        <v>-3.3763999999999999E-3</v>
      </c>
      <c r="AI3" s="74">
        <v>1.8651E-3</v>
      </c>
      <c r="AJ3" s="74">
        <v>1.406E-2</v>
      </c>
      <c r="AK3" s="74">
        <v>5.3902000000000004E-3</v>
      </c>
      <c r="AL3" s="74">
        <v>7.8813000000000008E-3</v>
      </c>
      <c r="AM3" s="74">
        <v>1.5231E-2</v>
      </c>
      <c r="AN3" s="74">
        <v>1.3579E-3</v>
      </c>
      <c r="AO3" s="74">
        <v>-5.9692E-3</v>
      </c>
      <c r="AP3" s="75">
        <v>0</v>
      </c>
      <c r="AR3" s="48" t="s">
        <v>547</v>
      </c>
      <c r="AS3" s="46">
        <v>21</v>
      </c>
      <c r="AT3" s="46">
        <v>0</v>
      </c>
      <c r="AU3" s="46">
        <v>0</v>
      </c>
      <c r="AV3" s="46">
        <v>0</v>
      </c>
      <c r="AW3" s="46">
        <v>0</v>
      </c>
      <c r="AX3" s="46">
        <v>0</v>
      </c>
      <c r="AY3" s="46">
        <v>0</v>
      </c>
      <c r="AZ3" s="46">
        <v>0</v>
      </c>
      <c r="BA3" s="46">
        <v>0</v>
      </c>
      <c r="BB3" s="46">
        <v>0</v>
      </c>
      <c r="BC3" s="46">
        <v>1</v>
      </c>
      <c r="BD3" s="46">
        <v>0</v>
      </c>
      <c r="BE3" s="46">
        <v>0</v>
      </c>
      <c r="BF3" s="46">
        <v>4</v>
      </c>
      <c r="BG3" s="46">
        <v>1</v>
      </c>
      <c r="BH3" s="46">
        <v>0</v>
      </c>
      <c r="BI3" s="46">
        <v>0</v>
      </c>
      <c r="BJ3" s="46">
        <v>0</v>
      </c>
      <c r="BK3" s="46">
        <v>2</v>
      </c>
      <c r="BL3" s="46">
        <v>1</v>
      </c>
      <c r="BM3" s="47">
        <v>30</v>
      </c>
    </row>
    <row r="4" spans="1:65" x14ac:dyDescent="0.2">
      <c r="A4" s="95"/>
      <c r="B4" s="95"/>
      <c r="C4" s="95"/>
      <c r="D4" s="37" t="s">
        <v>565</v>
      </c>
      <c r="E4" s="37" t="s">
        <v>566</v>
      </c>
      <c r="F4" s="37" t="s">
        <v>568</v>
      </c>
      <c r="G4" s="38" t="s">
        <v>569</v>
      </c>
      <c r="I4" s="59" t="s">
        <v>20</v>
      </c>
      <c r="J4" s="8" t="s">
        <v>20</v>
      </c>
      <c r="K4" s="9" t="s">
        <v>576</v>
      </c>
      <c r="L4" s="70" t="s">
        <v>544</v>
      </c>
      <c r="M4" s="76">
        <v>0.51200999999999997</v>
      </c>
      <c r="N4" s="76">
        <v>-0.30873</v>
      </c>
      <c r="O4" s="76">
        <v>0.71692999999999996</v>
      </c>
      <c r="P4" s="76">
        <v>-1.7302999999999999</v>
      </c>
      <c r="Q4" s="76">
        <v>-0.32849</v>
      </c>
      <c r="R4" s="76">
        <v>0.47682999999999998</v>
      </c>
      <c r="S4" s="76">
        <v>0.76239999999999997</v>
      </c>
      <c r="T4" s="76">
        <v>-1.8109999999999999</v>
      </c>
      <c r="U4" s="76">
        <v>-0.79676000000000002</v>
      </c>
      <c r="V4" s="76">
        <v>-0.51271</v>
      </c>
      <c r="W4" s="76">
        <v>0.80010999999999999</v>
      </c>
      <c r="X4" s="76">
        <v>-1.9769000000000001</v>
      </c>
      <c r="Y4" s="76">
        <v>9.0355000000000005E-2</v>
      </c>
      <c r="Z4" s="77">
        <v>0</v>
      </c>
      <c r="AB4" s="48" t="s">
        <v>5</v>
      </c>
      <c r="AC4" s="81">
        <v>0.16458999999999999</v>
      </c>
      <c r="AD4" s="76">
        <v>1.3217E-2</v>
      </c>
      <c r="AE4" s="76">
        <v>4.1453999999999998E-2</v>
      </c>
      <c r="AF4" s="76">
        <v>4.1959000000000003E-2</v>
      </c>
      <c r="AG4" s="76">
        <v>1.1610000000000001E-2</v>
      </c>
      <c r="AH4" s="76">
        <v>-4.0774000000000001E-3</v>
      </c>
      <c r="AI4" s="76">
        <v>4.0474000000000003E-2</v>
      </c>
      <c r="AJ4" s="76">
        <v>1.0387E-2</v>
      </c>
      <c r="AK4" s="76">
        <v>2.7321000000000002E-2</v>
      </c>
      <c r="AL4" s="76">
        <v>9.5175999999999993E-3</v>
      </c>
      <c r="AM4" s="76">
        <v>-1.7194999999999998E-2</v>
      </c>
      <c r="AN4" s="76">
        <v>-1.102E-2</v>
      </c>
      <c r="AO4" s="76">
        <v>1.6882000000000001E-2</v>
      </c>
      <c r="AP4" s="77">
        <v>0</v>
      </c>
      <c r="AR4" s="48" t="s">
        <v>548</v>
      </c>
      <c r="AS4" s="46">
        <v>0</v>
      </c>
      <c r="AT4" s="46">
        <v>20</v>
      </c>
      <c r="AU4" s="46">
        <v>0</v>
      </c>
      <c r="AV4" s="46">
        <v>0</v>
      </c>
      <c r="AW4" s="46">
        <v>0</v>
      </c>
      <c r="AX4" s="46">
        <v>3</v>
      </c>
      <c r="AY4" s="46">
        <v>0</v>
      </c>
      <c r="AZ4" s="46">
        <v>0</v>
      </c>
      <c r="BA4" s="46">
        <v>1</v>
      </c>
      <c r="BB4" s="46">
        <v>1</v>
      </c>
      <c r="BC4" s="46">
        <v>0</v>
      </c>
      <c r="BD4" s="46">
        <v>1</v>
      </c>
      <c r="BE4" s="46">
        <v>0</v>
      </c>
      <c r="BF4" s="46">
        <v>0</v>
      </c>
      <c r="BG4" s="46">
        <v>4</v>
      </c>
      <c r="BH4" s="46">
        <v>1</v>
      </c>
      <c r="BI4" s="46">
        <v>0</v>
      </c>
      <c r="BJ4" s="46">
        <v>0</v>
      </c>
      <c r="BK4" s="46">
        <v>1</v>
      </c>
      <c r="BL4" s="46">
        <v>0</v>
      </c>
      <c r="BM4" s="47">
        <v>32</v>
      </c>
    </row>
    <row r="5" spans="1:65" x14ac:dyDescent="0.2">
      <c r="A5" s="41" t="s">
        <v>575</v>
      </c>
      <c r="B5" s="40" t="s">
        <v>561</v>
      </c>
      <c r="C5" s="98">
        <v>56.91</v>
      </c>
      <c r="D5" s="88">
        <v>52.52</v>
      </c>
      <c r="E5" s="91">
        <v>19.82</v>
      </c>
      <c r="F5" s="103">
        <v>4.75</v>
      </c>
      <c r="G5" s="91">
        <v>1.7929999999999999</v>
      </c>
      <c r="I5" s="59" t="s">
        <v>20</v>
      </c>
      <c r="J5" s="8" t="s">
        <v>20</v>
      </c>
      <c r="K5" s="9" t="s">
        <v>577</v>
      </c>
      <c r="L5" s="70" t="s">
        <v>544</v>
      </c>
      <c r="M5" s="76">
        <v>0.38854</v>
      </c>
      <c r="N5" s="76">
        <v>-0.11581</v>
      </c>
      <c r="O5" s="76">
        <v>0.67279999999999995</v>
      </c>
      <c r="P5" s="76">
        <v>-1.3844000000000001</v>
      </c>
      <c r="Q5" s="76">
        <v>1.6111E-2</v>
      </c>
      <c r="R5" s="76">
        <v>0.23977000000000001</v>
      </c>
      <c r="S5" s="76">
        <v>0.37994</v>
      </c>
      <c r="T5" s="76">
        <v>-1.0167999999999999</v>
      </c>
      <c r="U5" s="76">
        <v>-1.1802999999999999</v>
      </c>
      <c r="V5" s="76">
        <v>-0.67288000000000003</v>
      </c>
      <c r="W5" s="76">
        <v>0.60174000000000005</v>
      </c>
      <c r="X5" s="76">
        <v>-1.5287999999999999</v>
      </c>
      <c r="Y5" s="76">
        <v>4.2786999999999999E-2</v>
      </c>
      <c r="Z5" s="77">
        <v>0</v>
      </c>
      <c r="AB5" s="48" t="s">
        <v>6</v>
      </c>
      <c r="AC5" s="81">
        <v>0.16108</v>
      </c>
      <c r="AD5" s="76">
        <v>9.0005999999999992E-3</v>
      </c>
      <c r="AE5" s="76">
        <v>2.5659000000000001E-2</v>
      </c>
      <c r="AF5" s="76">
        <v>-4.913E-2</v>
      </c>
      <c r="AG5" s="76">
        <v>-1.9283000000000002E-2</v>
      </c>
      <c r="AH5" s="76">
        <v>3.9674000000000003E-3</v>
      </c>
      <c r="AI5" s="76">
        <v>6.9403999999999993E-2</v>
      </c>
      <c r="AJ5" s="76">
        <v>-5.4384000000000004E-3</v>
      </c>
      <c r="AK5" s="76">
        <v>2.0160000000000001E-2</v>
      </c>
      <c r="AL5" s="76">
        <v>-1.7173000000000001E-2</v>
      </c>
      <c r="AM5" s="76">
        <v>-1.2310999999999999E-3</v>
      </c>
      <c r="AN5" s="76">
        <v>4.3339000000000002E-4</v>
      </c>
      <c r="AO5" s="76">
        <v>3.2618999999999999E-3</v>
      </c>
      <c r="AP5" s="77">
        <v>0</v>
      </c>
      <c r="AR5" s="48" t="s">
        <v>549</v>
      </c>
      <c r="AS5" s="46">
        <v>0</v>
      </c>
      <c r="AT5" s="46">
        <v>0</v>
      </c>
      <c r="AU5" s="46">
        <v>7</v>
      </c>
      <c r="AV5" s="46">
        <v>0</v>
      </c>
      <c r="AW5" s="46">
        <v>1</v>
      </c>
      <c r="AX5" s="46">
        <v>2</v>
      </c>
      <c r="AY5" s="46">
        <v>8</v>
      </c>
      <c r="AZ5" s="46">
        <v>0</v>
      </c>
      <c r="BA5" s="46">
        <v>16</v>
      </c>
      <c r="BB5" s="46">
        <v>1</v>
      </c>
      <c r="BC5" s="46">
        <v>0</v>
      </c>
      <c r="BD5" s="46">
        <v>1</v>
      </c>
      <c r="BE5" s="46">
        <v>1</v>
      </c>
      <c r="BF5" s="46">
        <v>0</v>
      </c>
      <c r="BG5" s="46">
        <v>0</v>
      </c>
      <c r="BH5" s="46">
        <v>4</v>
      </c>
      <c r="BI5" s="46">
        <v>0</v>
      </c>
      <c r="BJ5" s="46">
        <v>0</v>
      </c>
      <c r="BK5" s="46">
        <v>0</v>
      </c>
      <c r="BL5" s="46">
        <v>0</v>
      </c>
      <c r="BM5" s="47">
        <v>41</v>
      </c>
    </row>
    <row r="6" spans="1:65" x14ac:dyDescent="0.2">
      <c r="A6" s="41" t="s">
        <v>576</v>
      </c>
      <c r="B6" s="42" t="s">
        <v>554</v>
      </c>
      <c r="C6" s="98"/>
      <c r="D6" s="89"/>
      <c r="E6" s="92"/>
      <c r="F6" s="104"/>
      <c r="G6" s="92"/>
      <c r="I6" s="59" t="s">
        <v>20</v>
      </c>
      <c r="J6" s="8" t="s">
        <v>20</v>
      </c>
      <c r="K6" s="9" t="s">
        <v>610</v>
      </c>
      <c r="L6" s="70" t="s">
        <v>544</v>
      </c>
      <c r="M6" s="76">
        <v>5.2821E-2</v>
      </c>
      <c r="N6" s="76">
        <v>0.31619000000000003</v>
      </c>
      <c r="O6" s="76">
        <v>0.21506</v>
      </c>
      <c r="P6" s="76">
        <v>0.52102999999999999</v>
      </c>
      <c r="Q6" s="76">
        <v>0.45648</v>
      </c>
      <c r="R6" s="76">
        <v>-0.71448999999999996</v>
      </c>
      <c r="S6" s="76">
        <v>-0.60024999999999995</v>
      </c>
      <c r="T6" s="76">
        <v>0.32316</v>
      </c>
      <c r="U6" s="76">
        <v>-0.28649999999999998</v>
      </c>
      <c r="V6" s="76">
        <v>0.39842</v>
      </c>
      <c r="W6" s="76">
        <v>0.20821999999999999</v>
      </c>
      <c r="X6" s="76">
        <v>2.2304999999999998E-2</v>
      </c>
      <c r="Y6" s="76">
        <v>-0.12731999999999999</v>
      </c>
      <c r="Z6" s="77">
        <v>0</v>
      </c>
      <c r="AB6" s="48" t="s">
        <v>7</v>
      </c>
      <c r="AC6" s="81">
        <v>0.15756999999999999</v>
      </c>
      <c r="AD6" s="76">
        <v>9.2867999999999996E-3</v>
      </c>
      <c r="AE6" s="76">
        <v>1.8662000000000002E-2</v>
      </c>
      <c r="AF6" s="76">
        <v>-5.3955999999999997E-2</v>
      </c>
      <c r="AG6" s="76">
        <v>-1.8411E-2</v>
      </c>
      <c r="AH6" s="76">
        <v>-2.2920000000000002E-3</v>
      </c>
      <c r="AI6" s="76">
        <v>5.5116999999999999E-2</v>
      </c>
      <c r="AJ6" s="76">
        <v>2.129E-2</v>
      </c>
      <c r="AK6" s="76">
        <v>2.4753000000000001E-2</v>
      </c>
      <c r="AL6" s="76">
        <v>-1.132E-2</v>
      </c>
      <c r="AM6" s="76">
        <v>8.5234000000000004E-4</v>
      </c>
      <c r="AN6" s="76">
        <v>-1.9643000000000001E-2</v>
      </c>
      <c r="AO6" s="76">
        <v>1.2296E-2</v>
      </c>
      <c r="AP6" s="77">
        <v>0</v>
      </c>
      <c r="AR6" s="48" t="s">
        <v>550</v>
      </c>
      <c r="AS6" s="46">
        <v>0</v>
      </c>
      <c r="AT6" s="46">
        <v>0</v>
      </c>
      <c r="AU6" s="46">
        <v>0</v>
      </c>
      <c r="AV6" s="46">
        <v>7</v>
      </c>
      <c r="AW6" s="46">
        <v>0</v>
      </c>
      <c r="AX6" s="46">
        <v>0</v>
      </c>
      <c r="AY6" s="46">
        <v>0</v>
      </c>
      <c r="AZ6" s="46">
        <v>0</v>
      </c>
      <c r="BA6" s="46">
        <v>0</v>
      </c>
      <c r="BB6" s="46">
        <v>0</v>
      </c>
      <c r="BC6" s="46">
        <v>1</v>
      </c>
      <c r="BD6" s="46">
        <v>0</v>
      </c>
      <c r="BE6" s="46">
        <v>0</v>
      </c>
      <c r="BF6" s="46">
        <v>3</v>
      </c>
      <c r="BG6" s="46">
        <v>5</v>
      </c>
      <c r="BH6" s="46">
        <v>0</v>
      </c>
      <c r="BI6" s="46">
        <v>3</v>
      </c>
      <c r="BJ6" s="46">
        <v>0</v>
      </c>
      <c r="BK6" s="46">
        <v>4</v>
      </c>
      <c r="BL6" s="46">
        <v>0</v>
      </c>
      <c r="BM6" s="47">
        <v>23</v>
      </c>
    </row>
    <row r="7" spans="1:65" x14ac:dyDescent="0.2">
      <c r="A7" s="41" t="s">
        <v>577</v>
      </c>
      <c r="B7" s="42" t="s">
        <v>554</v>
      </c>
      <c r="C7" s="98"/>
      <c r="D7" s="89"/>
      <c r="E7" s="92"/>
      <c r="F7" s="104"/>
      <c r="G7" s="92"/>
      <c r="I7" s="59" t="s">
        <v>20</v>
      </c>
      <c r="J7" s="8" t="s">
        <v>20</v>
      </c>
      <c r="K7" s="9" t="s">
        <v>579</v>
      </c>
      <c r="L7" s="70" t="s">
        <v>544</v>
      </c>
      <c r="M7" s="76">
        <v>-1.7665</v>
      </c>
      <c r="N7" s="76">
        <v>0.13341</v>
      </c>
      <c r="O7" s="76">
        <v>0.13149</v>
      </c>
      <c r="P7" s="76">
        <v>1.5668</v>
      </c>
      <c r="Q7" s="76">
        <v>-1.1142000000000001</v>
      </c>
      <c r="R7" s="76">
        <v>-1.2758</v>
      </c>
      <c r="S7" s="76">
        <v>-1.3255999999999999</v>
      </c>
      <c r="T7" s="76">
        <v>-0.41347</v>
      </c>
      <c r="U7" s="76">
        <v>-8.7882000000000002E-2</v>
      </c>
      <c r="V7" s="76">
        <v>0.66074999999999995</v>
      </c>
      <c r="W7" s="76">
        <v>0.35693000000000003</v>
      </c>
      <c r="X7" s="76">
        <v>-6.7091999999999999E-2</v>
      </c>
      <c r="Y7" s="76">
        <v>-0.20105999999999999</v>
      </c>
      <c r="Z7" s="77">
        <v>0</v>
      </c>
      <c r="AB7" s="48" t="s">
        <v>8</v>
      </c>
      <c r="AC7" s="81">
        <v>1.0488000000000001E-2</v>
      </c>
      <c r="AD7" s="76">
        <v>-8.5495999999999992E-3</v>
      </c>
      <c r="AE7" s="76">
        <v>3.5698000000000001E-2</v>
      </c>
      <c r="AF7" s="76">
        <v>7.4153999999999998E-2</v>
      </c>
      <c r="AG7" s="76">
        <v>4.6370000000000001E-2</v>
      </c>
      <c r="AH7" s="76">
        <v>-7.0094999999999999E-4</v>
      </c>
      <c r="AI7" s="76">
        <v>3.8608999999999997E-2</v>
      </c>
      <c r="AJ7" s="76">
        <v>-3.6733999999999998E-3</v>
      </c>
      <c r="AK7" s="76">
        <v>2.1930000000000002E-2</v>
      </c>
      <c r="AL7" s="76">
        <v>1.6363E-3</v>
      </c>
      <c r="AM7" s="76">
        <v>-3.2426000000000003E-2</v>
      </c>
      <c r="AN7" s="76">
        <v>-1.2378E-2</v>
      </c>
      <c r="AO7" s="76">
        <v>2.2851E-2</v>
      </c>
      <c r="AP7" s="77">
        <v>0</v>
      </c>
      <c r="AR7" s="48" t="s">
        <v>180</v>
      </c>
      <c r="AS7" s="46">
        <v>0</v>
      </c>
      <c r="AT7" s="46">
        <v>0</v>
      </c>
      <c r="AU7" s="46">
        <v>0</v>
      </c>
      <c r="AV7" s="46">
        <v>0</v>
      </c>
      <c r="AW7" s="46">
        <v>49</v>
      </c>
      <c r="AX7" s="46">
        <v>4</v>
      </c>
      <c r="AY7" s="46">
        <v>9</v>
      </c>
      <c r="AZ7" s="46">
        <v>0</v>
      </c>
      <c r="BA7" s="46">
        <v>9</v>
      </c>
      <c r="BB7" s="46">
        <v>10</v>
      </c>
      <c r="BC7" s="46">
        <v>5</v>
      </c>
      <c r="BD7" s="46">
        <v>2</v>
      </c>
      <c r="BE7" s="46">
        <v>0</v>
      </c>
      <c r="BF7" s="46">
        <v>0</v>
      </c>
      <c r="BG7" s="46">
        <v>0</v>
      </c>
      <c r="BH7" s="46">
        <v>5</v>
      </c>
      <c r="BI7" s="46">
        <v>0</v>
      </c>
      <c r="BJ7" s="46">
        <v>0</v>
      </c>
      <c r="BK7" s="46">
        <v>0</v>
      </c>
      <c r="BL7" s="46">
        <v>0</v>
      </c>
      <c r="BM7" s="47">
        <v>93</v>
      </c>
    </row>
    <row r="8" spans="1:65" x14ac:dyDescent="0.2">
      <c r="A8" s="41" t="s">
        <v>578</v>
      </c>
      <c r="B8" s="42" t="s">
        <v>551</v>
      </c>
      <c r="C8" s="98"/>
      <c r="D8" s="89"/>
      <c r="E8" s="92"/>
      <c r="F8" s="104"/>
      <c r="G8" s="92"/>
      <c r="I8" s="59" t="s">
        <v>20</v>
      </c>
      <c r="J8" s="8" t="s">
        <v>20</v>
      </c>
      <c r="K8" s="9" t="s">
        <v>580</v>
      </c>
      <c r="L8" s="70" t="s">
        <v>544</v>
      </c>
      <c r="M8" s="76">
        <v>-0.5121</v>
      </c>
      <c r="N8" s="76">
        <v>0.82010000000000005</v>
      </c>
      <c r="O8" s="76">
        <v>-9.6803E-2</v>
      </c>
      <c r="P8" s="76">
        <v>0.27548</v>
      </c>
      <c r="Q8" s="76">
        <v>-0.19045000000000001</v>
      </c>
      <c r="R8" s="76">
        <v>-0.63293999999999995</v>
      </c>
      <c r="S8" s="76">
        <v>-1.0476000000000001</v>
      </c>
      <c r="T8" s="76">
        <v>0.92925000000000002</v>
      </c>
      <c r="U8" s="76">
        <v>-0.32949000000000001</v>
      </c>
      <c r="V8" s="76">
        <v>0.75948000000000004</v>
      </c>
      <c r="W8" s="76">
        <v>0.68332000000000004</v>
      </c>
      <c r="X8" s="76">
        <v>-0.68955999999999995</v>
      </c>
      <c r="Y8" s="76">
        <v>-0.23282</v>
      </c>
      <c r="Z8" s="77">
        <v>0</v>
      </c>
      <c r="AB8" s="48" t="s">
        <v>9</v>
      </c>
      <c r="AC8" s="81">
        <v>6.9810999999999996E-3</v>
      </c>
      <c r="AD8" s="76">
        <v>-1.2652E-2</v>
      </c>
      <c r="AE8" s="76">
        <v>1.9883000000000001E-2</v>
      </c>
      <c r="AF8" s="76">
        <v>-1.6841999999999999E-2</v>
      </c>
      <c r="AG8" s="76">
        <v>1.5357000000000001E-2</v>
      </c>
      <c r="AH8" s="76">
        <v>7.6936000000000001E-3</v>
      </c>
      <c r="AI8" s="76">
        <v>6.7433000000000007E-2</v>
      </c>
      <c r="AJ8" s="76">
        <v>-1.9460999999999999E-2</v>
      </c>
      <c r="AK8" s="76">
        <v>1.4621E-2</v>
      </c>
      <c r="AL8" s="76">
        <v>-2.5166000000000001E-2</v>
      </c>
      <c r="AM8" s="76">
        <v>-1.4645E-2</v>
      </c>
      <c r="AN8" s="76">
        <v>5.8343E-5</v>
      </c>
      <c r="AO8" s="76">
        <v>1.2514000000000001E-2</v>
      </c>
      <c r="AP8" s="77">
        <v>0</v>
      </c>
      <c r="AR8" s="48" t="s">
        <v>551</v>
      </c>
      <c r="AS8" s="46">
        <v>0</v>
      </c>
      <c r="AT8" s="46">
        <v>0</v>
      </c>
      <c r="AU8" s="46">
        <v>0</v>
      </c>
      <c r="AV8" s="46">
        <v>0</v>
      </c>
      <c r="AW8" s="46">
        <v>2</v>
      </c>
      <c r="AX8" s="46">
        <v>13</v>
      </c>
      <c r="AY8" s="46">
        <v>0</v>
      </c>
      <c r="AZ8" s="46">
        <v>0</v>
      </c>
      <c r="BA8" s="46">
        <v>3</v>
      </c>
      <c r="BB8" s="46">
        <v>1</v>
      </c>
      <c r="BC8" s="46">
        <v>2</v>
      </c>
      <c r="BD8" s="46">
        <v>0</v>
      </c>
      <c r="BE8" s="46">
        <v>2</v>
      </c>
      <c r="BF8" s="46">
        <v>0</v>
      </c>
      <c r="BG8" s="46">
        <v>0</v>
      </c>
      <c r="BH8" s="46">
        <v>0</v>
      </c>
      <c r="BI8" s="46">
        <v>0</v>
      </c>
      <c r="BJ8" s="46">
        <v>0</v>
      </c>
      <c r="BK8" s="46">
        <v>1</v>
      </c>
      <c r="BL8" s="46">
        <v>0</v>
      </c>
      <c r="BM8" s="47">
        <v>24</v>
      </c>
    </row>
    <row r="9" spans="1:65" x14ac:dyDescent="0.2">
      <c r="A9" s="41" t="s">
        <v>579</v>
      </c>
      <c r="B9" s="42" t="s">
        <v>559</v>
      </c>
      <c r="C9" s="98"/>
      <c r="D9" s="89"/>
      <c r="E9" s="92"/>
      <c r="F9" s="104"/>
      <c r="G9" s="92"/>
      <c r="I9" s="59" t="s">
        <v>20</v>
      </c>
      <c r="J9" s="8" t="s">
        <v>20</v>
      </c>
      <c r="K9" s="9" t="s">
        <v>581</v>
      </c>
      <c r="L9" s="70" t="s">
        <v>544</v>
      </c>
      <c r="M9" s="76">
        <v>-1.3588</v>
      </c>
      <c r="N9" s="76">
        <v>0.83103000000000005</v>
      </c>
      <c r="O9" s="76">
        <v>0.24129999999999999</v>
      </c>
      <c r="P9" s="76">
        <v>0.10262</v>
      </c>
      <c r="Q9" s="76">
        <v>-0.30064999999999997</v>
      </c>
      <c r="R9" s="76">
        <v>-0.59487999999999996</v>
      </c>
      <c r="S9" s="76">
        <v>-0.46109</v>
      </c>
      <c r="T9" s="76">
        <v>0.15365000000000001</v>
      </c>
      <c r="U9" s="76">
        <v>-1.2101</v>
      </c>
      <c r="V9" s="76">
        <v>-0.23258000000000001</v>
      </c>
      <c r="W9" s="76">
        <v>0.48105999999999999</v>
      </c>
      <c r="X9" s="76">
        <v>-0.23943</v>
      </c>
      <c r="Y9" s="76">
        <v>-0.30336999999999997</v>
      </c>
      <c r="Z9" s="77">
        <v>0</v>
      </c>
      <c r="AB9" s="48" t="s">
        <v>10</v>
      </c>
      <c r="AC9" s="81">
        <v>5.5388E-2</v>
      </c>
      <c r="AD9" s="76">
        <v>3.0464999999999999E-2</v>
      </c>
      <c r="AE9" s="76">
        <v>4.1903999999999997E-2</v>
      </c>
      <c r="AF9" s="76">
        <v>-7.1512000000000006E-2</v>
      </c>
      <c r="AG9" s="76">
        <v>8.1409999999999996E-2</v>
      </c>
      <c r="AH9" s="76">
        <v>5.6058999999999998E-2</v>
      </c>
      <c r="AI9" s="76">
        <v>-5.9525000000000002E-2</v>
      </c>
      <c r="AJ9" s="76">
        <v>-2.9262E-2</v>
      </c>
      <c r="AK9" s="76">
        <v>3.9534E-2</v>
      </c>
      <c r="AL9" s="76">
        <v>3.3203999999999997E-2</v>
      </c>
      <c r="AM9" s="76">
        <v>8.4449E-3</v>
      </c>
      <c r="AN9" s="76">
        <v>-3.3080000000000002E-3</v>
      </c>
      <c r="AO9" s="76">
        <v>-5.4197999999999998E-3</v>
      </c>
      <c r="AP9" s="77">
        <v>0</v>
      </c>
      <c r="AR9" s="48" t="s">
        <v>552</v>
      </c>
      <c r="AS9" s="46">
        <v>0</v>
      </c>
      <c r="AT9" s="46">
        <v>0</v>
      </c>
      <c r="AU9" s="46">
        <v>2</v>
      </c>
      <c r="AV9" s="46">
        <v>0</v>
      </c>
      <c r="AW9" s="46">
        <v>6</v>
      </c>
      <c r="AX9" s="46">
        <v>6</v>
      </c>
      <c r="AY9" s="46">
        <v>25</v>
      </c>
      <c r="AZ9" s="46">
        <v>0</v>
      </c>
      <c r="BA9" s="46">
        <v>6</v>
      </c>
      <c r="BB9" s="46">
        <v>2</v>
      </c>
      <c r="BC9" s="46">
        <v>1</v>
      </c>
      <c r="BD9" s="46">
        <v>1</v>
      </c>
      <c r="BE9" s="46">
        <v>4</v>
      </c>
      <c r="BF9" s="46">
        <v>0</v>
      </c>
      <c r="BG9" s="46">
        <v>0</v>
      </c>
      <c r="BH9" s="46">
        <v>0</v>
      </c>
      <c r="BI9" s="46">
        <v>0</v>
      </c>
      <c r="BJ9" s="46">
        <v>0</v>
      </c>
      <c r="BK9" s="46">
        <v>0</v>
      </c>
      <c r="BL9" s="46">
        <v>0</v>
      </c>
      <c r="BM9" s="47">
        <v>53</v>
      </c>
    </row>
    <row r="10" spans="1:65" x14ac:dyDescent="0.2">
      <c r="A10" s="41" t="s">
        <v>580</v>
      </c>
      <c r="B10" s="42" t="s">
        <v>551</v>
      </c>
      <c r="C10" s="98"/>
      <c r="D10" s="89"/>
      <c r="E10" s="92"/>
      <c r="F10" s="104"/>
      <c r="G10" s="92"/>
      <c r="I10" s="59" t="s">
        <v>20</v>
      </c>
      <c r="J10" s="8" t="s">
        <v>20</v>
      </c>
      <c r="K10" s="9" t="s">
        <v>582</v>
      </c>
      <c r="L10" s="70" t="s">
        <v>544</v>
      </c>
      <c r="M10" s="76">
        <v>-5.3981000000000003</v>
      </c>
      <c r="N10" s="76">
        <v>-0.85558999999999996</v>
      </c>
      <c r="O10" s="76">
        <v>0.67364000000000002</v>
      </c>
      <c r="P10" s="76">
        <v>0.93459000000000003</v>
      </c>
      <c r="Q10" s="76">
        <v>-3.6215000000000002</v>
      </c>
      <c r="R10" s="76">
        <v>-2.6352000000000002</v>
      </c>
      <c r="S10" s="76">
        <v>-0.60509999999999997</v>
      </c>
      <c r="T10" s="76">
        <v>-1.4456</v>
      </c>
      <c r="U10" s="76">
        <v>-0.70135000000000003</v>
      </c>
      <c r="V10" s="76">
        <v>7.7327999999999994E-2</v>
      </c>
      <c r="W10" s="76">
        <v>0.66302000000000005</v>
      </c>
      <c r="X10" s="76">
        <v>-0.67332000000000003</v>
      </c>
      <c r="Y10" s="76">
        <v>-9.2762999999999998E-2</v>
      </c>
      <c r="Z10" s="77">
        <v>0</v>
      </c>
      <c r="AB10" s="48" t="s">
        <v>11</v>
      </c>
      <c r="AC10" s="81">
        <v>5.0087E-2</v>
      </c>
      <c r="AD10" s="76">
        <v>-7.5259999999999997E-3</v>
      </c>
      <c r="AE10" s="76">
        <v>-1.0692E-2</v>
      </c>
      <c r="AF10" s="76">
        <v>-4.0946999999999997E-2</v>
      </c>
      <c r="AG10" s="76">
        <v>0.1008</v>
      </c>
      <c r="AH10" s="76">
        <v>7.0382E-2</v>
      </c>
      <c r="AI10" s="76">
        <v>-2.9356E-2</v>
      </c>
      <c r="AJ10" s="76">
        <v>-7.7076000000000002E-3</v>
      </c>
      <c r="AK10" s="76">
        <v>6.1332999999999999E-2</v>
      </c>
      <c r="AL10" s="76">
        <v>4.2062000000000002E-2</v>
      </c>
      <c r="AM10" s="76">
        <v>-1.3738999999999999E-2</v>
      </c>
      <c r="AN10" s="76">
        <v>2.5860000000000001E-2</v>
      </c>
      <c r="AO10" s="76">
        <v>1.1558E-3</v>
      </c>
      <c r="AP10" s="77">
        <v>0</v>
      </c>
      <c r="AR10" s="48" t="s">
        <v>553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6">
        <v>1</v>
      </c>
      <c r="AY10" s="46">
        <v>0</v>
      </c>
      <c r="AZ10" s="46">
        <v>42</v>
      </c>
      <c r="BA10" s="46">
        <v>0</v>
      </c>
      <c r="BB10" s="46">
        <v>11</v>
      </c>
      <c r="BC10" s="46">
        <v>0</v>
      </c>
      <c r="BD10" s="46">
        <v>0</v>
      </c>
      <c r="BE10" s="46">
        <v>4</v>
      </c>
      <c r="BF10" s="46">
        <v>0</v>
      </c>
      <c r="BG10" s="46">
        <v>0</v>
      </c>
      <c r="BH10" s="46">
        <v>0</v>
      </c>
      <c r="BI10" s="46">
        <v>0</v>
      </c>
      <c r="BJ10" s="46">
        <v>0</v>
      </c>
      <c r="BK10" s="46">
        <v>0</v>
      </c>
      <c r="BL10" s="46">
        <v>0</v>
      </c>
      <c r="BM10" s="47">
        <v>58</v>
      </c>
    </row>
    <row r="11" spans="1:65" x14ac:dyDescent="0.2">
      <c r="A11" s="41" t="s">
        <v>581</v>
      </c>
      <c r="B11" s="42" t="s">
        <v>611</v>
      </c>
      <c r="C11" s="98"/>
      <c r="D11" s="89"/>
      <c r="E11" s="92"/>
      <c r="F11" s="104"/>
      <c r="G11" s="92"/>
      <c r="I11" s="59" t="s">
        <v>20</v>
      </c>
      <c r="J11" s="8" t="s">
        <v>20</v>
      </c>
      <c r="K11" s="9" t="s">
        <v>583</v>
      </c>
      <c r="L11" s="70" t="s">
        <v>544</v>
      </c>
      <c r="M11" s="76">
        <v>-4.6097999999999999</v>
      </c>
      <c r="N11" s="76">
        <v>-2.46</v>
      </c>
      <c r="O11" s="76">
        <v>3.5941000000000001</v>
      </c>
      <c r="P11" s="76">
        <v>2.0928</v>
      </c>
      <c r="Q11" s="76">
        <v>-4.0800999999999998</v>
      </c>
      <c r="R11" s="76">
        <v>5.0628000000000002</v>
      </c>
      <c r="S11" s="76">
        <v>0.17874000000000001</v>
      </c>
      <c r="T11" s="76">
        <v>2.4232</v>
      </c>
      <c r="U11" s="76">
        <v>-0.34439999999999998</v>
      </c>
      <c r="V11" s="76">
        <v>-2.9889999999999999</v>
      </c>
      <c r="W11" s="76">
        <v>1.8472999999999999</v>
      </c>
      <c r="X11" s="76">
        <v>-1.4197</v>
      </c>
      <c r="Y11" s="76">
        <v>-1.4272</v>
      </c>
      <c r="Z11" s="77">
        <v>0</v>
      </c>
      <c r="AB11" s="48" t="s">
        <v>12</v>
      </c>
      <c r="AC11" s="81">
        <v>2.0882000000000001E-3</v>
      </c>
      <c r="AD11" s="76">
        <v>-1.2456999999999999E-2</v>
      </c>
      <c r="AE11" s="76">
        <v>8.5599999999999999E-3</v>
      </c>
      <c r="AF11" s="76">
        <v>2.1538999999999999E-2</v>
      </c>
      <c r="AG11" s="76">
        <v>1.3233999999999999E-2</v>
      </c>
      <c r="AH11" s="76">
        <v>3.4700999999999998E-3</v>
      </c>
      <c r="AI11" s="76">
        <v>1.5037999999999999E-2</v>
      </c>
      <c r="AJ11" s="76">
        <v>1.7631999999999998E-2</v>
      </c>
      <c r="AK11" s="76">
        <v>2.6058000000000001E-2</v>
      </c>
      <c r="AL11" s="76">
        <v>1.7642000000000001E-2</v>
      </c>
      <c r="AM11" s="76">
        <v>-2.1444000000000001E-2</v>
      </c>
      <c r="AN11" s="76">
        <v>3.3168000000000003E-2</v>
      </c>
      <c r="AO11" s="76">
        <v>4.8668000000000001E-3</v>
      </c>
      <c r="AP11" s="77">
        <v>0</v>
      </c>
      <c r="AR11" s="48" t="s">
        <v>554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6">
        <v>0</v>
      </c>
      <c r="AY11" s="46">
        <v>0</v>
      </c>
      <c r="AZ11" s="46">
        <v>0</v>
      </c>
      <c r="BA11" s="46">
        <v>12</v>
      </c>
      <c r="BB11" s="46">
        <v>3</v>
      </c>
      <c r="BC11" s="46">
        <v>0</v>
      </c>
      <c r="BD11" s="46">
        <v>0</v>
      </c>
      <c r="BE11" s="46">
        <v>0</v>
      </c>
      <c r="BF11" s="46">
        <v>0</v>
      </c>
      <c r="BG11" s="46">
        <v>0</v>
      </c>
      <c r="BH11" s="46">
        <v>0</v>
      </c>
      <c r="BI11" s="46">
        <v>0</v>
      </c>
      <c r="BJ11" s="46">
        <v>0</v>
      </c>
      <c r="BK11" s="46">
        <v>0</v>
      </c>
      <c r="BL11" s="46">
        <v>0</v>
      </c>
      <c r="BM11" s="47">
        <v>15</v>
      </c>
    </row>
    <row r="12" spans="1:65" x14ac:dyDescent="0.2">
      <c r="A12" s="41" t="s">
        <v>582</v>
      </c>
      <c r="B12" s="42" t="s">
        <v>559</v>
      </c>
      <c r="C12" s="98"/>
      <c r="D12" s="89"/>
      <c r="E12" s="92"/>
      <c r="F12" s="104"/>
      <c r="G12" s="92"/>
      <c r="I12" s="59" t="s">
        <v>20</v>
      </c>
      <c r="J12" s="8" t="s">
        <v>20</v>
      </c>
      <c r="K12" s="9" t="s">
        <v>584</v>
      </c>
      <c r="L12" s="70" t="s">
        <v>544</v>
      </c>
      <c r="M12" s="76">
        <v>-6.6463999999999999</v>
      </c>
      <c r="N12" s="76">
        <v>-0.93283000000000005</v>
      </c>
      <c r="O12" s="76">
        <v>1.1638999999999999</v>
      </c>
      <c r="P12" s="76">
        <v>2.2320000000000002</v>
      </c>
      <c r="Q12" s="76">
        <v>-3.3201000000000001</v>
      </c>
      <c r="R12" s="76">
        <v>-3.3917000000000002</v>
      </c>
      <c r="S12" s="76">
        <v>6.7756999999999998E-2</v>
      </c>
      <c r="T12" s="76">
        <v>-1.0293000000000001</v>
      </c>
      <c r="U12" s="76">
        <v>-0.99472000000000005</v>
      </c>
      <c r="V12" s="76">
        <v>-0.44838</v>
      </c>
      <c r="W12" s="76">
        <v>7.5249000000000002E-3</v>
      </c>
      <c r="X12" s="76">
        <v>0.53203999999999996</v>
      </c>
      <c r="Y12" s="76">
        <v>-4.4566000000000001E-2</v>
      </c>
      <c r="Z12" s="77">
        <v>0</v>
      </c>
      <c r="AB12" s="48" t="s">
        <v>13</v>
      </c>
      <c r="AC12" s="81">
        <v>1.9835999999999999E-3</v>
      </c>
      <c r="AD12" s="76">
        <v>-4.3660999999999998E-2</v>
      </c>
      <c r="AE12" s="76">
        <v>3.3029999999999997E-2</v>
      </c>
      <c r="AF12" s="76">
        <v>1.721E-2</v>
      </c>
      <c r="AG12" s="76">
        <v>-1.3408E-2</v>
      </c>
      <c r="AH12" s="76">
        <v>4.3337000000000001E-2</v>
      </c>
      <c r="AI12" s="76">
        <v>-1.1624000000000001E-2</v>
      </c>
      <c r="AJ12" s="76">
        <v>3.3300999999999997E-2</v>
      </c>
      <c r="AK12" s="76">
        <v>3.8022E-2</v>
      </c>
      <c r="AL12" s="76">
        <v>-6.4551999999999998E-2</v>
      </c>
      <c r="AM12" s="76">
        <v>4.6904000000000001E-2</v>
      </c>
      <c r="AN12" s="76">
        <v>6.4663999999999998E-4</v>
      </c>
      <c r="AO12" s="76">
        <v>-3.0103999999999999E-2</v>
      </c>
      <c r="AP12" s="77">
        <v>0</v>
      </c>
      <c r="AR12" s="48" t="s">
        <v>540</v>
      </c>
      <c r="AS12" s="46">
        <v>0</v>
      </c>
      <c r="AT12" s="46">
        <v>0</v>
      </c>
      <c r="AU12" s="46">
        <v>0</v>
      </c>
      <c r="AV12" s="46">
        <v>0</v>
      </c>
      <c r="AW12" s="46">
        <v>2</v>
      </c>
      <c r="AX12" s="46">
        <v>4</v>
      </c>
      <c r="AY12" s="46">
        <v>2</v>
      </c>
      <c r="AZ12" s="46">
        <v>0</v>
      </c>
      <c r="BA12" s="46">
        <v>7</v>
      </c>
      <c r="BB12" s="46">
        <v>37</v>
      </c>
      <c r="BC12" s="46">
        <v>0</v>
      </c>
      <c r="BD12" s="46">
        <v>5</v>
      </c>
      <c r="BE12" s="46">
        <v>1</v>
      </c>
      <c r="BF12" s="46">
        <v>0</v>
      </c>
      <c r="BG12" s="46">
        <v>1</v>
      </c>
      <c r="BH12" s="46">
        <v>0</v>
      </c>
      <c r="BI12" s="46">
        <v>1</v>
      </c>
      <c r="BJ12" s="46">
        <v>0</v>
      </c>
      <c r="BK12" s="46">
        <v>0</v>
      </c>
      <c r="BL12" s="46">
        <v>0</v>
      </c>
      <c r="BM12" s="47">
        <v>60</v>
      </c>
    </row>
    <row r="13" spans="1:65" x14ac:dyDescent="0.2">
      <c r="A13" s="41" t="s">
        <v>583</v>
      </c>
      <c r="B13" s="42" t="s">
        <v>550</v>
      </c>
      <c r="C13" s="98"/>
      <c r="D13" s="89"/>
      <c r="E13" s="92"/>
      <c r="F13" s="104"/>
      <c r="G13" s="92"/>
      <c r="I13" s="59" t="s">
        <v>20</v>
      </c>
      <c r="J13" s="8" t="s">
        <v>20</v>
      </c>
      <c r="K13" s="9" t="s">
        <v>585</v>
      </c>
      <c r="L13" s="70" t="s">
        <v>544</v>
      </c>
      <c r="M13" s="76">
        <v>-5.4185999999999996</v>
      </c>
      <c r="N13" s="76">
        <v>1.2556</v>
      </c>
      <c r="O13" s="76">
        <v>0.73411000000000004</v>
      </c>
      <c r="P13" s="76">
        <v>1.0184</v>
      </c>
      <c r="Q13" s="76">
        <v>-1.6274</v>
      </c>
      <c r="R13" s="76">
        <v>-1.9919</v>
      </c>
      <c r="S13" s="76">
        <v>0.22747000000000001</v>
      </c>
      <c r="T13" s="76">
        <v>1.1515</v>
      </c>
      <c r="U13" s="76">
        <v>-2.8439000000000001</v>
      </c>
      <c r="V13" s="76">
        <v>-1.4750000000000001</v>
      </c>
      <c r="W13" s="76">
        <v>0.14224000000000001</v>
      </c>
      <c r="X13" s="76">
        <v>1.2354000000000001</v>
      </c>
      <c r="Y13" s="76">
        <v>-0.60029999999999994</v>
      </c>
      <c r="Z13" s="77">
        <v>0</v>
      </c>
      <c r="AB13" s="48" t="s">
        <v>14</v>
      </c>
      <c r="AC13" s="81">
        <v>3.8397000000000001E-3</v>
      </c>
      <c r="AD13" s="76">
        <v>-5.7225999999999999E-2</v>
      </c>
      <c r="AE13" s="76">
        <v>4.4482000000000001E-2</v>
      </c>
      <c r="AF13" s="76">
        <v>1.8519999999999998E-2</v>
      </c>
      <c r="AG13" s="76">
        <v>-3.8940000000000002E-2</v>
      </c>
      <c r="AH13" s="76">
        <v>8.5003999999999996E-2</v>
      </c>
      <c r="AI13" s="76">
        <v>1.0558E-4</v>
      </c>
      <c r="AJ13" s="76">
        <v>3.7558000000000001E-2</v>
      </c>
      <c r="AK13" s="76">
        <v>-2.1797E-2</v>
      </c>
      <c r="AL13" s="76">
        <v>9.7766999999999993E-3</v>
      </c>
      <c r="AM13" s="76">
        <v>-1.9040000000000001E-2</v>
      </c>
      <c r="AN13" s="76">
        <v>8.5494E-4</v>
      </c>
      <c r="AO13" s="76">
        <v>2.1464000000000001E-3</v>
      </c>
      <c r="AP13" s="77">
        <v>0</v>
      </c>
      <c r="AR13" s="48" t="s">
        <v>611</v>
      </c>
      <c r="AS13" s="46">
        <v>0</v>
      </c>
      <c r="AT13" s="46">
        <v>1</v>
      </c>
      <c r="AU13" s="46">
        <v>0</v>
      </c>
      <c r="AV13" s="46">
        <v>0</v>
      </c>
      <c r="AW13" s="46">
        <v>0</v>
      </c>
      <c r="AX13" s="46">
        <v>0</v>
      </c>
      <c r="AY13" s="46">
        <v>1</v>
      </c>
      <c r="AZ13" s="46">
        <v>0</v>
      </c>
      <c r="BA13" s="46">
        <v>0</v>
      </c>
      <c r="BB13" s="46">
        <v>0</v>
      </c>
      <c r="BC13" s="46">
        <v>6</v>
      </c>
      <c r="BD13" s="46">
        <v>3</v>
      </c>
      <c r="BE13" s="46">
        <v>0</v>
      </c>
      <c r="BF13" s="46">
        <v>0</v>
      </c>
      <c r="BG13" s="46">
        <v>0</v>
      </c>
      <c r="BH13" s="46">
        <v>0</v>
      </c>
      <c r="BI13" s="46">
        <v>0</v>
      </c>
      <c r="BJ13" s="46">
        <v>0</v>
      </c>
      <c r="BK13" s="46">
        <v>1</v>
      </c>
      <c r="BL13" s="46">
        <v>0</v>
      </c>
      <c r="BM13" s="47">
        <v>12</v>
      </c>
    </row>
    <row r="14" spans="1:65" x14ac:dyDescent="0.2">
      <c r="A14" s="41" t="s">
        <v>584</v>
      </c>
      <c r="B14" s="42" t="s">
        <v>559</v>
      </c>
      <c r="C14" s="98"/>
      <c r="D14" s="89"/>
      <c r="E14" s="92"/>
      <c r="F14" s="104"/>
      <c r="G14" s="92"/>
      <c r="I14" s="59" t="s">
        <v>20</v>
      </c>
      <c r="J14" s="8" t="s">
        <v>20</v>
      </c>
      <c r="K14" s="9" t="s">
        <v>609</v>
      </c>
      <c r="L14" s="70" t="s">
        <v>544</v>
      </c>
      <c r="M14" s="76">
        <v>-3.1183999999999998</v>
      </c>
      <c r="N14" s="76">
        <v>-0.40706999999999999</v>
      </c>
      <c r="O14" s="76">
        <v>0.98807</v>
      </c>
      <c r="P14" s="76">
        <v>-6.1506E-3</v>
      </c>
      <c r="Q14" s="76">
        <v>-1.6396999999999999</v>
      </c>
      <c r="R14" s="76">
        <v>-1.1735</v>
      </c>
      <c r="S14" s="76">
        <v>0.73599999999999999</v>
      </c>
      <c r="T14" s="76">
        <v>-0.46039000000000002</v>
      </c>
      <c r="U14" s="76">
        <v>-0.29632999999999998</v>
      </c>
      <c r="V14" s="76">
        <v>-0.24048</v>
      </c>
      <c r="W14" s="76">
        <v>0.27217000000000002</v>
      </c>
      <c r="X14" s="76">
        <v>-1.1423000000000001</v>
      </c>
      <c r="Y14" s="76">
        <v>0.23308000000000001</v>
      </c>
      <c r="Z14" s="77">
        <v>0</v>
      </c>
      <c r="AB14" s="48" t="s">
        <v>541</v>
      </c>
      <c r="AC14" s="81">
        <v>5.1839999999999997E-2</v>
      </c>
      <c r="AD14" s="76">
        <v>7.0856000000000002E-2</v>
      </c>
      <c r="AE14" s="76">
        <v>-6.1396999999999997E-3</v>
      </c>
      <c r="AF14" s="76">
        <v>2.0132000000000001E-2</v>
      </c>
      <c r="AG14" s="76">
        <v>-1.8027999999999999E-2</v>
      </c>
      <c r="AH14" s="76">
        <v>5.5185999999999999E-2</v>
      </c>
      <c r="AI14" s="76">
        <v>3.8379999999999997E-2</v>
      </c>
      <c r="AJ14" s="76">
        <v>8.1762999999999992E-3</v>
      </c>
      <c r="AK14" s="76">
        <v>4.6447000000000002E-2</v>
      </c>
      <c r="AL14" s="76">
        <v>1.0866000000000001E-3</v>
      </c>
      <c r="AM14" s="76">
        <v>9.7247000000000002E-4</v>
      </c>
      <c r="AN14" s="76">
        <v>-7.7277999999999999E-3</v>
      </c>
      <c r="AO14" s="76">
        <v>-7.8496999999999996E-4</v>
      </c>
      <c r="AP14" s="77">
        <v>0</v>
      </c>
      <c r="AR14" s="48" t="s">
        <v>555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6">
        <v>0</v>
      </c>
      <c r="AZ14" s="46">
        <v>0</v>
      </c>
      <c r="BA14" s="46">
        <v>0</v>
      </c>
      <c r="BB14" s="46">
        <v>0</v>
      </c>
      <c r="BC14" s="46">
        <v>0</v>
      </c>
      <c r="BD14" s="46">
        <v>1</v>
      </c>
      <c r="BE14" s="46">
        <v>0</v>
      </c>
      <c r="BF14" s="46">
        <v>0</v>
      </c>
      <c r="BG14" s="46">
        <v>0</v>
      </c>
      <c r="BH14" s="46">
        <v>0</v>
      </c>
      <c r="BI14" s="46">
        <v>0</v>
      </c>
      <c r="BJ14" s="46">
        <v>0</v>
      </c>
      <c r="BK14" s="46">
        <v>0</v>
      </c>
      <c r="BL14" s="46">
        <v>0</v>
      </c>
      <c r="BM14" s="47">
        <v>1</v>
      </c>
    </row>
    <row r="15" spans="1:65" x14ac:dyDescent="0.2">
      <c r="A15" s="41" t="s">
        <v>585</v>
      </c>
      <c r="B15" s="42" t="s">
        <v>559</v>
      </c>
      <c r="C15" s="98"/>
      <c r="D15" s="89"/>
      <c r="E15" s="92"/>
      <c r="F15" s="104"/>
      <c r="G15" s="92"/>
      <c r="I15" s="60" t="s">
        <v>16</v>
      </c>
      <c r="J15" s="15" t="s">
        <v>547</v>
      </c>
      <c r="K15" s="9" t="s">
        <v>17</v>
      </c>
      <c r="L15" s="71" t="s">
        <v>543</v>
      </c>
      <c r="M15" s="76">
        <v>-4.4100999999999999</v>
      </c>
      <c r="N15" s="76">
        <v>3.8502000000000002E-2</v>
      </c>
      <c r="O15" s="76">
        <v>1.0055000000000001</v>
      </c>
      <c r="P15" s="76">
        <v>-1.2633000000000001</v>
      </c>
      <c r="Q15" s="76">
        <v>2.2547000000000001</v>
      </c>
      <c r="R15" s="76">
        <v>0.40854000000000001</v>
      </c>
      <c r="S15" s="76">
        <v>1.3022</v>
      </c>
      <c r="T15" s="76">
        <v>-0.47641</v>
      </c>
      <c r="U15" s="76">
        <v>-0.60628000000000004</v>
      </c>
      <c r="V15" s="76">
        <v>-0.35908000000000001</v>
      </c>
      <c r="W15" s="76">
        <v>1.9043000000000001E-2</v>
      </c>
      <c r="X15" s="76">
        <v>0.23114000000000001</v>
      </c>
      <c r="Y15" s="76">
        <v>-4.4684000000000001E-2</v>
      </c>
      <c r="Z15" s="77">
        <v>0</v>
      </c>
      <c r="AB15" s="48" t="s">
        <v>542</v>
      </c>
      <c r="AC15" s="81">
        <v>3.8876000000000001E-2</v>
      </c>
      <c r="AD15" s="76">
        <v>6.4708000000000002E-2</v>
      </c>
      <c r="AE15" s="76">
        <v>-2.9229E-3</v>
      </c>
      <c r="AF15" s="76">
        <v>1.2534999999999999E-2</v>
      </c>
      <c r="AG15" s="76">
        <v>4.3142E-2</v>
      </c>
      <c r="AH15" s="76">
        <v>4.0251000000000002E-2</v>
      </c>
      <c r="AI15" s="76">
        <v>4.0448999999999999E-2</v>
      </c>
      <c r="AJ15" s="76">
        <v>5.1070999999999998E-2</v>
      </c>
      <c r="AK15" s="76">
        <v>-2.7921000000000001E-2</v>
      </c>
      <c r="AL15" s="76">
        <v>-5.8155999999999999E-2</v>
      </c>
      <c r="AM15" s="76">
        <v>-1.103E-3</v>
      </c>
      <c r="AN15" s="76">
        <v>2.3057000000000001E-2</v>
      </c>
      <c r="AO15" s="76">
        <v>-9.1862000000000003E-3</v>
      </c>
      <c r="AP15" s="77">
        <v>0</v>
      </c>
      <c r="AR15" s="48" t="s">
        <v>556</v>
      </c>
      <c r="AS15" s="46">
        <v>0</v>
      </c>
      <c r="AT15" s="46">
        <v>0</v>
      </c>
      <c r="AU15" s="46">
        <v>0</v>
      </c>
      <c r="AV15" s="46">
        <v>0</v>
      </c>
      <c r="AW15" s="46">
        <v>1</v>
      </c>
      <c r="AX15" s="46">
        <v>2</v>
      </c>
      <c r="AY15" s="46">
        <v>6</v>
      </c>
      <c r="AZ15" s="46">
        <v>0</v>
      </c>
      <c r="BA15" s="46">
        <v>9</v>
      </c>
      <c r="BB15" s="46">
        <v>4</v>
      </c>
      <c r="BC15" s="46">
        <v>0</v>
      </c>
      <c r="BD15" s="46">
        <v>0</v>
      </c>
      <c r="BE15" s="46">
        <v>68</v>
      </c>
      <c r="BF15" s="46">
        <v>0</v>
      </c>
      <c r="BG15" s="46">
        <v>0</v>
      </c>
      <c r="BH15" s="46">
        <v>3</v>
      </c>
      <c r="BI15" s="46">
        <v>0</v>
      </c>
      <c r="BJ15" s="46">
        <v>0</v>
      </c>
      <c r="BK15" s="46">
        <v>0</v>
      </c>
      <c r="BL15" s="46">
        <v>0</v>
      </c>
      <c r="BM15" s="47">
        <v>93</v>
      </c>
    </row>
    <row r="16" spans="1:65" x14ac:dyDescent="0.2">
      <c r="A16" s="45" t="s">
        <v>586</v>
      </c>
      <c r="B16" s="44" t="s">
        <v>550</v>
      </c>
      <c r="C16" s="99"/>
      <c r="D16" s="90"/>
      <c r="E16" s="93"/>
      <c r="F16" s="105"/>
      <c r="G16" s="93"/>
      <c r="I16" s="60" t="s">
        <v>16</v>
      </c>
      <c r="J16" s="15" t="s">
        <v>547</v>
      </c>
      <c r="K16" s="9" t="s">
        <v>17</v>
      </c>
      <c r="L16" s="71" t="s">
        <v>543</v>
      </c>
      <c r="M16" s="76">
        <v>-4.6822999999999997</v>
      </c>
      <c r="N16" s="76">
        <v>1.1860999999999999</v>
      </c>
      <c r="O16" s="76">
        <v>1.1900999999999999</v>
      </c>
      <c r="P16" s="76">
        <v>0.78739999999999999</v>
      </c>
      <c r="Q16" s="76">
        <v>2.3851</v>
      </c>
      <c r="R16" s="76">
        <v>1.3687</v>
      </c>
      <c r="S16" s="76">
        <v>1.8768</v>
      </c>
      <c r="T16" s="76">
        <v>-1.319</v>
      </c>
      <c r="U16" s="76">
        <v>0.82303999999999999</v>
      </c>
      <c r="V16" s="76">
        <v>-0.1716</v>
      </c>
      <c r="W16" s="76">
        <v>-0.25868000000000002</v>
      </c>
      <c r="X16" s="76">
        <v>-2.1819999999999999</v>
      </c>
      <c r="Y16" s="76">
        <v>0.73667000000000005</v>
      </c>
      <c r="Z16" s="77">
        <v>0</v>
      </c>
      <c r="AB16" s="49" t="s">
        <v>15</v>
      </c>
      <c r="AC16" s="82">
        <v>6.5583999999999998E-3</v>
      </c>
      <c r="AD16" s="78">
        <v>-1.8266000000000001E-3</v>
      </c>
      <c r="AE16" s="78">
        <v>1.2629E-2</v>
      </c>
      <c r="AF16" s="78">
        <v>7.1408000000000001E-3</v>
      </c>
      <c r="AG16" s="78">
        <v>6.8435000000000002E-4</v>
      </c>
      <c r="AH16" s="78">
        <v>1.1032999999999999E-2</v>
      </c>
      <c r="AI16" s="78">
        <v>3.5716999999999999E-2</v>
      </c>
      <c r="AJ16" s="78">
        <v>-4.2090000000000002E-2</v>
      </c>
      <c r="AK16" s="78">
        <v>-1.0635E-2</v>
      </c>
      <c r="AL16" s="78">
        <v>2.5182999999999998E-3</v>
      </c>
      <c r="AM16" s="78">
        <v>1.4241999999999999E-2</v>
      </c>
      <c r="AN16" s="78">
        <v>3.4618000000000003E-2</v>
      </c>
      <c r="AO16" s="78">
        <v>-1.848E-2</v>
      </c>
      <c r="AP16" s="79">
        <v>0</v>
      </c>
      <c r="AR16" s="48" t="s">
        <v>557</v>
      </c>
      <c r="AS16" s="46">
        <v>2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6">
        <v>0</v>
      </c>
      <c r="AZ16" s="46">
        <v>0</v>
      </c>
      <c r="BA16" s="46">
        <v>0</v>
      </c>
      <c r="BB16" s="46">
        <v>0</v>
      </c>
      <c r="BC16" s="46">
        <v>0</v>
      </c>
      <c r="BD16" s="46">
        <v>0</v>
      </c>
      <c r="BE16" s="46">
        <v>0</v>
      </c>
      <c r="BF16" s="46">
        <v>8</v>
      </c>
      <c r="BG16" s="46">
        <v>0</v>
      </c>
      <c r="BH16" s="46">
        <v>0</v>
      </c>
      <c r="BI16" s="46">
        <v>0</v>
      </c>
      <c r="BJ16" s="46">
        <v>0</v>
      </c>
      <c r="BK16" s="46">
        <v>0</v>
      </c>
      <c r="BL16" s="46">
        <v>0</v>
      </c>
      <c r="BM16" s="47">
        <v>10</v>
      </c>
    </row>
    <row r="17" spans="9:65" x14ac:dyDescent="0.2">
      <c r="I17" s="60" t="s">
        <v>16</v>
      </c>
      <c r="J17" s="15" t="s">
        <v>547</v>
      </c>
      <c r="K17" s="9" t="s">
        <v>17</v>
      </c>
      <c r="L17" s="71" t="s">
        <v>543</v>
      </c>
      <c r="M17" s="76">
        <v>-4.8257000000000003</v>
      </c>
      <c r="N17" s="76">
        <v>1.3126</v>
      </c>
      <c r="O17" s="76">
        <v>0.88575999999999999</v>
      </c>
      <c r="P17" s="76">
        <v>-8.2215999999999997E-2</v>
      </c>
      <c r="Q17" s="76">
        <v>1.6006</v>
      </c>
      <c r="R17" s="76">
        <v>1.7501</v>
      </c>
      <c r="S17" s="76">
        <v>2.2623000000000002</v>
      </c>
      <c r="T17" s="76">
        <v>-1.9265000000000001</v>
      </c>
      <c r="U17" s="76">
        <v>0.42765999999999998</v>
      </c>
      <c r="V17" s="76">
        <v>0.19686999999999999</v>
      </c>
      <c r="W17" s="76">
        <v>0.49791000000000002</v>
      </c>
      <c r="X17" s="76">
        <v>-0.30792999999999998</v>
      </c>
      <c r="Y17" s="76">
        <v>-0.28005999999999998</v>
      </c>
      <c r="Z17" s="77">
        <v>0</v>
      </c>
      <c r="AF17" s="6" t="s">
        <v>601</v>
      </c>
      <c r="AR17" s="48" t="s">
        <v>558</v>
      </c>
      <c r="AS17" s="46">
        <v>7</v>
      </c>
      <c r="AT17" s="46">
        <v>0</v>
      </c>
      <c r="AU17" s="46">
        <v>0</v>
      </c>
      <c r="AV17" s="46">
        <v>1</v>
      </c>
      <c r="AW17" s="46">
        <v>0</v>
      </c>
      <c r="AX17" s="46">
        <v>7</v>
      </c>
      <c r="AY17" s="46">
        <v>0</v>
      </c>
      <c r="AZ17" s="46">
        <v>0</v>
      </c>
      <c r="BA17" s="46">
        <v>0</v>
      </c>
      <c r="BB17" s="46">
        <v>0</v>
      </c>
      <c r="BC17" s="46">
        <v>4</v>
      </c>
      <c r="BD17" s="46">
        <v>3</v>
      </c>
      <c r="BE17" s="46">
        <v>0</v>
      </c>
      <c r="BF17" s="46">
        <v>1</v>
      </c>
      <c r="BG17" s="46">
        <v>16</v>
      </c>
      <c r="BH17" s="46">
        <v>0</v>
      </c>
      <c r="BI17" s="46">
        <v>3</v>
      </c>
      <c r="BJ17" s="46">
        <v>0</v>
      </c>
      <c r="BK17" s="46">
        <v>3</v>
      </c>
      <c r="BL17" s="46">
        <v>0</v>
      </c>
      <c r="BM17" s="47">
        <v>45</v>
      </c>
    </row>
    <row r="18" spans="9:65" x14ac:dyDescent="0.2">
      <c r="I18" s="60" t="s">
        <v>16</v>
      </c>
      <c r="J18" s="15" t="s">
        <v>547</v>
      </c>
      <c r="K18" s="9" t="s">
        <v>17</v>
      </c>
      <c r="L18" s="71" t="s">
        <v>543</v>
      </c>
      <c r="M18" s="76">
        <v>-4.4877000000000002</v>
      </c>
      <c r="N18" s="76">
        <v>-0.13930000000000001</v>
      </c>
      <c r="O18" s="76">
        <v>1.0705</v>
      </c>
      <c r="P18" s="76">
        <v>-0.53761999999999999</v>
      </c>
      <c r="Q18" s="76">
        <v>2.8693</v>
      </c>
      <c r="R18" s="76">
        <v>0.16084000000000001</v>
      </c>
      <c r="S18" s="76">
        <v>0.47881000000000001</v>
      </c>
      <c r="T18" s="76">
        <v>-0.26738000000000001</v>
      </c>
      <c r="U18" s="76">
        <v>-1.1022000000000001</v>
      </c>
      <c r="V18" s="76">
        <v>-0.37726999999999999</v>
      </c>
      <c r="W18" s="76">
        <v>-3.2468000000000002E-3</v>
      </c>
      <c r="X18" s="76">
        <v>0.10421</v>
      </c>
      <c r="Y18" s="76">
        <v>-1.1801000000000001E-2</v>
      </c>
      <c r="Z18" s="77">
        <v>0</v>
      </c>
      <c r="AR18" s="48" t="s">
        <v>468</v>
      </c>
      <c r="AS18" s="46">
        <v>0</v>
      </c>
      <c r="AT18" s="46">
        <v>0</v>
      </c>
      <c r="AU18" s="46">
        <v>0</v>
      </c>
      <c r="AV18" s="46">
        <v>0</v>
      </c>
      <c r="AW18" s="46">
        <v>4</v>
      </c>
      <c r="AX18" s="46">
        <v>15</v>
      </c>
      <c r="AY18" s="46">
        <v>8</v>
      </c>
      <c r="AZ18" s="46">
        <v>0</v>
      </c>
      <c r="BA18" s="46">
        <v>6</v>
      </c>
      <c r="BB18" s="46">
        <v>16</v>
      </c>
      <c r="BC18" s="46">
        <v>0</v>
      </c>
      <c r="BD18" s="46">
        <v>1</v>
      </c>
      <c r="BE18" s="46">
        <v>19</v>
      </c>
      <c r="BF18" s="46">
        <v>0</v>
      </c>
      <c r="BG18" s="46">
        <v>0</v>
      </c>
      <c r="BH18" s="46">
        <v>145</v>
      </c>
      <c r="BI18" s="46">
        <v>0</v>
      </c>
      <c r="BJ18" s="46">
        <v>0</v>
      </c>
      <c r="BK18" s="46">
        <v>0</v>
      </c>
      <c r="BL18" s="46">
        <v>0</v>
      </c>
      <c r="BM18" s="47">
        <v>214</v>
      </c>
    </row>
    <row r="19" spans="9:65" x14ac:dyDescent="0.2">
      <c r="I19" s="60" t="s">
        <v>16</v>
      </c>
      <c r="J19" s="15" t="s">
        <v>547</v>
      </c>
      <c r="K19" s="9" t="s">
        <v>17</v>
      </c>
      <c r="L19" s="71" t="s">
        <v>543</v>
      </c>
      <c r="M19" s="76">
        <v>-4.5603999999999996</v>
      </c>
      <c r="N19" s="76">
        <v>0.2432</v>
      </c>
      <c r="O19" s="76">
        <v>0.90534999999999999</v>
      </c>
      <c r="P19" s="76">
        <v>3.4334000000000003E-2</v>
      </c>
      <c r="Q19" s="76">
        <v>2.8813</v>
      </c>
      <c r="R19" s="76">
        <v>0.20488999999999999</v>
      </c>
      <c r="S19" s="76">
        <v>-9.9824999999999997E-2</v>
      </c>
      <c r="T19" s="76">
        <v>0.21340999999999999</v>
      </c>
      <c r="U19" s="76">
        <v>-0.81357999999999997</v>
      </c>
      <c r="V19" s="76">
        <v>-0.22061</v>
      </c>
      <c r="W19" s="76">
        <v>-0.13277</v>
      </c>
      <c r="X19" s="76">
        <v>-0.50414999999999999</v>
      </c>
      <c r="Y19" s="76">
        <v>0.20166000000000001</v>
      </c>
      <c r="Z19" s="77">
        <v>0</v>
      </c>
      <c r="AR19" s="48" t="s">
        <v>559</v>
      </c>
      <c r="AS19" s="46">
        <v>0</v>
      </c>
      <c r="AT19" s="46">
        <v>0</v>
      </c>
      <c r="AU19" s="46">
        <v>0</v>
      </c>
      <c r="AV19" s="46">
        <v>0</v>
      </c>
      <c r="AW19" s="46">
        <v>1</v>
      </c>
      <c r="AX19" s="46">
        <v>0</v>
      </c>
      <c r="AY19" s="46">
        <v>0</v>
      </c>
      <c r="AZ19" s="46">
        <v>0</v>
      </c>
      <c r="BA19" s="46">
        <v>0</v>
      </c>
      <c r="BB19" s="46">
        <v>0</v>
      </c>
      <c r="BC19" s="46">
        <v>0</v>
      </c>
      <c r="BD19" s="46">
        <v>0</v>
      </c>
      <c r="BE19" s="46">
        <v>0</v>
      </c>
      <c r="BF19" s="46">
        <v>1</v>
      </c>
      <c r="BG19" s="46">
        <v>0</v>
      </c>
      <c r="BH19" s="46">
        <v>0</v>
      </c>
      <c r="BI19" s="46">
        <v>8</v>
      </c>
      <c r="BJ19" s="46">
        <v>0</v>
      </c>
      <c r="BK19" s="46">
        <v>0</v>
      </c>
      <c r="BL19" s="46">
        <v>2</v>
      </c>
      <c r="BM19" s="47">
        <v>12</v>
      </c>
    </row>
    <row r="20" spans="9:65" x14ac:dyDescent="0.2">
      <c r="I20" s="60" t="s">
        <v>16</v>
      </c>
      <c r="J20" s="15" t="s">
        <v>547</v>
      </c>
      <c r="K20" s="9" t="s">
        <v>17</v>
      </c>
      <c r="L20" s="71" t="s">
        <v>543</v>
      </c>
      <c r="M20" s="76">
        <v>-3.8142</v>
      </c>
      <c r="N20" s="76">
        <v>-0.18656</v>
      </c>
      <c r="O20" s="76">
        <v>0.84633000000000003</v>
      </c>
      <c r="P20" s="76">
        <v>-0.11013000000000001</v>
      </c>
      <c r="Q20" s="76">
        <v>2.5783999999999998</v>
      </c>
      <c r="R20" s="76">
        <v>0.10836999999999999</v>
      </c>
      <c r="S20" s="76">
        <v>-6.2759999999999996E-2</v>
      </c>
      <c r="T20" s="76">
        <v>-0.67252000000000001</v>
      </c>
      <c r="U20" s="76">
        <v>-1.4242999999999999</v>
      </c>
      <c r="V20" s="76">
        <v>-0.39889000000000002</v>
      </c>
      <c r="W20" s="76">
        <v>8.0128000000000005E-2</v>
      </c>
      <c r="X20" s="76">
        <v>0.76773000000000002</v>
      </c>
      <c r="Y20" s="76">
        <v>-0.30166999999999999</v>
      </c>
      <c r="Z20" s="77">
        <v>0</v>
      </c>
      <c r="AR20" s="48" t="s">
        <v>560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0</v>
      </c>
      <c r="BE20" s="46">
        <v>0</v>
      </c>
      <c r="BF20" s="46">
        <v>1</v>
      </c>
      <c r="BG20" s="46">
        <v>0</v>
      </c>
      <c r="BH20" s="46">
        <v>0</v>
      </c>
      <c r="BI20" s="46">
        <v>0</v>
      </c>
      <c r="BJ20" s="46">
        <v>1</v>
      </c>
      <c r="BK20" s="46">
        <v>0</v>
      </c>
      <c r="BL20" s="46">
        <v>0</v>
      </c>
      <c r="BM20" s="47">
        <v>2</v>
      </c>
    </row>
    <row r="21" spans="9:65" x14ac:dyDescent="0.2">
      <c r="I21" s="60" t="s">
        <v>16</v>
      </c>
      <c r="J21" s="15" t="s">
        <v>547</v>
      </c>
      <c r="K21" s="9" t="s">
        <v>17</v>
      </c>
      <c r="L21" s="71" t="s">
        <v>543</v>
      </c>
      <c r="M21" s="76">
        <v>-4.0979999999999999</v>
      </c>
      <c r="N21" s="76">
        <v>0.25390000000000001</v>
      </c>
      <c r="O21" s="76">
        <v>0.39477000000000001</v>
      </c>
      <c r="P21" s="76">
        <v>-1.3127</v>
      </c>
      <c r="Q21" s="76">
        <v>1.8108</v>
      </c>
      <c r="R21" s="76">
        <v>4.1597000000000002E-2</v>
      </c>
      <c r="S21" s="76">
        <v>-0.24914</v>
      </c>
      <c r="T21" s="76">
        <v>0.73546999999999996</v>
      </c>
      <c r="U21" s="76">
        <v>-0.81479999999999997</v>
      </c>
      <c r="V21" s="76">
        <v>-0.13277</v>
      </c>
      <c r="W21" s="76">
        <v>-3.0266000000000001E-2</v>
      </c>
      <c r="X21" s="76">
        <v>0.79683000000000004</v>
      </c>
      <c r="Y21" s="76">
        <v>-0.23907999999999999</v>
      </c>
      <c r="Z21" s="77">
        <v>0</v>
      </c>
      <c r="AR21" s="48" t="s">
        <v>561</v>
      </c>
      <c r="AS21" s="46">
        <v>13</v>
      </c>
      <c r="AT21" s="46">
        <v>1</v>
      </c>
      <c r="AU21" s="46">
        <v>0</v>
      </c>
      <c r="AV21" s="46">
        <v>4</v>
      </c>
      <c r="AW21" s="46">
        <v>0</v>
      </c>
      <c r="AX21" s="46">
        <v>8</v>
      </c>
      <c r="AY21" s="46">
        <v>0</v>
      </c>
      <c r="AZ21" s="46">
        <v>0</v>
      </c>
      <c r="BA21" s="46">
        <v>0</v>
      </c>
      <c r="BB21" s="46">
        <v>0</v>
      </c>
      <c r="BC21" s="46">
        <v>6</v>
      </c>
      <c r="BD21" s="46">
        <v>2</v>
      </c>
      <c r="BE21" s="46">
        <v>0</v>
      </c>
      <c r="BF21" s="46">
        <v>3</v>
      </c>
      <c r="BG21" s="46">
        <v>23</v>
      </c>
      <c r="BH21" s="46">
        <v>0</v>
      </c>
      <c r="BI21" s="46">
        <v>7</v>
      </c>
      <c r="BJ21" s="46">
        <v>2</v>
      </c>
      <c r="BK21" s="46">
        <v>31</v>
      </c>
      <c r="BL21" s="46">
        <v>4</v>
      </c>
      <c r="BM21" s="47">
        <v>104</v>
      </c>
    </row>
    <row r="22" spans="9:65" x14ac:dyDescent="0.2">
      <c r="I22" s="60" t="s">
        <v>16</v>
      </c>
      <c r="J22" s="15" t="s">
        <v>547</v>
      </c>
      <c r="K22" s="9" t="s">
        <v>17</v>
      </c>
      <c r="L22" s="71" t="s">
        <v>543</v>
      </c>
      <c r="M22" s="76">
        <v>-3.8201999999999998</v>
      </c>
      <c r="N22" s="76">
        <v>-0.27183000000000002</v>
      </c>
      <c r="O22" s="76">
        <v>2.5787000000000001E-2</v>
      </c>
      <c r="P22" s="76">
        <v>-0.82957999999999998</v>
      </c>
      <c r="Q22" s="76">
        <v>0.57203999999999999</v>
      </c>
      <c r="R22" s="76">
        <v>-0.26784999999999998</v>
      </c>
      <c r="S22" s="76">
        <v>-1.0342</v>
      </c>
      <c r="T22" s="76">
        <v>0.25616</v>
      </c>
      <c r="U22" s="76">
        <v>0.72851999999999995</v>
      </c>
      <c r="V22" s="76">
        <v>1.1395999999999999</v>
      </c>
      <c r="W22" s="76">
        <v>0.28119</v>
      </c>
      <c r="X22" s="76">
        <v>-0.21884000000000001</v>
      </c>
      <c r="Y22" s="76">
        <v>-2.3342000000000002E-2</v>
      </c>
      <c r="Z22" s="77">
        <v>0</v>
      </c>
      <c r="AR22" s="48" t="s">
        <v>562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46">
        <v>0</v>
      </c>
      <c r="BA22" s="46">
        <v>0</v>
      </c>
      <c r="BB22" s="46">
        <v>0</v>
      </c>
      <c r="BC22" s="46">
        <v>0</v>
      </c>
      <c r="BD22" s="46">
        <v>0</v>
      </c>
      <c r="BE22" s="46">
        <v>0</v>
      </c>
      <c r="BF22" s="46">
        <v>0</v>
      </c>
      <c r="BG22" s="46">
        <v>0</v>
      </c>
      <c r="BH22" s="46">
        <v>0</v>
      </c>
      <c r="BI22" s="46">
        <v>0</v>
      </c>
      <c r="BJ22" s="46">
        <v>0</v>
      </c>
      <c r="BK22" s="46">
        <v>0</v>
      </c>
      <c r="BL22" s="46">
        <v>18</v>
      </c>
      <c r="BM22" s="47">
        <v>18</v>
      </c>
    </row>
    <row r="23" spans="9:65" x14ac:dyDescent="0.2">
      <c r="I23" s="60" t="s">
        <v>16</v>
      </c>
      <c r="J23" s="15" t="s">
        <v>547</v>
      </c>
      <c r="K23" s="9" t="s">
        <v>17</v>
      </c>
      <c r="L23" s="71" t="s">
        <v>543</v>
      </c>
      <c r="M23" s="76">
        <v>-4.3541999999999996</v>
      </c>
      <c r="N23" s="76">
        <v>-0.29533999999999999</v>
      </c>
      <c r="O23" s="76">
        <v>0.60357000000000005</v>
      </c>
      <c r="P23" s="76">
        <v>-0.61206000000000005</v>
      </c>
      <c r="Q23" s="76">
        <v>1.3997999999999999</v>
      </c>
      <c r="R23" s="76">
        <v>-9.5862000000000003E-2</v>
      </c>
      <c r="S23" s="76">
        <v>-0.55313000000000001</v>
      </c>
      <c r="T23" s="76">
        <v>-0.20502999999999999</v>
      </c>
      <c r="U23" s="76">
        <v>1.0291999999999999</v>
      </c>
      <c r="V23" s="76">
        <v>-6.9598999999999994E-2</v>
      </c>
      <c r="W23" s="76">
        <v>-0.92820000000000003</v>
      </c>
      <c r="X23" s="76">
        <v>-1.3279000000000001</v>
      </c>
      <c r="Y23" s="76">
        <v>0.98126999999999998</v>
      </c>
      <c r="Z23" s="77">
        <v>0</v>
      </c>
      <c r="AR23" s="50" t="s">
        <v>589</v>
      </c>
      <c r="AS23" s="51">
        <v>43</v>
      </c>
      <c r="AT23" s="51">
        <v>22</v>
      </c>
      <c r="AU23" s="51">
        <v>9</v>
      </c>
      <c r="AV23" s="51">
        <v>12</v>
      </c>
      <c r="AW23" s="51">
        <v>66</v>
      </c>
      <c r="AX23" s="51">
        <v>65</v>
      </c>
      <c r="AY23" s="51">
        <v>59</v>
      </c>
      <c r="AZ23" s="51">
        <v>42</v>
      </c>
      <c r="BA23" s="51">
        <v>69</v>
      </c>
      <c r="BB23" s="51">
        <v>86</v>
      </c>
      <c r="BC23" s="51">
        <v>26</v>
      </c>
      <c r="BD23" s="51">
        <v>20</v>
      </c>
      <c r="BE23" s="51">
        <v>99</v>
      </c>
      <c r="BF23" s="51">
        <v>21</v>
      </c>
      <c r="BG23" s="51">
        <v>50</v>
      </c>
      <c r="BH23" s="51">
        <v>158</v>
      </c>
      <c r="BI23" s="51">
        <v>22</v>
      </c>
      <c r="BJ23" s="51">
        <v>3</v>
      </c>
      <c r="BK23" s="51">
        <v>43</v>
      </c>
      <c r="BL23" s="51">
        <v>25</v>
      </c>
      <c r="BM23" s="52">
        <v>940</v>
      </c>
    </row>
    <row r="24" spans="9:65" x14ac:dyDescent="0.2">
      <c r="I24" s="60" t="s">
        <v>16</v>
      </c>
      <c r="J24" s="15" t="s">
        <v>547</v>
      </c>
      <c r="K24" s="9" t="s">
        <v>17</v>
      </c>
      <c r="L24" s="71" t="s">
        <v>543</v>
      </c>
      <c r="M24" s="76">
        <v>-4.6292</v>
      </c>
      <c r="N24" s="76">
        <v>-0.45501000000000003</v>
      </c>
      <c r="O24" s="76">
        <v>0.19939999999999999</v>
      </c>
      <c r="P24" s="76">
        <v>-1.7275</v>
      </c>
      <c r="Q24" s="76">
        <v>0.82632000000000005</v>
      </c>
      <c r="R24" s="76">
        <v>-0.38827</v>
      </c>
      <c r="S24" s="76">
        <v>-1.0758000000000001</v>
      </c>
      <c r="T24" s="76">
        <v>0.67044000000000004</v>
      </c>
      <c r="U24" s="76">
        <v>0.84891000000000005</v>
      </c>
      <c r="V24" s="76">
        <v>0.48925999999999997</v>
      </c>
      <c r="W24" s="76">
        <v>-0.46233999999999997</v>
      </c>
      <c r="X24" s="76">
        <v>-0.28604000000000002</v>
      </c>
      <c r="Y24" s="76">
        <v>0.44055</v>
      </c>
      <c r="Z24" s="77">
        <v>0</v>
      </c>
    </row>
    <row r="25" spans="9:65" x14ac:dyDescent="0.2">
      <c r="I25" s="60" t="s">
        <v>16</v>
      </c>
      <c r="J25" s="15" t="s">
        <v>547</v>
      </c>
      <c r="K25" s="9" t="s">
        <v>17</v>
      </c>
      <c r="L25" s="71" t="s">
        <v>543</v>
      </c>
      <c r="M25" s="76">
        <v>-4.5248999999999997</v>
      </c>
      <c r="N25" s="76">
        <v>6.4421999999999993E-2</v>
      </c>
      <c r="O25" s="76">
        <v>0.20480999999999999</v>
      </c>
      <c r="P25" s="76">
        <v>0.97770999999999997</v>
      </c>
      <c r="Q25" s="76">
        <v>2.5348000000000002</v>
      </c>
      <c r="R25" s="76">
        <v>-0.57430000000000003</v>
      </c>
      <c r="S25" s="76">
        <v>-2.1795</v>
      </c>
      <c r="T25" s="76">
        <v>2.0057999999999998</v>
      </c>
      <c r="U25" s="76">
        <v>-0.64558000000000004</v>
      </c>
      <c r="V25" s="76">
        <v>2.0840000000000001</v>
      </c>
      <c r="W25" s="76">
        <v>1.3439000000000001</v>
      </c>
      <c r="X25" s="76">
        <v>-1.1119000000000001</v>
      </c>
      <c r="Y25" s="76">
        <v>-0.38938</v>
      </c>
      <c r="Z25" s="77">
        <v>0</v>
      </c>
    </row>
    <row r="26" spans="9:65" x14ac:dyDescent="0.2">
      <c r="I26" s="60" t="s">
        <v>16</v>
      </c>
      <c r="J26" s="15" t="s">
        <v>547</v>
      </c>
      <c r="K26" s="9" t="s">
        <v>17</v>
      </c>
      <c r="L26" s="71" t="s">
        <v>574</v>
      </c>
      <c r="M26" s="76">
        <v>-5.0494000000000003</v>
      </c>
      <c r="N26" s="76">
        <v>1.2121999999999999</v>
      </c>
      <c r="O26" s="76">
        <v>0.30825000000000002</v>
      </c>
      <c r="P26" s="76">
        <v>2.1501000000000001</v>
      </c>
      <c r="Q26" s="76">
        <v>3.6682999999999999</v>
      </c>
      <c r="R26" s="76">
        <v>-7.7351000000000003E-2</v>
      </c>
      <c r="S26" s="76">
        <v>-2.1175000000000002</v>
      </c>
      <c r="T26" s="76">
        <v>2.9832999999999998</v>
      </c>
      <c r="U26" s="76">
        <v>-1.2481</v>
      </c>
      <c r="V26" s="76">
        <v>2.1930999999999998</v>
      </c>
      <c r="W26" s="76">
        <v>1.7014</v>
      </c>
      <c r="X26" s="76">
        <v>-1.8265</v>
      </c>
      <c r="Y26" s="76">
        <v>-0.49041000000000001</v>
      </c>
      <c r="Z26" s="77">
        <v>0</v>
      </c>
    </row>
    <row r="27" spans="9:65" x14ac:dyDescent="0.2">
      <c r="I27" s="60" t="s">
        <v>16</v>
      </c>
      <c r="J27" s="15" t="s">
        <v>547</v>
      </c>
      <c r="K27" s="9" t="s">
        <v>17</v>
      </c>
      <c r="L27" s="72" t="s">
        <v>41</v>
      </c>
      <c r="M27" s="76">
        <v>-3.6937000000000002</v>
      </c>
      <c r="N27" s="76">
        <v>-1.2256</v>
      </c>
      <c r="O27" s="76">
        <v>1.3565</v>
      </c>
      <c r="P27" s="76">
        <v>-1.1720999999999999</v>
      </c>
      <c r="Q27" s="76">
        <v>2.8056000000000001</v>
      </c>
      <c r="R27" s="76">
        <v>-0.11819</v>
      </c>
      <c r="S27" s="76">
        <v>0.59380999999999995</v>
      </c>
      <c r="T27" s="76">
        <v>-0.16571</v>
      </c>
      <c r="U27" s="76">
        <v>-1.8061</v>
      </c>
      <c r="V27" s="76">
        <v>-0.66434000000000004</v>
      </c>
      <c r="W27" s="76">
        <v>8.8830999999999993E-2</v>
      </c>
      <c r="X27" s="76">
        <v>0.72621000000000002</v>
      </c>
      <c r="Y27" s="76">
        <v>-0.20337</v>
      </c>
      <c r="Z27" s="77">
        <v>0</v>
      </c>
    </row>
    <row r="28" spans="9:65" x14ac:dyDescent="0.2">
      <c r="I28" s="60" t="s">
        <v>16</v>
      </c>
      <c r="J28" s="15" t="s">
        <v>547</v>
      </c>
      <c r="K28" s="9" t="s">
        <v>17</v>
      </c>
      <c r="L28" s="72" t="s">
        <v>41</v>
      </c>
      <c r="M28" s="76">
        <v>-4.7794999999999996</v>
      </c>
      <c r="N28" s="76">
        <v>-0.59416999999999998</v>
      </c>
      <c r="O28" s="76">
        <v>1.5518000000000001</v>
      </c>
      <c r="P28" s="76">
        <v>-1.0349999999999999</v>
      </c>
      <c r="Q28" s="76">
        <v>2.8855</v>
      </c>
      <c r="R28" s="76">
        <v>0.61068</v>
      </c>
      <c r="S28" s="76">
        <v>1.4481999999999999</v>
      </c>
      <c r="T28" s="76">
        <v>-0.56357999999999997</v>
      </c>
      <c r="U28" s="76">
        <v>-1.1013999999999999</v>
      </c>
      <c r="V28" s="76">
        <v>-0.52312999999999998</v>
      </c>
      <c r="W28" s="76">
        <v>0.12382</v>
      </c>
      <c r="X28" s="76">
        <v>-2.3508999999999999E-2</v>
      </c>
      <c r="Y28" s="76">
        <v>-2.8728E-2</v>
      </c>
      <c r="Z28" s="77">
        <v>0</v>
      </c>
    </row>
    <row r="29" spans="9:65" x14ac:dyDescent="0.2">
      <c r="I29" s="60" t="s">
        <v>16</v>
      </c>
      <c r="J29" s="15" t="s">
        <v>547</v>
      </c>
      <c r="K29" s="9" t="s">
        <v>17</v>
      </c>
      <c r="L29" s="72" t="s">
        <v>41</v>
      </c>
      <c r="M29" s="76">
        <v>-5.3384999999999998</v>
      </c>
      <c r="N29" s="76">
        <v>1.1228</v>
      </c>
      <c r="O29" s="76">
        <v>1.1796</v>
      </c>
      <c r="P29" s="76">
        <v>-0.57518000000000002</v>
      </c>
      <c r="Q29" s="76">
        <v>1.6214</v>
      </c>
      <c r="R29" s="76">
        <v>2.0232999999999999</v>
      </c>
      <c r="S29" s="76">
        <v>2.5026000000000002</v>
      </c>
      <c r="T29" s="76">
        <v>-1.1816</v>
      </c>
      <c r="U29" s="76">
        <v>0.78442000000000001</v>
      </c>
      <c r="V29" s="76">
        <v>1.0971E-2</v>
      </c>
      <c r="W29" s="76">
        <v>0.19202</v>
      </c>
      <c r="X29" s="76">
        <v>-1.0829</v>
      </c>
      <c r="Y29" s="76">
        <v>0.12451</v>
      </c>
      <c r="Z29" s="77">
        <v>0</v>
      </c>
    </row>
    <row r="30" spans="9:65" x14ac:dyDescent="0.2">
      <c r="I30" s="60" t="s">
        <v>16</v>
      </c>
      <c r="J30" s="15" t="s">
        <v>547</v>
      </c>
      <c r="K30" s="9" t="s">
        <v>17</v>
      </c>
      <c r="L30" s="72" t="s">
        <v>41</v>
      </c>
      <c r="M30" s="76">
        <v>-4.0286</v>
      </c>
      <c r="N30" s="76">
        <v>-0.84401000000000004</v>
      </c>
      <c r="O30" s="76">
        <v>1.3721000000000001</v>
      </c>
      <c r="P30" s="76">
        <v>-7.7574000000000004E-2</v>
      </c>
      <c r="Q30" s="76">
        <v>3.1387</v>
      </c>
      <c r="R30" s="76">
        <v>0.17291999999999999</v>
      </c>
      <c r="S30" s="76">
        <v>0.1658</v>
      </c>
      <c r="T30" s="76">
        <v>-0.39623999999999998</v>
      </c>
      <c r="U30" s="76">
        <v>-1.7505999999999999</v>
      </c>
      <c r="V30" s="76">
        <v>-0.51475000000000004</v>
      </c>
      <c r="W30" s="76">
        <v>0.13421</v>
      </c>
      <c r="X30" s="76">
        <v>0.22669</v>
      </c>
      <c r="Y30" s="76">
        <v>-0.14563999999999999</v>
      </c>
      <c r="Z30" s="77">
        <v>0</v>
      </c>
    </row>
    <row r="31" spans="9:65" x14ac:dyDescent="0.2">
      <c r="I31" s="60" t="s">
        <v>16</v>
      </c>
      <c r="J31" s="15" t="s">
        <v>547</v>
      </c>
      <c r="K31" s="9" t="s">
        <v>17</v>
      </c>
      <c r="L31" s="72" t="s">
        <v>41</v>
      </c>
      <c r="M31" s="76">
        <v>-5.1162999999999998</v>
      </c>
      <c r="N31" s="76">
        <v>1.3277000000000001</v>
      </c>
      <c r="O31" s="76">
        <v>0.82733999999999996</v>
      </c>
      <c r="P31" s="76">
        <v>-0.45001000000000002</v>
      </c>
      <c r="Q31" s="76">
        <v>1.2552000000000001</v>
      </c>
      <c r="R31" s="76">
        <v>1.9832000000000001</v>
      </c>
      <c r="S31" s="76">
        <v>1.6941999999999999</v>
      </c>
      <c r="T31" s="76">
        <v>-0.91156999999999999</v>
      </c>
      <c r="U31" s="76">
        <v>0.72213000000000005</v>
      </c>
      <c r="V31" s="76">
        <v>3.8152999999999999E-2</v>
      </c>
      <c r="W31" s="76">
        <v>0.10773000000000001</v>
      </c>
      <c r="X31" s="76">
        <v>-0.63661000000000001</v>
      </c>
      <c r="Y31" s="76">
        <v>-1.5298000000000001E-2</v>
      </c>
      <c r="Z31" s="77">
        <v>0</v>
      </c>
    </row>
    <row r="32" spans="9:65" x14ac:dyDescent="0.2">
      <c r="I32" s="60" t="s">
        <v>16</v>
      </c>
      <c r="J32" s="15" t="s">
        <v>547</v>
      </c>
      <c r="K32" s="9" t="s">
        <v>17</v>
      </c>
      <c r="L32" s="72" t="s">
        <v>41</v>
      </c>
      <c r="M32" s="76">
        <v>-3.6960000000000002</v>
      </c>
      <c r="N32" s="76">
        <v>-0.55513000000000001</v>
      </c>
      <c r="O32" s="76">
        <v>1.0017</v>
      </c>
      <c r="P32" s="76">
        <v>-0.88573999999999997</v>
      </c>
      <c r="Q32" s="76">
        <v>2.3489</v>
      </c>
      <c r="R32" s="76">
        <v>3.2793999999999997E-2</v>
      </c>
      <c r="S32" s="76">
        <v>3.2371999999999998E-2</v>
      </c>
      <c r="T32" s="76">
        <v>0.54679999999999995</v>
      </c>
      <c r="U32" s="76">
        <v>-1.0423</v>
      </c>
      <c r="V32" s="76">
        <v>-0.55515999999999999</v>
      </c>
      <c r="W32" s="76">
        <v>-0.27660000000000001</v>
      </c>
      <c r="X32" s="76">
        <v>-2.3156E-2</v>
      </c>
      <c r="Y32" s="76">
        <v>0.1694</v>
      </c>
      <c r="Z32" s="77">
        <v>0</v>
      </c>
    </row>
    <row r="33" spans="9:26" x14ac:dyDescent="0.2">
      <c r="I33" s="60" t="s">
        <v>16</v>
      </c>
      <c r="J33" s="15" t="s">
        <v>547</v>
      </c>
      <c r="K33" s="9" t="s">
        <v>17</v>
      </c>
      <c r="L33" s="72" t="s">
        <v>41</v>
      </c>
      <c r="M33" s="76">
        <v>-3.883</v>
      </c>
      <c r="N33" s="76">
        <v>-0.30088999999999999</v>
      </c>
      <c r="O33" s="76">
        <v>0.80915000000000004</v>
      </c>
      <c r="P33" s="76">
        <v>-0.64205999999999996</v>
      </c>
      <c r="Q33" s="76">
        <v>2.2751000000000001</v>
      </c>
      <c r="R33" s="76">
        <v>0.13821</v>
      </c>
      <c r="S33" s="76">
        <v>-0.40117000000000003</v>
      </c>
      <c r="T33" s="76">
        <v>0.74353000000000002</v>
      </c>
      <c r="U33" s="76">
        <v>-1.1584000000000001</v>
      </c>
      <c r="V33" s="76">
        <v>-0.25546000000000002</v>
      </c>
      <c r="W33" s="76">
        <v>-1.5657000000000001E-2</v>
      </c>
      <c r="X33" s="76">
        <v>0.22470999999999999</v>
      </c>
      <c r="Y33" s="76">
        <v>-9.1364000000000001E-2</v>
      </c>
      <c r="Z33" s="77">
        <v>0</v>
      </c>
    </row>
    <row r="34" spans="9:26" x14ac:dyDescent="0.2">
      <c r="I34" s="60" t="s">
        <v>16</v>
      </c>
      <c r="J34" s="15" t="s">
        <v>547</v>
      </c>
      <c r="K34" s="9" t="s">
        <v>17</v>
      </c>
      <c r="L34" s="72" t="s">
        <v>41</v>
      </c>
      <c r="M34" s="76">
        <v>-4.2672999999999996</v>
      </c>
      <c r="N34" s="76">
        <v>-1.6912000000000001E-4</v>
      </c>
      <c r="O34" s="76">
        <v>0.86373</v>
      </c>
      <c r="P34" s="76">
        <v>-1.1322000000000001</v>
      </c>
      <c r="Q34" s="76">
        <v>1.8577999999999999</v>
      </c>
      <c r="R34" s="76">
        <v>0.64839999999999998</v>
      </c>
      <c r="S34" s="76">
        <v>0.50561999999999996</v>
      </c>
      <c r="T34" s="76">
        <v>0.12253</v>
      </c>
      <c r="U34" s="76">
        <v>-0.65203999999999995</v>
      </c>
      <c r="V34" s="76">
        <v>-0.3574</v>
      </c>
      <c r="W34" s="76">
        <v>-6.3836000000000004E-2</v>
      </c>
      <c r="X34" s="76">
        <v>0.32538</v>
      </c>
      <c r="Y34" s="76">
        <v>-0.10469000000000001</v>
      </c>
      <c r="Z34" s="77">
        <v>0</v>
      </c>
    </row>
    <row r="35" spans="9:26" x14ac:dyDescent="0.2">
      <c r="I35" s="60" t="s">
        <v>16</v>
      </c>
      <c r="J35" s="15" t="s">
        <v>547</v>
      </c>
      <c r="K35" s="9" t="s">
        <v>17</v>
      </c>
      <c r="L35" s="72" t="s">
        <v>41</v>
      </c>
      <c r="M35" s="76">
        <v>-3.9740000000000002</v>
      </c>
      <c r="N35" s="76">
        <v>-0.28273999999999999</v>
      </c>
      <c r="O35" s="76">
        <v>0.90507000000000004</v>
      </c>
      <c r="P35" s="76">
        <v>-0.34051999999999999</v>
      </c>
      <c r="Q35" s="76">
        <v>2.5459999999999998</v>
      </c>
      <c r="R35" s="76">
        <v>7.8098000000000001E-2</v>
      </c>
      <c r="S35" s="76">
        <v>-0.53952999999999995</v>
      </c>
      <c r="T35" s="76">
        <v>0.91937999999999998</v>
      </c>
      <c r="U35" s="76">
        <v>-1.0269999999999999</v>
      </c>
      <c r="V35" s="76">
        <v>-0.35519000000000001</v>
      </c>
      <c r="W35" s="76">
        <v>-0.24095</v>
      </c>
      <c r="X35" s="76">
        <v>-0.35602</v>
      </c>
      <c r="Y35" s="76">
        <v>0.21098</v>
      </c>
      <c r="Z35" s="77">
        <v>0</v>
      </c>
    </row>
    <row r="36" spans="9:26" x14ac:dyDescent="0.2">
      <c r="I36" s="60" t="s">
        <v>16</v>
      </c>
      <c r="J36" s="15" t="s">
        <v>547</v>
      </c>
      <c r="K36" s="9" t="s">
        <v>17</v>
      </c>
      <c r="L36" s="72" t="s">
        <v>41</v>
      </c>
      <c r="M36" s="76">
        <v>-4.1319999999999997</v>
      </c>
      <c r="N36" s="76">
        <v>-0.20623</v>
      </c>
      <c r="O36" s="76">
        <v>0.87616000000000005</v>
      </c>
      <c r="P36" s="76">
        <v>-0.38924999999999998</v>
      </c>
      <c r="Q36" s="76">
        <v>2.5164</v>
      </c>
      <c r="R36" s="76">
        <v>0.15137</v>
      </c>
      <c r="S36" s="76">
        <v>-0.54535999999999996</v>
      </c>
      <c r="T36" s="76">
        <v>0.93098000000000003</v>
      </c>
      <c r="U36" s="76">
        <v>-1.0325</v>
      </c>
      <c r="V36" s="76">
        <v>-0.29450999999999999</v>
      </c>
      <c r="W36" s="76">
        <v>-0.17385999999999999</v>
      </c>
      <c r="X36" s="76">
        <v>-0.25086000000000003</v>
      </c>
      <c r="Y36" s="76">
        <v>0.13352</v>
      </c>
      <c r="Z36" s="77">
        <v>0</v>
      </c>
    </row>
    <row r="37" spans="9:26" x14ac:dyDescent="0.2">
      <c r="I37" s="60" t="s">
        <v>16</v>
      </c>
      <c r="J37" s="15" t="s">
        <v>547</v>
      </c>
      <c r="K37" s="9" t="s">
        <v>17</v>
      </c>
      <c r="L37" s="72" t="s">
        <v>41</v>
      </c>
      <c r="M37" s="76">
        <v>-3.7345999999999999</v>
      </c>
      <c r="N37" s="76">
        <v>-0.31975999999999999</v>
      </c>
      <c r="O37" s="76">
        <v>0.82343</v>
      </c>
      <c r="P37" s="76">
        <v>-0.25700000000000001</v>
      </c>
      <c r="Q37" s="76">
        <v>2.3948</v>
      </c>
      <c r="R37" s="76">
        <v>0.12138</v>
      </c>
      <c r="S37" s="76">
        <v>-0.53051000000000004</v>
      </c>
      <c r="T37" s="76">
        <v>0.62212000000000001</v>
      </c>
      <c r="U37" s="76">
        <v>-1.2809999999999999</v>
      </c>
      <c r="V37" s="76">
        <v>-0.17426</v>
      </c>
      <c r="W37" s="76">
        <v>9.2477000000000004E-2</v>
      </c>
      <c r="X37" s="76">
        <v>0.16227</v>
      </c>
      <c r="Y37" s="76">
        <v>-0.14218</v>
      </c>
      <c r="Z37" s="77">
        <v>0</v>
      </c>
    </row>
    <row r="38" spans="9:26" x14ac:dyDescent="0.2">
      <c r="I38" s="60" t="s">
        <v>16</v>
      </c>
      <c r="J38" s="15" t="s">
        <v>547</v>
      </c>
      <c r="K38" s="9" t="s">
        <v>17</v>
      </c>
      <c r="L38" s="72" t="s">
        <v>41</v>
      </c>
      <c r="M38" s="76">
        <v>-4.3090000000000002</v>
      </c>
      <c r="N38" s="76">
        <v>-0.69252000000000002</v>
      </c>
      <c r="O38" s="76">
        <v>1.1854</v>
      </c>
      <c r="P38" s="76">
        <v>-1.8025</v>
      </c>
      <c r="Q38" s="76">
        <v>2.3860000000000001</v>
      </c>
      <c r="R38" s="76">
        <v>8.8961999999999999E-2</v>
      </c>
      <c r="S38" s="76">
        <v>0.50488999999999995</v>
      </c>
      <c r="T38" s="76">
        <v>0.53146000000000004</v>
      </c>
      <c r="U38" s="76">
        <v>-0.87351000000000001</v>
      </c>
      <c r="V38" s="76">
        <v>-1.0095000000000001</v>
      </c>
      <c r="W38" s="76">
        <v>-0.69769000000000003</v>
      </c>
      <c r="X38" s="76">
        <v>8.7415999999999994E-2</v>
      </c>
      <c r="Y38" s="76">
        <v>0.40423999999999999</v>
      </c>
      <c r="Z38" s="77">
        <v>0</v>
      </c>
    </row>
    <row r="39" spans="9:26" x14ac:dyDescent="0.2">
      <c r="I39" s="60" t="s">
        <v>16</v>
      </c>
      <c r="J39" s="15" t="s">
        <v>547</v>
      </c>
      <c r="K39" s="9" t="s">
        <v>17</v>
      </c>
      <c r="L39" s="72" t="s">
        <v>41</v>
      </c>
      <c r="M39" s="76">
        <v>-3.3308</v>
      </c>
      <c r="N39" s="76">
        <v>-1.1724000000000001</v>
      </c>
      <c r="O39" s="76">
        <v>1.0027999999999999</v>
      </c>
      <c r="P39" s="76">
        <v>-1.0266</v>
      </c>
      <c r="Q39" s="76">
        <v>2.4866000000000001</v>
      </c>
      <c r="R39" s="76">
        <v>-0.25669999999999998</v>
      </c>
      <c r="S39" s="76">
        <v>-0.34691</v>
      </c>
      <c r="T39" s="76">
        <v>2.0136999999999999E-2</v>
      </c>
      <c r="U39" s="76">
        <v>-2.1044</v>
      </c>
      <c r="V39" s="76">
        <v>-0.67042999999999997</v>
      </c>
      <c r="W39" s="76">
        <v>5.5462999999999998E-2</v>
      </c>
      <c r="X39" s="76">
        <v>1.4419</v>
      </c>
      <c r="Y39" s="76">
        <v>-0.45033000000000001</v>
      </c>
      <c r="Z39" s="77">
        <v>0</v>
      </c>
    </row>
    <row r="40" spans="9:26" x14ac:dyDescent="0.2">
      <c r="I40" s="60" t="s">
        <v>16</v>
      </c>
      <c r="J40" s="15" t="s">
        <v>547</v>
      </c>
      <c r="K40" s="9" t="s">
        <v>17</v>
      </c>
      <c r="L40" s="72" t="s">
        <v>41</v>
      </c>
      <c r="M40" s="76">
        <v>-4.0225</v>
      </c>
      <c r="N40" s="76">
        <v>-0.24587000000000001</v>
      </c>
      <c r="O40" s="76">
        <v>0.62448999999999999</v>
      </c>
      <c r="P40" s="76">
        <v>-1.0939000000000001</v>
      </c>
      <c r="Q40" s="76">
        <v>2.2037</v>
      </c>
      <c r="R40" s="76">
        <v>-0.21471000000000001</v>
      </c>
      <c r="S40" s="76">
        <v>-1.2219</v>
      </c>
      <c r="T40" s="76">
        <v>1.8809</v>
      </c>
      <c r="U40" s="76">
        <v>-0.83128000000000002</v>
      </c>
      <c r="V40" s="76">
        <v>-0.65056000000000003</v>
      </c>
      <c r="W40" s="76">
        <v>-0.80289999999999995</v>
      </c>
      <c r="X40" s="76">
        <v>-0.21179999999999999</v>
      </c>
      <c r="Y40" s="76">
        <v>0.48198000000000002</v>
      </c>
      <c r="Z40" s="77">
        <v>0</v>
      </c>
    </row>
    <row r="41" spans="9:26" x14ac:dyDescent="0.2">
      <c r="I41" s="60" t="s">
        <v>16</v>
      </c>
      <c r="J41" s="15" t="s">
        <v>547</v>
      </c>
      <c r="K41" s="9" t="s">
        <v>17</v>
      </c>
      <c r="L41" s="72" t="s">
        <v>41</v>
      </c>
      <c r="M41" s="76">
        <v>-4.6593</v>
      </c>
      <c r="N41" s="76">
        <v>1.8250999999999999</v>
      </c>
      <c r="O41" s="76">
        <v>1.2147E-3</v>
      </c>
      <c r="P41" s="76">
        <v>-0.39677000000000001</v>
      </c>
      <c r="Q41" s="76">
        <v>0.60216999999999998</v>
      </c>
      <c r="R41" s="76">
        <v>1.5229999999999999</v>
      </c>
      <c r="S41" s="76">
        <v>-0.26118000000000002</v>
      </c>
      <c r="T41" s="76">
        <v>1.0146999999999999</v>
      </c>
      <c r="U41" s="76">
        <v>0.89324000000000003</v>
      </c>
      <c r="V41" s="76">
        <v>0.40728999999999999</v>
      </c>
      <c r="W41" s="76">
        <v>-0.10327</v>
      </c>
      <c r="X41" s="76">
        <v>-0.60226999999999997</v>
      </c>
      <c r="Y41" s="76">
        <v>2.8271000000000001E-2</v>
      </c>
      <c r="Z41" s="77">
        <v>0</v>
      </c>
    </row>
    <row r="42" spans="9:26" x14ac:dyDescent="0.2">
      <c r="I42" s="60" t="s">
        <v>52</v>
      </c>
      <c r="J42" s="15" t="s">
        <v>547</v>
      </c>
      <c r="K42" s="9" t="s">
        <v>53</v>
      </c>
      <c r="L42" s="71" t="s">
        <v>543</v>
      </c>
      <c r="M42" s="76">
        <v>-1.7997000000000001</v>
      </c>
      <c r="N42" s="76">
        <v>1.1353</v>
      </c>
      <c r="O42" s="76">
        <v>0.21256</v>
      </c>
      <c r="P42" s="76">
        <v>0.40122000000000002</v>
      </c>
      <c r="Q42" s="76">
        <v>-1.0287999999999999</v>
      </c>
      <c r="R42" s="76">
        <v>-0.96621000000000001</v>
      </c>
      <c r="S42" s="76">
        <v>0.5796</v>
      </c>
      <c r="T42" s="76">
        <v>1.0546</v>
      </c>
      <c r="U42" s="76">
        <v>0.22259999999999999</v>
      </c>
      <c r="V42" s="76">
        <v>0.1158</v>
      </c>
      <c r="W42" s="76">
        <v>-9.2731999999999995E-2</v>
      </c>
      <c r="X42" s="76">
        <v>0.35324</v>
      </c>
      <c r="Y42" s="76">
        <v>-6.8612999999999993E-2</v>
      </c>
      <c r="Z42" s="77">
        <v>0</v>
      </c>
    </row>
    <row r="43" spans="9:26" x14ac:dyDescent="0.2">
      <c r="I43" s="60" t="s">
        <v>52</v>
      </c>
      <c r="J43" s="15" t="s">
        <v>547</v>
      </c>
      <c r="K43" s="9" t="s">
        <v>53</v>
      </c>
      <c r="L43" s="71" t="s">
        <v>543</v>
      </c>
      <c r="M43" s="76">
        <v>-1.9101999999999999</v>
      </c>
      <c r="N43" s="76">
        <v>7.0393999999999998E-2</v>
      </c>
      <c r="O43" s="76">
        <v>0.50636999999999999</v>
      </c>
      <c r="P43" s="76">
        <v>-0.30103999999999997</v>
      </c>
      <c r="Q43" s="76">
        <v>-0.18693000000000001</v>
      </c>
      <c r="R43" s="76">
        <v>-1.8448</v>
      </c>
      <c r="S43" s="76">
        <v>0.62112000000000001</v>
      </c>
      <c r="T43" s="76">
        <v>1.9962</v>
      </c>
      <c r="U43" s="76">
        <v>0.25035000000000002</v>
      </c>
      <c r="V43" s="76">
        <v>3.2439000000000003E-2</v>
      </c>
      <c r="W43" s="76">
        <v>-0.70099</v>
      </c>
      <c r="X43" s="76">
        <v>1.5958000000000001</v>
      </c>
      <c r="Y43" s="76">
        <v>6.8097000000000005E-2</v>
      </c>
      <c r="Z43" s="77">
        <v>0</v>
      </c>
    </row>
    <row r="44" spans="9:26" x14ac:dyDescent="0.2">
      <c r="I44" s="60" t="s">
        <v>55</v>
      </c>
      <c r="J44" s="15" t="s">
        <v>547</v>
      </c>
      <c r="K44" s="9" t="s">
        <v>56</v>
      </c>
      <c r="L44" s="71" t="s">
        <v>543</v>
      </c>
      <c r="M44" s="76">
        <v>-4.1585999999999999</v>
      </c>
      <c r="N44" s="76">
        <v>-0.67795000000000005</v>
      </c>
      <c r="O44" s="76">
        <v>1.4408000000000001</v>
      </c>
      <c r="P44" s="76">
        <v>-2.0535999999999999</v>
      </c>
      <c r="Q44" s="76">
        <v>-0.64258999999999999</v>
      </c>
      <c r="R44" s="76">
        <v>-2.8679999999999999</v>
      </c>
      <c r="S44" s="76">
        <v>1.9251</v>
      </c>
      <c r="T44" s="76">
        <v>1.7416</v>
      </c>
      <c r="U44" s="76">
        <v>-2.2945000000000002</v>
      </c>
      <c r="V44" s="76">
        <v>-2.1238000000000001</v>
      </c>
      <c r="W44" s="76">
        <v>-0.75175000000000003</v>
      </c>
      <c r="X44" s="76">
        <v>1.0397000000000001</v>
      </c>
      <c r="Y44" s="76">
        <v>0.29182999999999998</v>
      </c>
      <c r="Z44" s="77">
        <v>0</v>
      </c>
    </row>
    <row r="45" spans="9:26" x14ac:dyDescent="0.2">
      <c r="I45" s="60" t="s">
        <v>70</v>
      </c>
      <c r="J45" s="15" t="s">
        <v>548</v>
      </c>
      <c r="K45" s="9" t="s">
        <v>71</v>
      </c>
      <c r="L45" s="71" t="s">
        <v>543</v>
      </c>
      <c r="M45" s="76">
        <v>-4.8005000000000004</v>
      </c>
      <c r="N45" s="76">
        <v>-2.9192</v>
      </c>
      <c r="O45" s="76">
        <v>-11.849</v>
      </c>
      <c r="P45" s="76">
        <v>7.6739000000000002E-2</v>
      </c>
      <c r="Q45" s="76">
        <v>-0.61243000000000003</v>
      </c>
      <c r="R45" s="76">
        <v>3.5602</v>
      </c>
      <c r="S45" s="76">
        <v>3.1461999999999999</v>
      </c>
      <c r="T45" s="76">
        <v>0.23843</v>
      </c>
      <c r="U45" s="76">
        <v>1.1032999999999999</v>
      </c>
      <c r="V45" s="76">
        <v>-2.0552999999999999</v>
      </c>
      <c r="W45" s="76">
        <v>-1.335</v>
      </c>
      <c r="X45" s="76">
        <v>-0.19872000000000001</v>
      </c>
      <c r="Y45" s="76">
        <v>0.45145999999999997</v>
      </c>
      <c r="Z45" s="77">
        <v>0</v>
      </c>
    </row>
    <row r="46" spans="9:26" x14ac:dyDescent="0.2">
      <c r="I46" s="60" t="s">
        <v>70</v>
      </c>
      <c r="J46" s="15" t="s">
        <v>548</v>
      </c>
      <c r="K46" s="9" t="s">
        <v>71</v>
      </c>
      <c r="L46" s="71" t="s">
        <v>543</v>
      </c>
      <c r="M46" s="76">
        <v>-4.2699999999999996</v>
      </c>
      <c r="N46" s="76">
        <v>-3.3201000000000001</v>
      </c>
      <c r="O46" s="76">
        <v>-9.1239000000000008</v>
      </c>
      <c r="P46" s="76">
        <v>0.63660000000000005</v>
      </c>
      <c r="Q46" s="76">
        <v>0.84843000000000002</v>
      </c>
      <c r="R46" s="76">
        <v>3.2202999999999999</v>
      </c>
      <c r="S46" s="76">
        <v>5.3799000000000001</v>
      </c>
      <c r="T46" s="76">
        <v>-1.4882</v>
      </c>
      <c r="U46" s="76">
        <v>0.47271000000000002</v>
      </c>
      <c r="V46" s="76">
        <v>-1.3002</v>
      </c>
      <c r="W46" s="76">
        <v>2.6346000000000001E-2</v>
      </c>
      <c r="X46" s="76">
        <v>-1.0740000000000001</v>
      </c>
      <c r="Y46" s="76">
        <v>0.15240000000000001</v>
      </c>
      <c r="Z46" s="77">
        <v>0</v>
      </c>
    </row>
    <row r="47" spans="9:26" x14ac:dyDescent="0.2">
      <c r="I47" s="60" t="s">
        <v>70</v>
      </c>
      <c r="J47" s="15" t="s">
        <v>548</v>
      </c>
      <c r="K47" s="9" t="s">
        <v>72</v>
      </c>
      <c r="L47" s="71" t="s">
        <v>543</v>
      </c>
      <c r="M47" s="76">
        <v>-2.4285999999999999</v>
      </c>
      <c r="N47" s="76">
        <v>-5.3945999999999996</v>
      </c>
      <c r="O47" s="76">
        <v>-6.5651999999999999</v>
      </c>
      <c r="P47" s="76">
        <v>-0.39182</v>
      </c>
      <c r="Q47" s="76">
        <v>2.7572999999999999</v>
      </c>
      <c r="R47" s="76">
        <v>4.9633999999999998E-2</v>
      </c>
      <c r="S47" s="76">
        <v>2.4091</v>
      </c>
      <c r="T47" s="76">
        <v>-1.1027E-2</v>
      </c>
      <c r="U47" s="76">
        <v>-2.6242999999999999</v>
      </c>
      <c r="V47" s="76">
        <v>-2.0226999999999999</v>
      </c>
      <c r="W47" s="76">
        <v>-0.30814000000000002</v>
      </c>
      <c r="X47" s="76">
        <v>0.79008</v>
      </c>
      <c r="Y47" s="76">
        <v>2.5165E-2</v>
      </c>
      <c r="Z47" s="77">
        <v>0</v>
      </c>
    </row>
    <row r="48" spans="9:26" x14ac:dyDescent="0.2">
      <c r="I48" s="60" t="s">
        <v>70</v>
      </c>
      <c r="J48" s="15" t="s">
        <v>548</v>
      </c>
      <c r="K48" s="9" t="s">
        <v>72</v>
      </c>
      <c r="L48" s="71" t="s">
        <v>543</v>
      </c>
      <c r="M48" s="76">
        <v>-2.1440000000000001</v>
      </c>
      <c r="N48" s="76">
        <v>-6.8381999999999996</v>
      </c>
      <c r="O48" s="76">
        <v>-7.6155999999999997</v>
      </c>
      <c r="P48" s="76">
        <v>-0.74751999999999996</v>
      </c>
      <c r="Q48" s="76">
        <v>-0.42098000000000002</v>
      </c>
      <c r="R48" s="76">
        <v>-0.33527000000000001</v>
      </c>
      <c r="S48" s="76">
        <v>1.2050000000000001</v>
      </c>
      <c r="T48" s="76">
        <v>-1.8818999999999999</v>
      </c>
      <c r="U48" s="76">
        <v>0.29731000000000002</v>
      </c>
      <c r="V48" s="76">
        <v>-0.11189</v>
      </c>
      <c r="W48" s="76">
        <v>4.4654999999999999E-3</v>
      </c>
      <c r="X48" s="76">
        <v>0.45852999999999999</v>
      </c>
      <c r="Y48" s="76">
        <v>0.11135</v>
      </c>
      <c r="Z48" s="77">
        <v>0</v>
      </c>
    </row>
    <row r="49" spans="9:26" x14ac:dyDescent="0.2">
      <c r="I49" s="60" t="s">
        <v>70</v>
      </c>
      <c r="J49" s="15" t="s">
        <v>548</v>
      </c>
      <c r="K49" s="9" t="s">
        <v>72</v>
      </c>
      <c r="L49" s="71" t="s">
        <v>543</v>
      </c>
      <c r="M49" s="76">
        <v>-2.5407999999999999</v>
      </c>
      <c r="N49" s="76">
        <v>-5.0498000000000003</v>
      </c>
      <c r="O49" s="76">
        <v>-4.3116000000000003</v>
      </c>
      <c r="P49" s="76">
        <v>-1.9598</v>
      </c>
      <c r="Q49" s="76">
        <v>-0.12523999999999999</v>
      </c>
      <c r="R49" s="76">
        <v>-0.54618</v>
      </c>
      <c r="S49" s="76">
        <v>1.5327999999999999</v>
      </c>
      <c r="T49" s="76">
        <v>-1.5834999999999999</v>
      </c>
      <c r="U49" s="76">
        <v>0.51859999999999995</v>
      </c>
      <c r="V49" s="76">
        <v>-5.7495999999999998E-2</v>
      </c>
      <c r="W49" s="76">
        <v>-8.2416000000000003E-2</v>
      </c>
      <c r="X49" s="76">
        <v>0.41193999999999997</v>
      </c>
      <c r="Y49" s="76">
        <v>0.21817</v>
      </c>
      <c r="Z49" s="77">
        <v>0</v>
      </c>
    </row>
    <row r="50" spans="9:26" x14ac:dyDescent="0.2">
      <c r="I50" s="60" t="s">
        <v>70</v>
      </c>
      <c r="J50" s="15" t="s">
        <v>548</v>
      </c>
      <c r="K50" s="9" t="s">
        <v>72</v>
      </c>
      <c r="L50" s="71" t="s">
        <v>543</v>
      </c>
      <c r="M50" s="76">
        <v>-1.6838</v>
      </c>
      <c r="N50" s="76">
        <v>-5.4051999999999998</v>
      </c>
      <c r="O50" s="76">
        <v>-6.4436999999999998</v>
      </c>
      <c r="P50" s="76">
        <v>-0.71467999999999998</v>
      </c>
      <c r="Q50" s="76">
        <v>-0.61143000000000003</v>
      </c>
      <c r="R50" s="76">
        <v>-0.47926000000000002</v>
      </c>
      <c r="S50" s="76">
        <v>0.21770999999999999</v>
      </c>
      <c r="T50" s="76">
        <v>-1.1460999999999999</v>
      </c>
      <c r="U50" s="76">
        <v>9.5688999999999996E-2</v>
      </c>
      <c r="V50" s="76">
        <v>0.112</v>
      </c>
      <c r="W50" s="76">
        <v>8.9389999999999997E-2</v>
      </c>
      <c r="X50" s="76">
        <v>0.92444000000000004</v>
      </c>
      <c r="Y50" s="76">
        <v>-0.15193000000000001</v>
      </c>
      <c r="Z50" s="77">
        <v>0</v>
      </c>
    </row>
    <row r="51" spans="9:26" x14ac:dyDescent="0.2">
      <c r="I51" s="60" t="s">
        <v>70</v>
      </c>
      <c r="J51" s="15" t="s">
        <v>548</v>
      </c>
      <c r="K51" s="9" t="s">
        <v>72</v>
      </c>
      <c r="L51" s="71" t="s">
        <v>543</v>
      </c>
      <c r="M51" s="76">
        <v>-1.5645</v>
      </c>
      <c r="N51" s="76">
        <v>-5.4878</v>
      </c>
      <c r="O51" s="76">
        <v>-7.26</v>
      </c>
      <c r="P51" s="76">
        <v>-1.1647000000000001</v>
      </c>
      <c r="Q51" s="76">
        <v>-0.84014999999999995</v>
      </c>
      <c r="R51" s="76">
        <v>-0.95130000000000003</v>
      </c>
      <c r="S51" s="76">
        <v>-0.69550999999999996</v>
      </c>
      <c r="T51" s="76">
        <v>0.68376999999999999</v>
      </c>
      <c r="U51" s="76">
        <v>0.92903999999999998</v>
      </c>
      <c r="V51" s="76">
        <v>-0.54483999999999999</v>
      </c>
      <c r="W51" s="76">
        <v>-1.2387999999999999</v>
      </c>
      <c r="X51" s="76">
        <v>-0.36026000000000002</v>
      </c>
      <c r="Y51" s="76">
        <v>0.98599999999999999</v>
      </c>
      <c r="Z51" s="77">
        <v>0</v>
      </c>
    </row>
    <row r="52" spans="9:26" x14ac:dyDescent="0.2">
      <c r="I52" s="60" t="s">
        <v>70</v>
      </c>
      <c r="J52" s="15" t="s">
        <v>548</v>
      </c>
      <c r="K52" s="9" t="s">
        <v>72</v>
      </c>
      <c r="L52" s="71" t="s">
        <v>543</v>
      </c>
      <c r="M52" s="76">
        <v>-2.4409999999999998</v>
      </c>
      <c r="N52" s="76">
        <v>-2.8527999999999998</v>
      </c>
      <c r="O52" s="76">
        <v>-7.7256</v>
      </c>
      <c r="P52" s="76">
        <v>-9.1410000000000005E-2</v>
      </c>
      <c r="Q52" s="76">
        <v>-2.5623999999999998</v>
      </c>
      <c r="R52" s="76">
        <v>1.1433</v>
      </c>
      <c r="S52" s="76">
        <v>0.48682999999999998</v>
      </c>
      <c r="T52" s="76">
        <v>-0.33016000000000001</v>
      </c>
      <c r="U52" s="76">
        <v>3.1360000000000001</v>
      </c>
      <c r="V52" s="76">
        <v>0.78137000000000001</v>
      </c>
      <c r="W52" s="76">
        <v>-0.42953000000000002</v>
      </c>
      <c r="X52" s="76">
        <v>-1.2805</v>
      </c>
      <c r="Y52" s="76">
        <v>0.59845000000000004</v>
      </c>
      <c r="Z52" s="77">
        <v>0</v>
      </c>
    </row>
    <row r="53" spans="9:26" x14ac:dyDescent="0.2">
      <c r="I53" s="60" t="s">
        <v>70</v>
      </c>
      <c r="J53" s="15" t="s">
        <v>548</v>
      </c>
      <c r="K53" s="9" t="s">
        <v>72</v>
      </c>
      <c r="L53" s="71" t="s">
        <v>543</v>
      </c>
      <c r="M53" s="76">
        <v>-1.9721</v>
      </c>
      <c r="N53" s="76">
        <v>-4.4065000000000003</v>
      </c>
      <c r="O53" s="76">
        <v>-5.7192999999999996</v>
      </c>
      <c r="P53" s="76">
        <v>-0.32062000000000002</v>
      </c>
      <c r="Q53" s="76">
        <v>-0.43604999999999999</v>
      </c>
      <c r="R53" s="76">
        <v>-0.72977000000000003</v>
      </c>
      <c r="S53" s="76">
        <v>-0.61460000000000004</v>
      </c>
      <c r="T53" s="76">
        <v>0.32127</v>
      </c>
      <c r="U53" s="76">
        <v>0.63329999999999997</v>
      </c>
      <c r="V53" s="76">
        <v>0.94211</v>
      </c>
      <c r="W53" s="76">
        <v>0.30158000000000001</v>
      </c>
      <c r="X53" s="76">
        <v>-0.33662999999999998</v>
      </c>
      <c r="Y53" s="76">
        <v>0.1091</v>
      </c>
      <c r="Z53" s="77">
        <v>0</v>
      </c>
    </row>
    <row r="54" spans="9:26" x14ac:dyDescent="0.2">
      <c r="I54" s="60" t="s">
        <v>70</v>
      </c>
      <c r="J54" s="15" t="s">
        <v>548</v>
      </c>
      <c r="K54" s="9" t="s">
        <v>72</v>
      </c>
      <c r="L54" s="71" t="s">
        <v>543</v>
      </c>
      <c r="M54" s="76">
        <v>-2.1762000000000001</v>
      </c>
      <c r="N54" s="76">
        <v>-4.5232999999999999</v>
      </c>
      <c r="O54" s="76">
        <v>-6.9626999999999999</v>
      </c>
      <c r="P54" s="76">
        <v>0.46405999999999997</v>
      </c>
      <c r="Q54" s="76">
        <v>-0.15537999999999999</v>
      </c>
      <c r="R54" s="76">
        <v>-0.45374999999999999</v>
      </c>
      <c r="S54" s="76">
        <v>-0.73572000000000004</v>
      </c>
      <c r="T54" s="76">
        <v>0.87578</v>
      </c>
      <c r="U54" s="76">
        <v>0.27100999999999997</v>
      </c>
      <c r="V54" s="76">
        <v>1.2758</v>
      </c>
      <c r="W54" s="76">
        <v>0.76963000000000004</v>
      </c>
      <c r="X54" s="76">
        <v>-0.48705999999999999</v>
      </c>
      <c r="Y54" s="76">
        <v>-0.16528000000000001</v>
      </c>
      <c r="Z54" s="77">
        <v>0</v>
      </c>
    </row>
    <row r="55" spans="9:26" x14ac:dyDescent="0.2">
      <c r="I55" s="60" t="s">
        <v>70</v>
      </c>
      <c r="J55" s="15" t="s">
        <v>548</v>
      </c>
      <c r="K55" s="9" t="s">
        <v>72</v>
      </c>
      <c r="L55" s="71" t="s">
        <v>543</v>
      </c>
      <c r="M55" s="76">
        <v>-1.8144</v>
      </c>
      <c r="N55" s="76">
        <v>-5.1353</v>
      </c>
      <c r="O55" s="76">
        <v>-7.0754000000000001</v>
      </c>
      <c r="P55" s="76">
        <v>0.30016999999999999</v>
      </c>
      <c r="Q55" s="76">
        <v>-0.14982999999999999</v>
      </c>
      <c r="R55" s="76">
        <v>-0.78180000000000005</v>
      </c>
      <c r="S55" s="76">
        <v>-0.78439000000000003</v>
      </c>
      <c r="T55" s="76">
        <v>0.76146000000000003</v>
      </c>
      <c r="U55" s="76">
        <v>9.0707999999999997E-2</v>
      </c>
      <c r="V55" s="76">
        <v>1.1780999999999999</v>
      </c>
      <c r="W55" s="76">
        <v>0.72418000000000005</v>
      </c>
      <c r="X55" s="76">
        <v>-0.32887</v>
      </c>
      <c r="Y55" s="76">
        <v>-0.13893</v>
      </c>
      <c r="Z55" s="77">
        <v>0</v>
      </c>
    </row>
    <row r="56" spans="9:26" x14ac:dyDescent="0.2">
      <c r="I56" s="60" t="s">
        <v>70</v>
      </c>
      <c r="J56" s="15" t="s">
        <v>548</v>
      </c>
      <c r="K56" s="9" t="s">
        <v>72</v>
      </c>
      <c r="L56" s="71" t="s">
        <v>543</v>
      </c>
      <c r="M56" s="76">
        <v>-2.2063000000000001</v>
      </c>
      <c r="N56" s="76">
        <v>-5.4894999999999996</v>
      </c>
      <c r="O56" s="76">
        <v>-8.3741000000000003</v>
      </c>
      <c r="P56" s="76">
        <v>1.0558000000000001</v>
      </c>
      <c r="Q56" s="76">
        <v>-0.13531000000000001</v>
      </c>
      <c r="R56" s="76">
        <v>1.3372E-2</v>
      </c>
      <c r="S56" s="76">
        <v>-2.6242000000000001E-2</v>
      </c>
      <c r="T56" s="76">
        <v>-0.22316</v>
      </c>
      <c r="U56" s="76">
        <v>0.38638</v>
      </c>
      <c r="V56" s="76">
        <v>0.65468000000000004</v>
      </c>
      <c r="W56" s="76">
        <v>0.39405000000000001</v>
      </c>
      <c r="X56" s="76">
        <v>-0.70232000000000006</v>
      </c>
      <c r="Y56" s="76">
        <v>8.5588999999999998E-2</v>
      </c>
      <c r="Z56" s="77">
        <v>0</v>
      </c>
    </row>
    <row r="57" spans="9:26" x14ac:dyDescent="0.2">
      <c r="I57" s="60" t="s">
        <v>70</v>
      </c>
      <c r="J57" s="15" t="s">
        <v>548</v>
      </c>
      <c r="K57" s="9" t="s">
        <v>72</v>
      </c>
      <c r="L57" s="71" t="s">
        <v>543</v>
      </c>
      <c r="M57" s="76">
        <v>-2.4767999999999999</v>
      </c>
      <c r="N57" s="76">
        <v>-4.4874000000000001</v>
      </c>
      <c r="O57" s="76">
        <v>-8.6572999999999993</v>
      </c>
      <c r="P57" s="76">
        <v>0.50316000000000005</v>
      </c>
      <c r="Q57" s="76">
        <v>1.6715</v>
      </c>
      <c r="R57" s="76">
        <v>0.51278000000000001</v>
      </c>
      <c r="S57" s="76">
        <v>0.62814000000000003</v>
      </c>
      <c r="T57" s="76">
        <v>1.4266000000000001</v>
      </c>
      <c r="U57" s="76">
        <v>-2.27</v>
      </c>
      <c r="V57" s="76">
        <v>-1.1922999999999999</v>
      </c>
      <c r="W57" s="76">
        <v>3.4535999999999997E-2</v>
      </c>
      <c r="X57" s="76">
        <v>1.0906</v>
      </c>
      <c r="Y57" s="76">
        <v>-0.44216</v>
      </c>
      <c r="Z57" s="77">
        <v>0</v>
      </c>
    </row>
    <row r="58" spans="9:26" x14ac:dyDescent="0.2">
      <c r="I58" s="60" t="s">
        <v>70</v>
      </c>
      <c r="J58" s="15" t="s">
        <v>548</v>
      </c>
      <c r="K58" s="9" t="s">
        <v>72</v>
      </c>
      <c r="L58" s="71" t="s">
        <v>543</v>
      </c>
      <c r="M58" s="76">
        <v>-2.2572999999999999</v>
      </c>
      <c r="N58" s="76">
        <v>-5.1313000000000004</v>
      </c>
      <c r="O58" s="76">
        <v>-8.67</v>
      </c>
      <c r="P58" s="76">
        <v>1.7036</v>
      </c>
      <c r="Q58" s="76">
        <v>0.56250999999999995</v>
      </c>
      <c r="R58" s="76">
        <v>-0.24127999999999999</v>
      </c>
      <c r="S58" s="76">
        <v>-0.95047000000000004</v>
      </c>
      <c r="T58" s="76">
        <v>1.3984000000000001</v>
      </c>
      <c r="U58" s="76">
        <v>0.44757999999999998</v>
      </c>
      <c r="V58" s="76">
        <v>0.18989</v>
      </c>
      <c r="W58" s="76">
        <v>-0.40303</v>
      </c>
      <c r="X58" s="76">
        <v>-2.0371999999999999</v>
      </c>
      <c r="Y58" s="76">
        <v>0.88509000000000004</v>
      </c>
      <c r="Z58" s="77">
        <v>0</v>
      </c>
    </row>
    <row r="59" spans="9:26" x14ac:dyDescent="0.2">
      <c r="I59" s="60" t="s">
        <v>70</v>
      </c>
      <c r="J59" s="15" t="s">
        <v>548</v>
      </c>
      <c r="K59" s="9" t="s">
        <v>72</v>
      </c>
      <c r="L59" s="71" t="s">
        <v>543</v>
      </c>
      <c r="M59" s="76">
        <v>-1.1284000000000001</v>
      </c>
      <c r="N59" s="76">
        <v>-4.5213999999999999</v>
      </c>
      <c r="O59" s="76">
        <v>-9.4846000000000004</v>
      </c>
      <c r="P59" s="76">
        <v>4.4473000000000003</v>
      </c>
      <c r="Q59" s="76">
        <v>2.1257999999999999</v>
      </c>
      <c r="R59" s="76">
        <v>0.76088999999999996</v>
      </c>
      <c r="S59" s="76">
        <v>-1.9918</v>
      </c>
      <c r="T59" s="76">
        <v>-0.45079999999999998</v>
      </c>
      <c r="U59" s="76">
        <v>-3.1082999999999998</v>
      </c>
      <c r="V59" s="76">
        <v>-1.9386000000000001</v>
      </c>
      <c r="W59" s="76">
        <v>-0.63573999999999997</v>
      </c>
      <c r="X59" s="76">
        <v>1.2350000000000001</v>
      </c>
      <c r="Y59" s="76">
        <v>-0.36677999999999999</v>
      </c>
      <c r="Z59" s="77">
        <v>0</v>
      </c>
    </row>
    <row r="60" spans="9:26" x14ac:dyDescent="0.2">
      <c r="I60" s="60" t="s">
        <v>70</v>
      </c>
      <c r="J60" s="15" t="s">
        <v>548</v>
      </c>
      <c r="K60" s="9" t="s">
        <v>72</v>
      </c>
      <c r="L60" s="71" t="s">
        <v>543</v>
      </c>
      <c r="M60" s="76">
        <v>-2.5082</v>
      </c>
      <c r="N60" s="76">
        <v>-6.0941000000000001</v>
      </c>
      <c r="O60" s="76">
        <v>-11.252000000000001</v>
      </c>
      <c r="P60" s="76">
        <v>1.2601</v>
      </c>
      <c r="Q60" s="76">
        <v>-8.2965999999999998E-2</v>
      </c>
      <c r="R60" s="76">
        <v>0.21337</v>
      </c>
      <c r="S60" s="76">
        <v>-0.28549999999999998</v>
      </c>
      <c r="T60" s="76">
        <v>1.65</v>
      </c>
      <c r="U60" s="76">
        <v>-0.37857000000000002</v>
      </c>
      <c r="V60" s="76">
        <v>1.2285999999999999</v>
      </c>
      <c r="W60" s="76">
        <v>1.2211000000000001</v>
      </c>
      <c r="X60" s="76">
        <v>-0.29514000000000001</v>
      </c>
      <c r="Y60" s="76">
        <v>-0.56074999999999997</v>
      </c>
      <c r="Z60" s="77">
        <v>0</v>
      </c>
    </row>
    <row r="61" spans="9:26" x14ac:dyDescent="0.2">
      <c r="I61" s="60" t="s">
        <v>70</v>
      </c>
      <c r="J61" s="15" t="s">
        <v>548</v>
      </c>
      <c r="K61" s="9" t="s">
        <v>72</v>
      </c>
      <c r="L61" s="71" t="s">
        <v>543</v>
      </c>
      <c r="M61" s="76">
        <v>-2.4588999999999999</v>
      </c>
      <c r="N61" s="76">
        <v>-4.9195000000000002</v>
      </c>
      <c r="O61" s="76">
        <v>-11.053000000000001</v>
      </c>
      <c r="P61" s="76">
        <v>1.0178</v>
      </c>
      <c r="Q61" s="76">
        <v>1.1943999999999999</v>
      </c>
      <c r="R61" s="76">
        <v>0.90398000000000001</v>
      </c>
      <c r="S61" s="76">
        <v>0.21970000000000001</v>
      </c>
      <c r="T61" s="76">
        <v>1.9624999999999999</v>
      </c>
      <c r="U61" s="76">
        <v>-2.5112000000000001</v>
      </c>
      <c r="V61" s="76">
        <v>-0.93742000000000003</v>
      </c>
      <c r="W61" s="76">
        <v>0.39796999999999999</v>
      </c>
      <c r="X61" s="76">
        <v>1.6162000000000001</v>
      </c>
      <c r="Y61" s="76">
        <v>-0.89542999999999995</v>
      </c>
      <c r="Z61" s="77">
        <v>0</v>
      </c>
    </row>
    <row r="62" spans="9:26" x14ac:dyDescent="0.2">
      <c r="I62" s="60" t="s">
        <v>70</v>
      </c>
      <c r="J62" s="15" t="s">
        <v>548</v>
      </c>
      <c r="K62" s="9" t="s">
        <v>72</v>
      </c>
      <c r="L62" s="71" t="s">
        <v>543</v>
      </c>
      <c r="M62" s="76">
        <v>-3.6488</v>
      </c>
      <c r="N62" s="76">
        <v>-3.3508</v>
      </c>
      <c r="O62" s="76">
        <v>-10.211</v>
      </c>
      <c r="P62" s="76">
        <v>2.4462000000000002</v>
      </c>
      <c r="Q62" s="76">
        <v>0.8397</v>
      </c>
      <c r="R62" s="76">
        <v>3.3544999999999998</v>
      </c>
      <c r="S62" s="76">
        <v>3.9426000000000001</v>
      </c>
      <c r="T62" s="76">
        <v>-1.7678</v>
      </c>
      <c r="U62" s="76">
        <v>8.1379999999999994E-3</v>
      </c>
      <c r="V62" s="76">
        <v>-1.2779</v>
      </c>
      <c r="W62" s="76">
        <v>5.0428000000000001E-2</v>
      </c>
      <c r="X62" s="76">
        <v>-0.82815000000000005</v>
      </c>
      <c r="Y62" s="76">
        <v>-6.9592000000000001E-2</v>
      </c>
      <c r="Z62" s="77">
        <v>0</v>
      </c>
    </row>
    <row r="63" spans="9:26" x14ac:dyDescent="0.2">
      <c r="I63" s="60" t="s">
        <v>70</v>
      </c>
      <c r="J63" s="15" t="s">
        <v>548</v>
      </c>
      <c r="K63" s="9" t="s">
        <v>72</v>
      </c>
      <c r="L63" s="71" t="s">
        <v>543</v>
      </c>
      <c r="M63" s="76">
        <v>-3.4594</v>
      </c>
      <c r="N63" s="76">
        <v>-5.9428999999999998</v>
      </c>
      <c r="O63" s="76">
        <v>-7.0758000000000001</v>
      </c>
      <c r="P63" s="76">
        <v>-1.2873000000000001</v>
      </c>
      <c r="Q63" s="76">
        <v>0.42513000000000001</v>
      </c>
      <c r="R63" s="76">
        <v>0.18557999999999999</v>
      </c>
      <c r="S63" s="76">
        <v>1.9131</v>
      </c>
      <c r="T63" s="76">
        <v>-1.2199</v>
      </c>
      <c r="U63" s="76">
        <v>0.10775</v>
      </c>
      <c r="V63" s="76">
        <v>-0.77712999999999999</v>
      </c>
      <c r="W63" s="76">
        <v>-0.41830000000000001</v>
      </c>
      <c r="X63" s="76">
        <v>0.21615999999999999</v>
      </c>
      <c r="Y63" s="76">
        <v>0.36465999999999998</v>
      </c>
      <c r="Z63" s="77">
        <v>0</v>
      </c>
    </row>
    <row r="64" spans="9:26" x14ac:dyDescent="0.2">
      <c r="I64" s="60" t="s">
        <v>70</v>
      </c>
      <c r="J64" s="15" t="s">
        <v>548</v>
      </c>
      <c r="K64" s="9" t="s">
        <v>72</v>
      </c>
      <c r="L64" s="71" t="s">
        <v>543</v>
      </c>
      <c r="M64" s="76">
        <v>-2.3241000000000001</v>
      </c>
      <c r="N64" s="76">
        <v>-4.6296999999999997</v>
      </c>
      <c r="O64" s="76">
        <v>-7.3144</v>
      </c>
      <c r="P64" s="76">
        <v>0.74248000000000003</v>
      </c>
      <c r="Q64" s="76">
        <v>2.3532999999999999</v>
      </c>
      <c r="R64" s="76">
        <v>0.32872000000000001</v>
      </c>
      <c r="S64" s="76">
        <v>1.2683</v>
      </c>
      <c r="T64" s="76">
        <v>0.57376000000000005</v>
      </c>
      <c r="U64" s="76">
        <v>-2.1566000000000001</v>
      </c>
      <c r="V64" s="76">
        <v>-1.6574</v>
      </c>
      <c r="W64" s="76">
        <v>-0.37629000000000001</v>
      </c>
      <c r="X64" s="76">
        <v>0.24787000000000001</v>
      </c>
      <c r="Y64" s="76">
        <v>0.1079</v>
      </c>
      <c r="Z64" s="77">
        <v>0</v>
      </c>
    </row>
    <row r="65" spans="9:26" x14ac:dyDescent="0.2">
      <c r="I65" s="60" t="s">
        <v>76</v>
      </c>
      <c r="J65" s="15" t="s">
        <v>548</v>
      </c>
      <c r="K65" s="9" t="s">
        <v>78</v>
      </c>
      <c r="L65" s="72" t="s">
        <v>79</v>
      </c>
      <c r="M65" s="76">
        <v>0.68137000000000003</v>
      </c>
      <c r="N65" s="76">
        <v>-0.17168</v>
      </c>
      <c r="O65" s="76">
        <v>-0.17385</v>
      </c>
      <c r="P65" s="76">
        <v>0.62275000000000003</v>
      </c>
      <c r="Q65" s="76">
        <v>0.20362</v>
      </c>
      <c r="R65" s="76">
        <v>-0.55362</v>
      </c>
      <c r="S65" s="76">
        <v>-0.84665999999999997</v>
      </c>
      <c r="T65" s="76">
        <v>0.88495999999999997</v>
      </c>
      <c r="U65" s="76">
        <v>-0.39904000000000001</v>
      </c>
      <c r="V65" s="76">
        <v>0.48948000000000003</v>
      </c>
      <c r="W65" s="76">
        <v>0.35835</v>
      </c>
      <c r="X65" s="76">
        <v>-0.29921999999999999</v>
      </c>
      <c r="Y65" s="76">
        <v>-0.14510000000000001</v>
      </c>
      <c r="Z65" s="77">
        <v>0</v>
      </c>
    </row>
    <row r="66" spans="9:26" x14ac:dyDescent="0.2">
      <c r="I66" s="60" t="s">
        <v>76</v>
      </c>
      <c r="J66" s="15" t="s">
        <v>548</v>
      </c>
      <c r="K66" s="9" t="s">
        <v>78</v>
      </c>
      <c r="L66" s="72" t="s">
        <v>79</v>
      </c>
      <c r="M66" s="76">
        <v>0.65863000000000005</v>
      </c>
      <c r="N66" s="76">
        <v>-0.16661000000000001</v>
      </c>
      <c r="O66" s="76">
        <v>-7.9799999999999996E-2</v>
      </c>
      <c r="P66" s="76">
        <v>0.39784999999999998</v>
      </c>
      <c r="Q66" s="76">
        <v>7.7687000000000006E-2</v>
      </c>
      <c r="R66" s="76">
        <v>-0.41385</v>
      </c>
      <c r="S66" s="76">
        <v>-0.38823999999999997</v>
      </c>
      <c r="T66" s="76">
        <v>0.54307000000000005</v>
      </c>
      <c r="U66" s="76">
        <v>-0.16194</v>
      </c>
      <c r="V66" s="76">
        <v>0.28805999999999998</v>
      </c>
      <c r="W66" s="76">
        <v>0.18540999999999999</v>
      </c>
      <c r="X66" s="76">
        <v>-0.37433</v>
      </c>
      <c r="Y66" s="76">
        <v>-1.6971E-2</v>
      </c>
      <c r="Z66" s="77">
        <v>0</v>
      </c>
    </row>
    <row r="67" spans="9:26" x14ac:dyDescent="0.2">
      <c r="I67" s="60" t="s">
        <v>76</v>
      </c>
      <c r="J67" s="15" t="s">
        <v>548</v>
      </c>
      <c r="K67" s="9" t="s">
        <v>78</v>
      </c>
      <c r="L67" s="72" t="s">
        <v>79</v>
      </c>
      <c r="M67" s="76">
        <v>0.86577000000000004</v>
      </c>
      <c r="N67" s="76">
        <v>-0.35348000000000002</v>
      </c>
      <c r="O67" s="76">
        <v>-0.26429999999999998</v>
      </c>
      <c r="P67" s="76">
        <v>-1.0350999999999999</v>
      </c>
      <c r="Q67" s="76">
        <v>-0.46365000000000001</v>
      </c>
      <c r="R67" s="76">
        <v>-0.94555</v>
      </c>
      <c r="S67" s="76">
        <v>-1.0072000000000001</v>
      </c>
      <c r="T67" s="76">
        <v>1.6342000000000001</v>
      </c>
      <c r="U67" s="76">
        <v>0.60904999999999998</v>
      </c>
      <c r="V67" s="76">
        <v>-0.98397000000000001</v>
      </c>
      <c r="W67" s="76">
        <v>-1.5788</v>
      </c>
      <c r="X67" s="76">
        <v>-0.74260000000000004</v>
      </c>
      <c r="Y67" s="76">
        <v>1.1124000000000001</v>
      </c>
      <c r="Z67" s="77">
        <v>0</v>
      </c>
    </row>
    <row r="68" spans="9:26" x14ac:dyDescent="0.2">
      <c r="I68" s="60" t="s">
        <v>76</v>
      </c>
      <c r="J68" s="15" t="s">
        <v>548</v>
      </c>
      <c r="K68" s="9" t="s">
        <v>78</v>
      </c>
      <c r="L68" s="72" t="s">
        <v>79</v>
      </c>
      <c r="M68" s="76">
        <v>0.78247</v>
      </c>
      <c r="N68" s="76">
        <v>-2.1749000000000001E-2</v>
      </c>
      <c r="O68" s="76">
        <v>-0.28516999999999998</v>
      </c>
      <c r="P68" s="76">
        <v>0.65619000000000005</v>
      </c>
      <c r="Q68" s="76">
        <v>-2.8836000000000001E-2</v>
      </c>
      <c r="R68" s="76">
        <v>-0.45548</v>
      </c>
      <c r="S68" s="76">
        <v>-0.87751000000000001</v>
      </c>
      <c r="T68" s="76">
        <v>0.82179999999999997</v>
      </c>
      <c r="U68" s="76">
        <v>-0.28266000000000002</v>
      </c>
      <c r="V68" s="76">
        <v>0.54396999999999995</v>
      </c>
      <c r="W68" s="76">
        <v>0.38157000000000002</v>
      </c>
      <c r="X68" s="76">
        <v>-0.20901</v>
      </c>
      <c r="Y68" s="76">
        <v>-0.20380000000000001</v>
      </c>
      <c r="Z68" s="77">
        <v>0</v>
      </c>
    </row>
    <row r="69" spans="9:26" x14ac:dyDescent="0.2">
      <c r="I69" s="60" t="s">
        <v>80</v>
      </c>
      <c r="J69" s="15" t="s">
        <v>548</v>
      </c>
      <c r="K69" s="9" t="s">
        <v>81</v>
      </c>
      <c r="L69" s="71" t="s">
        <v>574</v>
      </c>
      <c r="M69" s="76">
        <v>0.45282</v>
      </c>
      <c r="N69" s="76">
        <v>0.58606999999999998</v>
      </c>
      <c r="O69" s="76">
        <v>-0.10503999999999999</v>
      </c>
      <c r="P69" s="76">
        <v>-0.14802999999999999</v>
      </c>
      <c r="Q69" s="76">
        <v>-1.0178</v>
      </c>
      <c r="R69" s="76">
        <v>0.50714999999999999</v>
      </c>
      <c r="S69" s="76">
        <v>-0.59284000000000003</v>
      </c>
      <c r="T69" s="76">
        <v>-3.0280999999999998</v>
      </c>
      <c r="U69" s="76">
        <v>-0.35471999999999998</v>
      </c>
      <c r="V69" s="76">
        <v>-1.2645</v>
      </c>
      <c r="W69" s="76">
        <v>-0.77173999999999998</v>
      </c>
      <c r="X69" s="76">
        <v>2.4708999999999999</v>
      </c>
      <c r="Y69" s="76">
        <v>-0.51554</v>
      </c>
      <c r="Z69" s="77">
        <v>0</v>
      </c>
    </row>
    <row r="70" spans="9:26" x14ac:dyDescent="0.2">
      <c r="I70" s="60" t="s">
        <v>82</v>
      </c>
      <c r="J70" s="15" t="s">
        <v>548</v>
      </c>
      <c r="K70" s="9" t="s">
        <v>83</v>
      </c>
      <c r="L70" s="72" t="s">
        <v>79</v>
      </c>
      <c r="M70" s="76">
        <v>-2.6135999999999999</v>
      </c>
      <c r="N70" s="76">
        <v>-0.71067999999999998</v>
      </c>
      <c r="O70" s="76">
        <v>-0.43780999999999998</v>
      </c>
      <c r="P70" s="76">
        <v>-1.2697000000000001</v>
      </c>
      <c r="Q70" s="76">
        <v>-1.1791</v>
      </c>
      <c r="R70" s="76">
        <v>-0.41810999999999998</v>
      </c>
      <c r="S70" s="76">
        <v>-1.536</v>
      </c>
      <c r="T70" s="76">
        <v>0.90839000000000003</v>
      </c>
      <c r="U70" s="76">
        <v>1.9549000000000001</v>
      </c>
      <c r="V70" s="76">
        <v>1.8782000000000001</v>
      </c>
      <c r="W70" s="76">
        <v>0.36</v>
      </c>
      <c r="X70" s="76">
        <v>-0.78812000000000004</v>
      </c>
      <c r="Y70" s="76">
        <v>0.13835</v>
      </c>
      <c r="Z70" s="77">
        <v>0</v>
      </c>
    </row>
    <row r="71" spans="9:26" x14ac:dyDescent="0.2">
      <c r="I71" s="60" t="s">
        <v>82</v>
      </c>
      <c r="J71" s="15" t="s">
        <v>548</v>
      </c>
      <c r="K71" s="9" t="s">
        <v>84</v>
      </c>
      <c r="L71" s="72" t="s">
        <v>79</v>
      </c>
      <c r="M71" s="76">
        <v>-1.867</v>
      </c>
      <c r="N71" s="76">
        <v>-1.2704</v>
      </c>
      <c r="O71" s="76">
        <v>-0.19012999999999999</v>
      </c>
      <c r="P71" s="76">
        <v>-0.79298000000000002</v>
      </c>
      <c r="Q71" s="76">
        <v>-0.53193000000000001</v>
      </c>
      <c r="R71" s="76">
        <v>-0.64232</v>
      </c>
      <c r="S71" s="76">
        <v>-1.6044</v>
      </c>
      <c r="T71" s="76">
        <v>6.9148000000000001E-2</v>
      </c>
      <c r="U71" s="76">
        <v>0.62053999999999998</v>
      </c>
      <c r="V71" s="76">
        <v>1.3754999999999999</v>
      </c>
      <c r="W71" s="76">
        <v>0.52442</v>
      </c>
      <c r="X71" s="76">
        <v>0.30945</v>
      </c>
      <c r="Y71" s="76">
        <v>-0.29705999999999999</v>
      </c>
      <c r="Z71" s="77">
        <v>0</v>
      </c>
    </row>
    <row r="72" spans="9:26" x14ac:dyDescent="0.2">
      <c r="I72" s="60" t="s">
        <v>82</v>
      </c>
      <c r="J72" s="15" t="s">
        <v>548</v>
      </c>
      <c r="K72" s="9" t="s">
        <v>85</v>
      </c>
      <c r="L72" s="72" t="s">
        <v>79</v>
      </c>
      <c r="M72" s="76">
        <v>-2.1758000000000002</v>
      </c>
      <c r="N72" s="76">
        <v>-1.4016</v>
      </c>
      <c r="O72" s="76">
        <v>0.43620999999999999</v>
      </c>
      <c r="P72" s="76">
        <v>0.84994000000000003</v>
      </c>
      <c r="Q72" s="76">
        <v>0.62072000000000005</v>
      </c>
      <c r="R72" s="76">
        <v>-0.37003999999999998</v>
      </c>
      <c r="S72" s="76">
        <v>-1.2911999999999999</v>
      </c>
      <c r="T72" s="76">
        <v>-1.1476999999999999</v>
      </c>
      <c r="U72" s="76">
        <v>0.44830999999999999</v>
      </c>
      <c r="V72" s="76">
        <v>1.1374</v>
      </c>
      <c r="W72" s="76">
        <v>0.44349</v>
      </c>
      <c r="X72" s="76">
        <v>-0.77444999999999997</v>
      </c>
      <c r="Y72" s="76">
        <v>5.4751000000000001E-2</v>
      </c>
      <c r="Z72" s="77">
        <v>0</v>
      </c>
    </row>
    <row r="73" spans="9:26" x14ac:dyDescent="0.2">
      <c r="I73" s="60" t="s">
        <v>82</v>
      </c>
      <c r="J73" s="15" t="s">
        <v>548</v>
      </c>
      <c r="K73" s="9" t="s">
        <v>85</v>
      </c>
      <c r="L73" s="72" t="s">
        <v>79</v>
      </c>
      <c r="M73" s="76">
        <v>-1.7730999999999999</v>
      </c>
      <c r="N73" s="76">
        <v>-0.68267999999999995</v>
      </c>
      <c r="O73" s="76">
        <v>-9.0396000000000004E-2</v>
      </c>
      <c r="P73" s="76">
        <v>7.9312999999999995E-2</v>
      </c>
      <c r="Q73" s="76">
        <v>-0.36567</v>
      </c>
      <c r="R73" s="76">
        <v>-2.9845E-2</v>
      </c>
      <c r="S73" s="76">
        <v>-1.2816000000000001</v>
      </c>
      <c r="T73" s="76">
        <v>-0.83255999999999997</v>
      </c>
      <c r="U73" s="76">
        <v>0.57857000000000003</v>
      </c>
      <c r="V73" s="76">
        <v>0.89056000000000002</v>
      </c>
      <c r="W73" s="76">
        <v>0.27828999999999998</v>
      </c>
      <c r="X73" s="76">
        <v>0.25913000000000003</v>
      </c>
      <c r="Y73" s="76">
        <v>-0.24729000000000001</v>
      </c>
      <c r="Z73" s="77">
        <v>0</v>
      </c>
    </row>
    <row r="74" spans="9:26" x14ac:dyDescent="0.2">
      <c r="I74" s="60" t="s">
        <v>82</v>
      </c>
      <c r="J74" s="15" t="s">
        <v>548</v>
      </c>
      <c r="K74" s="9" t="s">
        <v>85</v>
      </c>
      <c r="L74" s="72" t="s">
        <v>79</v>
      </c>
      <c r="M74" s="76">
        <v>-1.5123</v>
      </c>
      <c r="N74" s="76">
        <v>-0.53541000000000005</v>
      </c>
      <c r="O74" s="76">
        <v>-0.44118000000000002</v>
      </c>
      <c r="P74" s="76">
        <v>-9.6882999999999997E-2</v>
      </c>
      <c r="Q74" s="76">
        <v>-0.70186000000000004</v>
      </c>
      <c r="R74" s="76">
        <v>-0.24962000000000001</v>
      </c>
      <c r="S74" s="76">
        <v>-1.8513999999999999</v>
      </c>
      <c r="T74" s="76">
        <v>2.2681E-2</v>
      </c>
      <c r="U74" s="76">
        <v>0.55810000000000004</v>
      </c>
      <c r="V74" s="76">
        <v>1.2694000000000001</v>
      </c>
      <c r="W74" s="76">
        <v>0.49342999999999998</v>
      </c>
      <c r="X74" s="76">
        <v>0.44413000000000002</v>
      </c>
      <c r="Y74" s="76">
        <v>-0.42887999999999998</v>
      </c>
      <c r="Z74" s="77">
        <v>0</v>
      </c>
    </row>
    <row r="75" spans="9:26" x14ac:dyDescent="0.2">
      <c r="I75" s="60" t="s">
        <v>82</v>
      </c>
      <c r="J75" s="15" t="s">
        <v>548</v>
      </c>
      <c r="K75" s="9" t="s">
        <v>85</v>
      </c>
      <c r="L75" s="72" t="s">
        <v>79</v>
      </c>
      <c r="M75" s="76">
        <v>-2.1648999999999998</v>
      </c>
      <c r="N75" s="76">
        <v>-1.2873000000000001</v>
      </c>
      <c r="O75" s="76">
        <v>0.11570999999999999</v>
      </c>
      <c r="P75" s="76">
        <v>-4.827E-2</v>
      </c>
      <c r="Q75" s="76">
        <v>-4.2771000000000003E-2</v>
      </c>
      <c r="R75" s="76">
        <v>-0.36803999999999998</v>
      </c>
      <c r="S75" s="76">
        <v>-1.4260999999999999</v>
      </c>
      <c r="T75" s="76">
        <v>-0.82098000000000004</v>
      </c>
      <c r="U75" s="76">
        <v>0.53454000000000002</v>
      </c>
      <c r="V75" s="76">
        <v>1.1094999999999999</v>
      </c>
      <c r="W75" s="76">
        <v>0.38757999999999998</v>
      </c>
      <c r="X75" s="76">
        <v>2.8972000000000001E-2</v>
      </c>
      <c r="Y75" s="76">
        <v>-0.16464000000000001</v>
      </c>
      <c r="Z75" s="77">
        <v>0</v>
      </c>
    </row>
    <row r="76" spans="9:26" x14ac:dyDescent="0.2">
      <c r="I76" s="60" t="s">
        <v>82</v>
      </c>
      <c r="J76" s="15" t="s">
        <v>548</v>
      </c>
      <c r="K76" s="9" t="s">
        <v>90</v>
      </c>
      <c r="L76" s="72" t="s">
        <v>79</v>
      </c>
      <c r="M76" s="76">
        <v>-2.234</v>
      </c>
      <c r="N76" s="76">
        <v>-1.9686999999999999</v>
      </c>
      <c r="O76" s="76">
        <v>9.1804999999999998E-2</v>
      </c>
      <c r="P76" s="76">
        <v>-1.7565999999999999</v>
      </c>
      <c r="Q76" s="76">
        <v>-0.58916000000000002</v>
      </c>
      <c r="R76" s="76">
        <v>-0.80127999999999999</v>
      </c>
      <c r="S76" s="76">
        <v>-1.0623</v>
      </c>
      <c r="T76" s="76">
        <v>-0.51283999999999996</v>
      </c>
      <c r="U76" s="76">
        <v>0.73424999999999996</v>
      </c>
      <c r="V76" s="76">
        <v>1.0489999999999999</v>
      </c>
      <c r="W76" s="76">
        <v>0.26457999999999998</v>
      </c>
      <c r="X76" s="76">
        <v>0.62270999999999999</v>
      </c>
      <c r="Y76" s="76">
        <v>-0.16077</v>
      </c>
      <c r="Z76" s="77">
        <v>0</v>
      </c>
    </row>
    <row r="77" spans="9:26" x14ac:dyDescent="0.2">
      <c r="I77" s="60" t="s">
        <v>92</v>
      </c>
      <c r="J77" s="15" t="s">
        <v>549</v>
      </c>
      <c r="K77" s="9" t="s">
        <v>93</v>
      </c>
      <c r="L77" s="71" t="s">
        <v>543</v>
      </c>
      <c r="M77" s="76">
        <v>1.0891</v>
      </c>
      <c r="N77" s="76">
        <v>0.1321</v>
      </c>
      <c r="O77" s="76">
        <v>-0.14224999999999999</v>
      </c>
      <c r="P77" s="76">
        <v>-1.6633</v>
      </c>
      <c r="Q77" s="76">
        <v>-0.47119</v>
      </c>
      <c r="R77" s="76">
        <v>-0.57106999999999997</v>
      </c>
      <c r="S77" s="76">
        <v>1.4952000000000001</v>
      </c>
      <c r="T77" s="76">
        <v>0.38517000000000001</v>
      </c>
      <c r="U77" s="76">
        <v>0.21396000000000001</v>
      </c>
      <c r="V77" s="76">
        <v>-0.45122000000000001</v>
      </c>
      <c r="W77" s="76">
        <v>-0.28399999999999997</v>
      </c>
      <c r="X77" s="76">
        <v>0.30237000000000003</v>
      </c>
      <c r="Y77" s="76">
        <v>0.13929</v>
      </c>
      <c r="Z77" s="77">
        <v>0</v>
      </c>
    </row>
    <row r="78" spans="9:26" x14ac:dyDescent="0.2">
      <c r="I78" s="60" t="s">
        <v>92</v>
      </c>
      <c r="J78" s="15" t="s">
        <v>549</v>
      </c>
      <c r="K78" s="9" t="s">
        <v>93</v>
      </c>
      <c r="L78" s="71" t="s">
        <v>543</v>
      </c>
      <c r="M78" s="76">
        <v>1.4511000000000001</v>
      </c>
      <c r="N78" s="76">
        <v>0.57506000000000002</v>
      </c>
      <c r="O78" s="76">
        <v>-0.29514000000000001</v>
      </c>
      <c r="P78" s="76">
        <v>-2.7721</v>
      </c>
      <c r="Q78" s="76">
        <v>-0.17996000000000001</v>
      </c>
      <c r="R78" s="76">
        <v>0.52985000000000004</v>
      </c>
      <c r="S78" s="76">
        <v>-0.98758000000000001</v>
      </c>
      <c r="T78" s="76">
        <v>-0.45012999999999997</v>
      </c>
      <c r="U78" s="76">
        <v>-0.56118000000000001</v>
      </c>
      <c r="V78" s="76">
        <v>-0.27860000000000001</v>
      </c>
      <c r="W78" s="76">
        <v>0.55786000000000002</v>
      </c>
      <c r="X78" s="76">
        <v>-1.8481000000000001</v>
      </c>
      <c r="Y78" s="76">
        <v>0.12518000000000001</v>
      </c>
      <c r="Z78" s="77">
        <v>0</v>
      </c>
    </row>
    <row r="79" spans="9:26" x14ac:dyDescent="0.2">
      <c r="I79" s="60" t="s">
        <v>92</v>
      </c>
      <c r="J79" s="15" t="s">
        <v>549</v>
      </c>
      <c r="K79" s="9" t="s">
        <v>93</v>
      </c>
      <c r="L79" s="71" t="s">
        <v>543</v>
      </c>
      <c r="M79" s="76">
        <v>0.76266999999999996</v>
      </c>
      <c r="N79" s="76">
        <v>0.28594999999999998</v>
      </c>
      <c r="O79" s="76">
        <v>0.48215999999999998</v>
      </c>
      <c r="P79" s="76">
        <v>-0.67132999999999998</v>
      </c>
      <c r="Q79" s="76">
        <v>0.51259999999999994</v>
      </c>
      <c r="R79" s="76">
        <v>0.42453999999999997</v>
      </c>
      <c r="S79" s="76">
        <v>0.89088999999999996</v>
      </c>
      <c r="T79" s="76">
        <v>-1.5647</v>
      </c>
      <c r="U79" s="76">
        <v>0.22667999999999999</v>
      </c>
      <c r="V79" s="76">
        <v>0.14796999999999999</v>
      </c>
      <c r="W79" s="76">
        <v>0.42204000000000003</v>
      </c>
      <c r="X79" s="76">
        <v>-0.87495999999999996</v>
      </c>
      <c r="Y79" s="76">
        <v>2.4364E-2</v>
      </c>
      <c r="Z79" s="77">
        <v>0</v>
      </c>
    </row>
    <row r="80" spans="9:26" x14ac:dyDescent="0.2">
      <c r="I80" s="60" t="s">
        <v>92</v>
      </c>
      <c r="J80" s="15" t="s">
        <v>549</v>
      </c>
      <c r="K80" s="9" t="s">
        <v>93</v>
      </c>
      <c r="L80" s="71" t="s">
        <v>543</v>
      </c>
      <c r="M80" s="76">
        <v>0.44520999999999999</v>
      </c>
      <c r="N80" s="76">
        <v>-0.28297</v>
      </c>
      <c r="O80" s="76">
        <v>-0.54215999999999998</v>
      </c>
      <c r="P80" s="76">
        <v>-3.1331000000000002</v>
      </c>
      <c r="Q80" s="76">
        <v>-1.58</v>
      </c>
      <c r="R80" s="76">
        <v>-0.77995000000000003</v>
      </c>
      <c r="S80" s="76">
        <v>0.93684999999999996</v>
      </c>
      <c r="T80" s="76">
        <v>0.56560999999999995</v>
      </c>
      <c r="U80" s="76">
        <v>0.81815000000000004</v>
      </c>
      <c r="V80" s="76">
        <v>-7.8958E-2</v>
      </c>
      <c r="W80" s="76">
        <v>-0.32402999999999998</v>
      </c>
      <c r="X80" s="76">
        <v>1.1954</v>
      </c>
      <c r="Y80" s="76">
        <v>-5.0132000000000003E-2</v>
      </c>
      <c r="Z80" s="77">
        <v>0</v>
      </c>
    </row>
    <row r="81" spans="9:26" x14ac:dyDescent="0.2">
      <c r="I81" s="60" t="s">
        <v>92</v>
      </c>
      <c r="J81" s="15" t="s">
        <v>549</v>
      </c>
      <c r="K81" s="9" t="s">
        <v>93</v>
      </c>
      <c r="L81" s="71" t="s">
        <v>543</v>
      </c>
      <c r="M81" s="76">
        <v>0.10353</v>
      </c>
      <c r="N81" s="76">
        <v>0.15326999999999999</v>
      </c>
      <c r="O81" s="76">
        <v>-0.10192</v>
      </c>
      <c r="P81" s="76">
        <v>-0.49070000000000003</v>
      </c>
      <c r="Q81" s="76">
        <v>0.10886999999999999</v>
      </c>
      <c r="R81" s="76">
        <v>-0.68911999999999995</v>
      </c>
      <c r="S81" s="76">
        <v>-5.4480000000000001E-2</v>
      </c>
      <c r="T81" s="76">
        <v>0.69486999999999999</v>
      </c>
      <c r="U81" s="76">
        <v>0.68542000000000003</v>
      </c>
      <c r="V81" s="76">
        <v>-0.48076000000000002</v>
      </c>
      <c r="W81" s="76">
        <v>-0.95369999999999999</v>
      </c>
      <c r="X81" s="76">
        <v>-0.97392999999999996</v>
      </c>
      <c r="Y81" s="76">
        <v>0.85892999999999997</v>
      </c>
      <c r="Z81" s="77">
        <v>0</v>
      </c>
    </row>
    <row r="82" spans="9:26" x14ac:dyDescent="0.2">
      <c r="I82" s="60" t="s">
        <v>92</v>
      </c>
      <c r="J82" s="15" t="s">
        <v>549</v>
      </c>
      <c r="K82" s="9" t="s">
        <v>93</v>
      </c>
      <c r="L82" s="71" t="s">
        <v>543</v>
      </c>
      <c r="M82" s="76">
        <v>0.64334000000000002</v>
      </c>
      <c r="N82" s="76">
        <v>-0.15967999999999999</v>
      </c>
      <c r="O82" s="76">
        <v>0.27055000000000001</v>
      </c>
      <c r="P82" s="76">
        <v>-0.43281999999999998</v>
      </c>
      <c r="Q82" s="76">
        <v>0.50436999999999999</v>
      </c>
      <c r="R82" s="76">
        <v>-0.53944000000000003</v>
      </c>
      <c r="S82" s="76">
        <v>-6.5877000000000002E-3</v>
      </c>
      <c r="T82" s="76">
        <v>6.0965999999999999E-2</v>
      </c>
      <c r="U82" s="76">
        <v>1.07</v>
      </c>
      <c r="V82" s="76">
        <v>0.62673999999999996</v>
      </c>
      <c r="W82" s="76">
        <v>-0.26567000000000002</v>
      </c>
      <c r="X82" s="76">
        <v>-0.16563</v>
      </c>
      <c r="Y82" s="76">
        <v>0.31</v>
      </c>
      <c r="Z82" s="77">
        <v>0</v>
      </c>
    </row>
    <row r="83" spans="9:26" x14ac:dyDescent="0.2">
      <c r="I83" s="60" t="s">
        <v>92</v>
      </c>
      <c r="J83" s="15" t="s">
        <v>549</v>
      </c>
      <c r="K83" s="9" t="s">
        <v>93</v>
      </c>
      <c r="L83" s="71" t="s">
        <v>543</v>
      </c>
      <c r="M83" s="76">
        <v>1.4458</v>
      </c>
      <c r="N83" s="76">
        <v>0.34098000000000001</v>
      </c>
      <c r="O83" s="76">
        <v>0.16677</v>
      </c>
      <c r="P83" s="76">
        <v>-0.59119999999999995</v>
      </c>
      <c r="Q83" s="76">
        <v>0.64307000000000003</v>
      </c>
      <c r="R83" s="76">
        <v>0.41785</v>
      </c>
      <c r="S83" s="76">
        <v>-5.1043999999999999E-2</v>
      </c>
      <c r="T83" s="76">
        <v>-1.3376999999999999</v>
      </c>
      <c r="U83" s="76">
        <v>-0.17488999999999999</v>
      </c>
      <c r="V83" s="76">
        <v>3.4452999999999998E-2</v>
      </c>
      <c r="W83" s="76">
        <v>0.29369000000000001</v>
      </c>
      <c r="X83" s="76">
        <v>-4.2493000000000003E-2</v>
      </c>
      <c r="Y83" s="76">
        <v>-0.20954999999999999</v>
      </c>
      <c r="Z83" s="77">
        <v>0</v>
      </c>
    </row>
    <row r="84" spans="9:26" x14ac:dyDescent="0.2">
      <c r="I84" s="60" t="s">
        <v>92</v>
      </c>
      <c r="J84" s="15" t="s">
        <v>549</v>
      </c>
      <c r="K84" s="9" t="s">
        <v>93</v>
      </c>
      <c r="L84" s="71" t="s">
        <v>543</v>
      </c>
      <c r="M84" s="76">
        <v>0.90439000000000003</v>
      </c>
      <c r="N84" s="76">
        <v>0.48454999999999998</v>
      </c>
      <c r="O84" s="76">
        <v>0.17269999999999999</v>
      </c>
      <c r="P84" s="76">
        <v>-1.1631</v>
      </c>
      <c r="Q84" s="76">
        <v>0.86204999999999998</v>
      </c>
      <c r="R84" s="76">
        <v>-0.11938</v>
      </c>
      <c r="S84" s="76">
        <v>-0.31355</v>
      </c>
      <c r="T84" s="76">
        <v>0.47892000000000001</v>
      </c>
      <c r="U84" s="76">
        <v>-0.16338</v>
      </c>
      <c r="V84" s="76">
        <v>-0.23898</v>
      </c>
      <c r="W84" s="76">
        <v>-0.18149000000000001</v>
      </c>
      <c r="X84" s="76">
        <v>-0.77339000000000002</v>
      </c>
      <c r="Y84" s="76">
        <v>0.31092999999999998</v>
      </c>
      <c r="Z84" s="77">
        <v>0</v>
      </c>
    </row>
    <row r="85" spans="9:26" x14ac:dyDescent="0.2">
      <c r="I85" s="60" t="s">
        <v>92</v>
      </c>
      <c r="J85" s="15" t="s">
        <v>549</v>
      </c>
      <c r="K85" s="9" t="s">
        <v>93</v>
      </c>
      <c r="L85" s="71" t="s">
        <v>543</v>
      </c>
      <c r="M85" s="76">
        <v>1.0463</v>
      </c>
      <c r="N85" s="76">
        <v>0.34203</v>
      </c>
      <c r="O85" s="76">
        <v>7.6336000000000001E-2</v>
      </c>
      <c r="P85" s="76">
        <v>-1.0208999999999999</v>
      </c>
      <c r="Q85" s="76">
        <v>0.36337999999999998</v>
      </c>
      <c r="R85" s="76">
        <v>0.36747999999999997</v>
      </c>
      <c r="S85" s="76">
        <v>-0.10068000000000001</v>
      </c>
      <c r="T85" s="76">
        <v>-1.0814999999999999</v>
      </c>
      <c r="U85" s="76">
        <v>2.3671999999999999E-2</v>
      </c>
      <c r="V85" s="76">
        <v>0.13653000000000001</v>
      </c>
      <c r="W85" s="76">
        <v>0.26395999999999997</v>
      </c>
      <c r="X85" s="76">
        <v>0.15598000000000001</v>
      </c>
      <c r="Y85" s="76">
        <v>-0.23769000000000001</v>
      </c>
      <c r="Z85" s="77">
        <v>0</v>
      </c>
    </row>
    <row r="86" spans="9:26" x14ac:dyDescent="0.2">
      <c r="I86" s="60" t="s">
        <v>96</v>
      </c>
      <c r="J86" s="15" t="s">
        <v>549</v>
      </c>
      <c r="K86" s="9" t="s">
        <v>97</v>
      </c>
      <c r="L86" s="71" t="s">
        <v>543</v>
      </c>
      <c r="M86" s="76">
        <v>0.30663000000000001</v>
      </c>
      <c r="N86" s="76">
        <v>0.90541000000000005</v>
      </c>
      <c r="O86" s="76">
        <v>-0.21404999999999999</v>
      </c>
      <c r="P86" s="76">
        <v>-2.1839</v>
      </c>
      <c r="Q86" s="76">
        <v>-0.65452999999999995</v>
      </c>
      <c r="R86" s="76">
        <v>0.21623999999999999</v>
      </c>
      <c r="S86" s="76">
        <v>-0.40294999999999997</v>
      </c>
      <c r="T86" s="76">
        <v>-5.0201000000000003E-2</v>
      </c>
      <c r="U86" s="76">
        <v>-0.60463</v>
      </c>
      <c r="V86" s="76">
        <v>-0.25164999999999998</v>
      </c>
      <c r="W86" s="76">
        <v>0.53456999999999999</v>
      </c>
      <c r="X86" s="76">
        <v>-0.8619</v>
      </c>
      <c r="Y86" s="76">
        <v>-0.15533</v>
      </c>
      <c r="Z86" s="77">
        <v>0</v>
      </c>
    </row>
    <row r="87" spans="9:26" x14ac:dyDescent="0.2">
      <c r="I87" s="60" t="s">
        <v>96</v>
      </c>
      <c r="J87" s="15" t="s">
        <v>549</v>
      </c>
      <c r="K87" s="9" t="s">
        <v>97</v>
      </c>
      <c r="L87" s="71" t="s">
        <v>543</v>
      </c>
      <c r="M87" s="76">
        <v>0.39185999999999999</v>
      </c>
      <c r="N87" s="76">
        <v>0.72294999999999998</v>
      </c>
      <c r="O87" s="76">
        <v>-0.17022000000000001</v>
      </c>
      <c r="P87" s="76">
        <v>-1.7964</v>
      </c>
      <c r="Q87" s="76">
        <v>-0.14651</v>
      </c>
      <c r="R87" s="76">
        <v>-5.9511000000000004E-4</v>
      </c>
      <c r="S87" s="76">
        <v>-0.64781</v>
      </c>
      <c r="T87" s="76">
        <v>0.44785999999999998</v>
      </c>
      <c r="U87" s="76">
        <v>-0.23083000000000001</v>
      </c>
      <c r="V87" s="76">
        <v>1.5828999999999999E-2</v>
      </c>
      <c r="W87" s="76">
        <v>0.28517999999999999</v>
      </c>
      <c r="X87" s="76">
        <v>-0.76561999999999997</v>
      </c>
      <c r="Y87" s="76">
        <v>3.7112E-3</v>
      </c>
      <c r="Z87" s="77">
        <v>0</v>
      </c>
    </row>
    <row r="88" spans="9:26" x14ac:dyDescent="0.2">
      <c r="I88" s="60" t="s">
        <v>96</v>
      </c>
      <c r="J88" s="15" t="s">
        <v>549</v>
      </c>
      <c r="K88" s="9" t="s">
        <v>97</v>
      </c>
      <c r="L88" s="71" t="s">
        <v>543</v>
      </c>
      <c r="M88" s="76">
        <v>0.53176000000000001</v>
      </c>
      <c r="N88" s="76">
        <v>0.57008999999999999</v>
      </c>
      <c r="O88" s="76">
        <v>4.5352000000000003E-2</v>
      </c>
      <c r="P88" s="76">
        <v>-1.46</v>
      </c>
      <c r="Q88" s="76">
        <v>-0.21623000000000001</v>
      </c>
      <c r="R88" s="76">
        <v>0.20321</v>
      </c>
      <c r="S88" s="76">
        <v>-0.37263000000000002</v>
      </c>
      <c r="T88" s="76">
        <v>-0.86099000000000003</v>
      </c>
      <c r="U88" s="76">
        <v>-0.93147999999999997</v>
      </c>
      <c r="V88" s="76">
        <v>-0.29809999999999998</v>
      </c>
      <c r="W88" s="76">
        <v>0.68311999999999995</v>
      </c>
      <c r="X88" s="76">
        <v>-1.0922000000000001</v>
      </c>
      <c r="Y88" s="76">
        <v>-0.16496</v>
      </c>
      <c r="Z88" s="77">
        <v>0</v>
      </c>
    </row>
    <row r="89" spans="9:26" x14ac:dyDescent="0.2">
      <c r="I89" s="60" t="s">
        <v>96</v>
      </c>
      <c r="J89" s="15" t="s">
        <v>549</v>
      </c>
      <c r="K89" s="9" t="s">
        <v>97</v>
      </c>
      <c r="L89" s="71" t="s">
        <v>543</v>
      </c>
      <c r="M89" s="76">
        <v>0.44351000000000002</v>
      </c>
      <c r="N89" s="76">
        <v>0.97062999999999999</v>
      </c>
      <c r="O89" s="76">
        <v>6.6760999999999999E-3</v>
      </c>
      <c r="P89" s="76">
        <v>-1.0486</v>
      </c>
      <c r="Q89" s="76">
        <v>0.25696999999999998</v>
      </c>
      <c r="R89" s="76">
        <v>0.11971999999999999</v>
      </c>
      <c r="S89" s="76">
        <v>0.12719</v>
      </c>
      <c r="T89" s="76">
        <v>0.37478</v>
      </c>
      <c r="U89" s="76">
        <v>-3.7936999999999999E-2</v>
      </c>
      <c r="V89" s="76">
        <v>-1.5795E-2</v>
      </c>
      <c r="W89" s="76">
        <v>5.2743999999999999E-2</v>
      </c>
      <c r="X89" s="76">
        <v>0.19098000000000001</v>
      </c>
      <c r="Y89" s="76">
        <v>-0.14727999999999999</v>
      </c>
      <c r="Z89" s="77">
        <v>0</v>
      </c>
    </row>
    <row r="90" spans="9:26" x14ac:dyDescent="0.2">
      <c r="I90" s="60" t="s">
        <v>96</v>
      </c>
      <c r="J90" s="15" t="s">
        <v>549</v>
      </c>
      <c r="K90" s="9" t="s">
        <v>97</v>
      </c>
      <c r="L90" s="71" t="s">
        <v>543</v>
      </c>
      <c r="M90" s="76">
        <v>0.33884999999999998</v>
      </c>
      <c r="N90" s="76">
        <v>1.0323</v>
      </c>
      <c r="O90" s="76">
        <v>0.16711999999999999</v>
      </c>
      <c r="P90" s="76">
        <v>-8.7539000000000006E-2</v>
      </c>
      <c r="Q90" s="76">
        <v>1.4029E-2</v>
      </c>
      <c r="R90" s="76">
        <v>0.39434999999999998</v>
      </c>
      <c r="S90" s="76">
        <v>-0.26590999999999998</v>
      </c>
      <c r="T90" s="76">
        <v>-1.2878000000000001</v>
      </c>
      <c r="U90" s="76">
        <v>-1.1677</v>
      </c>
      <c r="V90" s="76">
        <v>-0.52727999999999997</v>
      </c>
      <c r="W90" s="76">
        <v>0.56923999999999997</v>
      </c>
      <c r="X90" s="76">
        <v>-0.85336000000000001</v>
      </c>
      <c r="Y90" s="76">
        <v>-0.24990000000000001</v>
      </c>
      <c r="Z90" s="77">
        <v>0</v>
      </c>
    </row>
    <row r="91" spans="9:26" x14ac:dyDescent="0.2">
      <c r="I91" s="60" t="s">
        <v>96</v>
      </c>
      <c r="J91" s="15" t="s">
        <v>549</v>
      </c>
      <c r="K91" s="9" t="s">
        <v>97</v>
      </c>
      <c r="L91" s="71" t="s">
        <v>543</v>
      </c>
      <c r="M91" s="76">
        <v>-0.25290000000000001</v>
      </c>
      <c r="N91" s="76">
        <v>0.67237000000000002</v>
      </c>
      <c r="O91" s="76">
        <v>-0.26324999999999998</v>
      </c>
      <c r="P91" s="76">
        <v>-0.30907000000000001</v>
      </c>
      <c r="Q91" s="76">
        <v>-1.3452999999999999</v>
      </c>
      <c r="R91" s="76">
        <v>-1.1896</v>
      </c>
      <c r="S91" s="76">
        <v>6.4883999999999997E-2</v>
      </c>
      <c r="T91" s="76">
        <v>1.1437999999999999</v>
      </c>
      <c r="U91" s="76">
        <v>0.40444000000000002</v>
      </c>
      <c r="V91" s="76">
        <v>0.14649999999999999</v>
      </c>
      <c r="W91" s="76">
        <v>-0.50429000000000002</v>
      </c>
      <c r="X91" s="76">
        <v>2.7866</v>
      </c>
      <c r="Y91" s="76">
        <v>-0.53181999999999996</v>
      </c>
      <c r="Z91" s="77">
        <v>0</v>
      </c>
    </row>
    <row r="92" spans="9:26" x14ac:dyDescent="0.2">
      <c r="I92" s="60" t="s">
        <v>96</v>
      </c>
      <c r="J92" s="15" t="s">
        <v>549</v>
      </c>
      <c r="K92" s="9" t="s">
        <v>98</v>
      </c>
      <c r="L92" s="71" t="s">
        <v>574</v>
      </c>
      <c r="M92" s="76">
        <v>1.6775</v>
      </c>
      <c r="N92" s="76">
        <v>1.5285</v>
      </c>
      <c r="O92" s="76">
        <v>-0.37364000000000003</v>
      </c>
      <c r="P92" s="76">
        <v>-2.7279</v>
      </c>
      <c r="Q92" s="76">
        <v>6.2613E-3</v>
      </c>
      <c r="R92" s="76">
        <v>1.0134000000000001</v>
      </c>
      <c r="S92" s="76">
        <v>-0.50702000000000003</v>
      </c>
      <c r="T92" s="76">
        <v>0.12967000000000001</v>
      </c>
      <c r="U92" s="76">
        <v>-0.17643</v>
      </c>
      <c r="V92" s="76">
        <v>-0.93128999999999995</v>
      </c>
      <c r="W92" s="76">
        <v>-0.21339</v>
      </c>
      <c r="X92" s="76">
        <v>-1.762</v>
      </c>
      <c r="Y92" s="76">
        <v>0.45104</v>
      </c>
      <c r="Z92" s="77">
        <v>0</v>
      </c>
    </row>
    <row r="93" spans="9:26" x14ac:dyDescent="0.2">
      <c r="I93" s="60" t="s">
        <v>96</v>
      </c>
      <c r="J93" s="15" t="s">
        <v>549</v>
      </c>
      <c r="K93" s="9" t="s">
        <v>98</v>
      </c>
      <c r="L93" s="71" t="s">
        <v>574</v>
      </c>
      <c r="M93" s="76">
        <v>1.4551000000000001</v>
      </c>
      <c r="N93" s="76">
        <v>1.1436999999999999</v>
      </c>
      <c r="O93" s="76">
        <v>-0.15917999999999999</v>
      </c>
      <c r="P93" s="76">
        <v>-2.6503000000000001</v>
      </c>
      <c r="Q93" s="76">
        <v>-0.12417</v>
      </c>
      <c r="R93" s="76">
        <v>1.0439000000000001</v>
      </c>
      <c r="S93" s="76">
        <v>-1.3867000000000001E-2</v>
      </c>
      <c r="T93" s="76">
        <v>-0.95057000000000003</v>
      </c>
      <c r="U93" s="76">
        <v>-0.93532999999999999</v>
      </c>
      <c r="V93" s="76">
        <v>-0.65475000000000005</v>
      </c>
      <c r="W93" s="76">
        <v>0.70672000000000001</v>
      </c>
      <c r="X93" s="76">
        <v>-1.5246</v>
      </c>
      <c r="Y93" s="76">
        <v>-0.12196</v>
      </c>
      <c r="Z93" s="77">
        <v>0</v>
      </c>
    </row>
    <row r="94" spans="9:26" x14ac:dyDescent="0.2">
      <c r="I94" s="60" t="s">
        <v>96</v>
      </c>
      <c r="J94" s="15" t="s">
        <v>549</v>
      </c>
      <c r="K94" s="9" t="s">
        <v>636</v>
      </c>
      <c r="L94" s="71" t="s">
        <v>574</v>
      </c>
      <c r="M94" s="76">
        <v>1.4053</v>
      </c>
      <c r="N94" s="76">
        <v>-0.50251999999999997</v>
      </c>
      <c r="O94" s="76">
        <v>0.57494999999999996</v>
      </c>
      <c r="P94" s="76">
        <v>0.63239000000000001</v>
      </c>
      <c r="Q94" s="76">
        <v>-2.1646000000000001</v>
      </c>
      <c r="R94" s="76">
        <v>3.7711000000000001</v>
      </c>
      <c r="S94" s="76">
        <v>-0.82296000000000002</v>
      </c>
      <c r="T94" s="76">
        <v>1.8875</v>
      </c>
      <c r="U94" s="76">
        <v>-0.77158000000000004</v>
      </c>
      <c r="V94" s="76">
        <v>3.36</v>
      </c>
      <c r="W94" s="76">
        <v>-2.1688999999999998</v>
      </c>
      <c r="X94" s="76">
        <v>1.0044</v>
      </c>
      <c r="Y94" s="76">
        <v>0.40305999999999997</v>
      </c>
      <c r="Z94" s="77">
        <v>0</v>
      </c>
    </row>
    <row r="95" spans="9:26" x14ac:dyDescent="0.2">
      <c r="I95" s="60" t="s">
        <v>96</v>
      </c>
      <c r="J95" s="15" t="s">
        <v>549</v>
      </c>
      <c r="K95" s="9" t="s">
        <v>636</v>
      </c>
      <c r="L95" s="71" t="s">
        <v>574</v>
      </c>
      <c r="M95" s="76">
        <v>1.5125999999999999</v>
      </c>
      <c r="N95" s="76">
        <v>-0.87833000000000006</v>
      </c>
      <c r="O95" s="76">
        <v>0.88834999999999997</v>
      </c>
      <c r="P95" s="76">
        <v>0.53303999999999996</v>
      </c>
      <c r="Q95" s="76">
        <v>-0.87370999999999999</v>
      </c>
      <c r="R95" s="76">
        <v>3.2147000000000001</v>
      </c>
      <c r="S95" s="76">
        <v>-9.0385999999999994E-2</v>
      </c>
      <c r="T95" s="76">
        <v>1.4286000000000001</v>
      </c>
      <c r="U95" s="76">
        <v>-0.13346</v>
      </c>
      <c r="V95" s="76">
        <v>3.0255999999999998</v>
      </c>
      <c r="W95" s="76">
        <v>-2.1977000000000002</v>
      </c>
      <c r="X95" s="76">
        <v>1.1146</v>
      </c>
      <c r="Y95" s="76">
        <v>0.55645999999999995</v>
      </c>
      <c r="Z95" s="77">
        <v>0</v>
      </c>
    </row>
    <row r="96" spans="9:26" x14ac:dyDescent="0.2">
      <c r="I96" s="60" t="s">
        <v>96</v>
      </c>
      <c r="J96" s="15" t="s">
        <v>549</v>
      </c>
      <c r="K96" s="9" t="s">
        <v>636</v>
      </c>
      <c r="L96" s="71" t="s">
        <v>574</v>
      </c>
      <c r="M96" s="76">
        <v>1.4027000000000001</v>
      </c>
      <c r="N96" s="76">
        <v>-1.4554</v>
      </c>
      <c r="O96" s="76">
        <v>1.4011</v>
      </c>
      <c r="P96" s="76">
        <v>-0.36536999999999997</v>
      </c>
      <c r="Q96" s="76">
        <v>-2.3607</v>
      </c>
      <c r="R96" s="76">
        <v>5.3753000000000002</v>
      </c>
      <c r="S96" s="76">
        <v>-1.4742E-2</v>
      </c>
      <c r="T96" s="76">
        <v>0.75027999999999995</v>
      </c>
      <c r="U96" s="76">
        <v>-1.8398000000000001</v>
      </c>
      <c r="V96" s="76">
        <v>3.4226000000000001</v>
      </c>
      <c r="W96" s="76">
        <v>-2.4969999999999999</v>
      </c>
      <c r="X96" s="76">
        <v>-0.51515</v>
      </c>
      <c r="Y96" s="76">
        <v>0.92025999999999997</v>
      </c>
      <c r="Z96" s="77">
        <v>0</v>
      </c>
    </row>
    <row r="97" spans="9:26" x14ac:dyDescent="0.2">
      <c r="I97" s="60" t="s">
        <v>96</v>
      </c>
      <c r="J97" s="15" t="s">
        <v>549</v>
      </c>
      <c r="K97" s="9" t="s">
        <v>636</v>
      </c>
      <c r="L97" s="71" t="s">
        <v>574</v>
      </c>
      <c r="M97" s="76">
        <v>1.1080000000000001</v>
      </c>
      <c r="N97" s="76">
        <v>-0.62651000000000001</v>
      </c>
      <c r="O97" s="76">
        <v>1.06</v>
      </c>
      <c r="P97" s="76">
        <v>0.55464000000000002</v>
      </c>
      <c r="Q97" s="76">
        <v>-1.4450000000000001</v>
      </c>
      <c r="R97" s="76">
        <v>4.0427999999999997</v>
      </c>
      <c r="S97" s="76">
        <v>5.7686000000000001E-2</v>
      </c>
      <c r="T97" s="76">
        <v>1.1523000000000001</v>
      </c>
      <c r="U97" s="76">
        <v>-1.1404000000000001</v>
      </c>
      <c r="V97" s="76">
        <v>2.7309999999999999</v>
      </c>
      <c r="W97" s="76">
        <v>-2.3887</v>
      </c>
      <c r="X97" s="76">
        <v>1.0701000000000001</v>
      </c>
      <c r="Y97" s="76">
        <v>0.51017999999999997</v>
      </c>
      <c r="Z97" s="77">
        <v>0</v>
      </c>
    </row>
    <row r="98" spans="9:26" x14ac:dyDescent="0.2">
      <c r="I98" s="60" t="s">
        <v>96</v>
      </c>
      <c r="J98" s="15" t="s">
        <v>549</v>
      </c>
      <c r="K98" s="9" t="s">
        <v>636</v>
      </c>
      <c r="L98" s="71" t="s">
        <v>574</v>
      </c>
      <c r="M98" s="76">
        <v>1.3338000000000001</v>
      </c>
      <c r="N98" s="76">
        <v>-0.83067999999999997</v>
      </c>
      <c r="O98" s="76">
        <v>1.3786</v>
      </c>
      <c r="P98" s="76">
        <v>7.5697000000000004E-3</v>
      </c>
      <c r="Q98" s="76">
        <v>-1.7770999999999999</v>
      </c>
      <c r="R98" s="76">
        <v>5.2575000000000003</v>
      </c>
      <c r="S98" s="76">
        <v>4.9007000000000002E-2</v>
      </c>
      <c r="T98" s="76">
        <v>0.89920999999999995</v>
      </c>
      <c r="U98" s="76">
        <v>-2.2481</v>
      </c>
      <c r="V98" s="76">
        <v>2.9121999999999999</v>
      </c>
      <c r="W98" s="76">
        <v>-2.2730000000000001</v>
      </c>
      <c r="X98" s="76">
        <v>-0.74817999999999996</v>
      </c>
      <c r="Y98" s="76">
        <v>0.83170999999999995</v>
      </c>
      <c r="Z98" s="77">
        <v>0</v>
      </c>
    </row>
    <row r="99" spans="9:26" x14ac:dyDescent="0.2">
      <c r="I99" s="60" t="s">
        <v>96</v>
      </c>
      <c r="J99" s="15" t="s">
        <v>549</v>
      </c>
      <c r="K99" s="9" t="s">
        <v>101</v>
      </c>
      <c r="L99" s="71" t="s">
        <v>574</v>
      </c>
      <c r="M99" s="76">
        <v>2.0430999999999999</v>
      </c>
      <c r="N99" s="76">
        <v>0.31507000000000002</v>
      </c>
      <c r="O99" s="76">
        <v>-0.10755000000000001</v>
      </c>
      <c r="P99" s="76">
        <v>-2.3153000000000001</v>
      </c>
      <c r="Q99" s="76">
        <v>0.42037000000000002</v>
      </c>
      <c r="R99" s="76">
        <v>0.47471000000000002</v>
      </c>
      <c r="S99" s="76">
        <v>-0.31069999999999998</v>
      </c>
      <c r="T99" s="76">
        <v>-0.54218</v>
      </c>
      <c r="U99" s="76">
        <v>-9.1453000000000007E-2</v>
      </c>
      <c r="V99" s="76">
        <v>-6.0553999999999997E-2</v>
      </c>
      <c r="W99" s="76">
        <v>0.29963000000000001</v>
      </c>
      <c r="X99" s="76">
        <v>-0.84082000000000001</v>
      </c>
      <c r="Y99" s="76">
        <v>4.3281E-2</v>
      </c>
      <c r="Z99" s="77">
        <v>0</v>
      </c>
    </row>
    <row r="100" spans="9:26" x14ac:dyDescent="0.2">
      <c r="I100" s="60" t="s">
        <v>96</v>
      </c>
      <c r="J100" s="15" t="s">
        <v>549</v>
      </c>
      <c r="K100" s="9" t="s">
        <v>101</v>
      </c>
      <c r="L100" s="71" t="s">
        <v>574</v>
      </c>
      <c r="M100" s="76">
        <v>2.1015000000000001</v>
      </c>
      <c r="N100" s="76">
        <v>0.51371999999999995</v>
      </c>
      <c r="O100" s="76">
        <v>-0.24057000000000001</v>
      </c>
      <c r="P100" s="76">
        <v>-3.0604</v>
      </c>
      <c r="Q100" s="76">
        <v>0.35398000000000002</v>
      </c>
      <c r="R100" s="76">
        <v>0.86783999999999994</v>
      </c>
      <c r="S100" s="76">
        <v>-0.38331999999999999</v>
      </c>
      <c r="T100" s="76">
        <v>-0.69749000000000005</v>
      </c>
      <c r="U100" s="76">
        <v>-0.34733999999999998</v>
      </c>
      <c r="V100" s="76">
        <v>-0.2127</v>
      </c>
      <c r="W100" s="76">
        <v>0.46255000000000002</v>
      </c>
      <c r="X100" s="76">
        <v>-0.81284999999999996</v>
      </c>
      <c r="Y100" s="76">
        <v>-0.10363</v>
      </c>
      <c r="Z100" s="77">
        <v>0</v>
      </c>
    </row>
    <row r="101" spans="9:26" x14ac:dyDescent="0.2">
      <c r="I101" s="60" t="s">
        <v>96</v>
      </c>
      <c r="J101" s="15" t="s">
        <v>549</v>
      </c>
      <c r="K101" s="9" t="s">
        <v>101</v>
      </c>
      <c r="L101" s="71" t="s">
        <v>574</v>
      </c>
      <c r="M101" s="76">
        <v>1.446</v>
      </c>
      <c r="N101" s="76">
        <v>0.99214000000000002</v>
      </c>
      <c r="O101" s="76">
        <v>-0.34039000000000003</v>
      </c>
      <c r="P101" s="76">
        <v>-2.5979999999999999</v>
      </c>
      <c r="Q101" s="76">
        <v>-0.36614000000000002</v>
      </c>
      <c r="R101" s="76">
        <v>1.1495</v>
      </c>
      <c r="S101" s="76">
        <v>-0.55608000000000002</v>
      </c>
      <c r="T101" s="76">
        <v>-1.4571000000000001</v>
      </c>
      <c r="U101" s="76">
        <v>-0.92684999999999995</v>
      </c>
      <c r="V101" s="76">
        <v>-0.42603000000000002</v>
      </c>
      <c r="W101" s="76">
        <v>0.85490999999999995</v>
      </c>
      <c r="X101" s="76">
        <v>-0.94277</v>
      </c>
      <c r="Y101" s="76">
        <v>-0.39911999999999997</v>
      </c>
      <c r="Z101" s="77">
        <v>0</v>
      </c>
    </row>
    <row r="102" spans="9:26" x14ac:dyDescent="0.2">
      <c r="I102" s="60" t="s">
        <v>96</v>
      </c>
      <c r="J102" s="15" t="s">
        <v>549</v>
      </c>
      <c r="K102" s="9" t="s">
        <v>101</v>
      </c>
      <c r="L102" s="71" t="s">
        <v>574</v>
      </c>
      <c r="M102" s="76">
        <v>1.1086</v>
      </c>
      <c r="N102" s="76">
        <v>0.62583</v>
      </c>
      <c r="O102" s="76">
        <v>-1.9887999999999999E-2</v>
      </c>
      <c r="P102" s="76">
        <v>-1.0656000000000001</v>
      </c>
      <c r="Q102" s="76">
        <v>-6.2316999999999997E-2</v>
      </c>
      <c r="R102" s="76">
        <v>0.60546999999999995</v>
      </c>
      <c r="S102" s="76">
        <v>-0.38518000000000002</v>
      </c>
      <c r="T102" s="76">
        <v>-1.5365</v>
      </c>
      <c r="U102" s="76">
        <v>-0.50551000000000001</v>
      </c>
      <c r="V102" s="76">
        <v>-0.12333</v>
      </c>
      <c r="W102" s="76">
        <v>0.61848000000000003</v>
      </c>
      <c r="X102" s="76">
        <v>-0.85567000000000004</v>
      </c>
      <c r="Y102" s="76">
        <v>-0.21812000000000001</v>
      </c>
      <c r="Z102" s="77">
        <v>0</v>
      </c>
    </row>
    <row r="103" spans="9:26" x14ac:dyDescent="0.2">
      <c r="I103" s="60" t="s">
        <v>96</v>
      </c>
      <c r="J103" s="15" t="s">
        <v>549</v>
      </c>
      <c r="K103" s="9" t="s">
        <v>101</v>
      </c>
      <c r="L103" s="71" t="s">
        <v>574</v>
      </c>
      <c r="M103" s="76">
        <v>1.6453</v>
      </c>
      <c r="N103" s="76">
        <v>-0.91791999999999996</v>
      </c>
      <c r="O103" s="76">
        <v>1.0625</v>
      </c>
      <c r="P103" s="76">
        <v>1.7661</v>
      </c>
      <c r="Q103" s="76">
        <v>-1.8456999999999999</v>
      </c>
      <c r="R103" s="76">
        <v>4.4252000000000002</v>
      </c>
      <c r="S103" s="76">
        <v>-1.4413</v>
      </c>
      <c r="T103" s="76">
        <v>-1.8396999999999999</v>
      </c>
      <c r="U103" s="76">
        <v>-2.2559</v>
      </c>
      <c r="V103" s="76">
        <v>1.0834999999999999</v>
      </c>
      <c r="W103" s="76">
        <v>-3.1438999999999999</v>
      </c>
      <c r="X103" s="76">
        <v>1.4394</v>
      </c>
      <c r="Y103" s="76">
        <v>0.61665999999999999</v>
      </c>
      <c r="Z103" s="77">
        <v>0</v>
      </c>
    </row>
    <row r="104" spans="9:26" x14ac:dyDescent="0.2">
      <c r="I104" s="60" t="s">
        <v>96</v>
      </c>
      <c r="J104" s="15" t="s">
        <v>549</v>
      </c>
      <c r="K104" s="9" t="s">
        <v>101</v>
      </c>
      <c r="L104" s="71" t="s">
        <v>574</v>
      </c>
      <c r="M104" s="76">
        <v>1.2341</v>
      </c>
      <c r="N104" s="76">
        <v>0.80623</v>
      </c>
      <c r="O104" s="76">
        <v>-0.22483</v>
      </c>
      <c r="P104" s="76">
        <v>-1.0439000000000001</v>
      </c>
      <c r="Q104" s="76">
        <v>-0.11582000000000001</v>
      </c>
      <c r="R104" s="76">
        <v>0.67937000000000003</v>
      </c>
      <c r="S104" s="76">
        <v>-0.92854000000000003</v>
      </c>
      <c r="T104" s="76">
        <v>-1.4469000000000001</v>
      </c>
      <c r="U104" s="76">
        <v>-0.79812000000000005</v>
      </c>
      <c r="V104" s="76">
        <v>-0.30171999999999999</v>
      </c>
      <c r="W104" s="76">
        <v>0.50751999999999997</v>
      </c>
      <c r="X104" s="76">
        <v>-0.25652999999999998</v>
      </c>
      <c r="Y104" s="76">
        <v>-0.39195000000000002</v>
      </c>
      <c r="Z104" s="77">
        <v>0</v>
      </c>
    </row>
    <row r="105" spans="9:26" x14ac:dyDescent="0.2">
      <c r="I105" s="60" t="s">
        <v>96</v>
      </c>
      <c r="J105" s="15" t="s">
        <v>549</v>
      </c>
      <c r="K105" s="9" t="s">
        <v>101</v>
      </c>
      <c r="L105" s="71" t="s">
        <v>574</v>
      </c>
      <c r="M105" s="76">
        <v>0.57303999999999999</v>
      </c>
      <c r="N105" s="76">
        <v>1.1243000000000001</v>
      </c>
      <c r="O105" s="76">
        <v>-0.31653999999999999</v>
      </c>
      <c r="P105" s="76">
        <v>-0.57674999999999998</v>
      </c>
      <c r="Q105" s="76">
        <v>-0.69823999999999997</v>
      </c>
      <c r="R105" s="76">
        <v>0.68937000000000004</v>
      </c>
      <c r="S105" s="76">
        <v>-0.96926999999999996</v>
      </c>
      <c r="T105" s="76">
        <v>-1.6231</v>
      </c>
      <c r="U105" s="76">
        <v>-0.55959999999999999</v>
      </c>
      <c r="V105" s="76">
        <v>-0.45989999999999998</v>
      </c>
      <c r="W105" s="76">
        <v>0.21259</v>
      </c>
      <c r="X105" s="76">
        <v>0.32056000000000001</v>
      </c>
      <c r="Y105" s="76">
        <v>-0.44234000000000001</v>
      </c>
      <c r="Z105" s="77">
        <v>0</v>
      </c>
    </row>
    <row r="106" spans="9:26" x14ac:dyDescent="0.2">
      <c r="I106" s="60" t="s">
        <v>96</v>
      </c>
      <c r="J106" s="15" t="s">
        <v>549</v>
      </c>
      <c r="K106" s="9" t="s">
        <v>636</v>
      </c>
      <c r="L106" s="72" t="s">
        <v>79</v>
      </c>
      <c r="M106" s="76">
        <v>1.5293000000000001</v>
      </c>
      <c r="N106" s="76">
        <v>1.1362000000000001</v>
      </c>
      <c r="O106" s="76">
        <v>-0.95357999999999998</v>
      </c>
      <c r="P106" s="76">
        <v>1.4456</v>
      </c>
      <c r="Q106" s="76">
        <v>-1.2057</v>
      </c>
      <c r="R106" s="76">
        <v>2.0566999999999998E-2</v>
      </c>
      <c r="S106" s="76">
        <v>-1.0571999999999999</v>
      </c>
      <c r="T106" s="76">
        <v>1.2397</v>
      </c>
      <c r="U106" s="76">
        <v>0.81830000000000003</v>
      </c>
      <c r="V106" s="76">
        <v>1.4139999999999999</v>
      </c>
      <c r="W106" s="76">
        <v>0.75802999999999998</v>
      </c>
      <c r="X106" s="76">
        <v>-0.95538999999999996</v>
      </c>
      <c r="Y106" s="76">
        <v>-0.27949000000000002</v>
      </c>
      <c r="Z106" s="77">
        <v>0</v>
      </c>
    </row>
    <row r="107" spans="9:26" x14ac:dyDescent="0.2">
      <c r="I107" s="60" t="s">
        <v>96</v>
      </c>
      <c r="J107" s="15" t="s">
        <v>549</v>
      </c>
      <c r="K107" s="9" t="s">
        <v>636</v>
      </c>
      <c r="L107" s="72" t="s">
        <v>79</v>
      </c>
      <c r="M107" s="76">
        <v>1.6402000000000001</v>
      </c>
      <c r="N107" s="76">
        <v>0.65864</v>
      </c>
      <c r="O107" s="76">
        <v>-0.39826</v>
      </c>
      <c r="P107" s="76">
        <v>1.5663</v>
      </c>
      <c r="Q107" s="76">
        <v>-1.0038</v>
      </c>
      <c r="R107" s="76">
        <v>0.40877000000000002</v>
      </c>
      <c r="S107" s="76">
        <v>-1.4989000000000001E-2</v>
      </c>
      <c r="T107" s="76">
        <v>-1.0011000000000001</v>
      </c>
      <c r="U107" s="76">
        <v>0.70726999999999995</v>
      </c>
      <c r="V107" s="76">
        <v>0.33257999999999999</v>
      </c>
      <c r="W107" s="76">
        <v>0.15068000000000001</v>
      </c>
      <c r="X107" s="76">
        <v>-0.52658000000000005</v>
      </c>
      <c r="Y107" s="76">
        <v>-7.2082999999999994E-2</v>
      </c>
      <c r="Z107" s="77">
        <v>0</v>
      </c>
    </row>
    <row r="108" spans="9:26" x14ac:dyDescent="0.2">
      <c r="I108" s="60" t="s">
        <v>96</v>
      </c>
      <c r="J108" s="15" t="s">
        <v>549</v>
      </c>
      <c r="K108" s="9" t="s">
        <v>636</v>
      </c>
      <c r="L108" s="72" t="s">
        <v>79</v>
      </c>
      <c r="M108" s="76">
        <v>1.5343</v>
      </c>
      <c r="N108" s="76">
        <v>1.1244000000000001</v>
      </c>
      <c r="O108" s="76">
        <v>-0.42070000000000002</v>
      </c>
      <c r="P108" s="76">
        <v>0.62009000000000003</v>
      </c>
      <c r="Q108" s="76">
        <v>-0.21056</v>
      </c>
      <c r="R108" s="76">
        <v>0.13464000000000001</v>
      </c>
      <c r="S108" s="76">
        <v>7.3029999999999998E-2</v>
      </c>
      <c r="T108" s="76">
        <v>1.1425000000000001</v>
      </c>
      <c r="U108" s="76">
        <v>-0.32613999999999999</v>
      </c>
      <c r="V108" s="76">
        <v>-0.10068000000000001</v>
      </c>
      <c r="W108" s="76">
        <v>0.10521</v>
      </c>
      <c r="X108" s="76">
        <v>-0.16470000000000001</v>
      </c>
      <c r="Y108" s="76">
        <v>-0.16999</v>
      </c>
      <c r="Z108" s="77">
        <v>0</v>
      </c>
    </row>
    <row r="109" spans="9:26" x14ac:dyDescent="0.2">
      <c r="I109" s="60" t="s">
        <v>96</v>
      </c>
      <c r="J109" s="15" t="s">
        <v>549</v>
      </c>
      <c r="K109" s="9" t="s">
        <v>636</v>
      </c>
      <c r="L109" s="72" t="s">
        <v>79</v>
      </c>
      <c r="M109" s="76">
        <v>1.1585000000000001</v>
      </c>
      <c r="N109" s="76">
        <v>0.75134000000000001</v>
      </c>
      <c r="O109" s="76">
        <v>-0.33784999999999998</v>
      </c>
      <c r="P109" s="76">
        <v>1.1674</v>
      </c>
      <c r="Q109" s="76">
        <v>-0.95687</v>
      </c>
      <c r="R109" s="76">
        <v>0.49562</v>
      </c>
      <c r="S109" s="76">
        <v>0.28810000000000002</v>
      </c>
      <c r="T109" s="76">
        <v>-0.73838000000000004</v>
      </c>
      <c r="U109" s="76">
        <v>0.87521000000000004</v>
      </c>
      <c r="V109" s="76">
        <v>0.41189999999999999</v>
      </c>
      <c r="W109" s="76">
        <v>0.18645</v>
      </c>
      <c r="X109" s="76">
        <v>-0.68045999999999995</v>
      </c>
      <c r="Y109" s="76">
        <v>-2.777E-2</v>
      </c>
      <c r="Z109" s="77">
        <v>0</v>
      </c>
    </row>
    <row r="110" spans="9:26" x14ac:dyDescent="0.2">
      <c r="I110" s="60" t="s">
        <v>96</v>
      </c>
      <c r="J110" s="15" t="s">
        <v>549</v>
      </c>
      <c r="K110" s="9" t="s">
        <v>636</v>
      </c>
      <c r="L110" s="72" t="s">
        <v>79</v>
      </c>
      <c r="M110" s="76">
        <v>1.1273</v>
      </c>
      <c r="N110" s="76">
        <v>1.6456999999999999</v>
      </c>
      <c r="O110" s="76">
        <v>-0.61734</v>
      </c>
      <c r="P110" s="76">
        <v>0.57565999999999995</v>
      </c>
      <c r="Q110" s="76">
        <v>-0.86094000000000004</v>
      </c>
      <c r="R110" s="76">
        <v>0.54246000000000005</v>
      </c>
      <c r="S110" s="76">
        <v>0.23996999999999999</v>
      </c>
      <c r="T110" s="76">
        <v>1.1016999999999999</v>
      </c>
      <c r="U110" s="76">
        <v>0.70599000000000001</v>
      </c>
      <c r="V110" s="76">
        <v>0.19683</v>
      </c>
      <c r="W110" s="76">
        <v>-6.1605999999999996E-3</v>
      </c>
      <c r="X110" s="76">
        <v>-0.77456999999999998</v>
      </c>
      <c r="Y110" s="76">
        <v>5.2145999999999998E-2</v>
      </c>
      <c r="Z110" s="77">
        <v>0</v>
      </c>
    </row>
    <row r="111" spans="9:26" x14ac:dyDescent="0.2">
      <c r="I111" s="60" t="s">
        <v>96</v>
      </c>
      <c r="J111" s="15" t="s">
        <v>549</v>
      </c>
      <c r="K111" s="9" t="s">
        <v>101</v>
      </c>
      <c r="L111" s="72" t="s">
        <v>79</v>
      </c>
      <c r="M111" s="76">
        <v>1.6144000000000001</v>
      </c>
      <c r="N111" s="76">
        <v>0.77027999999999996</v>
      </c>
      <c r="O111" s="76">
        <v>-0.32374999999999998</v>
      </c>
      <c r="P111" s="76">
        <v>0.11632000000000001</v>
      </c>
      <c r="Q111" s="76">
        <v>-0.56628999999999996</v>
      </c>
      <c r="R111" s="76">
        <v>0.14519000000000001</v>
      </c>
      <c r="S111" s="76">
        <v>0.58906000000000003</v>
      </c>
      <c r="T111" s="76">
        <v>0.47288000000000002</v>
      </c>
      <c r="U111" s="76">
        <v>-6.1629999999999997E-2</v>
      </c>
      <c r="V111" s="76">
        <v>-0.19975999999999999</v>
      </c>
      <c r="W111" s="76">
        <v>3.7139999999999999E-2</v>
      </c>
      <c r="X111" s="76">
        <v>6.0713999999999997E-2</v>
      </c>
      <c r="Y111" s="76">
        <v>-0.15376000000000001</v>
      </c>
      <c r="Z111" s="77">
        <v>0</v>
      </c>
    </row>
    <row r="112" spans="9:26" x14ac:dyDescent="0.2">
      <c r="I112" s="60" t="s">
        <v>96</v>
      </c>
      <c r="J112" s="15" t="s">
        <v>549</v>
      </c>
      <c r="K112" s="9" t="s">
        <v>101</v>
      </c>
      <c r="L112" s="72" t="s">
        <v>79</v>
      </c>
      <c r="M112" s="76">
        <v>1.5466</v>
      </c>
      <c r="N112" s="76">
        <v>0.31364999999999998</v>
      </c>
      <c r="O112" s="76">
        <v>-0.53879999999999995</v>
      </c>
      <c r="P112" s="76">
        <v>-1.5124</v>
      </c>
      <c r="Q112" s="76">
        <v>-1.39</v>
      </c>
      <c r="R112" s="76">
        <v>-0.31295000000000001</v>
      </c>
      <c r="S112" s="76">
        <v>0.50287999999999999</v>
      </c>
      <c r="T112" s="76">
        <v>1.1829000000000001</v>
      </c>
      <c r="U112" s="76">
        <v>0.61468</v>
      </c>
      <c r="V112" s="76">
        <v>-0.26469999999999999</v>
      </c>
      <c r="W112" s="76">
        <v>-0.41774</v>
      </c>
      <c r="X112" s="76">
        <v>0.20927000000000001</v>
      </c>
      <c r="Y112" s="76">
        <v>0.15096999999999999</v>
      </c>
      <c r="Z112" s="77">
        <v>0</v>
      </c>
    </row>
    <row r="113" spans="9:26" x14ac:dyDescent="0.2">
      <c r="I113" s="60" t="s">
        <v>96</v>
      </c>
      <c r="J113" s="15" t="s">
        <v>549</v>
      </c>
      <c r="K113" s="9" t="s">
        <v>101</v>
      </c>
      <c r="L113" s="72" t="s">
        <v>79</v>
      </c>
      <c r="M113" s="76">
        <v>1.8520000000000001</v>
      </c>
      <c r="N113" s="76">
        <v>-0.31824000000000002</v>
      </c>
      <c r="O113" s="76">
        <v>-0.40721000000000002</v>
      </c>
      <c r="P113" s="76">
        <v>-1.8122</v>
      </c>
      <c r="Q113" s="76">
        <v>-1.5386</v>
      </c>
      <c r="R113" s="76">
        <v>-0.57306000000000001</v>
      </c>
      <c r="S113" s="76">
        <v>0.79357</v>
      </c>
      <c r="T113" s="76">
        <v>0.66307000000000005</v>
      </c>
      <c r="U113" s="76">
        <v>0.62050000000000005</v>
      </c>
      <c r="V113" s="76">
        <v>-0.17305999999999999</v>
      </c>
      <c r="W113" s="76">
        <v>-0.28044999999999998</v>
      </c>
      <c r="X113" s="76">
        <v>0.38836999999999999</v>
      </c>
      <c r="Y113" s="76">
        <v>9.3563999999999994E-2</v>
      </c>
      <c r="Z113" s="77">
        <v>0</v>
      </c>
    </row>
    <row r="114" spans="9:26" x14ac:dyDescent="0.2">
      <c r="I114" s="60" t="s">
        <v>96</v>
      </c>
      <c r="J114" s="15" t="s">
        <v>549</v>
      </c>
      <c r="K114" s="9" t="s">
        <v>101</v>
      </c>
      <c r="L114" s="72" t="s">
        <v>79</v>
      </c>
      <c r="M114" s="76">
        <v>1.2856000000000001</v>
      </c>
      <c r="N114" s="76">
        <v>-0.18103</v>
      </c>
      <c r="O114" s="76">
        <v>-0.59609000000000001</v>
      </c>
      <c r="P114" s="76">
        <v>-1.694</v>
      </c>
      <c r="Q114" s="76">
        <v>-1.5858000000000001</v>
      </c>
      <c r="R114" s="76">
        <v>-0.53993999999999998</v>
      </c>
      <c r="S114" s="76">
        <v>9.8937999999999998E-2</v>
      </c>
      <c r="T114" s="76">
        <v>0.97531999999999996</v>
      </c>
      <c r="U114" s="76">
        <v>0.62795999999999996</v>
      </c>
      <c r="V114" s="76">
        <v>0.16829</v>
      </c>
      <c r="W114" s="76">
        <v>-0.12159</v>
      </c>
      <c r="X114" s="76">
        <v>0.55139000000000005</v>
      </c>
      <c r="Y114" s="76">
        <v>-7.1679999999999994E-2</v>
      </c>
      <c r="Z114" s="77">
        <v>0</v>
      </c>
    </row>
    <row r="115" spans="9:26" x14ac:dyDescent="0.2">
      <c r="I115" s="60" t="s">
        <v>96</v>
      </c>
      <c r="J115" s="15" t="s">
        <v>549</v>
      </c>
      <c r="K115" s="9" t="s">
        <v>101</v>
      </c>
      <c r="L115" s="72" t="s">
        <v>79</v>
      </c>
      <c r="M115" s="76">
        <v>0.69557999999999998</v>
      </c>
      <c r="N115" s="76">
        <v>0.56216999999999995</v>
      </c>
      <c r="O115" s="76">
        <v>-0.56269999999999998</v>
      </c>
      <c r="P115" s="76">
        <v>-0.78557999999999995</v>
      </c>
      <c r="Q115" s="76">
        <v>-1.2070000000000001</v>
      </c>
      <c r="R115" s="76">
        <v>0.12378</v>
      </c>
      <c r="S115" s="76">
        <v>0.12323000000000001</v>
      </c>
      <c r="T115" s="76">
        <v>0.55771000000000004</v>
      </c>
      <c r="U115" s="76">
        <v>0.41983999999999999</v>
      </c>
      <c r="V115" s="76">
        <v>0.17596999999999999</v>
      </c>
      <c r="W115" s="76">
        <v>7.0081000000000004E-2</v>
      </c>
      <c r="X115" s="76">
        <v>0.57596000000000003</v>
      </c>
      <c r="Y115" s="76">
        <v>-0.29719000000000001</v>
      </c>
      <c r="Z115" s="77">
        <v>0</v>
      </c>
    </row>
    <row r="116" spans="9:26" x14ac:dyDescent="0.2">
      <c r="I116" s="60" t="s">
        <v>104</v>
      </c>
      <c r="J116" s="15" t="s">
        <v>549</v>
      </c>
      <c r="K116" s="9" t="s">
        <v>105</v>
      </c>
      <c r="L116" s="71" t="s">
        <v>543</v>
      </c>
      <c r="M116" s="76">
        <v>0.12756000000000001</v>
      </c>
      <c r="N116" s="76">
        <v>0.15512999999999999</v>
      </c>
      <c r="O116" s="76">
        <v>-0.1169</v>
      </c>
      <c r="P116" s="76">
        <v>-1.8936999999999999</v>
      </c>
      <c r="Q116" s="76">
        <v>-1.2735000000000001</v>
      </c>
      <c r="R116" s="76">
        <v>-0.50595000000000001</v>
      </c>
      <c r="S116" s="76">
        <v>-0.41225000000000001</v>
      </c>
      <c r="T116" s="76">
        <v>-0.26156000000000001</v>
      </c>
      <c r="U116" s="76">
        <v>-7.0466000000000001E-2</v>
      </c>
      <c r="V116" s="76">
        <v>9.6342999999999998E-2</v>
      </c>
      <c r="W116" s="76">
        <v>0.46983000000000003</v>
      </c>
      <c r="X116" s="76">
        <v>-0.97170999999999996</v>
      </c>
      <c r="Y116" s="76">
        <v>2.4570000000000002E-2</v>
      </c>
      <c r="Z116" s="77">
        <v>0</v>
      </c>
    </row>
    <row r="117" spans="9:26" x14ac:dyDescent="0.2">
      <c r="I117" s="60" t="s">
        <v>104</v>
      </c>
      <c r="J117" s="15" t="s">
        <v>549</v>
      </c>
      <c r="K117" s="9" t="s">
        <v>105</v>
      </c>
      <c r="L117" s="71" t="s">
        <v>543</v>
      </c>
      <c r="M117" s="76">
        <v>0.64175000000000004</v>
      </c>
      <c r="N117" s="76">
        <v>0.16608999999999999</v>
      </c>
      <c r="O117" s="76">
        <v>0.25934000000000001</v>
      </c>
      <c r="P117" s="76">
        <v>-1.6056999999999999</v>
      </c>
      <c r="Q117" s="76">
        <v>-5.6982999999999999E-2</v>
      </c>
      <c r="R117" s="76">
        <v>-0.19683</v>
      </c>
      <c r="S117" s="76">
        <v>0.30801000000000001</v>
      </c>
      <c r="T117" s="76">
        <v>-0.45741999999999999</v>
      </c>
      <c r="U117" s="76">
        <v>-0.1729</v>
      </c>
      <c r="V117" s="76">
        <v>-0.24671000000000001</v>
      </c>
      <c r="W117" s="76">
        <v>0.17191999999999999</v>
      </c>
      <c r="X117" s="76">
        <v>-0.86856999999999995</v>
      </c>
      <c r="Y117" s="76">
        <v>0.17272000000000001</v>
      </c>
      <c r="Z117" s="77">
        <v>0</v>
      </c>
    </row>
    <row r="118" spans="9:26" x14ac:dyDescent="0.2">
      <c r="I118" s="60" t="s">
        <v>106</v>
      </c>
      <c r="J118" s="15" t="s">
        <v>550</v>
      </c>
      <c r="K118" s="9" t="s">
        <v>107</v>
      </c>
      <c r="L118" s="71" t="s">
        <v>543</v>
      </c>
      <c r="M118" s="76">
        <v>-3.7511999999999999</v>
      </c>
      <c r="N118" s="76">
        <v>1.4792000000000001</v>
      </c>
      <c r="O118" s="76">
        <v>-0.25085000000000002</v>
      </c>
      <c r="P118" s="76">
        <v>1.476</v>
      </c>
      <c r="Q118" s="76">
        <v>1.7139</v>
      </c>
      <c r="R118" s="76">
        <v>0.48759999999999998</v>
      </c>
      <c r="S118" s="76">
        <v>-2.0529000000000002</v>
      </c>
      <c r="T118" s="76">
        <v>1.0293000000000001</v>
      </c>
      <c r="U118" s="76">
        <v>-0.68862999999999996</v>
      </c>
      <c r="V118" s="76">
        <v>1.0256000000000001</v>
      </c>
      <c r="W118" s="76">
        <v>0.69523999999999997</v>
      </c>
      <c r="X118" s="76">
        <v>5.2717E-2</v>
      </c>
      <c r="Y118" s="76">
        <v>-0.61075000000000002</v>
      </c>
      <c r="Z118" s="77">
        <v>0</v>
      </c>
    </row>
    <row r="119" spans="9:26" x14ac:dyDescent="0.2">
      <c r="I119" s="60" t="s">
        <v>106</v>
      </c>
      <c r="J119" s="15" t="s">
        <v>550</v>
      </c>
      <c r="K119" s="9" t="s">
        <v>107</v>
      </c>
      <c r="L119" s="71" t="s">
        <v>543</v>
      </c>
      <c r="M119" s="76">
        <v>-4.5635000000000003</v>
      </c>
      <c r="N119" s="76">
        <v>-9.7673999999999997E-2</v>
      </c>
      <c r="O119" s="76">
        <v>0.71721000000000001</v>
      </c>
      <c r="P119" s="76">
        <v>1.3721000000000001</v>
      </c>
      <c r="Q119" s="76">
        <v>-2.5529999999999999</v>
      </c>
      <c r="R119" s="76">
        <v>-2.3963999999999999</v>
      </c>
      <c r="S119" s="76">
        <v>0.55054000000000003</v>
      </c>
      <c r="T119" s="76">
        <v>0.20535999999999999</v>
      </c>
      <c r="U119" s="76">
        <v>0.42544999999999999</v>
      </c>
      <c r="V119" s="76">
        <v>0.52902000000000005</v>
      </c>
      <c r="W119" s="76">
        <v>0.20476</v>
      </c>
      <c r="X119" s="76">
        <v>-0.44984000000000002</v>
      </c>
      <c r="Y119" s="76">
        <v>0.15439</v>
      </c>
      <c r="Z119" s="77">
        <v>0</v>
      </c>
    </row>
    <row r="120" spans="9:26" x14ac:dyDescent="0.2">
      <c r="I120" s="60" t="s">
        <v>108</v>
      </c>
      <c r="J120" s="15" t="s">
        <v>550</v>
      </c>
      <c r="K120" s="9" t="s">
        <v>109</v>
      </c>
      <c r="L120" s="71" t="s">
        <v>543</v>
      </c>
      <c r="M120" s="76">
        <v>-4.6675000000000004</v>
      </c>
      <c r="N120" s="76">
        <v>1.1222000000000001</v>
      </c>
      <c r="O120" s="76">
        <v>1.4672000000000001</v>
      </c>
      <c r="P120" s="76">
        <v>2.1789999999999998</v>
      </c>
      <c r="Q120" s="76">
        <v>-0.56240000000000001</v>
      </c>
      <c r="R120" s="76">
        <v>-0.61736999999999997</v>
      </c>
      <c r="S120" s="76">
        <v>3.9014000000000002</v>
      </c>
      <c r="T120" s="76">
        <v>-1.1103000000000001</v>
      </c>
      <c r="U120" s="76">
        <v>0.51680000000000004</v>
      </c>
      <c r="V120" s="76">
        <v>0.12531999999999999</v>
      </c>
      <c r="W120" s="76">
        <v>6.6739999999999994E-2</v>
      </c>
      <c r="X120" s="76">
        <v>2.0832000000000002</v>
      </c>
      <c r="Y120" s="76">
        <v>-0.59196000000000004</v>
      </c>
      <c r="Z120" s="77">
        <v>0</v>
      </c>
    </row>
    <row r="121" spans="9:26" x14ac:dyDescent="0.2">
      <c r="I121" s="60" t="s">
        <v>108</v>
      </c>
      <c r="J121" s="15" t="s">
        <v>550</v>
      </c>
      <c r="K121" s="9" t="s">
        <v>111</v>
      </c>
      <c r="L121" s="71" t="s">
        <v>543</v>
      </c>
      <c r="M121" s="76">
        <v>-4.3754</v>
      </c>
      <c r="N121" s="76">
        <v>-2.6648000000000001</v>
      </c>
      <c r="O121" s="76">
        <v>3.702</v>
      </c>
      <c r="P121" s="76">
        <v>1.2822</v>
      </c>
      <c r="Q121" s="76">
        <v>-0.51307999999999998</v>
      </c>
      <c r="R121" s="76">
        <v>1.7685999999999999</v>
      </c>
      <c r="S121" s="76">
        <v>3.1311</v>
      </c>
      <c r="T121" s="76">
        <v>1.5999000000000001</v>
      </c>
      <c r="U121" s="76">
        <v>-4.9112999999999998</v>
      </c>
      <c r="V121" s="76">
        <v>1.1187</v>
      </c>
      <c r="W121" s="76">
        <v>-2.3048999999999999</v>
      </c>
      <c r="X121" s="76">
        <v>0.47454000000000002</v>
      </c>
      <c r="Y121" s="76">
        <v>0.85153000000000001</v>
      </c>
      <c r="Z121" s="77">
        <v>0</v>
      </c>
    </row>
    <row r="122" spans="9:26" x14ac:dyDescent="0.2">
      <c r="I122" s="60" t="s">
        <v>108</v>
      </c>
      <c r="J122" s="15" t="s">
        <v>550</v>
      </c>
      <c r="K122" s="9" t="s">
        <v>112</v>
      </c>
      <c r="L122" s="71" t="s">
        <v>543</v>
      </c>
      <c r="M122" s="76">
        <v>-4.6285999999999996</v>
      </c>
      <c r="N122" s="76">
        <v>-3.3736999999999999</v>
      </c>
      <c r="O122" s="76">
        <v>2.8157000000000001</v>
      </c>
      <c r="P122" s="76">
        <v>1.0601</v>
      </c>
      <c r="Q122" s="76">
        <v>-2.0874999999999999</v>
      </c>
      <c r="R122" s="76">
        <v>-0.77485999999999999</v>
      </c>
      <c r="S122" s="76">
        <v>2.1193</v>
      </c>
      <c r="T122" s="76">
        <v>6.5443000000000001E-2</v>
      </c>
      <c r="U122" s="76">
        <v>-1.4734</v>
      </c>
      <c r="V122" s="76">
        <v>1.4312</v>
      </c>
      <c r="W122" s="76">
        <v>-1.6519999999999999</v>
      </c>
      <c r="X122" s="76">
        <v>-0.47526000000000002</v>
      </c>
      <c r="Y122" s="76">
        <v>1.1657999999999999</v>
      </c>
      <c r="Z122" s="77">
        <v>0</v>
      </c>
    </row>
    <row r="123" spans="9:26" x14ac:dyDescent="0.2">
      <c r="I123" s="60" t="s">
        <v>108</v>
      </c>
      <c r="J123" s="15" t="s">
        <v>550</v>
      </c>
      <c r="K123" s="9" t="s">
        <v>113</v>
      </c>
      <c r="L123" s="71" t="s">
        <v>543</v>
      </c>
      <c r="M123" s="76">
        <v>-3.7785000000000002</v>
      </c>
      <c r="N123" s="76">
        <v>-3.3885000000000001</v>
      </c>
      <c r="O123" s="76">
        <v>3.0789</v>
      </c>
      <c r="P123" s="76">
        <v>1.7383</v>
      </c>
      <c r="Q123" s="76">
        <v>-1.4897</v>
      </c>
      <c r="R123" s="76">
        <v>0.64851000000000003</v>
      </c>
      <c r="S123" s="76">
        <v>2.2311999999999999</v>
      </c>
      <c r="T123" s="76">
        <v>-0.29852000000000001</v>
      </c>
      <c r="U123" s="76">
        <v>-1.5451999999999999</v>
      </c>
      <c r="V123" s="76">
        <v>2.1314000000000002</v>
      </c>
      <c r="W123" s="76">
        <v>-1.8716999999999999</v>
      </c>
      <c r="X123" s="76">
        <v>-0.95382999999999996</v>
      </c>
      <c r="Y123" s="76">
        <v>1.3120000000000001</v>
      </c>
      <c r="Z123" s="77">
        <v>0</v>
      </c>
    </row>
    <row r="124" spans="9:26" x14ac:dyDescent="0.2">
      <c r="I124" s="60" t="s">
        <v>108</v>
      </c>
      <c r="J124" s="15" t="s">
        <v>550</v>
      </c>
      <c r="K124" s="9" t="s">
        <v>114</v>
      </c>
      <c r="L124" s="71" t="s">
        <v>543</v>
      </c>
      <c r="M124" s="76">
        <v>-4.3666999999999998</v>
      </c>
      <c r="N124" s="76">
        <v>-4.1085000000000003</v>
      </c>
      <c r="O124" s="76">
        <v>2.6320999999999999</v>
      </c>
      <c r="P124" s="76">
        <v>0.65917000000000003</v>
      </c>
      <c r="Q124" s="76">
        <v>-3.3304999999999998</v>
      </c>
      <c r="R124" s="76">
        <v>0.50812000000000002</v>
      </c>
      <c r="S124" s="76">
        <v>1.5766</v>
      </c>
      <c r="T124" s="76">
        <v>1.7735000000000001</v>
      </c>
      <c r="U124" s="76">
        <v>-1.6012</v>
      </c>
      <c r="V124" s="76">
        <v>2.7867999999999999</v>
      </c>
      <c r="W124" s="76">
        <v>-3.3978000000000002</v>
      </c>
      <c r="X124" s="76">
        <v>4.0762999999999998</v>
      </c>
      <c r="Y124" s="76">
        <v>0.62719999999999998</v>
      </c>
      <c r="Z124" s="77">
        <v>0</v>
      </c>
    </row>
    <row r="125" spans="9:26" x14ac:dyDescent="0.2">
      <c r="I125" s="60" t="s">
        <v>108</v>
      </c>
      <c r="J125" s="15" t="s">
        <v>550</v>
      </c>
      <c r="K125" s="9" t="s">
        <v>114</v>
      </c>
      <c r="L125" s="71" t="s">
        <v>543</v>
      </c>
      <c r="M125" s="76">
        <v>-3.7418999999999998</v>
      </c>
      <c r="N125" s="76">
        <v>-0.79254000000000002</v>
      </c>
      <c r="O125" s="76">
        <v>1.3553999999999999</v>
      </c>
      <c r="P125" s="76">
        <v>2.0575000000000001</v>
      </c>
      <c r="Q125" s="76">
        <v>-1.8206</v>
      </c>
      <c r="R125" s="76">
        <v>-1.1705000000000001</v>
      </c>
      <c r="S125" s="76">
        <v>-0.50500999999999996</v>
      </c>
      <c r="T125" s="76">
        <v>0.73526000000000002</v>
      </c>
      <c r="U125" s="76">
        <v>-3.5749</v>
      </c>
      <c r="V125" s="76">
        <v>-1.4155</v>
      </c>
      <c r="W125" s="76">
        <v>-2.4264000000000001</v>
      </c>
      <c r="X125" s="76">
        <v>4.1284000000000001</v>
      </c>
      <c r="Y125" s="76">
        <v>-0.14359</v>
      </c>
      <c r="Z125" s="77">
        <v>0</v>
      </c>
    </row>
    <row r="126" spans="9:26" x14ac:dyDescent="0.2">
      <c r="I126" s="60" t="s">
        <v>108</v>
      </c>
      <c r="J126" s="15" t="s">
        <v>550</v>
      </c>
      <c r="K126" s="9" t="s">
        <v>115</v>
      </c>
      <c r="L126" s="71" t="s">
        <v>543</v>
      </c>
      <c r="M126" s="76">
        <v>-3.5244</v>
      </c>
      <c r="N126" s="76">
        <v>0.66485000000000005</v>
      </c>
      <c r="O126" s="76">
        <v>0.26014999999999999</v>
      </c>
      <c r="P126" s="76">
        <v>-0.23796</v>
      </c>
      <c r="Q126" s="76">
        <v>-2.8927</v>
      </c>
      <c r="R126" s="76">
        <v>-1.0214000000000001</v>
      </c>
      <c r="S126" s="76">
        <v>0.34445999999999999</v>
      </c>
      <c r="T126" s="76">
        <v>-0.71553</v>
      </c>
      <c r="U126" s="76">
        <v>7.4025999999999995E-2</v>
      </c>
      <c r="V126" s="76">
        <v>0.12163</v>
      </c>
      <c r="W126" s="76">
        <v>0.64227999999999996</v>
      </c>
      <c r="X126" s="76">
        <v>-1.2426999999999999</v>
      </c>
      <c r="Y126" s="76">
        <v>-1.9088000000000001E-2</v>
      </c>
      <c r="Z126" s="77">
        <v>0</v>
      </c>
    </row>
    <row r="127" spans="9:26" x14ac:dyDescent="0.2">
      <c r="I127" s="60" t="s">
        <v>108</v>
      </c>
      <c r="J127" s="15" t="s">
        <v>550</v>
      </c>
      <c r="K127" s="9" t="s">
        <v>116</v>
      </c>
      <c r="L127" s="71" t="s">
        <v>543</v>
      </c>
      <c r="M127" s="76">
        <v>-4.8441999999999998</v>
      </c>
      <c r="N127" s="76">
        <v>0.10650999999999999</v>
      </c>
      <c r="O127" s="76">
        <v>1.2554000000000001</v>
      </c>
      <c r="P127" s="76">
        <v>0.47642000000000001</v>
      </c>
      <c r="Q127" s="76">
        <v>-0.42421999999999999</v>
      </c>
      <c r="R127" s="76">
        <v>-2.3412000000000002</v>
      </c>
      <c r="S127" s="76">
        <v>0.91432999999999998</v>
      </c>
      <c r="T127" s="76">
        <v>0.93564999999999998</v>
      </c>
      <c r="U127" s="76">
        <v>-2.7879</v>
      </c>
      <c r="V127" s="76">
        <v>-1.4648000000000001</v>
      </c>
      <c r="W127" s="76">
        <v>-6.2839000000000006E-2</v>
      </c>
      <c r="X127" s="76">
        <v>1.6319999999999999</v>
      </c>
      <c r="Y127" s="76">
        <v>-0.43865999999999999</v>
      </c>
      <c r="Z127" s="77">
        <v>0</v>
      </c>
    </row>
    <row r="128" spans="9:26" x14ac:dyDescent="0.2">
      <c r="I128" s="60" t="s">
        <v>108</v>
      </c>
      <c r="J128" s="15" t="s">
        <v>550</v>
      </c>
      <c r="K128" s="9" t="s">
        <v>117</v>
      </c>
      <c r="L128" s="71" t="s">
        <v>543</v>
      </c>
      <c r="M128" s="76">
        <v>-2.7827999999999999</v>
      </c>
      <c r="N128" s="76">
        <v>0.97165999999999997</v>
      </c>
      <c r="O128" s="76">
        <v>0.26044</v>
      </c>
      <c r="P128" s="76">
        <v>1.6660999999999999E-2</v>
      </c>
      <c r="Q128" s="76">
        <v>-2.1254</v>
      </c>
      <c r="R128" s="76">
        <v>-0.99609000000000003</v>
      </c>
      <c r="S128" s="76">
        <v>0.57862999999999998</v>
      </c>
      <c r="T128" s="76">
        <v>0.26218999999999998</v>
      </c>
      <c r="U128" s="76">
        <v>0.49</v>
      </c>
      <c r="V128" s="76">
        <v>8.4264000000000006E-2</v>
      </c>
      <c r="W128" s="76">
        <v>0.13253999999999999</v>
      </c>
      <c r="X128" s="76">
        <v>-1.0654999999999999</v>
      </c>
      <c r="Y128" s="76">
        <v>0.2316</v>
      </c>
      <c r="Z128" s="77">
        <v>0</v>
      </c>
    </row>
    <row r="129" spans="9:26" x14ac:dyDescent="0.2">
      <c r="I129" s="60" t="s">
        <v>108</v>
      </c>
      <c r="J129" s="15" t="s">
        <v>550</v>
      </c>
      <c r="K129" s="9" t="s">
        <v>118</v>
      </c>
      <c r="L129" s="71" t="s">
        <v>543</v>
      </c>
      <c r="M129" s="76">
        <v>-4.8921999999999999</v>
      </c>
      <c r="N129" s="76">
        <v>-1.0105999999999999</v>
      </c>
      <c r="O129" s="76">
        <v>0.85709999999999997</v>
      </c>
      <c r="P129" s="76">
        <v>0.61995</v>
      </c>
      <c r="Q129" s="76">
        <v>-2.8563000000000001</v>
      </c>
      <c r="R129" s="76">
        <v>-2.7795000000000001</v>
      </c>
      <c r="S129" s="76">
        <v>-7.3238000000000001E-3</v>
      </c>
      <c r="T129" s="76">
        <v>-0.39405000000000001</v>
      </c>
      <c r="U129" s="76">
        <v>7.0651000000000005E-2</v>
      </c>
      <c r="V129" s="76">
        <v>0.56008000000000002</v>
      </c>
      <c r="W129" s="76">
        <v>0.59228000000000003</v>
      </c>
      <c r="X129" s="76">
        <v>-1.722</v>
      </c>
      <c r="Y129" s="76">
        <v>0.37796000000000002</v>
      </c>
      <c r="Z129" s="77">
        <v>0</v>
      </c>
    </row>
    <row r="130" spans="9:26" x14ac:dyDescent="0.2">
      <c r="I130" s="60" t="s">
        <v>108</v>
      </c>
      <c r="J130" s="15" t="s">
        <v>550</v>
      </c>
      <c r="K130" s="9" t="s">
        <v>119</v>
      </c>
      <c r="L130" s="71" t="s">
        <v>543</v>
      </c>
      <c r="M130" s="76">
        <v>-3.6294</v>
      </c>
      <c r="N130" s="76">
        <v>0.76524000000000003</v>
      </c>
      <c r="O130" s="76">
        <v>0.67818999999999996</v>
      </c>
      <c r="P130" s="76">
        <v>-0.17138999999999999</v>
      </c>
      <c r="Q130" s="76">
        <v>-2.3567</v>
      </c>
      <c r="R130" s="76">
        <v>-0.72746999999999995</v>
      </c>
      <c r="S130" s="76">
        <v>2.2778</v>
      </c>
      <c r="T130" s="76">
        <v>-1.1069</v>
      </c>
      <c r="U130" s="76">
        <v>0.58172999999999997</v>
      </c>
      <c r="V130" s="76">
        <v>-0.10266</v>
      </c>
      <c r="W130" s="76">
        <v>0.17607999999999999</v>
      </c>
      <c r="X130" s="76">
        <v>0.56755</v>
      </c>
      <c r="Y130" s="76">
        <v>-0.23524999999999999</v>
      </c>
      <c r="Z130" s="77">
        <v>0</v>
      </c>
    </row>
    <row r="131" spans="9:26" x14ac:dyDescent="0.2">
      <c r="I131" s="60" t="s">
        <v>108</v>
      </c>
      <c r="J131" s="15" t="s">
        <v>550</v>
      </c>
      <c r="K131" s="9" t="s">
        <v>120</v>
      </c>
      <c r="L131" s="72" t="s">
        <v>79</v>
      </c>
      <c r="M131" s="76">
        <v>-2.5085000000000002</v>
      </c>
      <c r="N131" s="76">
        <v>0.53205999999999998</v>
      </c>
      <c r="O131" s="76">
        <v>0.36867</v>
      </c>
      <c r="P131" s="76">
        <v>1.8277000000000001</v>
      </c>
      <c r="Q131" s="76">
        <v>1.0221</v>
      </c>
      <c r="R131" s="76">
        <v>0.80920000000000003</v>
      </c>
      <c r="S131" s="76">
        <v>-0.52751999999999999</v>
      </c>
      <c r="T131" s="76">
        <v>-0.73289000000000004</v>
      </c>
      <c r="U131" s="76">
        <v>0.48898000000000003</v>
      </c>
      <c r="V131" s="76">
        <v>0.78219000000000005</v>
      </c>
      <c r="W131" s="76">
        <v>0.37073</v>
      </c>
      <c r="X131" s="76">
        <v>-1.3892</v>
      </c>
      <c r="Y131" s="76">
        <v>8.2445000000000004E-2</v>
      </c>
      <c r="Z131" s="77">
        <v>0</v>
      </c>
    </row>
    <row r="132" spans="9:26" x14ac:dyDescent="0.2">
      <c r="I132" s="60" t="s">
        <v>108</v>
      </c>
      <c r="J132" s="15" t="s">
        <v>550</v>
      </c>
      <c r="K132" s="9" t="s">
        <v>121</v>
      </c>
      <c r="L132" s="72" t="s">
        <v>79</v>
      </c>
      <c r="M132" s="76">
        <v>-2.6427999999999998</v>
      </c>
      <c r="N132" s="76">
        <v>-0.89983000000000002</v>
      </c>
      <c r="O132" s="76">
        <v>-0.17024</v>
      </c>
      <c r="P132" s="76">
        <v>-0.23466999999999999</v>
      </c>
      <c r="Q132" s="76">
        <v>-0.32562999999999998</v>
      </c>
      <c r="R132" s="76">
        <v>-0.18318999999999999</v>
      </c>
      <c r="S132" s="76">
        <v>-1.9141999999999999</v>
      </c>
      <c r="T132" s="76">
        <v>-0.44212000000000001</v>
      </c>
      <c r="U132" s="76">
        <v>0.58816000000000002</v>
      </c>
      <c r="V132" s="76">
        <v>1.2797000000000001</v>
      </c>
      <c r="W132" s="76">
        <v>0.44672000000000001</v>
      </c>
      <c r="X132" s="76">
        <v>0.44927</v>
      </c>
      <c r="Y132" s="76">
        <v>-0.37489</v>
      </c>
      <c r="Z132" s="77">
        <v>0</v>
      </c>
    </row>
    <row r="133" spans="9:26" x14ac:dyDescent="0.2">
      <c r="I133" s="60" t="s">
        <v>108</v>
      </c>
      <c r="J133" s="15" t="s">
        <v>550</v>
      </c>
      <c r="K133" s="9">
        <v>99016</v>
      </c>
      <c r="L133" s="72" t="s">
        <v>79</v>
      </c>
      <c r="M133" s="76">
        <v>-2.149</v>
      </c>
      <c r="N133" s="76">
        <v>-1.321</v>
      </c>
      <c r="O133" s="76">
        <v>0.45066000000000001</v>
      </c>
      <c r="P133" s="76">
        <v>-1.1458999999999999</v>
      </c>
      <c r="Q133" s="76">
        <v>-0.22011</v>
      </c>
      <c r="R133" s="76">
        <v>0.11375</v>
      </c>
      <c r="S133" s="76">
        <v>0.29477999999999999</v>
      </c>
      <c r="T133" s="76">
        <v>-2</v>
      </c>
      <c r="U133" s="76">
        <v>0.39057999999999998</v>
      </c>
      <c r="V133" s="76">
        <v>0.28810999999999998</v>
      </c>
      <c r="W133" s="76">
        <v>0.17230000000000001</v>
      </c>
      <c r="X133" s="76">
        <v>0.94032000000000004</v>
      </c>
      <c r="Y133" s="76">
        <v>-0.30742999999999998</v>
      </c>
      <c r="Z133" s="77">
        <v>0</v>
      </c>
    </row>
    <row r="134" spans="9:26" x14ac:dyDescent="0.2">
      <c r="I134" s="60" t="s">
        <v>108</v>
      </c>
      <c r="J134" s="15" t="s">
        <v>550</v>
      </c>
      <c r="K134" s="9">
        <v>95358</v>
      </c>
      <c r="L134" s="72" t="s">
        <v>79</v>
      </c>
      <c r="M134" s="76">
        <v>-3.9727000000000001</v>
      </c>
      <c r="N134" s="76">
        <v>1.2810999999999999</v>
      </c>
      <c r="O134" s="76">
        <v>0.54776000000000002</v>
      </c>
      <c r="P134" s="76">
        <v>0.95279999999999998</v>
      </c>
      <c r="Q134" s="76">
        <v>1.2213000000000001</v>
      </c>
      <c r="R134" s="76">
        <v>1.7434000000000001</v>
      </c>
      <c r="S134" s="76">
        <v>0.46028000000000002</v>
      </c>
      <c r="T134" s="76">
        <v>-1.2037</v>
      </c>
      <c r="U134" s="76">
        <v>0.24690000000000001</v>
      </c>
      <c r="V134" s="76">
        <v>0.10816000000000001</v>
      </c>
      <c r="W134" s="76">
        <v>0.17571000000000001</v>
      </c>
      <c r="X134" s="76">
        <v>-0.40539999999999998</v>
      </c>
      <c r="Y134" s="76">
        <v>-0.19339999999999999</v>
      </c>
      <c r="Z134" s="77">
        <v>0</v>
      </c>
    </row>
    <row r="135" spans="9:26" x14ac:dyDescent="0.2">
      <c r="I135" s="60" t="s">
        <v>108</v>
      </c>
      <c r="J135" s="15" t="s">
        <v>550</v>
      </c>
      <c r="K135" s="9" t="s">
        <v>122</v>
      </c>
      <c r="L135" s="72" t="s">
        <v>79</v>
      </c>
      <c r="M135" s="76">
        <v>-3.9464999999999999</v>
      </c>
      <c r="N135" s="76">
        <v>1.3806</v>
      </c>
      <c r="O135" s="76">
        <v>0.23649000000000001</v>
      </c>
      <c r="P135" s="76">
        <v>1.0208E-2</v>
      </c>
      <c r="Q135" s="76">
        <v>0.60246999999999995</v>
      </c>
      <c r="R135" s="76">
        <v>1.6656</v>
      </c>
      <c r="S135" s="76">
        <v>0.3337</v>
      </c>
      <c r="T135" s="76">
        <v>-0.64537999999999995</v>
      </c>
      <c r="U135" s="76">
        <v>0.39026</v>
      </c>
      <c r="V135" s="76">
        <v>0.13105</v>
      </c>
      <c r="W135" s="76">
        <v>0.11523</v>
      </c>
      <c r="X135" s="76">
        <v>0.19539000000000001</v>
      </c>
      <c r="Y135" s="76">
        <v>-0.33566000000000001</v>
      </c>
      <c r="Z135" s="77">
        <v>0</v>
      </c>
    </row>
    <row r="136" spans="9:26" x14ac:dyDescent="0.2">
      <c r="I136" s="60" t="s">
        <v>108</v>
      </c>
      <c r="J136" s="15" t="s">
        <v>550</v>
      </c>
      <c r="K136" s="9" t="s">
        <v>123</v>
      </c>
      <c r="L136" s="72" t="s">
        <v>79</v>
      </c>
      <c r="M136" s="76">
        <v>-1.7426999999999999</v>
      </c>
      <c r="N136" s="76">
        <v>-7.3873000000000005E-4</v>
      </c>
      <c r="O136" s="76">
        <v>-0.17535999999999999</v>
      </c>
      <c r="P136" s="76">
        <v>0.13353000000000001</v>
      </c>
      <c r="Q136" s="76">
        <v>-1.2321E-2</v>
      </c>
      <c r="R136" s="76">
        <v>0.21804000000000001</v>
      </c>
      <c r="S136" s="76">
        <v>-1.2565999999999999</v>
      </c>
      <c r="T136" s="76">
        <v>-0.1953</v>
      </c>
      <c r="U136" s="76">
        <v>-2.0057999999999999E-2</v>
      </c>
      <c r="V136" s="76">
        <v>0.5</v>
      </c>
      <c r="W136" s="76">
        <v>0.21362999999999999</v>
      </c>
      <c r="X136" s="76">
        <v>0.64359999999999995</v>
      </c>
      <c r="Y136" s="76">
        <v>-0.41288000000000002</v>
      </c>
      <c r="Z136" s="77">
        <v>0</v>
      </c>
    </row>
    <row r="137" spans="9:26" x14ac:dyDescent="0.2">
      <c r="I137" s="60" t="s">
        <v>108</v>
      </c>
      <c r="J137" s="15" t="s">
        <v>550</v>
      </c>
      <c r="K137" s="9">
        <v>98203</v>
      </c>
      <c r="L137" s="72" t="s">
        <v>79</v>
      </c>
      <c r="M137" s="76">
        <v>-3.2965</v>
      </c>
      <c r="N137" s="76">
        <v>-0.44993</v>
      </c>
      <c r="O137" s="76">
        <v>0.37103000000000003</v>
      </c>
      <c r="P137" s="76">
        <v>-1.1876</v>
      </c>
      <c r="Q137" s="76">
        <v>-0.83740999999999999</v>
      </c>
      <c r="R137" s="76">
        <v>0.83455999999999997</v>
      </c>
      <c r="S137" s="76">
        <v>1.0302</v>
      </c>
      <c r="T137" s="76">
        <v>-1.8579000000000001</v>
      </c>
      <c r="U137" s="76">
        <v>2.1395</v>
      </c>
      <c r="V137" s="76">
        <v>0.98251999999999995</v>
      </c>
      <c r="W137" s="76">
        <v>0.19599</v>
      </c>
      <c r="X137" s="76">
        <v>-0.64615</v>
      </c>
      <c r="Y137" s="76">
        <v>0.15107000000000001</v>
      </c>
      <c r="Z137" s="77">
        <v>0</v>
      </c>
    </row>
    <row r="138" spans="9:26" x14ac:dyDescent="0.2">
      <c r="I138" s="60" t="s">
        <v>108</v>
      </c>
      <c r="J138" s="15" t="s">
        <v>550</v>
      </c>
      <c r="K138" s="9" t="s">
        <v>124</v>
      </c>
      <c r="L138" s="72" t="s">
        <v>79</v>
      </c>
      <c r="M138" s="76">
        <v>-2.7888000000000002</v>
      </c>
      <c r="N138" s="76">
        <v>0.35630000000000001</v>
      </c>
      <c r="O138" s="76">
        <v>0.15876999999999999</v>
      </c>
      <c r="P138" s="76">
        <v>-0.57264000000000004</v>
      </c>
      <c r="Q138" s="76">
        <v>0.79103999999999997</v>
      </c>
      <c r="R138" s="76">
        <v>0.53412000000000004</v>
      </c>
      <c r="S138" s="76">
        <v>-0.45393</v>
      </c>
      <c r="T138" s="76">
        <v>0.29986000000000002</v>
      </c>
      <c r="U138" s="76">
        <v>-0.54222999999999999</v>
      </c>
      <c r="V138" s="76">
        <v>7.6869E-3</v>
      </c>
      <c r="W138" s="76">
        <v>0.12377000000000001</v>
      </c>
      <c r="X138" s="76">
        <v>0.85331999999999997</v>
      </c>
      <c r="Y138" s="76">
        <v>-0.44109999999999999</v>
      </c>
      <c r="Z138" s="77">
        <v>0</v>
      </c>
    </row>
    <row r="139" spans="9:26" x14ac:dyDescent="0.2">
      <c r="I139" s="60" t="s">
        <v>108</v>
      </c>
      <c r="J139" s="15" t="s">
        <v>550</v>
      </c>
      <c r="K139" s="9">
        <v>95435</v>
      </c>
      <c r="L139" s="72" t="s">
        <v>79</v>
      </c>
      <c r="M139" s="76">
        <v>-2.8395000000000001</v>
      </c>
      <c r="N139" s="76">
        <v>-7.7017000000000002E-2</v>
      </c>
      <c r="O139" s="76">
        <v>-0.11651</v>
      </c>
      <c r="P139" s="76">
        <v>8.9217000000000005E-2</v>
      </c>
      <c r="Q139" s="76">
        <v>5.3977999999999998E-2</v>
      </c>
      <c r="R139" s="76">
        <v>0.2555</v>
      </c>
      <c r="S139" s="76">
        <v>-1.3891</v>
      </c>
      <c r="T139" s="76">
        <v>3.8940000000000002E-2</v>
      </c>
      <c r="U139" s="76">
        <v>0.53634999999999999</v>
      </c>
      <c r="V139" s="76">
        <v>1.1843999999999999</v>
      </c>
      <c r="W139" s="76">
        <v>0.50295000000000001</v>
      </c>
      <c r="X139" s="76">
        <v>-2.3675999999999999E-2</v>
      </c>
      <c r="Y139" s="76">
        <v>-0.32890999999999998</v>
      </c>
      <c r="Z139" s="77">
        <v>0</v>
      </c>
    </row>
    <row r="140" spans="9:26" x14ac:dyDescent="0.2">
      <c r="I140" s="60" t="s">
        <v>108</v>
      </c>
      <c r="J140" s="15" t="s">
        <v>550</v>
      </c>
      <c r="K140" s="9" t="s">
        <v>125</v>
      </c>
      <c r="L140" s="72" t="s">
        <v>79</v>
      </c>
      <c r="M140" s="76">
        <v>-2.9761000000000002</v>
      </c>
      <c r="N140" s="76">
        <v>7.8015999999999997E-3</v>
      </c>
      <c r="O140" s="76">
        <v>-0.28970000000000001</v>
      </c>
      <c r="P140" s="76">
        <v>-0.92515000000000003</v>
      </c>
      <c r="Q140" s="76">
        <v>-1.0382</v>
      </c>
      <c r="R140" s="76">
        <v>0.57115000000000005</v>
      </c>
      <c r="S140" s="76">
        <v>-0.73268</v>
      </c>
      <c r="T140" s="76">
        <v>-0.53008999999999995</v>
      </c>
      <c r="U140" s="76">
        <v>1.4735</v>
      </c>
      <c r="V140" s="76">
        <v>1.1640999999999999</v>
      </c>
      <c r="W140" s="76">
        <v>0.28899999999999998</v>
      </c>
      <c r="X140" s="76">
        <v>0.25589000000000001</v>
      </c>
      <c r="Y140" s="76">
        <v>-0.27307999999999999</v>
      </c>
      <c r="Z140" s="77">
        <v>0</v>
      </c>
    </row>
    <row r="141" spans="9:26" x14ac:dyDescent="0.2">
      <c r="I141" s="60" t="s">
        <v>126</v>
      </c>
      <c r="J141" s="15" t="s">
        <v>180</v>
      </c>
      <c r="K141" s="9" t="s">
        <v>127</v>
      </c>
      <c r="L141" s="71" t="s">
        <v>574</v>
      </c>
      <c r="M141" s="76">
        <v>0.22692999999999999</v>
      </c>
      <c r="N141" s="76">
        <v>0.14033999999999999</v>
      </c>
      <c r="O141" s="76">
        <v>0.24117</v>
      </c>
      <c r="P141" s="76">
        <v>-0.60229999999999995</v>
      </c>
      <c r="Q141" s="76">
        <v>-0.20472000000000001</v>
      </c>
      <c r="R141" s="76">
        <v>2.2647E-2</v>
      </c>
      <c r="S141" s="76">
        <v>0.64095999999999997</v>
      </c>
      <c r="T141" s="76">
        <v>-1.2641</v>
      </c>
      <c r="U141" s="76">
        <v>0.80625999999999998</v>
      </c>
      <c r="V141" s="76">
        <v>0.39906999999999998</v>
      </c>
      <c r="W141" s="76">
        <v>3.3466999999999997E-2</v>
      </c>
      <c r="X141" s="76">
        <v>0.83318999999999999</v>
      </c>
      <c r="Y141" s="76">
        <v>-0.22994999999999999</v>
      </c>
      <c r="Z141" s="77">
        <v>0</v>
      </c>
    </row>
    <row r="142" spans="9:26" x14ac:dyDescent="0.2">
      <c r="I142" s="60" t="s">
        <v>126</v>
      </c>
      <c r="J142" s="15" t="s">
        <v>180</v>
      </c>
      <c r="K142" s="9" t="s">
        <v>128</v>
      </c>
      <c r="L142" s="71" t="s">
        <v>574</v>
      </c>
      <c r="M142" s="76">
        <v>0.78112999999999999</v>
      </c>
      <c r="N142" s="76">
        <v>-0.11022</v>
      </c>
      <c r="O142" s="76">
        <v>0.17913999999999999</v>
      </c>
      <c r="P142" s="76">
        <v>-1.7011000000000001</v>
      </c>
      <c r="Q142" s="76">
        <v>-0.29693000000000003</v>
      </c>
      <c r="R142" s="76">
        <v>3.3651E-2</v>
      </c>
      <c r="S142" s="76">
        <v>0.42479</v>
      </c>
      <c r="T142" s="76">
        <v>-1.1726000000000001</v>
      </c>
      <c r="U142" s="76">
        <v>0.56101000000000001</v>
      </c>
      <c r="V142" s="76">
        <v>0.29881000000000002</v>
      </c>
      <c r="W142" s="76">
        <v>0.30159000000000002</v>
      </c>
      <c r="X142" s="76">
        <v>-0.4274</v>
      </c>
      <c r="Y142" s="76">
        <v>1.1305000000000001E-2</v>
      </c>
      <c r="Z142" s="77">
        <v>0</v>
      </c>
    </row>
    <row r="143" spans="9:26" x14ac:dyDescent="0.2">
      <c r="I143" s="60" t="s">
        <v>129</v>
      </c>
      <c r="J143" s="15" t="s">
        <v>180</v>
      </c>
      <c r="K143" s="9" t="s">
        <v>130</v>
      </c>
      <c r="L143" s="71" t="s">
        <v>543</v>
      </c>
      <c r="M143" s="76">
        <v>-1.0981000000000001</v>
      </c>
      <c r="N143" s="76">
        <v>1.7382</v>
      </c>
      <c r="O143" s="76">
        <v>2.8889999999999999E-2</v>
      </c>
      <c r="P143" s="76">
        <v>1.3187</v>
      </c>
      <c r="Q143" s="76">
        <v>-0.42337000000000002</v>
      </c>
      <c r="R143" s="76">
        <v>-1.6306999999999999E-3</v>
      </c>
      <c r="S143" s="76">
        <v>-0.39779999999999999</v>
      </c>
      <c r="T143" s="76">
        <v>-9.3663999999999997E-2</v>
      </c>
      <c r="U143" s="76">
        <v>-0.54488000000000003</v>
      </c>
      <c r="V143" s="76">
        <v>-0.1361</v>
      </c>
      <c r="W143" s="76">
        <v>0.20300000000000001</v>
      </c>
      <c r="X143" s="76">
        <v>1.9628E-2</v>
      </c>
      <c r="Y143" s="76">
        <v>-0.32341999999999999</v>
      </c>
      <c r="Z143" s="77">
        <v>0</v>
      </c>
    </row>
    <row r="144" spans="9:26" x14ac:dyDescent="0.2">
      <c r="I144" s="60" t="s">
        <v>129</v>
      </c>
      <c r="J144" s="15" t="s">
        <v>180</v>
      </c>
      <c r="K144" s="9" t="s">
        <v>131</v>
      </c>
      <c r="L144" s="71" t="s">
        <v>543</v>
      </c>
      <c r="M144" s="76">
        <v>-0.50356999999999996</v>
      </c>
      <c r="N144" s="76">
        <v>1.7667999999999999</v>
      </c>
      <c r="O144" s="76">
        <v>0.12961</v>
      </c>
      <c r="P144" s="76">
        <v>0.41677999999999998</v>
      </c>
      <c r="Q144" s="76">
        <v>-0.30917</v>
      </c>
      <c r="R144" s="76">
        <v>0.68625000000000003</v>
      </c>
      <c r="S144" s="76">
        <v>0.30620000000000003</v>
      </c>
      <c r="T144" s="76">
        <v>-1.0111000000000001</v>
      </c>
      <c r="U144" s="76">
        <v>-0.44812999999999997</v>
      </c>
      <c r="V144" s="76">
        <v>-0.34588000000000002</v>
      </c>
      <c r="W144" s="76">
        <v>0.38758999999999999</v>
      </c>
      <c r="X144" s="76">
        <v>-0.66832000000000003</v>
      </c>
      <c r="Y144" s="76">
        <v>-0.23327999999999999</v>
      </c>
      <c r="Z144" s="77">
        <v>0</v>
      </c>
    </row>
    <row r="145" spans="9:26" x14ac:dyDescent="0.2">
      <c r="I145" s="60" t="s">
        <v>129</v>
      </c>
      <c r="J145" s="15" t="s">
        <v>180</v>
      </c>
      <c r="K145" s="9" t="s">
        <v>132</v>
      </c>
      <c r="L145" s="71" t="s">
        <v>543</v>
      </c>
      <c r="M145" s="76">
        <v>-1.3016000000000001</v>
      </c>
      <c r="N145" s="76">
        <v>2.7671999999999999</v>
      </c>
      <c r="O145" s="76">
        <v>-0.48053000000000001</v>
      </c>
      <c r="P145" s="76">
        <v>1.7213000000000001</v>
      </c>
      <c r="Q145" s="76">
        <v>-1.0714999999999999</v>
      </c>
      <c r="R145" s="76">
        <v>0.40997</v>
      </c>
      <c r="S145" s="76">
        <v>-1.1746000000000001</v>
      </c>
      <c r="T145" s="76">
        <v>0.32605000000000001</v>
      </c>
      <c r="U145" s="76">
        <v>-0.62087999999999999</v>
      </c>
      <c r="V145" s="76">
        <v>-6.5437999999999996E-2</v>
      </c>
      <c r="W145" s="76">
        <v>0.35363</v>
      </c>
      <c r="X145" s="76">
        <v>-7.3638999999999996E-2</v>
      </c>
      <c r="Y145" s="76">
        <v>-0.52737999999999996</v>
      </c>
      <c r="Z145" s="77">
        <v>0</v>
      </c>
    </row>
    <row r="146" spans="9:26" x14ac:dyDescent="0.2">
      <c r="I146" s="60" t="s">
        <v>129</v>
      </c>
      <c r="J146" s="15" t="s">
        <v>180</v>
      </c>
      <c r="K146" s="9" t="s">
        <v>647</v>
      </c>
      <c r="L146" s="71" t="s">
        <v>543</v>
      </c>
      <c r="M146" s="76">
        <v>0.86729999999999996</v>
      </c>
      <c r="N146" s="76">
        <v>1.6063000000000001</v>
      </c>
      <c r="O146" s="76">
        <v>-0.86119999999999997</v>
      </c>
      <c r="P146" s="76">
        <v>0.72509999999999997</v>
      </c>
      <c r="Q146" s="76">
        <v>-0.61763000000000001</v>
      </c>
      <c r="R146" s="76">
        <v>0.10374</v>
      </c>
      <c r="S146" s="76">
        <v>-1.8709</v>
      </c>
      <c r="T146" s="76">
        <v>0.54723999999999995</v>
      </c>
      <c r="U146" s="76">
        <v>0.55867999999999995</v>
      </c>
      <c r="V146" s="76">
        <v>0.42953000000000002</v>
      </c>
      <c r="W146" s="76">
        <v>-0.44463999999999998</v>
      </c>
      <c r="X146" s="76">
        <v>2.1339999999999999</v>
      </c>
      <c r="Y146" s="76">
        <v>-0.58526</v>
      </c>
      <c r="Z146" s="77">
        <v>0</v>
      </c>
    </row>
    <row r="147" spans="9:26" x14ac:dyDescent="0.2">
      <c r="I147" s="60" t="s">
        <v>129</v>
      </c>
      <c r="J147" s="15" t="s">
        <v>180</v>
      </c>
      <c r="K147" s="9" t="s">
        <v>134</v>
      </c>
      <c r="L147" s="71" t="s">
        <v>543</v>
      </c>
      <c r="M147" s="76">
        <v>0.76341999999999999</v>
      </c>
      <c r="N147" s="76">
        <v>0.48250999999999999</v>
      </c>
      <c r="O147" s="76">
        <v>-0.19170999999999999</v>
      </c>
      <c r="P147" s="76">
        <v>0.60945000000000005</v>
      </c>
      <c r="Q147" s="76">
        <v>0.15490999999999999</v>
      </c>
      <c r="R147" s="76">
        <v>-0.22538</v>
      </c>
      <c r="S147" s="76">
        <v>-1.4424999999999999</v>
      </c>
      <c r="T147" s="76">
        <v>-0.21676999999999999</v>
      </c>
      <c r="U147" s="76">
        <v>0.11577</v>
      </c>
      <c r="V147" s="76">
        <v>0.85646999999999995</v>
      </c>
      <c r="W147" s="76">
        <v>0.46600999999999998</v>
      </c>
      <c r="X147" s="76">
        <v>-0.31231999999999999</v>
      </c>
      <c r="Y147" s="76">
        <v>-0.23079</v>
      </c>
      <c r="Z147" s="77">
        <v>0</v>
      </c>
    </row>
    <row r="148" spans="9:26" x14ac:dyDescent="0.2">
      <c r="I148" s="60" t="s">
        <v>135</v>
      </c>
      <c r="J148" s="15" t="s">
        <v>180</v>
      </c>
      <c r="K148" s="9" t="s">
        <v>136</v>
      </c>
      <c r="L148" s="72" t="s">
        <v>41</v>
      </c>
      <c r="M148" s="76">
        <v>-0.98202</v>
      </c>
      <c r="N148" s="76">
        <v>1.3261000000000001</v>
      </c>
      <c r="O148" s="76">
        <v>-0.92718</v>
      </c>
      <c r="P148" s="76">
        <v>6.5610000000000002E-2</v>
      </c>
      <c r="Q148" s="76">
        <v>-0.78939999999999999</v>
      </c>
      <c r="R148" s="76">
        <v>0.38321</v>
      </c>
      <c r="S148" s="76">
        <v>-1.4373</v>
      </c>
      <c r="T148" s="76">
        <v>1.7776000000000001</v>
      </c>
      <c r="U148" s="76">
        <v>0.31075999999999998</v>
      </c>
      <c r="V148" s="76">
        <v>1.2558</v>
      </c>
      <c r="W148" s="76">
        <v>0.73841000000000001</v>
      </c>
      <c r="X148" s="76">
        <v>0.37841999999999998</v>
      </c>
      <c r="Y148" s="76">
        <v>-0.70577000000000001</v>
      </c>
      <c r="Z148" s="77">
        <v>0</v>
      </c>
    </row>
    <row r="149" spans="9:26" x14ac:dyDescent="0.2">
      <c r="I149" s="60" t="s">
        <v>137</v>
      </c>
      <c r="J149" s="15" t="s">
        <v>180</v>
      </c>
      <c r="K149" s="9" t="s">
        <v>138</v>
      </c>
      <c r="L149" s="71" t="s">
        <v>543</v>
      </c>
      <c r="M149" s="76">
        <v>5.5321000000000002E-2</v>
      </c>
      <c r="N149" s="76">
        <v>2.4222000000000001</v>
      </c>
      <c r="O149" s="76">
        <v>-0.22767000000000001</v>
      </c>
      <c r="P149" s="76">
        <v>2.302</v>
      </c>
      <c r="Q149" s="76">
        <v>1.0019</v>
      </c>
      <c r="R149" s="76">
        <v>0.36879000000000001</v>
      </c>
      <c r="S149" s="76">
        <v>-3.2661000000000003E-2</v>
      </c>
      <c r="T149" s="76">
        <v>1.8971</v>
      </c>
      <c r="U149" s="76">
        <v>1.7518</v>
      </c>
      <c r="V149" s="76">
        <v>1.2810999999999999</v>
      </c>
      <c r="W149" s="76">
        <v>-0.43637999999999999</v>
      </c>
      <c r="X149" s="76">
        <v>0.84653999999999996</v>
      </c>
      <c r="Y149" s="76">
        <v>-0.11552999999999999</v>
      </c>
      <c r="Z149" s="77">
        <v>0</v>
      </c>
    </row>
    <row r="150" spans="9:26" x14ac:dyDescent="0.2">
      <c r="I150" s="60" t="s">
        <v>137</v>
      </c>
      <c r="J150" s="15" t="s">
        <v>180</v>
      </c>
      <c r="K150" s="9" t="s">
        <v>138</v>
      </c>
      <c r="L150" s="71" t="s">
        <v>543</v>
      </c>
      <c r="M150" s="76">
        <v>0.81954000000000005</v>
      </c>
      <c r="N150" s="76">
        <v>1.327</v>
      </c>
      <c r="O150" s="76">
        <v>5.3532999999999997E-2</v>
      </c>
      <c r="P150" s="76">
        <v>1.2678</v>
      </c>
      <c r="Q150" s="76">
        <v>0.87429999999999997</v>
      </c>
      <c r="R150" s="76">
        <v>0.38466</v>
      </c>
      <c r="S150" s="76">
        <v>-3.6755999999999997E-2</v>
      </c>
      <c r="T150" s="76">
        <v>-0.19137999999999999</v>
      </c>
      <c r="U150" s="76">
        <v>0.55318000000000001</v>
      </c>
      <c r="V150" s="76">
        <v>0.35213</v>
      </c>
      <c r="W150" s="76">
        <v>-0.24462</v>
      </c>
      <c r="X150" s="76">
        <v>0.81545999999999996</v>
      </c>
      <c r="Y150" s="76">
        <v>-0.21249999999999999</v>
      </c>
      <c r="Z150" s="77">
        <v>0</v>
      </c>
    </row>
    <row r="151" spans="9:26" x14ac:dyDescent="0.2">
      <c r="I151" s="60" t="s">
        <v>137</v>
      </c>
      <c r="J151" s="15" t="s">
        <v>180</v>
      </c>
      <c r="K151" s="9" t="s">
        <v>138</v>
      </c>
      <c r="L151" s="71" t="s">
        <v>543</v>
      </c>
      <c r="M151" s="76">
        <v>0.57006000000000001</v>
      </c>
      <c r="N151" s="76">
        <v>1.5748</v>
      </c>
      <c r="O151" s="76">
        <v>-0.14107</v>
      </c>
      <c r="P151" s="76">
        <v>0.55273000000000005</v>
      </c>
      <c r="Q151" s="76">
        <v>0.62387999999999999</v>
      </c>
      <c r="R151" s="76">
        <v>0.45534000000000002</v>
      </c>
      <c r="S151" s="76">
        <v>-0.48232000000000003</v>
      </c>
      <c r="T151" s="76">
        <v>0.16925000000000001</v>
      </c>
      <c r="U151" s="76">
        <v>-0.13705999999999999</v>
      </c>
      <c r="V151" s="76">
        <v>8.4203E-2</v>
      </c>
      <c r="W151" s="76">
        <v>-2.2394000000000001E-2</v>
      </c>
      <c r="X151" s="76">
        <v>0.74236999999999997</v>
      </c>
      <c r="Y151" s="76">
        <v>-0.37885999999999997</v>
      </c>
      <c r="Z151" s="77">
        <v>0</v>
      </c>
    </row>
    <row r="152" spans="9:26" x14ac:dyDescent="0.2">
      <c r="I152" s="60" t="s">
        <v>137</v>
      </c>
      <c r="J152" s="15" t="s">
        <v>180</v>
      </c>
      <c r="K152" s="9" t="s">
        <v>138</v>
      </c>
      <c r="L152" s="71" t="s">
        <v>543</v>
      </c>
      <c r="M152" s="76">
        <v>0.71350999999999998</v>
      </c>
      <c r="N152" s="76">
        <v>1.6211</v>
      </c>
      <c r="O152" s="76">
        <v>-2.7097E-2</v>
      </c>
      <c r="P152" s="76">
        <v>0.78366999999999998</v>
      </c>
      <c r="Q152" s="76">
        <v>1.0105</v>
      </c>
      <c r="R152" s="76">
        <v>0.28794999999999998</v>
      </c>
      <c r="S152" s="76">
        <v>-0.24263000000000001</v>
      </c>
      <c r="T152" s="76">
        <v>1.0847</v>
      </c>
      <c r="U152" s="76">
        <v>0.82030000000000003</v>
      </c>
      <c r="V152" s="76">
        <v>0.50046000000000002</v>
      </c>
      <c r="W152" s="76">
        <v>-0.24807999999999999</v>
      </c>
      <c r="X152" s="76">
        <v>-0.71231999999999995</v>
      </c>
      <c r="Y152" s="76">
        <v>0.26118000000000002</v>
      </c>
      <c r="Z152" s="77">
        <v>0</v>
      </c>
    </row>
    <row r="153" spans="9:26" x14ac:dyDescent="0.2">
      <c r="I153" s="60" t="s">
        <v>137</v>
      </c>
      <c r="J153" s="15" t="s">
        <v>180</v>
      </c>
      <c r="K153" s="9" t="s">
        <v>138</v>
      </c>
      <c r="L153" s="72" t="s">
        <v>79</v>
      </c>
      <c r="M153" s="76">
        <v>0.91859000000000002</v>
      </c>
      <c r="N153" s="76">
        <v>0.73941999999999997</v>
      </c>
      <c r="O153" s="76">
        <v>-0.64273999999999998</v>
      </c>
      <c r="P153" s="76">
        <v>0.26079999999999998</v>
      </c>
      <c r="Q153" s="76">
        <v>-0.64015999999999995</v>
      </c>
      <c r="R153" s="76">
        <v>0.15532000000000001</v>
      </c>
      <c r="S153" s="76">
        <v>-0.93747999999999998</v>
      </c>
      <c r="T153" s="76">
        <v>0.36684</v>
      </c>
      <c r="U153" s="76">
        <v>-0.58992999999999995</v>
      </c>
      <c r="V153" s="76">
        <v>-0.25446000000000002</v>
      </c>
      <c r="W153" s="76">
        <v>-4.9756000000000002E-2</v>
      </c>
      <c r="X153" s="76">
        <v>1.3061</v>
      </c>
      <c r="Y153" s="76">
        <v>-0.56125000000000003</v>
      </c>
      <c r="Z153" s="77">
        <v>0</v>
      </c>
    </row>
    <row r="154" spans="9:26" x14ac:dyDescent="0.2">
      <c r="I154" s="60" t="s">
        <v>137</v>
      </c>
      <c r="J154" s="15" t="s">
        <v>180</v>
      </c>
      <c r="K154" s="9" t="s">
        <v>138</v>
      </c>
      <c r="L154" s="72" t="s">
        <v>79</v>
      </c>
      <c r="M154" s="76">
        <v>1.1834</v>
      </c>
      <c r="N154" s="76">
        <v>0.52422000000000002</v>
      </c>
      <c r="O154" s="76">
        <v>-0.27353</v>
      </c>
      <c r="P154" s="76">
        <v>1.9973000000000001</v>
      </c>
      <c r="Q154" s="76">
        <v>-3.8804999999999999E-2</v>
      </c>
      <c r="R154" s="76">
        <v>0.20047999999999999</v>
      </c>
      <c r="S154" s="76">
        <v>-0.9153</v>
      </c>
      <c r="T154" s="76">
        <v>-0.61331999999999998</v>
      </c>
      <c r="U154" s="76">
        <v>-0.34226000000000001</v>
      </c>
      <c r="V154" s="76">
        <v>-1.5897000000000001E-3</v>
      </c>
      <c r="W154" s="76">
        <v>6.5498000000000001E-2</v>
      </c>
      <c r="X154" s="76">
        <v>-5.4420000000000003E-2</v>
      </c>
      <c r="Y154" s="76">
        <v>-0.20852000000000001</v>
      </c>
      <c r="Z154" s="77">
        <v>0</v>
      </c>
    </row>
    <row r="155" spans="9:26" x14ac:dyDescent="0.2">
      <c r="I155" s="60" t="s">
        <v>137</v>
      </c>
      <c r="J155" s="15" t="s">
        <v>180</v>
      </c>
      <c r="K155" s="9" t="s">
        <v>138</v>
      </c>
      <c r="L155" s="72" t="s">
        <v>79</v>
      </c>
      <c r="M155" s="76">
        <v>0.9244</v>
      </c>
      <c r="N155" s="76">
        <v>0.22846</v>
      </c>
      <c r="O155" s="76">
        <v>-0.12238</v>
      </c>
      <c r="P155" s="76">
        <v>0.96938999999999997</v>
      </c>
      <c r="Q155" s="76">
        <v>0.40383999999999998</v>
      </c>
      <c r="R155" s="76">
        <v>-0.12645999999999999</v>
      </c>
      <c r="S155" s="76">
        <v>-0.63988</v>
      </c>
      <c r="T155" s="76">
        <v>0.19091</v>
      </c>
      <c r="U155" s="76">
        <v>-0.98878999999999995</v>
      </c>
      <c r="V155" s="76">
        <v>-0.2422</v>
      </c>
      <c r="W155" s="76">
        <v>0.10442</v>
      </c>
      <c r="X155" s="76">
        <v>0.46373999999999999</v>
      </c>
      <c r="Y155" s="76">
        <v>-0.33184999999999998</v>
      </c>
      <c r="Z155" s="77">
        <v>0</v>
      </c>
    </row>
    <row r="156" spans="9:26" x14ac:dyDescent="0.2">
      <c r="I156" s="60" t="s">
        <v>137</v>
      </c>
      <c r="J156" s="15" t="s">
        <v>180</v>
      </c>
      <c r="K156" s="9" t="s">
        <v>138</v>
      </c>
      <c r="L156" s="72" t="s">
        <v>79</v>
      </c>
      <c r="M156" s="76">
        <v>1.1395999999999999</v>
      </c>
      <c r="N156" s="76">
        <v>-0.25231999999999999</v>
      </c>
      <c r="O156" s="76">
        <v>-2.0369000000000002E-2</v>
      </c>
      <c r="P156" s="76">
        <v>1.3839999999999999</v>
      </c>
      <c r="Q156" s="76">
        <v>0.33995999999999998</v>
      </c>
      <c r="R156" s="76">
        <v>-0.44803999999999999</v>
      </c>
      <c r="S156" s="76">
        <v>-0.68369000000000002</v>
      </c>
      <c r="T156" s="76">
        <v>5.9825000000000003E-2</v>
      </c>
      <c r="U156" s="76">
        <v>-0.42448999999999998</v>
      </c>
      <c r="V156" s="76">
        <v>0.33140999999999998</v>
      </c>
      <c r="W156" s="76">
        <v>0.30475000000000002</v>
      </c>
      <c r="X156" s="76">
        <v>-0.53596999999999995</v>
      </c>
      <c r="Y156" s="76">
        <v>-6.0624999999999998E-2</v>
      </c>
      <c r="Z156" s="77">
        <v>0</v>
      </c>
    </row>
    <row r="157" spans="9:26" x14ac:dyDescent="0.2">
      <c r="I157" s="60" t="s">
        <v>137</v>
      </c>
      <c r="J157" s="15" t="s">
        <v>180</v>
      </c>
      <c r="K157" s="9" t="s">
        <v>138</v>
      </c>
      <c r="L157" s="72" t="s">
        <v>79</v>
      </c>
      <c r="M157" s="76">
        <v>0.49589</v>
      </c>
      <c r="N157" s="76">
        <v>0.39883000000000002</v>
      </c>
      <c r="O157" s="76">
        <v>0.28803000000000001</v>
      </c>
      <c r="P157" s="76">
        <v>0.92032000000000003</v>
      </c>
      <c r="Q157" s="76">
        <v>1.3064</v>
      </c>
      <c r="R157" s="76">
        <v>-4.7365999999999998E-2</v>
      </c>
      <c r="S157" s="76">
        <v>0.14641000000000001</v>
      </c>
      <c r="T157" s="76">
        <v>0.67784</v>
      </c>
      <c r="U157" s="76">
        <v>-1.2729999999999999</v>
      </c>
      <c r="V157" s="76">
        <v>-0.49813000000000002</v>
      </c>
      <c r="W157" s="76">
        <v>7.9641000000000003E-2</v>
      </c>
      <c r="X157" s="76">
        <v>-0.19356999999999999</v>
      </c>
      <c r="Y157" s="76">
        <v>-0.10087</v>
      </c>
      <c r="Z157" s="77">
        <v>0</v>
      </c>
    </row>
    <row r="158" spans="9:26" x14ac:dyDescent="0.2">
      <c r="I158" s="60" t="s">
        <v>137</v>
      </c>
      <c r="J158" s="15" t="s">
        <v>180</v>
      </c>
      <c r="K158" s="9" t="s">
        <v>138</v>
      </c>
      <c r="L158" s="72" t="s">
        <v>79</v>
      </c>
      <c r="M158" s="76">
        <v>0.83445999999999998</v>
      </c>
      <c r="N158" s="76">
        <v>0.99897000000000002</v>
      </c>
      <c r="O158" s="76">
        <v>-1.0933999999999999E-2</v>
      </c>
      <c r="P158" s="76">
        <v>1.2346999999999999</v>
      </c>
      <c r="Q158" s="76">
        <v>0.39616000000000001</v>
      </c>
      <c r="R158" s="76">
        <v>0.60206000000000004</v>
      </c>
      <c r="S158" s="76">
        <v>0.35897000000000001</v>
      </c>
      <c r="T158" s="76">
        <v>-0.36991000000000002</v>
      </c>
      <c r="U158" s="76">
        <v>-0.75993999999999995</v>
      </c>
      <c r="V158" s="76">
        <v>-0.55200000000000005</v>
      </c>
      <c r="W158" s="76">
        <v>2.9453E-2</v>
      </c>
      <c r="X158" s="76">
        <v>0.26218000000000002</v>
      </c>
      <c r="Y158" s="76">
        <v>-0.30304999999999999</v>
      </c>
      <c r="Z158" s="77">
        <v>0</v>
      </c>
    </row>
    <row r="159" spans="9:26" x14ac:dyDescent="0.2">
      <c r="I159" s="60" t="s">
        <v>139</v>
      </c>
      <c r="J159" s="15" t="s">
        <v>180</v>
      </c>
      <c r="K159" s="9" t="s">
        <v>140</v>
      </c>
      <c r="L159" s="72" t="s">
        <v>142</v>
      </c>
      <c r="M159" s="76">
        <v>1.1634</v>
      </c>
      <c r="N159" s="76">
        <v>1.2390000000000001</v>
      </c>
      <c r="O159" s="76">
        <v>-0.17063999999999999</v>
      </c>
      <c r="P159" s="76">
        <v>0.60114999999999996</v>
      </c>
      <c r="Q159" s="76">
        <v>-0.2016</v>
      </c>
      <c r="R159" s="76">
        <v>0.58923000000000003</v>
      </c>
      <c r="S159" s="76">
        <v>0.94264999999999999</v>
      </c>
      <c r="T159" s="76">
        <v>0.22866</v>
      </c>
      <c r="U159" s="76">
        <v>-4.9223999999999997E-2</v>
      </c>
      <c r="V159" s="76">
        <v>-0.29594999999999999</v>
      </c>
      <c r="W159" s="76">
        <v>4.9523999999999999E-2</v>
      </c>
      <c r="X159" s="76">
        <v>-0.26806999999999997</v>
      </c>
      <c r="Y159" s="76">
        <v>-0.11391</v>
      </c>
      <c r="Z159" s="77">
        <v>0</v>
      </c>
    </row>
    <row r="160" spans="9:26" x14ac:dyDescent="0.2">
      <c r="I160" s="60" t="s">
        <v>139</v>
      </c>
      <c r="J160" s="15" t="s">
        <v>180</v>
      </c>
      <c r="K160" s="9" t="s">
        <v>143</v>
      </c>
      <c r="L160" s="72" t="s">
        <v>142</v>
      </c>
      <c r="M160" s="76">
        <v>1.5843</v>
      </c>
      <c r="N160" s="76">
        <v>-0.73616999999999999</v>
      </c>
      <c r="O160" s="76">
        <v>0.25719999999999998</v>
      </c>
      <c r="P160" s="76">
        <v>0.86424000000000001</v>
      </c>
      <c r="Q160" s="76">
        <v>0.20252000000000001</v>
      </c>
      <c r="R160" s="76">
        <v>-0.42867</v>
      </c>
      <c r="S160" s="76">
        <v>0.27811000000000002</v>
      </c>
      <c r="T160" s="76">
        <v>-0.99514999999999998</v>
      </c>
      <c r="U160" s="76">
        <v>-0.51436000000000004</v>
      </c>
      <c r="V160" s="76">
        <v>-0.14871000000000001</v>
      </c>
      <c r="W160" s="76">
        <v>0.15962000000000001</v>
      </c>
      <c r="X160" s="76">
        <v>-6.8526000000000004E-2</v>
      </c>
      <c r="Y160" s="76">
        <v>-7.1529999999999996E-2</v>
      </c>
      <c r="Z160" s="77">
        <v>0</v>
      </c>
    </row>
    <row r="161" spans="9:26" x14ac:dyDescent="0.2">
      <c r="I161" s="60" t="s">
        <v>139</v>
      </c>
      <c r="J161" s="15" t="s">
        <v>180</v>
      </c>
      <c r="K161" s="9" t="s">
        <v>144</v>
      </c>
      <c r="L161" s="72" t="s">
        <v>146</v>
      </c>
      <c r="M161" s="76">
        <v>0.68701999999999996</v>
      </c>
      <c r="N161" s="76">
        <v>0.74329000000000001</v>
      </c>
      <c r="O161" s="76">
        <v>-0.29591000000000001</v>
      </c>
      <c r="P161" s="76">
        <v>-0.35905999999999999</v>
      </c>
      <c r="Q161" s="76">
        <v>-0.64636000000000005</v>
      </c>
      <c r="R161" s="76">
        <v>0.36008000000000001</v>
      </c>
      <c r="S161" s="76">
        <v>0.60580999999999996</v>
      </c>
      <c r="T161" s="76">
        <v>0.21495</v>
      </c>
      <c r="U161" s="76">
        <v>4.8767999999999999E-2</v>
      </c>
      <c r="V161" s="76">
        <v>-0.16427</v>
      </c>
      <c r="W161" s="76">
        <v>4.4104999999999998E-2</v>
      </c>
      <c r="X161" s="76">
        <v>0.46700999999999998</v>
      </c>
      <c r="Y161" s="76">
        <v>-0.28083000000000002</v>
      </c>
      <c r="Z161" s="77">
        <v>0</v>
      </c>
    </row>
    <row r="162" spans="9:26" x14ac:dyDescent="0.2">
      <c r="I162" s="60" t="s">
        <v>147</v>
      </c>
      <c r="J162" s="15" t="s">
        <v>180</v>
      </c>
      <c r="K162" s="9" t="s">
        <v>148</v>
      </c>
      <c r="L162" s="71" t="s">
        <v>574</v>
      </c>
      <c r="M162" s="76">
        <v>9.2963999999999998E-3</v>
      </c>
      <c r="N162" s="76">
        <v>2.2364999999999999</v>
      </c>
      <c r="O162" s="76">
        <v>-2.1791000000000001E-2</v>
      </c>
      <c r="P162" s="76">
        <v>2.3443000000000001</v>
      </c>
      <c r="Q162" s="76">
        <v>0.66685000000000005</v>
      </c>
      <c r="R162" s="76">
        <v>0.11885</v>
      </c>
      <c r="S162" s="76">
        <v>-1.3983000000000001E-2</v>
      </c>
      <c r="T162" s="76">
        <v>0.99811000000000005</v>
      </c>
      <c r="U162" s="76">
        <v>0.17624999999999999</v>
      </c>
      <c r="V162" s="76">
        <v>0.18909999999999999</v>
      </c>
      <c r="W162" s="76">
        <v>-0.33883999999999997</v>
      </c>
      <c r="X162" s="76">
        <v>1.0371999999999999</v>
      </c>
      <c r="Y162" s="76">
        <v>-0.30388999999999999</v>
      </c>
      <c r="Z162" s="77">
        <v>0</v>
      </c>
    </row>
    <row r="163" spans="9:26" x14ac:dyDescent="0.2">
      <c r="I163" s="60" t="s">
        <v>147</v>
      </c>
      <c r="J163" s="15" t="s">
        <v>180</v>
      </c>
      <c r="K163" s="9" t="s">
        <v>148</v>
      </c>
      <c r="L163" s="71" t="s">
        <v>574</v>
      </c>
      <c r="M163" s="76">
        <v>0.74456</v>
      </c>
      <c r="N163" s="76">
        <v>1.8794</v>
      </c>
      <c r="O163" s="76">
        <v>9.5009000000000001E-4</v>
      </c>
      <c r="P163" s="76">
        <v>1.8097000000000001</v>
      </c>
      <c r="Q163" s="76">
        <v>0.60016000000000003</v>
      </c>
      <c r="R163" s="76">
        <v>0.65590999999999999</v>
      </c>
      <c r="S163" s="76">
        <v>-0.13070000000000001</v>
      </c>
      <c r="T163" s="76">
        <v>-0.72980999999999996</v>
      </c>
      <c r="U163" s="76">
        <v>-8.5854E-2</v>
      </c>
      <c r="V163" s="76">
        <v>-0.39728999999999998</v>
      </c>
      <c r="W163" s="76">
        <v>-0.45645000000000002</v>
      </c>
      <c r="X163" s="76">
        <v>1.1982999999999999</v>
      </c>
      <c r="Y163" s="76">
        <v>-0.33516000000000001</v>
      </c>
      <c r="Z163" s="77">
        <v>0</v>
      </c>
    </row>
    <row r="164" spans="9:26" x14ac:dyDescent="0.2">
      <c r="I164" s="60" t="s">
        <v>147</v>
      </c>
      <c r="J164" s="15" t="s">
        <v>180</v>
      </c>
      <c r="K164" s="9" t="s">
        <v>148</v>
      </c>
      <c r="L164" s="71" t="s">
        <v>574</v>
      </c>
      <c r="M164" s="76">
        <v>0.25601000000000002</v>
      </c>
      <c r="N164" s="76">
        <v>2.6755</v>
      </c>
      <c r="O164" s="76">
        <v>-0.65081</v>
      </c>
      <c r="P164" s="76">
        <v>1.2814000000000001</v>
      </c>
      <c r="Q164" s="76">
        <v>-0.77866999999999997</v>
      </c>
      <c r="R164" s="76">
        <v>0.83875999999999995</v>
      </c>
      <c r="S164" s="76">
        <v>-0.71335999999999999</v>
      </c>
      <c r="T164" s="76">
        <v>-0.17396</v>
      </c>
      <c r="U164" s="76">
        <v>0.36677999999999999</v>
      </c>
      <c r="V164" s="76">
        <v>-0.50195000000000001</v>
      </c>
      <c r="W164" s="76">
        <v>-0.80401999999999996</v>
      </c>
      <c r="X164" s="76">
        <v>2.2280000000000002</v>
      </c>
      <c r="Y164" s="76">
        <v>-0.54518999999999995</v>
      </c>
      <c r="Z164" s="77">
        <v>0</v>
      </c>
    </row>
    <row r="165" spans="9:26" x14ac:dyDescent="0.2">
      <c r="I165" s="60" t="s">
        <v>147</v>
      </c>
      <c r="J165" s="15" t="s">
        <v>180</v>
      </c>
      <c r="K165" s="9" t="s">
        <v>148</v>
      </c>
      <c r="L165" s="71" t="s">
        <v>574</v>
      </c>
      <c r="M165" s="76">
        <v>0.72648000000000001</v>
      </c>
      <c r="N165" s="76">
        <v>2.3873000000000002</v>
      </c>
      <c r="O165" s="76">
        <v>-0.51964999999999995</v>
      </c>
      <c r="P165" s="76">
        <v>1.1439999999999999</v>
      </c>
      <c r="Q165" s="76">
        <v>-1.0388999999999999</v>
      </c>
      <c r="R165" s="76">
        <v>1.8632</v>
      </c>
      <c r="S165" s="76">
        <v>-0.89863000000000004</v>
      </c>
      <c r="T165" s="76">
        <v>-3.8692000000000002</v>
      </c>
      <c r="U165" s="76">
        <v>-0.30336000000000002</v>
      </c>
      <c r="V165" s="76">
        <v>-2.6389</v>
      </c>
      <c r="W165" s="76">
        <v>-2.0979000000000001</v>
      </c>
      <c r="X165" s="76">
        <v>4.5225999999999997</v>
      </c>
      <c r="Y165" s="76">
        <v>-0.68733</v>
      </c>
      <c r="Z165" s="77">
        <v>0</v>
      </c>
    </row>
    <row r="166" spans="9:26" x14ac:dyDescent="0.2">
      <c r="I166" s="60" t="s">
        <v>147</v>
      </c>
      <c r="J166" s="15" t="s">
        <v>180</v>
      </c>
      <c r="K166" s="9" t="s">
        <v>148</v>
      </c>
      <c r="L166" s="71" t="s">
        <v>574</v>
      </c>
      <c r="M166" s="76">
        <v>0.54601999999999995</v>
      </c>
      <c r="N166" s="76">
        <v>1.6157999999999999</v>
      </c>
      <c r="O166" s="76">
        <v>-0.15923999999999999</v>
      </c>
      <c r="P166" s="76">
        <v>-0.61560000000000004</v>
      </c>
      <c r="Q166" s="76">
        <v>0.1696</v>
      </c>
      <c r="R166" s="76">
        <v>0.71372999999999998</v>
      </c>
      <c r="S166" s="76">
        <v>-9.2162999999999995E-2</v>
      </c>
      <c r="T166" s="76">
        <v>-2.3112000000000001E-2</v>
      </c>
      <c r="U166" s="76">
        <v>-0.14124</v>
      </c>
      <c r="V166" s="76">
        <v>-1.214E-2</v>
      </c>
      <c r="W166" s="76">
        <v>0.29915000000000003</v>
      </c>
      <c r="X166" s="76">
        <v>-0.32790000000000002</v>
      </c>
      <c r="Y166" s="76">
        <v>-0.23766000000000001</v>
      </c>
      <c r="Z166" s="77">
        <v>0</v>
      </c>
    </row>
    <row r="167" spans="9:26" x14ac:dyDescent="0.2">
      <c r="I167" s="60" t="s">
        <v>147</v>
      </c>
      <c r="J167" s="15" t="s">
        <v>180</v>
      </c>
      <c r="K167" s="9" t="s">
        <v>148</v>
      </c>
      <c r="L167" s="71" t="s">
        <v>574</v>
      </c>
      <c r="M167" s="76">
        <v>0.61082000000000003</v>
      </c>
      <c r="N167" s="76">
        <v>1.7077</v>
      </c>
      <c r="O167" s="76">
        <v>-0.1246</v>
      </c>
      <c r="P167" s="76">
        <v>-0.47878999999999999</v>
      </c>
      <c r="Q167" s="76">
        <v>-1.8450000000000001E-2</v>
      </c>
      <c r="R167" s="76">
        <v>0.92662999999999995</v>
      </c>
      <c r="S167" s="76">
        <v>2.9302999999999999E-2</v>
      </c>
      <c r="T167" s="76">
        <v>-0.64053000000000004</v>
      </c>
      <c r="U167" s="76">
        <v>-0.27676000000000001</v>
      </c>
      <c r="V167" s="76">
        <v>-0.16106999999999999</v>
      </c>
      <c r="W167" s="76">
        <v>0.43034</v>
      </c>
      <c r="X167" s="76">
        <v>-0.66910999999999998</v>
      </c>
      <c r="Y167" s="76">
        <v>-0.24487</v>
      </c>
      <c r="Z167" s="77">
        <v>0</v>
      </c>
    </row>
    <row r="168" spans="9:26" x14ac:dyDescent="0.2">
      <c r="I168" s="60" t="s">
        <v>147</v>
      </c>
      <c r="J168" s="15" t="s">
        <v>180</v>
      </c>
      <c r="K168" s="9" t="s">
        <v>148</v>
      </c>
      <c r="L168" s="71" t="s">
        <v>574</v>
      </c>
      <c r="M168" s="76">
        <v>0.33657999999999999</v>
      </c>
      <c r="N168" s="76">
        <v>2.3763999999999998</v>
      </c>
      <c r="O168" s="76">
        <v>-0.48709000000000002</v>
      </c>
      <c r="P168" s="76">
        <v>-0.77198</v>
      </c>
      <c r="Q168" s="76">
        <v>-0.33753</v>
      </c>
      <c r="R168" s="76">
        <v>0.88880999999999999</v>
      </c>
      <c r="S168" s="76">
        <v>-0.28455000000000003</v>
      </c>
      <c r="T168" s="76">
        <v>0.83784999999999998</v>
      </c>
      <c r="U168" s="76">
        <v>8.2708000000000004E-2</v>
      </c>
      <c r="V168" s="76">
        <v>0.10484</v>
      </c>
      <c r="W168" s="76">
        <v>0.35665000000000002</v>
      </c>
      <c r="X168" s="76">
        <v>-0.81049000000000004</v>
      </c>
      <c r="Y168" s="76">
        <v>-0.18781999999999999</v>
      </c>
      <c r="Z168" s="77">
        <v>0</v>
      </c>
    </row>
    <row r="169" spans="9:26" x14ac:dyDescent="0.2">
      <c r="I169" s="60" t="s">
        <v>147</v>
      </c>
      <c r="J169" s="15" t="s">
        <v>180</v>
      </c>
      <c r="K169" s="9" t="s">
        <v>148</v>
      </c>
      <c r="L169" s="71" t="s">
        <v>574</v>
      </c>
      <c r="M169" s="76">
        <v>0.49507000000000001</v>
      </c>
      <c r="N169" s="76">
        <v>2.0023</v>
      </c>
      <c r="O169" s="76">
        <v>-0.23452000000000001</v>
      </c>
      <c r="P169" s="76">
        <v>-0.70318999999999998</v>
      </c>
      <c r="Q169" s="76">
        <v>-0.22650999999999999</v>
      </c>
      <c r="R169" s="76">
        <v>0.97119</v>
      </c>
      <c r="S169" s="76">
        <v>5.9376999999999999E-2</v>
      </c>
      <c r="T169" s="76">
        <v>-0.22136</v>
      </c>
      <c r="U169" s="76">
        <v>-0.23843</v>
      </c>
      <c r="V169" s="76">
        <v>-0.17826</v>
      </c>
      <c r="W169" s="76">
        <v>0.44078000000000001</v>
      </c>
      <c r="X169" s="76">
        <v>-0.83101999999999998</v>
      </c>
      <c r="Y169" s="76">
        <v>-0.22162999999999999</v>
      </c>
      <c r="Z169" s="77">
        <v>0</v>
      </c>
    </row>
    <row r="170" spans="9:26" x14ac:dyDescent="0.2">
      <c r="I170" s="60" t="s">
        <v>147</v>
      </c>
      <c r="J170" s="15" t="s">
        <v>180</v>
      </c>
      <c r="K170" s="9" t="s">
        <v>148</v>
      </c>
      <c r="L170" s="71" t="s">
        <v>574</v>
      </c>
      <c r="M170" s="76">
        <v>-1.1524000000000001</v>
      </c>
      <c r="N170" s="76">
        <v>2.4537</v>
      </c>
      <c r="O170" s="76">
        <v>3.2341000000000002E-2</v>
      </c>
      <c r="P170" s="76">
        <v>2.3504999999999998</v>
      </c>
      <c r="Q170" s="76">
        <v>-0.13639999999999999</v>
      </c>
      <c r="R170" s="76">
        <v>0.16461999999999999</v>
      </c>
      <c r="S170" s="76">
        <v>0.47253000000000001</v>
      </c>
      <c r="T170" s="76">
        <v>0.59263999999999994</v>
      </c>
      <c r="U170" s="76">
        <v>0.50436999999999999</v>
      </c>
      <c r="V170" s="76">
        <v>3.1961000000000003E-2</v>
      </c>
      <c r="W170" s="76">
        <v>-0.48827999999999999</v>
      </c>
      <c r="X170" s="76">
        <v>1.3297000000000001</v>
      </c>
      <c r="Y170" s="76">
        <v>-0.32031999999999999</v>
      </c>
      <c r="Z170" s="77">
        <v>0</v>
      </c>
    </row>
    <row r="171" spans="9:26" x14ac:dyDescent="0.2">
      <c r="I171" s="60" t="s">
        <v>147</v>
      </c>
      <c r="J171" s="15" t="s">
        <v>180</v>
      </c>
      <c r="K171" s="9" t="s">
        <v>148</v>
      </c>
      <c r="L171" s="71" t="s">
        <v>574</v>
      </c>
      <c r="M171" s="76">
        <v>-0.11898</v>
      </c>
      <c r="N171" s="76">
        <v>1.6291</v>
      </c>
      <c r="O171" s="76">
        <v>0.21668000000000001</v>
      </c>
      <c r="P171" s="76">
        <v>0.16298000000000001</v>
      </c>
      <c r="Q171" s="76">
        <v>0.43497999999999998</v>
      </c>
      <c r="R171" s="76">
        <v>0.48025000000000001</v>
      </c>
      <c r="S171" s="76">
        <v>0.55757000000000001</v>
      </c>
      <c r="T171" s="76">
        <v>6.1990999999999997E-2</v>
      </c>
      <c r="U171" s="76">
        <v>6.7103999999999997E-2</v>
      </c>
      <c r="V171" s="76">
        <v>-0.1012</v>
      </c>
      <c r="W171" s="76">
        <v>7.6641000000000001E-2</v>
      </c>
      <c r="X171" s="76">
        <v>-0.72338000000000002</v>
      </c>
      <c r="Y171" s="76">
        <v>4.4637000000000003E-2</v>
      </c>
      <c r="Z171" s="77">
        <v>0</v>
      </c>
    </row>
    <row r="172" spans="9:26" x14ac:dyDescent="0.2">
      <c r="I172" s="60" t="s">
        <v>147</v>
      </c>
      <c r="J172" s="15" t="s">
        <v>180</v>
      </c>
      <c r="K172" s="9" t="s">
        <v>148</v>
      </c>
      <c r="L172" s="71" t="s">
        <v>574</v>
      </c>
      <c r="M172" s="76">
        <v>-0.14723</v>
      </c>
      <c r="N172" s="76">
        <v>1.8190999999999999</v>
      </c>
      <c r="O172" s="76">
        <v>-7.4387999999999996E-2</v>
      </c>
      <c r="P172" s="76">
        <v>-1.404E-2</v>
      </c>
      <c r="Q172" s="76">
        <v>-4.1269E-2</v>
      </c>
      <c r="R172" s="76">
        <v>0.46911999999999998</v>
      </c>
      <c r="S172" s="76">
        <v>-6.3208E-2</v>
      </c>
      <c r="T172" s="76">
        <v>0.23422999999999999</v>
      </c>
      <c r="U172" s="76">
        <v>-0.31757999999999997</v>
      </c>
      <c r="V172" s="76">
        <v>-4.9023999999999998E-2</v>
      </c>
      <c r="W172" s="76">
        <v>0.35288999999999998</v>
      </c>
      <c r="X172" s="76">
        <v>-0.63344999999999996</v>
      </c>
      <c r="Y172" s="76">
        <v>-0.19241</v>
      </c>
      <c r="Z172" s="77">
        <v>0</v>
      </c>
    </row>
    <row r="173" spans="9:26" x14ac:dyDescent="0.2">
      <c r="I173" s="60" t="s">
        <v>147</v>
      </c>
      <c r="J173" s="15" t="s">
        <v>180</v>
      </c>
      <c r="K173" s="9" t="s">
        <v>148</v>
      </c>
      <c r="L173" s="71" t="s">
        <v>574</v>
      </c>
      <c r="M173" s="76">
        <v>-0.49143999999999999</v>
      </c>
      <c r="N173" s="76">
        <v>1.9824999999999999</v>
      </c>
      <c r="O173" s="76">
        <v>-9.4208E-2</v>
      </c>
      <c r="P173" s="76">
        <v>3.8797999999999999E-2</v>
      </c>
      <c r="Q173" s="76">
        <v>-0.15540000000000001</v>
      </c>
      <c r="R173" s="76">
        <v>0.47327000000000002</v>
      </c>
      <c r="S173" s="76">
        <v>-0.20233000000000001</v>
      </c>
      <c r="T173" s="76">
        <v>0.44491999999999998</v>
      </c>
      <c r="U173" s="76">
        <v>-0.28488999999999998</v>
      </c>
      <c r="V173" s="76">
        <v>2.0885000000000001E-2</v>
      </c>
      <c r="W173" s="76">
        <v>0.44827</v>
      </c>
      <c r="X173" s="76">
        <v>-1.2573000000000001</v>
      </c>
      <c r="Y173" s="76">
        <v>-7.3357000000000006E-2</v>
      </c>
      <c r="Z173" s="77">
        <v>0</v>
      </c>
    </row>
    <row r="174" spans="9:26" x14ac:dyDescent="0.2">
      <c r="I174" s="60" t="s">
        <v>147</v>
      </c>
      <c r="J174" s="15" t="s">
        <v>180</v>
      </c>
      <c r="K174" s="9" t="s">
        <v>148</v>
      </c>
      <c r="L174" s="71" t="s">
        <v>574</v>
      </c>
      <c r="M174" s="76">
        <v>-0.56843999999999995</v>
      </c>
      <c r="N174" s="76">
        <v>1.8812</v>
      </c>
      <c r="O174" s="76">
        <v>-0.14663000000000001</v>
      </c>
      <c r="P174" s="76">
        <v>0.1736</v>
      </c>
      <c r="Q174" s="76">
        <v>-0.45630999999999999</v>
      </c>
      <c r="R174" s="76">
        <v>0.53051999999999999</v>
      </c>
      <c r="S174" s="76">
        <v>-0.35192000000000001</v>
      </c>
      <c r="T174" s="76">
        <v>-1.7187000000000001E-2</v>
      </c>
      <c r="U174" s="76">
        <v>-0.11693000000000001</v>
      </c>
      <c r="V174" s="76">
        <v>0.22361</v>
      </c>
      <c r="W174" s="76">
        <v>0.60489999999999999</v>
      </c>
      <c r="X174" s="76">
        <v>-1.3672</v>
      </c>
      <c r="Y174" s="76">
        <v>-0.12987000000000001</v>
      </c>
      <c r="Z174" s="77">
        <v>0</v>
      </c>
    </row>
    <row r="175" spans="9:26" x14ac:dyDescent="0.2">
      <c r="I175" s="60" t="s">
        <v>147</v>
      </c>
      <c r="J175" s="15" t="s">
        <v>180</v>
      </c>
      <c r="K175" s="9" t="s">
        <v>148</v>
      </c>
      <c r="L175" s="71" t="s">
        <v>574</v>
      </c>
      <c r="M175" s="76">
        <v>-0.80693999999999999</v>
      </c>
      <c r="N175" s="76">
        <v>1.8182</v>
      </c>
      <c r="O175" s="76">
        <v>-0.29537999999999998</v>
      </c>
      <c r="P175" s="76">
        <v>-0.52825999999999995</v>
      </c>
      <c r="Q175" s="76">
        <v>-0.69011</v>
      </c>
      <c r="R175" s="76">
        <v>0.13774</v>
      </c>
      <c r="S175" s="76">
        <v>-1.2335</v>
      </c>
      <c r="T175" s="76">
        <v>1.0838000000000001</v>
      </c>
      <c r="U175" s="76">
        <v>0.75327</v>
      </c>
      <c r="V175" s="76">
        <v>-0.37134</v>
      </c>
      <c r="W175" s="76">
        <v>-0.62583999999999995</v>
      </c>
      <c r="X175" s="76">
        <v>-2.4618000000000002</v>
      </c>
      <c r="Y175" s="76">
        <v>0.91213999999999995</v>
      </c>
      <c r="Z175" s="77">
        <v>0</v>
      </c>
    </row>
    <row r="176" spans="9:26" x14ac:dyDescent="0.2">
      <c r="I176" s="60" t="s">
        <v>147</v>
      </c>
      <c r="J176" s="15" t="s">
        <v>180</v>
      </c>
      <c r="K176" s="9" t="s">
        <v>148</v>
      </c>
      <c r="L176" s="71" t="s">
        <v>574</v>
      </c>
      <c r="M176" s="76">
        <v>-0.65154999999999996</v>
      </c>
      <c r="N176" s="76">
        <v>1.7019</v>
      </c>
      <c r="O176" s="76">
        <v>-8.8730000000000003E-2</v>
      </c>
      <c r="P176" s="76">
        <v>0.27107999999999999</v>
      </c>
      <c r="Q176" s="76">
        <v>-0.44474999999999998</v>
      </c>
      <c r="R176" s="76">
        <v>0.45065</v>
      </c>
      <c r="S176" s="76">
        <v>-0.46601999999999999</v>
      </c>
      <c r="T176" s="76">
        <v>-0.40377999999999997</v>
      </c>
      <c r="U176" s="76">
        <v>-0.52666999999999997</v>
      </c>
      <c r="V176" s="76">
        <v>-3.2849000000000003E-2</v>
      </c>
      <c r="W176" s="76">
        <v>0.55872999999999995</v>
      </c>
      <c r="X176" s="76">
        <v>-0.80310000000000004</v>
      </c>
      <c r="Y176" s="76">
        <v>-0.28715000000000002</v>
      </c>
      <c r="Z176" s="77">
        <v>0</v>
      </c>
    </row>
    <row r="177" spans="9:26" x14ac:dyDescent="0.2">
      <c r="I177" s="60" t="s">
        <v>147</v>
      </c>
      <c r="J177" s="15" t="s">
        <v>180</v>
      </c>
      <c r="K177" s="9" t="s">
        <v>148</v>
      </c>
      <c r="L177" s="71" t="s">
        <v>574</v>
      </c>
      <c r="M177" s="76">
        <v>-0.59011000000000002</v>
      </c>
      <c r="N177" s="76">
        <v>2.2035999999999998</v>
      </c>
      <c r="O177" s="76">
        <v>0.12064999999999999</v>
      </c>
      <c r="P177" s="76">
        <v>1.1964999999999999</v>
      </c>
      <c r="Q177" s="76">
        <v>2.5752000000000001E-3</v>
      </c>
      <c r="R177" s="76">
        <v>0.72026999999999997</v>
      </c>
      <c r="S177" s="76">
        <v>0.99131999999999998</v>
      </c>
      <c r="T177" s="76">
        <v>-0.37512000000000001</v>
      </c>
      <c r="U177" s="76">
        <v>0.43884000000000001</v>
      </c>
      <c r="V177" s="76">
        <v>-0.17041000000000001</v>
      </c>
      <c r="W177" s="76">
        <v>-0.29175000000000001</v>
      </c>
      <c r="X177" s="76">
        <v>1.1281000000000001</v>
      </c>
      <c r="Y177" s="76">
        <v>-0.36320999999999998</v>
      </c>
      <c r="Z177" s="77">
        <v>0</v>
      </c>
    </row>
    <row r="178" spans="9:26" x14ac:dyDescent="0.2">
      <c r="I178" s="60" t="s">
        <v>147</v>
      </c>
      <c r="J178" s="15" t="s">
        <v>180</v>
      </c>
      <c r="K178" s="9" t="s">
        <v>148</v>
      </c>
      <c r="L178" s="71" t="s">
        <v>574</v>
      </c>
      <c r="M178" s="76">
        <v>-9.7906999999999994E-2</v>
      </c>
      <c r="N178" s="76">
        <v>2.0436000000000001</v>
      </c>
      <c r="O178" s="76">
        <v>-8.4004999999999996E-2</v>
      </c>
      <c r="P178" s="76">
        <v>0.98406000000000005</v>
      </c>
      <c r="Q178" s="76">
        <v>-9.6976999999999994E-2</v>
      </c>
      <c r="R178" s="76">
        <v>0.62651000000000001</v>
      </c>
      <c r="S178" s="76">
        <v>-4.8804E-2</v>
      </c>
      <c r="T178" s="76">
        <v>-0.34277999999999997</v>
      </c>
      <c r="U178" s="76">
        <v>-0.15457000000000001</v>
      </c>
      <c r="V178" s="76">
        <v>-0.1452</v>
      </c>
      <c r="W178" s="76">
        <v>9.8257999999999998E-2</v>
      </c>
      <c r="X178" s="76">
        <v>0.10372000000000001</v>
      </c>
      <c r="Y178" s="76">
        <v>-0.31589</v>
      </c>
      <c r="Z178" s="77">
        <v>0</v>
      </c>
    </row>
    <row r="179" spans="9:26" x14ac:dyDescent="0.2">
      <c r="I179" s="60" t="s">
        <v>147</v>
      </c>
      <c r="J179" s="15" t="s">
        <v>180</v>
      </c>
      <c r="K179" s="9" t="s">
        <v>148</v>
      </c>
      <c r="L179" s="71" t="s">
        <v>574</v>
      </c>
      <c r="M179" s="76">
        <v>0.1389</v>
      </c>
      <c r="N179" s="76">
        <v>2.2227000000000001</v>
      </c>
      <c r="O179" s="76">
        <v>-0.36826999999999999</v>
      </c>
      <c r="P179" s="76">
        <v>0.85021999999999998</v>
      </c>
      <c r="Q179" s="76">
        <v>-0.62166999999999994</v>
      </c>
      <c r="R179" s="76">
        <v>0.82101999999999997</v>
      </c>
      <c r="S179" s="76">
        <v>-0.72843000000000002</v>
      </c>
      <c r="T179" s="76">
        <v>-0.76688000000000001</v>
      </c>
      <c r="U179" s="76">
        <v>-0.45678999999999997</v>
      </c>
      <c r="V179" s="76">
        <v>-0.41274</v>
      </c>
      <c r="W179" s="76">
        <v>0.11327</v>
      </c>
      <c r="X179" s="76">
        <v>0.15987000000000001</v>
      </c>
      <c r="Y179" s="76">
        <v>-0.42497000000000001</v>
      </c>
      <c r="Z179" s="77">
        <v>0</v>
      </c>
    </row>
    <row r="180" spans="9:26" x14ac:dyDescent="0.2">
      <c r="I180" s="60" t="s">
        <v>147</v>
      </c>
      <c r="J180" s="15" t="s">
        <v>180</v>
      </c>
      <c r="K180" s="9" t="s">
        <v>148</v>
      </c>
      <c r="L180" s="71" t="s">
        <v>574</v>
      </c>
      <c r="M180" s="76">
        <v>-4.8793999999999999E-3</v>
      </c>
      <c r="N180" s="76">
        <v>2.2717000000000001</v>
      </c>
      <c r="O180" s="76">
        <v>-0.25908999999999999</v>
      </c>
      <c r="P180" s="76">
        <v>0.76763999999999999</v>
      </c>
      <c r="Q180" s="76">
        <v>-0.13306999999999999</v>
      </c>
      <c r="R180" s="76">
        <v>0.50405</v>
      </c>
      <c r="S180" s="76">
        <v>-0.51841999999999999</v>
      </c>
      <c r="T180" s="76">
        <v>0.38888</v>
      </c>
      <c r="U180" s="76">
        <v>-0.72948000000000002</v>
      </c>
      <c r="V180" s="76">
        <v>-0.12307</v>
      </c>
      <c r="W180" s="76">
        <v>0.41976000000000002</v>
      </c>
      <c r="X180" s="76">
        <v>-0.31774000000000002</v>
      </c>
      <c r="Y180" s="76">
        <v>-0.40770000000000001</v>
      </c>
      <c r="Z180" s="77">
        <v>0</v>
      </c>
    </row>
    <row r="181" spans="9:26" x14ac:dyDescent="0.2">
      <c r="I181" s="60" t="s">
        <v>147</v>
      </c>
      <c r="J181" s="15" t="s">
        <v>180</v>
      </c>
      <c r="K181" s="9" t="s">
        <v>148</v>
      </c>
      <c r="L181" s="71" t="s">
        <v>574</v>
      </c>
      <c r="M181" s="76">
        <v>-8.8742000000000001E-2</v>
      </c>
      <c r="N181" s="76">
        <v>1.7781</v>
      </c>
      <c r="O181" s="76">
        <v>3.4572000000000001E-3</v>
      </c>
      <c r="P181" s="76">
        <v>0.26534000000000002</v>
      </c>
      <c r="Q181" s="76">
        <v>-0.11284</v>
      </c>
      <c r="R181" s="76">
        <v>0.51227</v>
      </c>
      <c r="S181" s="76">
        <v>6.7916000000000004E-2</v>
      </c>
      <c r="T181" s="76">
        <v>-0.29432000000000003</v>
      </c>
      <c r="U181" s="76">
        <v>-0.49571999999999999</v>
      </c>
      <c r="V181" s="76">
        <v>-0.23765</v>
      </c>
      <c r="W181" s="76">
        <v>0.34592000000000001</v>
      </c>
      <c r="X181" s="76">
        <v>-0.47582000000000002</v>
      </c>
      <c r="Y181" s="76">
        <v>-0.25329000000000002</v>
      </c>
      <c r="Z181" s="77">
        <v>0</v>
      </c>
    </row>
    <row r="182" spans="9:26" x14ac:dyDescent="0.2">
      <c r="I182" s="60" t="s">
        <v>147</v>
      </c>
      <c r="J182" s="15" t="s">
        <v>180</v>
      </c>
      <c r="K182" s="9" t="s">
        <v>148</v>
      </c>
      <c r="L182" s="71" t="s">
        <v>574</v>
      </c>
      <c r="M182" s="76">
        <v>-0.16419</v>
      </c>
      <c r="N182" s="76">
        <v>1.4468000000000001</v>
      </c>
      <c r="O182" s="76">
        <v>0.12005</v>
      </c>
      <c r="P182" s="76">
        <v>0.26085999999999998</v>
      </c>
      <c r="Q182" s="76">
        <v>0.22527</v>
      </c>
      <c r="R182" s="76">
        <v>0.37836999999999998</v>
      </c>
      <c r="S182" s="76">
        <v>0.13156000000000001</v>
      </c>
      <c r="T182" s="76">
        <v>-4.3452999999999999E-2</v>
      </c>
      <c r="U182" s="76">
        <v>0.23293</v>
      </c>
      <c r="V182" s="76">
        <v>0.17593</v>
      </c>
      <c r="W182" s="76">
        <v>0.19309999999999999</v>
      </c>
      <c r="X182" s="76">
        <v>-0.89932000000000001</v>
      </c>
      <c r="Y182" s="76">
        <v>4.3483000000000001E-2</v>
      </c>
      <c r="Z182" s="77">
        <v>0</v>
      </c>
    </row>
    <row r="183" spans="9:26" x14ac:dyDescent="0.2">
      <c r="I183" s="60" t="s">
        <v>147</v>
      </c>
      <c r="J183" s="15" t="s">
        <v>180</v>
      </c>
      <c r="K183" s="9" t="s">
        <v>148</v>
      </c>
      <c r="L183" s="71" t="s">
        <v>574</v>
      </c>
      <c r="M183" s="76">
        <v>-0.46002999999999999</v>
      </c>
      <c r="N183" s="76">
        <v>1.6015999999999999</v>
      </c>
      <c r="O183" s="76">
        <v>-5.1297000000000002E-2</v>
      </c>
      <c r="P183" s="76">
        <v>-0.42716999999999999</v>
      </c>
      <c r="Q183" s="76">
        <v>-0.10725999999999999</v>
      </c>
      <c r="R183" s="76">
        <v>0.28199000000000002</v>
      </c>
      <c r="S183" s="76">
        <v>-0.18225</v>
      </c>
      <c r="T183" s="76">
        <v>0.61424000000000001</v>
      </c>
      <c r="U183" s="76">
        <v>0.23429</v>
      </c>
      <c r="V183" s="76">
        <v>3.4271999999999997E-2</v>
      </c>
      <c r="W183" s="76">
        <v>7.2723999999999997E-2</v>
      </c>
      <c r="X183" s="76">
        <v>-1.1957</v>
      </c>
      <c r="Y183" s="76">
        <v>0.18776000000000001</v>
      </c>
      <c r="Z183" s="77">
        <v>0</v>
      </c>
    </row>
    <row r="184" spans="9:26" x14ac:dyDescent="0.2">
      <c r="I184" s="60" t="s">
        <v>147</v>
      </c>
      <c r="J184" s="15" t="s">
        <v>180</v>
      </c>
      <c r="K184" s="9" t="s">
        <v>148</v>
      </c>
      <c r="L184" s="71" t="s">
        <v>574</v>
      </c>
      <c r="M184" s="76">
        <v>-0.65597000000000005</v>
      </c>
      <c r="N184" s="76">
        <v>1.5527</v>
      </c>
      <c r="O184" s="76">
        <v>4.7284E-2</v>
      </c>
      <c r="P184" s="76">
        <v>0.38751000000000002</v>
      </c>
      <c r="Q184" s="76">
        <v>-0.29698999999999998</v>
      </c>
      <c r="R184" s="76">
        <v>0.37408000000000002</v>
      </c>
      <c r="S184" s="76">
        <v>-0.30423</v>
      </c>
      <c r="T184" s="76">
        <v>-0.57279000000000002</v>
      </c>
      <c r="U184" s="76">
        <v>-0.61795999999999995</v>
      </c>
      <c r="V184" s="76">
        <v>-0.13852999999999999</v>
      </c>
      <c r="W184" s="76">
        <v>0.51517000000000002</v>
      </c>
      <c r="X184" s="76">
        <v>-0.83482000000000001</v>
      </c>
      <c r="Y184" s="76">
        <v>-0.23794000000000001</v>
      </c>
      <c r="Z184" s="77">
        <v>0</v>
      </c>
    </row>
    <row r="185" spans="9:26" x14ac:dyDescent="0.2">
      <c r="I185" s="60" t="s">
        <v>147</v>
      </c>
      <c r="J185" s="15" t="s">
        <v>180</v>
      </c>
      <c r="K185" s="9" t="s">
        <v>159</v>
      </c>
      <c r="L185" s="72" t="s">
        <v>79</v>
      </c>
      <c r="M185" s="76">
        <v>9.3848000000000001E-2</v>
      </c>
      <c r="N185" s="76">
        <v>0.19885</v>
      </c>
      <c r="O185" s="76">
        <v>0.30679000000000001</v>
      </c>
      <c r="P185" s="76">
        <v>0.24517</v>
      </c>
      <c r="Q185" s="76">
        <v>0.40094000000000002</v>
      </c>
      <c r="R185" s="76">
        <v>0.23799000000000001</v>
      </c>
      <c r="S185" s="76">
        <v>0.93432999999999999</v>
      </c>
      <c r="T185" s="76">
        <v>-0.27737000000000001</v>
      </c>
      <c r="U185" s="76">
        <v>-0.12117</v>
      </c>
      <c r="V185" s="76">
        <v>-0.18536</v>
      </c>
      <c r="W185" s="76">
        <v>7.9174999999999995E-2</v>
      </c>
      <c r="X185" s="76">
        <v>-0.41844999999999999</v>
      </c>
      <c r="Y185" s="76">
        <v>2.8972999999999999E-2</v>
      </c>
      <c r="Z185" s="77">
        <v>0</v>
      </c>
    </row>
    <row r="186" spans="9:26" x14ac:dyDescent="0.2">
      <c r="I186" s="60" t="s">
        <v>147</v>
      </c>
      <c r="J186" s="15" t="s">
        <v>180</v>
      </c>
      <c r="K186" s="9" t="s">
        <v>160</v>
      </c>
      <c r="L186" s="72" t="s">
        <v>79</v>
      </c>
      <c r="M186" s="76">
        <v>-2.3897999999999999E-2</v>
      </c>
      <c r="N186" s="76">
        <v>0.86124000000000001</v>
      </c>
      <c r="O186" s="76">
        <v>0.12741</v>
      </c>
      <c r="P186" s="76">
        <v>0.80361000000000005</v>
      </c>
      <c r="Q186" s="76">
        <v>0.2349</v>
      </c>
      <c r="R186" s="76">
        <v>0.73143999999999998</v>
      </c>
      <c r="S186" s="76">
        <v>0.81069999999999998</v>
      </c>
      <c r="T186" s="76">
        <v>-0.53544000000000003</v>
      </c>
      <c r="U186" s="76">
        <v>-4.6260000000000003E-2</v>
      </c>
      <c r="V186" s="76">
        <v>-0.16005</v>
      </c>
      <c r="W186" s="76">
        <v>0.13597999999999999</v>
      </c>
      <c r="X186" s="76">
        <v>-0.28172999999999998</v>
      </c>
      <c r="Y186" s="76">
        <v>-0.13871</v>
      </c>
      <c r="Z186" s="77">
        <v>0</v>
      </c>
    </row>
    <row r="187" spans="9:26" x14ac:dyDescent="0.2">
      <c r="I187" s="60" t="s">
        <v>147</v>
      </c>
      <c r="J187" s="15" t="s">
        <v>180</v>
      </c>
      <c r="K187" s="9" t="s">
        <v>160</v>
      </c>
      <c r="L187" s="72" t="s">
        <v>79</v>
      </c>
      <c r="M187" s="76">
        <v>-0.21013000000000001</v>
      </c>
      <c r="N187" s="76">
        <v>0.69984000000000002</v>
      </c>
      <c r="O187" s="76">
        <v>0.1166</v>
      </c>
      <c r="P187" s="76">
        <v>-4.2937000000000003E-2</v>
      </c>
      <c r="Q187" s="76">
        <v>0.21929999999999999</v>
      </c>
      <c r="R187" s="76">
        <v>0.42942999999999998</v>
      </c>
      <c r="S187" s="76">
        <v>0.82581000000000004</v>
      </c>
      <c r="T187" s="76">
        <v>0.30314000000000002</v>
      </c>
      <c r="U187" s="76">
        <v>6.4712000000000006E-2</v>
      </c>
      <c r="V187" s="76">
        <v>-0.25084000000000001</v>
      </c>
      <c r="W187" s="76">
        <v>-8.2558999999999994E-2</v>
      </c>
      <c r="X187" s="76">
        <v>-0.40414</v>
      </c>
      <c r="Y187" s="76">
        <v>7.3010000000000005E-2</v>
      </c>
      <c r="Z187" s="77">
        <v>0</v>
      </c>
    </row>
    <row r="188" spans="9:26" x14ac:dyDescent="0.2">
      <c r="I188" s="60" t="s">
        <v>147</v>
      </c>
      <c r="J188" s="15" t="s">
        <v>180</v>
      </c>
      <c r="K188" s="9" t="s">
        <v>161</v>
      </c>
      <c r="L188" s="72" t="s">
        <v>79</v>
      </c>
      <c r="M188" s="76">
        <v>-1.4024E-2</v>
      </c>
      <c r="N188" s="76">
        <v>1.0011000000000001</v>
      </c>
      <c r="O188" s="76">
        <v>0.44750000000000001</v>
      </c>
      <c r="P188" s="76">
        <v>0.76307999999999998</v>
      </c>
      <c r="Q188" s="76">
        <v>0.74777000000000005</v>
      </c>
      <c r="R188" s="76">
        <v>0.76048000000000004</v>
      </c>
      <c r="S188" s="76">
        <v>1.6338999999999999</v>
      </c>
      <c r="T188" s="76">
        <v>-0.18353</v>
      </c>
      <c r="U188" s="76">
        <v>6.4129000000000005E-2</v>
      </c>
      <c r="V188" s="76">
        <v>-0.42407</v>
      </c>
      <c r="W188" s="76">
        <v>-5.1236999999999998E-2</v>
      </c>
      <c r="X188" s="76">
        <v>-1.1808000000000001</v>
      </c>
      <c r="Y188" s="76">
        <v>0.26646999999999998</v>
      </c>
      <c r="Z188" s="77">
        <v>0</v>
      </c>
    </row>
    <row r="189" spans="9:26" x14ac:dyDescent="0.2">
      <c r="I189" s="60" t="s">
        <v>147</v>
      </c>
      <c r="J189" s="15" t="s">
        <v>180</v>
      </c>
      <c r="K189" s="9" t="s">
        <v>161</v>
      </c>
      <c r="L189" s="72" t="s">
        <v>79</v>
      </c>
      <c r="M189" s="76">
        <v>0.24475</v>
      </c>
      <c r="N189" s="76">
        <v>1.8715999999999999</v>
      </c>
      <c r="O189" s="76">
        <v>-0.23433999999999999</v>
      </c>
      <c r="P189" s="76">
        <v>1.3108</v>
      </c>
      <c r="Q189" s="76">
        <v>-0.97267000000000003</v>
      </c>
      <c r="R189" s="76">
        <v>2.7814999999999999</v>
      </c>
      <c r="S189" s="76">
        <v>-1.1641999999999999</v>
      </c>
      <c r="T189" s="76">
        <v>-0.19606999999999999</v>
      </c>
      <c r="U189" s="76">
        <v>-1.1467000000000001</v>
      </c>
      <c r="V189" s="76">
        <v>-1.0775999999999999</v>
      </c>
      <c r="W189" s="76">
        <v>12.859</v>
      </c>
      <c r="X189" s="76">
        <v>6.9381000000000004</v>
      </c>
      <c r="Y189" s="76">
        <v>23.489000000000001</v>
      </c>
      <c r="Z189" s="77">
        <v>0</v>
      </c>
    </row>
    <row r="190" spans="9:26" x14ac:dyDescent="0.2">
      <c r="I190" s="60" t="s">
        <v>147</v>
      </c>
      <c r="J190" s="15" t="s">
        <v>180</v>
      </c>
      <c r="K190" s="9" t="s">
        <v>161</v>
      </c>
      <c r="L190" s="72" t="s">
        <v>79</v>
      </c>
      <c r="M190" s="76">
        <v>0.38569999999999999</v>
      </c>
      <c r="N190" s="76">
        <v>1.3433999999999999</v>
      </c>
      <c r="O190" s="76">
        <v>-0.47027000000000002</v>
      </c>
      <c r="P190" s="76">
        <v>-0.64688000000000001</v>
      </c>
      <c r="Q190" s="76">
        <v>-0.79883000000000004</v>
      </c>
      <c r="R190" s="76">
        <v>0.70013999999999998</v>
      </c>
      <c r="S190" s="76">
        <v>0.68710000000000004</v>
      </c>
      <c r="T190" s="76">
        <v>0.57533999999999996</v>
      </c>
      <c r="U190" s="76">
        <v>2.2971999999999999E-2</v>
      </c>
      <c r="V190" s="76">
        <v>-0.29424</v>
      </c>
      <c r="W190" s="76">
        <v>-3.4805999999999999E-3</v>
      </c>
      <c r="X190" s="76">
        <v>0.81952000000000003</v>
      </c>
      <c r="Y190" s="76">
        <v>-0.42258000000000001</v>
      </c>
      <c r="Z190" s="77">
        <v>0</v>
      </c>
    </row>
    <row r="191" spans="9:26" x14ac:dyDescent="0.2">
      <c r="I191" s="60" t="s">
        <v>147</v>
      </c>
      <c r="J191" s="15" t="s">
        <v>180</v>
      </c>
      <c r="K191" s="9" t="s">
        <v>161</v>
      </c>
      <c r="L191" s="72" t="s">
        <v>79</v>
      </c>
      <c r="M191" s="76">
        <v>0.47732999999999998</v>
      </c>
      <c r="N191" s="76">
        <v>1.1204000000000001</v>
      </c>
      <c r="O191" s="76">
        <v>-0.40065000000000001</v>
      </c>
      <c r="P191" s="76">
        <v>-0.44993</v>
      </c>
      <c r="Q191" s="76">
        <v>-0.86489000000000005</v>
      </c>
      <c r="R191" s="76">
        <v>0.66295000000000004</v>
      </c>
      <c r="S191" s="76">
        <v>0.73824999999999996</v>
      </c>
      <c r="T191" s="76">
        <v>0.15648999999999999</v>
      </c>
      <c r="U191" s="76">
        <v>0.20118</v>
      </c>
      <c r="V191" s="76">
        <v>-0.18879000000000001</v>
      </c>
      <c r="W191" s="76">
        <v>3.0856000000000001E-2</v>
      </c>
      <c r="X191" s="76">
        <v>0.63121000000000005</v>
      </c>
      <c r="Y191" s="76">
        <v>-0.36297000000000001</v>
      </c>
      <c r="Z191" s="77">
        <v>0</v>
      </c>
    </row>
    <row r="192" spans="9:26" x14ac:dyDescent="0.2">
      <c r="I192" s="60" t="s">
        <v>147</v>
      </c>
      <c r="J192" s="15" t="s">
        <v>180</v>
      </c>
      <c r="K192" s="9" t="s">
        <v>161</v>
      </c>
      <c r="L192" s="72" t="s">
        <v>79</v>
      </c>
      <c r="M192" s="76">
        <v>-0.56979000000000002</v>
      </c>
      <c r="N192" s="76">
        <v>1.8231999999999999</v>
      </c>
      <c r="O192" s="76">
        <v>-0.34168999999999999</v>
      </c>
      <c r="P192" s="76">
        <v>-0.39441999999999999</v>
      </c>
      <c r="Q192" s="76">
        <v>-0.71533999999999998</v>
      </c>
      <c r="R192" s="76">
        <v>1.7199</v>
      </c>
      <c r="S192" s="76">
        <v>0.46704000000000001</v>
      </c>
      <c r="T192" s="76">
        <v>1.1882999999999999</v>
      </c>
      <c r="U192" s="76">
        <v>-0.40799999999999997</v>
      </c>
      <c r="V192" s="76">
        <v>0.23333000000000001</v>
      </c>
      <c r="W192" s="76">
        <v>6.5303000000000004</v>
      </c>
      <c r="X192" s="76">
        <v>3.2707999999999999</v>
      </c>
      <c r="Y192" s="76">
        <v>9.8551000000000002</v>
      </c>
      <c r="Z192" s="77">
        <v>0</v>
      </c>
    </row>
    <row r="193" spans="9:26" x14ac:dyDescent="0.2">
      <c r="I193" s="60" t="s">
        <v>147</v>
      </c>
      <c r="J193" s="15" t="s">
        <v>180</v>
      </c>
      <c r="K193" s="9" t="s">
        <v>161</v>
      </c>
      <c r="L193" s="72" t="s">
        <v>79</v>
      </c>
      <c r="M193" s="76">
        <v>0.44346999999999998</v>
      </c>
      <c r="N193" s="76">
        <v>0.94411999999999996</v>
      </c>
      <c r="O193" s="76">
        <v>-0.48863000000000001</v>
      </c>
      <c r="P193" s="76">
        <v>-0.80640999999999996</v>
      </c>
      <c r="Q193" s="76">
        <v>-0.82076000000000005</v>
      </c>
      <c r="R193" s="76">
        <v>0.23427000000000001</v>
      </c>
      <c r="S193" s="76">
        <v>0.29337999999999997</v>
      </c>
      <c r="T193" s="76">
        <v>1.1544000000000001</v>
      </c>
      <c r="U193" s="76">
        <v>0.32122000000000001</v>
      </c>
      <c r="V193" s="76">
        <v>-4.3208999999999997E-2</v>
      </c>
      <c r="W193" s="76">
        <v>-9.0683E-2</v>
      </c>
      <c r="X193" s="76">
        <v>0.23521</v>
      </c>
      <c r="Y193" s="76">
        <v>-0.12939000000000001</v>
      </c>
      <c r="Z193" s="77">
        <v>0</v>
      </c>
    </row>
    <row r="194" spans="9:26" x14ac:dyDescent="0.2">
      <c r="I194" s="60" t="s">
        <v>147</v>
      </c>
      <c r="J194" s="15" t="s">
        <v>180</v>
      </c>
      <c r="K194" s="9" t="s">
        <v>161</v>
      </c>
      <c r="L194" s="72" t="s">
        <v>79</v>
      </c>
      <c r="M194" s="76">
        <v>0.32223000000000002</v>
      </c>
      <c r="N194" s="76">
        <v>1.0918000000000001</v>
      </c>
      <c r="O194" s="76">
        <v>-0.37735999999999997</v>
      </c>
      <c r="P194" s="76">
        <v>-0.89492000000000005</v>
      </c>
      <c r="Q194" s="76">
        <v>-0.86109000000000002</v>
      </c>
      <c r="R194" s="76">
        <v>0.46762999999999999</v>
      </c>
      <c r="S194" s="76">
        <v>0.80964000000000003</v>
      </c>
      <c r="T194" s="76">
        <v>0.85216999999999998</v>
      </c>
      <c r="U194" s="76">
        <v>0.57735999999999998</v>
      </c>
      <c r="V194" s="76">
        <v>-0.21210000000000001</v>
      </c>
      <c r="W194" s="76">
        <v>-0.22806000000000001</v>
      </c>
      <c r="X194" s="76">
        <v>2.5069999999999999E-2</v>
      </c>
      <c r="Y194" s="76">
        <v>7.2908000000000001E-3</v>
      </c>
      <c r="Z194" s="77">
        <v>0</v>
      </c>
    </row>
    <row r="195" spans="9:26" x14ac:dyDescent="0.2">
      <c r="I195" s="60" t="s">
        <v>147</v>
      </c>
      <c r="J195" s="15" t="s">
        <v>180</v>
      </c>
      <c r="K195" s="9" t="s">
        <v>161</v>
      </c>
      <c r="L195" s="72" t="s">
        <v>79</v>
      </c>
      <c r="M195" s="76">
        <v>-9.7293000000000004E-2</v>
      </c>
      <c r="N195" s="76">
        <v>1.3741000000000001</v>
      </c>
      <c r="O195" s="76">
        <v>-0.70008000000000004</v>
      </c>
      <c r="P195" s="76">
        <v>-0.86897999999999997</v>
      </c>
      <c r="Q195" s="76">
        <v>-1.2270000000000001</v>
      </c>
      <c r="R195" s="76">
        <v>0.76410999999999996</v>
      </c>
      <c r="S195" s="76">
        <v>0.16322</v>
      </c>
      <c r="T195" s="76">
        <v>0.57587999999999995</v>
      </c>
      <c r="U195" s="76">
        <v>0.31003999999999998</v>
      </c>
      <c r="V195" s="76">
        <v>-3.7024000000000001E-2</v>
      </c>
      <c r="W195" s="76">
        <v>1.7349E-2</v>
      </c>
      <c r="X195" s="76">
        <v>1.1351</v>
      </c>
      <c r="Y195" s="76">
        <v>-0.54220999999999997</v>
      </c>
      <c r="Z195" s="77">
        <v>0</v>
      </c>
    </row>
    <row r="196" spans="9:26" x14ac:dyDescent="0.2">
      <c r="I196" s="60" t="s">
        <v>147</v>
      </c>
      <c r="J196" s="15" t="s">
        <v>180</v>
      </c>
      <c r="K196" s="9" t="s">
        <v>161</v>
      </c>
      <c r="L196" s="72" t="s">
        <v>79</v>
      </c>
      <c r="M196" s="76">
        <v>-1.7625</v>
      </c>
      <c r="N196" s="76">
        <v>1.0378000000000001</v>
      </c>
      <c r="O196" s="76">
        <v>-0.37729000000000001</v>
      </c>
      <c r="P196" s="76">
        <v>-0.35654000000000002</v>
      </c>
      <c r="Q196" s="76">
        <v>-0.21734999999999999</v>
      </c>
      <c r="R196" s="76">
        <v>0.76876999999999995</v>
      </c>
      <c r="S196" s="76">
        <v>-0.62434000000000001</v>
      </c>
      <c r="T196" s="76">
        <v>0.41532000000000002</v>
      </c>
      <c r="U196" s="76">
        <v>-8.4142999999999996E-2</v>
      </c>
      <c r="V196" s="76">
        <v>0.13877999999999999</v>
      </c>
      <c r="W196" s="76">
        <v>0.11369</v>
      </c>
      <c r="X196" s="76">
        <v>1.0178</v>
      </c>
      <c r="Y196" s="76">
        <v>-0.56081999999999999</v>
      </c>
      <c r="Z196" s="77">
        <v>0</v>
      </c>
    </row>
    <row r="197" spans="9:26" x14ac:dyDescent="0.2">
      <c r="I197" s="60" t="s">
        <v>147</v>
      </c>
      <c r="J197" s="15" t="s">
        <v>180</v>
      </c>
      <c r="K197" s="9" t="s">
        <v>161</v>
      </c>
      <c r="L197" s="72" t="s">
        <v>79</v>
      </c>
      <c r="M197" s="76">
        <v>-0.90778999999999999</v>
      </c>
      <c r="N197" s="76">
        <v>1.4954000000000001</v>
      </c>
      <c r="O197" s="76">
        <v>0.21929999999999999</v>
      </c>
      <c r="P197" s="76">
        <v>1.1646000000000001</v>
      </c>
      <c r="Q197" s="76">
        <v>0.52331000000000005</v>
      </c>
      <c r="R197" s="76">
        <v>1.3536999999999999</v>
      </c>
      <c r="S197" s="76">
        <v>1.0679000000000001</v>
      </c>
      <c r="T197" s="76">
        <v>-0.81101000000000001</v>
      </c>
      <c r="U197" s="76">
        <v>6.4735000000000001E-3</v>
      </c>
      <c r="V197" s="76">
        <v>-0.23222000000000001</v>
      </c>
      <c r="W197" s="76">
        <v>0.15539</v>
      </c>
      <c r="X197" s="76">
        <v>-0.37833</v>
      </c>
      <c r="Y197" s="76">
        <v>-0.19672999999999999</v>
      </c>
      <c r="Z197" s="77">
        <v>0</v>
      </c>
    </row>
    <row r="198" spans="9:26" x14ac:dyDescent="0.2">
      <c r="I198" s="60" t="s">
        <v>147</v>
      </c>
      <c r="J198" s="15" t="s">
        <v>180</v>
      </c>
      <c r="K198" s="9" t="s">
        <v>161</v>
      </c>
      <c r="L198" s="72" t="s">
        <v>79</v>
      </c>
      <c r="M198" s="76">
        <v>-0.14856</v>
      </c>
      <c r="N198" s="76">
        <v>1.0642</v>
      </c>
      <c r="O198" s="76">
        <v>-0.19806000000000001</v>
      </c>
      <c r="P198" s="76">
        <v>0.37818000000000002</v>
      </c>
      <c r="Q198" s="76">
        <v>-0.27100000000000002</v>
      </c>
      <c r="R198" s="76">
        <v>0.56771000000000005</v>
      </c>
      <c r="S198" s="76">
        <v>0.33171</v>
      </c>
      <c r="T198" s="76">
        <v>0.43053000000000002</v>
      </c>
      <c r="U198" s="76">
        <v>0.56091999999999997</v>
      </c>
      <c r="V198" s="76">
        <v>0.16793</v>
      </c>
      <c r="W198" s="76">
        <v>1.1546000000000001E-2</v>
      </c>
      <c r="X198" s="76">
        <v>-0.67625000000000002</v>
      </c>
      <c r="Y198" s="76">
        <v>6.2852000000000005E-2</v>
      </c>
      <c r="Z198" s="77">
        <v>0</v>
      </c>
    </row>
    <row r="199" spans="9:26" x14ac:dyDescent="0.2">
      <c r="I199" s="60" t="s">
        <v>147</v>
      </c>
      <c r="J199" s="15" t="s">
        <v>180</v>
      </c>
      <c r="K199" s="9" t="s">
        <v>161</v>
      </c>
      <c r="L199" s="72" t="s">
        <v>79</v>
      </c>
      <c r="M199" s="76">
        <v>3.2613E-4</v>
      </c>
      <c r="N199" s="76">
        <v>0.84414</v>
      </c>
      <c r="O199" s="76">
        <v>-0.32943</v>
      </c>
      <c r="P199" s="76">
        <v>0.13550000000000001</v>
      </c>
      <c r="Q199" s="76">
        <v>-0.39123000000000002</v>
      </c>
      <c r="R199" s="76">
        <v>0.43107000000000001</v>
      </c>
      <c r="S199" s="76">
        <v>-5.7667000000000003E-2</v>
      </c>
      <c r="T199" s="76">
        <v>0.32302999999999998</v>
      </c>
      <c r="U199" s="76">
        <v>5.5649999999999998E-2</v>
      </c>
      <c r="V199" s="76">
        <v>0.10469000000000001</v>
      </c>
      <c r="W199" s="76">
        <v>0.12945999999999999</v>
      </c>
      <c r="X199" s="76">
        <v>0.27943000000000001</v>
      </c>
      <c r="Y199" s="76">
        <v>-0.30113000000000001</v>
      </c>
      <c r="Z199" s="77">
        <v>0</v>
      </c>
    </row>
    <row r="200" spans="9:26" x14ac:dyDescent="0.2">
      <c r="I200" s="60" t="s">
        <v>147</v>
      </c>
      <c r="J200" s="15" t="s">
        <v>180</v>
      </c>
      <c r="K200" s="9" t="s">
        <v>161</v>
      </c>
      <c r="L200" s="72" t="s">
        <v>79</v>
      </c>
      <c r="M200" s="76">
        <v>-0.38851000000000002</v>
      </c>
      <c r="N200" s="76">
        <v>1.1851</v>
      </c>
      <c r="O200" s="76">
        <v>-0.46359</v>
      </c>
      <c r="P200" s="76">
        <v>0.52386999999999995</v>
      </c>
      <c r="Q200" s="76">
        <v>-0.49247000000000002</v>
      </c>
      <c r="R200" s="76">
        <v>0.56859000000000004</v>
      </c>
      <c r="S200" s="76">
        <v>-0.35136000000000001</v>
      </c>
      <c r="T200" s="76">
        <v>0.67249000000000003</v>
      </c>
      <c r="U200" s="76">
        <v>0.53388000000000002</v>
      </c>
      <c r="V200" s="76">
        <v>0.58689000000000002</v>
      </c>
      <c r="W200" s="76">
        <v>0.28100999999999998</v>
      </c>
      <c r="X200" s="76">
        <v>-0.35970000000000002</v>
      </c>
      <c r="Y200" s="76">
        <v>-0.2109</v>
      </c>
      <c r="Z200" s="77">
        <v>0</v>
      </c>
    </row>
    <row r="201" spans="9:26" x14ac:dyDescent="0.2">
      <c r="I201" s="60" t="s">
        <v>147</v>
      </c>
      <c r="J201" s="15" t="s">
        <v>180</v>
      </c>
      <c r="K201" s="9" t="s">
        <v>161</v>
      </c>
      <c r="L201" s="72" t="s">
        <v>79</v>
      </c>
      <c r="M201" s="76">
        <v>-0.49220000000000003</v>
      </c>
      <c r="N201" s="76">
        <v>1.0363</v>
      </c>
      <c r="O201" s="76">
        <v>-0.4536</v>
      </c>
      <c r="P201" s="76">
        <v>0.15317</v>
      </c>
      <c r="Q201" s="76">
        <v>-0.35926999999999998</v>
      </c>
      <c r="R201" s="76">
        <v>0.30792000000000003</v>
      </c>
      <c r="S201" s="76">
        <v>-0.47484999999999999</v>
      </c>
      <c r="T201" s="76">
        <v>1.2883</v>
      </c>
      <c r="U201" s="76">
        <v>0.48325000000000001</v>
      </c>
      <c r="V201" s="76">
        <v>0.60080999999999996</v>
      </c>
      <c r="W201" s="76">
        <v>0.21920999999999999</v>
      </c>
      <c r="X201" s="76">
        <v>-0.49173</v>
      </c>
      <c r="Y201" s="76">
        <v>-0.10161000000000001</v>
      </c>
      <c r="Z201" s="77">
        <v>0</v>
      </c>
    </row>
    <row r="202" spans="9:26" x14ac:dyDescent="0.2">
      <c r="I202" s="60" t="s">
        <v>147</v>
      </c>
      <c r="J202" s="15" t="s">
        <v>180</v>
      </c>
      <c r="K202" s="9" t="s">
        <v>161</v>
      </c>
      <c r="L202" s="72" t="s">
        <v>79</v>
      </c>
      <c r="M202" s="76">
        <v>-0.53456000000000004</v>
      </c>
      <c r="N202" s="76">
        <v>1.1008</v>
      </c>
      <c r="O202" s="76">
        <v>-0.47983999999999999</v>
      </c>
      <c r="P202" s="76">
        <v>0.31180000000000002</v>
      </c>
      <c r="Q202" s="76">
        <v>-0.26851999999999998</v>
      </c>
      <c r="R202" s="76">
        <v>0.26106000000000001</v>
      </c>
      <c r="S202" s="76">
        <v>-0.64163000000000003</v>
      </c>
      <c r="T202" s="76">
        <v>1.5498000000000001</v>
      </c>
      <c r="U202" s="76">
        <v>0.50266999999999995</v>
      </c>
      <c r="V202" s="76">
        <v>0.72452000000000005</v>
      </c>
      <c r="W202" s="76">
        <v>0.26574999999999999</v>
      </c>
      <c r="X202" s="76">
        <v>-0.71242000000000005</v>
      </c>
      <c r="Y202" s="76">
        <v>-6.3155000000000003E-2</v>
      </c>
      <c r="Z202" s="77">
        <v>0</v>
      </c>
    </row>
    <row r="203" spans="9:26" x14ac:dyDescent="0.2">
      <c r="I203" s="60" t="s">
        <v>147</v>
      </c>
      <c r="J203" s="15" t="s">
        <v>180</v>
      </c>
      <c r="K203" s="9" t="s">
        <v>161</v>
      </c>
      <c r="L203" s="72" t="s">
        <v>79</v>
      </c>
      <c r="M203" s="76">
        <v>-0.69462999999999997</v>
      </c>
      <c r="N203" s="76">
        <v>1.1102000000000001</v>
      </c>
      <c r="O203" s="76">
        <v>-0.53654000000000002</v>
      </c>
      <c r="P203" s="76">
        <v>0.42376999999999998</v>
      </c>
      <c r="Q203" s="76">
        <v>-0.36449999999999999</v>
      </c>
      <c r="R203" s="76">
        <v>0.28494999999999998</v>
      </c>
      <c r="S203" s="76">
        <v>-0.78874</v>
      </c>
      <c r="T203" s="76">
        <v>1.5347</v>
      </c>
      <c r="U203" s="76">
        <v>0.64581999999999995</v>
      </c>
      <c r="V203" s="76">
        <v>0.98765999999999998</v>
      </c>
      <c r="W203" s="76">
        <v>0.41524</v>
      </c>
      <c r="X203" s="76">
        <v>-0.79374999999999996</v>
      </c>
      <c r="Y203" s="76">
        <v>-0.12053</v>
      </c>
      <c r="Z203" s="77">
        <v>0</v>
      </c>
    </row>
    <row r="204" spans="9:26" x14ac:dyDescent="0.2">
      <c r="I204" s="60" t="s">
        <v>147</v>
      </c>
      <c r="J204" s="15" t="s">
        <v>180</v>
      </c>
      <c r="K204" s="9" t="s">
        <v>161</v>
      </c>
      <c r="L204" s="72" t="s">
        <v>79</v>
      </c>
      <c r="M204" s="76">
        <v>-1.2357</v>
      </c>
      <c r="N204" s="76">
        <v>0.98631000000000002</v>
      </c>
      <c r="O204" s="76">
        <v>-0.35927999999999999</v>
      </c>
      <c r="P204" s="76">
        <v>0.47226000000000001</v>
      </c>
      <c r="Q204" s="76">
        <v>-0.43725000000000003</v>
      </c>
      <c r="R204" s="76">
        <v>0.58328999999999998</v>
      </c>
      <c r="S204" s="76">
        <v>-0.48111999999999999</v>
      </c>
      <c r="T204" s="76">
        <v>0.57052999999999998</v>
      </c>
      <c r="U204" s="76">
        <v>0.97672999999999999</v>
      </c>
      <c r="V204" s="76">
        <v>0.90451000000000004</v>
      </c>
      <c r="W204" s="76">
        <v>0.30564000000000002</v>
      </c>
      <c r="X204" s="76">
        <v>-0.80911999999999995</v>
      </c>
      <c r="Y204" s="76">
        <v>-5.2638999999999998E-2</v>
      </c>
      <c r="Z204" s="77">
        <v>0</v>
      </c>
    </row>
    <row r="205" spans="9:26" x14ac:dyDescent="0.2">
      <c r="I205" s="60" t="s">
        <v>147</v>
      </c>
      <c r="J205" s="15" t="s">
        <v>180</v>
      </c>
      <c r="K205" s="9" t="s">
        <v>161</v>
      </c>
      <c r="L205" s="72" t="s">
        <v>79</v>
      </c>
      <c r="M205" s="76">
        <v>-0.17613000000000001</v>
      </c>
      <c r="N205" s="76">
        <v>1.7155</v>
      </c>
      <c r="O205" s="76">
        <v>-4.6106000000000001E-2</v>
      </c>
      <c r="P205" s="76">
        <v>1.6323000000000001</v>
      </c>
      <c r="Q205" s="76">
        <v>0.17448</v>
      </c>
      <c r="R205" s="76">
        <v>1.5253000000000001</v>
      </c>
      <c r="S205" s="76">
        <v>0.46611999999999998</v>
      </c>
      <c r="T205" s="76">
        <v>-1.482</v>
      </c>
      <c r="U205" s="76">
        <v>-0.39387</v>
      </c>
      <c r="V205" s="76">
        <v>-0.79188000000000003</v>
      </c>
      <c r="W205" s="76">
        <v>-0.18009</v>
      </c>
      <c r="X205" s="76">
        <v>0.59994000000000003</v>
      </c>
      <c r="Y205" s="76">
        <v>-0.40644000000000002</v>
      </c>
      <c r="Z205" s="77">
        <v>0</v>
      </c>
    </row>
    <row r="206" spans="9:26" x14ac:dyDescent="0.2">
      <c r="I206" s="60" t="s">
        <v>147</v>
      </c>
      <c r="J206" s="15" t="s">
        <v>180</v>
      </c>
      <c r="K206" s="9" t="s">
        <v>161</v>
      </c>
      <c r="L206" s="72" t="s">
        <v>79</v>
      </c>
      <c r="M206" s="76">
        <v>-9.0075000000000002E-2</v>
      </c>
      <c r="N206" s="76">
        <v>1.5321</v>
      </c>
      <c r="O206" s="76">
        <v>-0.39889999999999998</v>
      </c>
      <c r="P206" s="76">
        <v>0.77924000000000004</v>
      </c>
      <c r="Q206" s="76">
        <v>-0.25602000000000003</v>
      </c>
      <c r="R206" s="76">
        <v>0.80657999999999996</v>
      </c>
      <c r="S206" s="76">
        <v>-2.7980000000000001E-2</v>
      </c>
      <c r="T206" s="76">
        <v>0.51578999999999997</v>
      </c>
      <c r="U206" s="76">
        <v>0.16750000000000001</v>
      </c>
      <c r="V206" s="76">
        <v>0.17191000000000001</v>
      </c>
      <c r="W206" s="76">
        <v>0.17826</v>
      </c>
      <c r="X206" s="76">
        <v>-0.16284999999999999</v>
      </c>
      <c r="Y206" s="76">
        <v>-0.26722000000000001</v>
      </c>
      <c r="Z206" s="77">
        <v>0</v>
      </c>
    </row>
    <row r="207" spans="9:26" x14ac:dyDescent="0.2">
      <c r="I207" s="60" t="s">
        <v>147</v>
      </c>
      <c r="J207" s="15" t="s">
        <v>180</v>
      </c>
      <c r="K207" s="9" t="s">
        <v>161</v>
      </c>
      <c r="L207" s="72" t="s">
        <v>79</v>
      </c>
      <c r="M207" s="76">
        <v>-3.2767999999999999E-2</v>
      </c>
      <c r="N207" s="76">
        <v>1.2959000000000001</v>
      </c>
      <c r="O207" s="76">
        <v>-0.39855000000000002</v>
      </c>
      <c r="P207" s="76">
        <v>0.41754999999999998</v>
      </c>
      <c r="Q207" s="76">
        <v>-0.32754</v>
      </c>
      <c r="R207" s="76">
        <v>0.72511999999999999</v>
      </c>
      <c r="S207" s="76">
        <v>-7.6316999999999996E-2</v>
      </c>
      <c r="T207" s="76">
        <v>0.28982999999999998</v>
      </c>
      <c r="U207" s="76">
        <v>-0.10638</v>
      </c>
      <c r="V207" s="76">
        <v>-6.9540000000000005E-2</v>
      </c>
      <c r="W207" s="76">
        <v>8.7802000000000005E-2</v>
      </c>
      <c r="X207" s="76">
        <v>0.46332000000000001</v>
      </c>
      <c r="Y207" s="76">
        <v>-0.39978999999999998</v>
      </c>
      <c r="Z207" s="77">
        <v>0</v>
      </c>
    </row>
    <row r="208" spans="9:26" x14ac:dyDescent="0.2">
      <c r="I208" s="60" t="s">
        <v>147</v>
      </c>
      <c r="J208" s="15" t="s">
        <v>180</v>
      </c>
      <c r="K208" s="9" t="s">
        <v>161</v>
      </c>
      <c r="L208" s="72" t="s">
        <v>79</v>
      </c>
      <c r="M208" s="76">
        <v>-4.7817999999999999E-2</v>
      </c>
      <c r="N208" s="76">
        <v>0.95401999999999998</v>
      </c>
      <c r="O208" s="76">
        <v>-0.17821999999999999</v>
      </c>
      <c r="P208" s="76">
        <v>0.16500999999999999</v>
      </c>
      <c r="Q208" s="76">
        <v>-4.9086999999999999E-2</v>
      </c>
      <c r="R208" s="76">
        <v>0.56106</v>
      </c>
      <c r="S208" s="76">
        <v>0.25635999999999998</v>
      </c>
      <c r="T208" s="76">
        <v>0.21545</v>
      </c>
      <c r="U208" s="76">
        <v>-0.28072999999999998</v>
      </c>
      <c r="V208" s="76">
        <v>-0.20784</v>
      </c>
      <c r="W208" s="76">
        <v>6.9348999999999994E-2</v>
      </c>
      <c r="X208" s="76">
        <v>0.42637000000000003</v>
      </c>
      <c r="Y208" s="76">
        <v>-0.33163999999999999</v>
      </c>
      <c r="Z208" s="77">
        <v>0</v>
      </c>
    </row>
    <row r="209" spans="9:26" x14ac:dyDescent="0.2">
      <c r="I209" s="60" t="s">
        <v>147</v>
      </c>
      <c r="J209" s="15" t="s">
        <v>180</v>
      </c>
      <c r="K209" s="9" t="s">
        <v>161</v>
      </c>
      <c r="L209" s="72" t="s">
        <v>79</v>
      </c>
      <c r="M209" s="76">
        <v>-0.15071999999999999</v>
      </c>
      <c r="N209" s="76">
        <v>0.98063999999999996</v>
      </c>
      <c r="O209" s="76">
        <v>-0.14709</v>
      </c>
      <c r="P209" s="76">
        <v>0.59750999999999999</v>
      </c>
      <c r="Q209" s="76">
        <v>-6.5033999999999995E-2</v>
      </c>
      <c r="R209" s="76">
        <v>0.50039</v>
      </c>
      <c r="S209" s="76">
        <v>0.19242999999999999</v>
      </c>
      <c r="T209" s="76">
        <v>0.42625999999999997</v>
      </c>
      <c r="U209" s="76">
        <v>0.39039000000000001</v>
      </c>
      <c r="V209" s="76">
        <v>0.19325000000000001</v>
      </c>
      <c r="W209" s="76">
        <v>6.7913000000000001E-2</v>
      </c>
      <c r="X209" s="76">
        <v>-0.71291000000000004</v>
      </c>
      <c r="Y209" s="76">
        <v>4.2913E-2</v>
      </c>
      <c r="Z209" s="77">
        <v>0</v>
      </c>
    </row>
    <row r="210" spans="9:26" x14ac:dyDescent="0.2">
      <c r="I210" s="60" t="s">
        <v>147</v>
      </c>
      <c r="J210" s="15" t="s">
        <v>180</v>
      </c>
      <c r="K210" s="9" t="s">
        <v>161</v>
      </c>
      <c r="L210" s="72" t="s">
        <v>79</v>
      </c>
      <c r="M210" s="76">
        <v>-0.35548000000000002</v>
      </c>
      <c r="N210" s="76">
        <v>1.2985</v>
      </c>
      <c r="O210" s="76">
        <v>-0.44630999999999998</v>
      </c>
      <c r="P210" s="76">
        <v>0.15396000000000001</v>
      </c>
      <c r="Q210" s="76">
        <v>-0.63766999999999996</v>
      </c>
      <c r="R210" s="76">
        <v>0.75248000000000004</v>
      </c>
      <c r="S210" s="76">
        <v>4.9248E-2</v>
      </c>
      <c r="T210" s="76">
        <v>0.41316999999999998</v>
      </c>
      <c r="U210" s="76">
        <v>0.48179</v>
      </c>
      <c r="V210" s="76">
        <v>0.27121000000000001</v>
      </c>
      <c r="W210" s="76">
        <v>0.14459</v>
      </c>
      <c r="X210" s="76">
        <v>4.0939999999999997E-2</v>
      </c>
      <c r="Y210" s="76">
        <v>-0.27079999999999999</v>
      </c>
      <c r="Z210" s="77">
        <v>0</v>
      </c>
    </row>
    <row r="211" spans="9:26" x14ac:dyDescent="0.2">
      <c r="I211" s="60" t="s">
        <v>147</v>
      </c>
      <c r="J211" s="15" t="s">
        <v>180</v>
      </c>
      <c r="K211" s="9" t="s">
        <v>161</v>
      </c>
      <c r="L211" s="72" t="s">
        <v>79</v>
      </c>
      <c r="M211" s="76">
        <v>-0.77315</v>
      </c>
      <c r="N211" s="76">
        <v>0.86960999999999999</v>
      </c>
      <c r="O211" s="76">
        <v>-0.32779000000000003</v>
      </c>
      <c r="P211" s="76">
        <v>-0.17565</v>
      </c>
      <c r="Q211" s="76">
        <v>-0.27055000000000001</v>
      </c>
      <c r="R211" s="76">
        <v>0.37570999999999999</v>
      </c>
      <c r="S211" s="76">
        <v>-0.25209999999999999</v>
      </c>
      <c r="T211" s="76">
        <v>0.92996999999999996</v>
      </c>
      <c r="U211" s="76">
        <v>0.30409000000000003</v>
      </c>
      <c r="V211" s="76">
        <v>0.36697999999999997</v>
      </c>
      <c r="W211" s="76">
        <v>0.1482</v>
      </c>
      <c r="X211" s="76">
        <v>-7.7987000000000001E-2</v>
      </c>
      <c r="Y211" s="76">
        <v>-0.17921000000000001</v>
      </c>
      <c r="Z211" s="77">
        <v>0</v>
      </c>
    </row>
    <row r="212" spans="9:26" x14ac:dyDescent="0.2">
      <c r="I212" s="60" t="s">
        <v>147</v>
      </c>
      <c r="J212" s="15" t="s">
        <v>180</v>
      </c>
      <c r="K212" s="9" t="s">
        <v>161</v>
      </c>
      <c r="L212" s="72" t="s">
        <v>79</v>
      </c>
      <c r="M212" s="76">
        <v>-0.68300000000000005</v>
      </c>
      <c r="N212" s="76">
        <v>1.0416000000000001</v>
      </c>
      <c r="O212" s="76">
        <v>-0.67266000000000004</v>
      </c>
      <c r="P212" s="76">
        <v>-0.57733000000000001</v>
      </c>
      <c r="Q212" s="76">
        <v>-0.73982000000000003</v>
      </c>
      <c r="R212" s="76">
        <v>0.31903999999999999</v>
      </c>
      <c r="S212" s="76">
        <v>-0.65227000000000002</v>
      </c>
      <c r="T212" s="76">
        <v>1.4422999999999999</v>
      </c>
      <c r="U212" s="76">
        <v>0.27400000000000002</v>
      </c>
      <c r="V212" s="76">
        <v>0.61070999999999998</v>
      </c>
      <c r="W212" s="76">
        <v>0.32102999999999998</v>
      </c>
      <c r="X212" s="76">
        <v>0.48015999999999998</v>
      </c>
      <c r="Y212" s="76">
        <v>-0.46142</v>
      </c>
      <c r="Z212" s="77">
        <v>0</v>
      </c>
    </row>
    <row r="213" spans="9:26" x14ac:dyDescent="0.2">
      <c r="I213" s="60" t="s">
        <v>147</v>
      </c>
      <c r="J213" s="15" t="s">
        <v>180</v>
      </c>
      <c r="K213" s="9" t="s">
        <v>165</v>
      </c>
      <c r="L213" s="72" t="s">
        <v>79</v>
      </c>
      <c r="M213" s="76">
        <v>0.21254000000000001</v>
      </c>
      <c r="N213" s="76">
        <v>0.96150000000000002</v>
      </c>
      <c r="O213" s="76">
        <v>-0.26182</v>
      </c>
      <c r="P213" s="76">
        <v>-0.73943999999999999</v>
      </c>
      <c r="Q213" s="76">
        <v>-0.76742999999999995</v>
      </c>
      <c r="R213" s="76">
        <v>0.60114000000000001</v>
      </c>
      <c r="S213" s="76">
        <v>1.0283</v>
      </c>
      <c r="T213" s="76">
        <v>0.23943999999999999</v>
      </c>
      <c r="U213" s="76">
        <v>0.38524999999999998</v>
      </c>
      <c r="V213" s="76">
        <v>-0.15747</v>
      </c>
      <c r="W213" s="76">
        <v>-3.3517E-3</v>
      </c>
      <c r="X213" s="76">
        <v>0.32657000000000003</v>
      </c>
      <c r="Y213" s="76">
        <v>-0.21027999999999999</v>
      </c>
      <c r="Z213" s="77">
        <v>0</v>
      </c>
    </row>
    <row r="214" spans="9:26" x14ac:dyDescent="0.2">
      <c r="I214" s="60" t="s">
        <v>147</v>
      </c>
      <c r="J214" s="15" t="s">
        <v>180</v>
      </c>
      <c r="K214" s="9" t="s">
        <v>165</v>
      </c>
      <c r="L214" s="72" t="s">
        <v>79</v>
      </c>
      <c r="M214" s="76">
        <v>0.22702</v>
      </c>
      <c r="N214" s="76">
        <v>0.65991999999999995</v>
      </c>
      <c r="O214" s="76">
        <v>-0.33350000000000002</v>
      </c>
      <c r="P214" s="76">
        <v>-0.78808999999999996</v>
      </c>
      <c r="Q214" s="76">
        <v>-0.90732999999999997</v>
      </c>
      <c r="R214" s="76">
        <v>0.22325</v>
      </c>
      <c r="S214" s="76">
        <v>0.48409999999999997</v>
      </c>
      <c r="T214" s="76">
        <v>0.68442000000000003</v>
      </c>
      <c r="U214" s="76">
        <v>0.83396000000000003</v>
      </c>
      <c r="V214" s="76">
        <v>6.3435000000000002E-3</v>
      </c>
      <c r="W214" s="76">
        <v>-0.25036000000000003</v>
      </c>
      <c r="X214" s="76">
        <v>-0.28563</v>
      </c>
      <c r="Y214" s="76">
        <v>0.15976000000000001</v>
      </c>
      <c r="Z214" s="77">
        <v>0</v>
      </c>
    </row>
    <row r="215" spans="9:26" x14ac:dyDescent="0.2">
      <c r="I215" s="60" t="s">
        <v>172</v>
      </c>
      <c r="J215" s="15" t="s">
        <v>180</v>
      </c>
      <c r="K215" s="9" t="s">
        <v>173</v>
      </c>
      <c r="L215" s="71" t="s">
        <v>543</v>
      </c>
      <c r="M215" s="76">
        <v>1.0693999999999999</v>
      </c>
      <c r="N215" s="76">
        <v>-0.1593</v>
      </c>
      <c r="O215" s="76">
        <v>0.39401999999999998</v>
      </c>
      <c r="P215" s="76">
        <v>-8.4502999999999995E-2</v>
      </c>
      <c r="Q215" s="76">
        <v>0.55703000000000003</v>
      </c>
      <c r="R215" s="76">
        <v>-0.45522000000000001</v>
      </c>
      <c r="S215" s="76">
        <v>-0.14649999999999999</v>
      </c>
      <c r="T215" s="76">
        <v>-0.95518000000000003</v>
      </c>
      <c r="U215" s="76">
        <v>-0.66276999999999997</v>
      </c>
      <c r="V215" s="76">
        <v>-8.4589999999999999E-2</v>
      </c>
      <c r="W215" s="76">
        <v>0.28122000000000003</v>
      </c>
      <c r="X215" s="76">
        <v>-0.14671000000000001</v>
      </c>
      <c r="Y215" s="76">
        <v>-0.11085</v>
      </c>
      <c r="Z215" s="77">
        <v>0</v>
      </c>
    </row>
    <row r="216" spans="9:26" x14ac:dyDescent="0.2">
      <c r="I216" s="60" t="s">
        <v>172</v>
      </c>
      <c r="J216" s="15" t="s">
        <v>180</v>
      </c>
      <c r="K216" s="9" t="s">
        <v>173</v>
      </c>
      <c r="L216" s="71" t="s">
        <v>543</v>
      </c>
      <c r="M216" s="76">
        <v>-0.66456000000000004</v>
      </c>
      <c r="N216" s="76">
        <v>1.7231000000000001</v>
      </c>
      <c r="O216" s="76">
        <v>-0.65690000000000004</v>
      </c>
      <c r="P216" s="76">
        <v>-1.1298999999999999</v>
      </c>
      <c r="Q216" s="76">
        <v>-1.3773</v>
      </c>
      <c r="R216" s="76">
        <v>0.11874</v>
      </c>
      <c r="S216" s="76">
        <v>-1.2254</v>
      </c>
      <c r="T216" s="76">
        <v>0.88324000000000003</v>
      </c>
      <c r="U216" s="76">
        <v>-0.59194000000000002</v>
      </c>
      <c r="V216" s="76">
        <v>0.55667</v>
      </c>
      <c r="W216" s="76">
        <v>1.1072</v>
      </c>
      <c r="X216" s="76">
        <v>-0.78793000000000002</v>
      </c>
      <c r="Y216" s="76">
        <v>-0.58028000000000002</v>
      </c>
      <c r="Z216" s="77">
        <v>0</v>
      </c>
    </row>
    <row r="217" spans="9:26" x14ac:dyDescent="0.2">
      <c r="I217" s="60" t="s">
        <v>174</v>
      </c>
      <c r="J217" s="15" t="s">
        <v>180</v>
      </c>
      <c r="K217" s="9" t="s">
        <v>175</v>
      </c>
      <c r="L217" s="71" t="s">
        <v>543</v>
      </c>
      <c r="M217" s="76">
        <v>0.22822999999999999</v>
      </c>
      <c r="N217" s="76">
        <v>0.28636</v>
      </c>
      <c r="O217" s="76">
        <v>0.38234000000000001</v>
      </c>
      <c r="P217" s="76">
        <v>0.17144000000000001</v>
      </c>
      <c r="Q217" s="76">
        <v>0.12442</v>
      </c>
      <c r="R217" s="76">
        <v>-2.2962E-2</v>
      </c>
      <c r="S217" s="76">
        <v>5.0148999999999999E-2</v>
      </c>
      <c r="T217" s="76">
        <v>-1.5946</v>
      </c>
      <c r="U217" s="76">
        <v>-0.46296999999999999</v>
      </c>
      <c r="V217" s="76">
        <v>-0.19653000000000001</v>
      </c>
      <c r="W217" s="76">
        <v>0.25707000000000002</v>
      </c>
      <c r="X217" s="76">
        <v>-5.4795999999999997E-2</v>
      </c>
      <c r="Y217" s="76">
        <v>-0.19073000000000001</v>
      </c>
      <c r="Z217" s="77">
        <v>0</v>
      </c>
    </row>
    <row r="218" spans="9:26" x14ac:dyDescent="0.2">
      <c r="I218" s="60" t="s">
        <v>174</v>
      </c>
      <c r="J218" s="15" t="s">
        <v>180</v>
      </c>
      <c r="K218" s="9" t="s">
        <v>175</v>
      </c>
      <c r="L218" s="71" t="s">
        <v>543</v>
      </c>
      <c r="M218" s="76">
        <v>0.28709000000000001</v>
      </c>
      <c r="N218" s="76">
        <v>0.44906000000000001</v>
      </c>
      <c r="O218" s="76">
        <v>-5.2838999999999997E-2</v>
      </c>
      <c r="P218" s="76">
        <v>-2.3527</v>
      </c>
      <c r="Q218" s="76">
        <v>-0.86163999999999996</v>
      </c>
      <c r="R218" s="76">
        <v>0.18976999999999999</v>
      </c>
      <c r="S218" s="76">
        <v>0.31891000000000003</v>
      </c>
      <c r="T218" s="76">
        <v>-0.83914999999999995</v>
      </c>
      <c r="U218" s="76">
        <v>-0.14499000000000001</v>
      </c>
      <c r="V218" s="76">
        <v>-0.15815000000000001</v>
      </c>
      <c r="W218" s="76">
        <v>0.41576000000000002</v>
      </c>
      <c r="X218" s="76">
        <v>7.4636999999999995E-2</v>
      </c>
      <c r="Y218" s="76">
        <v>-0.29665000000000002</v>
      </c>
      <c r="Z218" s="77">
        <v>0</v>
      </c>
    </row>
    <row r="219" spans="9:26" x14ac:dyDescent="0.2">
      <c r="I219" s="60" t="s">
        <v>178</v>
      </c>
      <c r="J219" s="15" t="s">
        <v>180</v>
      </c>
      <c r="K219" s="9" t="s">
        <v>179</v>
      </c>
      <c r="L219" s="71" t="s">
        <v>543</v>
      </c>
      <c r="M219" s="76">
        <v>0.42910999999999999</v>
      </c>
      <c r="N219" s="76">
        <v>-9.8989999999999995E-2</v>
      </c>
      <c r="O219" s="76">
        <v>0.11708</v>
      </c>
      <c r="P219" s="76">
        <v>0.48025000000000001</v>
      </c>
      <c r="Q219" s="76">
        <v>0.40587000000000001</v>
      </c>
      <c r="R219" s="76">
        <v>-0.35244999999999999</v>
      </c>
      <c r="S219" s="76">
        <v>0.48701</v>
      </c>
      <c r="T219" s="76">
        <v>-0.98041999999999996</v>
      </c>
      <c r="U219" s="76">
        <v>-0.2225</v>
      </c>
      <c r="V219" s="76">
        <v>-2.7628E-2</v>
      </c>
      <c r="W219" s="76">
        <v>0.13205</v>
      </c>
      <c r="X219" s="76">
        <v>2.6155000000000001E-2</v>
      </c>
      <c r="Y219" s="76">
        <v>-7.3521000000000003E-2</v>
      </c>
      <c r="Z219" s="77">
        <v>0</v>
      </c>
    </row>
    <row r="220" spans="9:26" x14ac:dyDescent="0.2">
      <c r="I220" s="60" t="s">
        <v>178</v>
      </c>
      <c r="J220" s="15" t="s">
        <v>180</v>
      </c>
      <c r="K220" s="9" t="s">
        <v>179</v>
      </c>
      <c r="L220" s="71" t="s">
        <v>543</v>
      </c>
      <c r="M220" s="76">
        <v>0.53688000000000002</v>
      </c>
      <c r="N220" s="76">
        <v>-5.1766E-2</v>
      </c>
      <c r="O220" s="76">
        <v>-8.5952000000000001E-2</v>
      </c>
      <c r="P220" s="76">
        <v>0.11296</v>
      </c>
      <c r="Q220" s="76">
        <v>-0.17721000000000001</v>
      </c>
      <c r="R220" s="76">
        <v>-0.10717</v>
      </c>
      <c r="S220" s="76">
        <v>0.34371000000000002</v>
      </c>
      <c r="T220" s="76">
        <v>-1.7463</v>
      </c>
      <c r="U220" s="76">
        <v>-0.34062999999999999</v>
      </c>
      <c r="V220" s="76">
        <v>-0.43186999999999998</v>
      </c>
      <c r="W220" s="76">
        <v>-9.4819000000000001E-2</v>
      </c>
      <c r="X220" s="76">
        <v>1.2099</v>
      </c>
      <c r="Y220" s="76">
        <v>-0.35718</v>
      </c>
      <c r="Z220" s="77">
        <v>0</v>
      </c>
    </row>
    <row r="221" spans="9:26" x14ac:dyDescent="0.2">
      <c r="I221" s="60" t="s">
        <v>178</v>
      </c>
      <c r="J221" s="15" t="s">
        <v>180</v>
      </c>
      <c r="K221" s="9" t="s">
        <v>179</v>
      </c>
      <c r="L221" s="71" t="s">
        <v>543</v>
      </c>
      <c r="M221" s="76">
        <v>0.17607999999999999</v>
      </c>
      <c r="N221" s="76">
        <v>9.3262999999999999E-2</v>
      </c>
      <c r="O221" s="76">
        <v>-3.7804999999999998E-2</v>
      </c>
      <c r="P221" s="76">
        <v>0.2044</v>
      </c>
      <c r="Q221" s="76">
        <v>0.28165000000000001</v>
      </c>
      <c r="R221" s="76">
        <v>-0.39106999999999997</v>
      </c>
      <c r="S221" s="76">
        <v>0.23527999999999999</v>
      </c>
      <c r="T221" s="76">
        <v>-0.33945999999999998</v>
      </c>
      <c r="U221" s="76">
        <v>-5.9005000000000002E-2</v>
      </c>
      <c r="V221" s="76">
        <v>0.11283</v>
      </c>
      <c r="W221" s="76">
        <v>0.10297000000000001</v>
      </c>
      <c r="X221" s="76">
        <v>-6.7531999999999995E-2</v>
      </c>
      <c r="Y221" s="76">
        <v>-3.2715000000000001E-2</v>
      </c>
      <c r="Z221" s="77">
        <v>0</v>
      </c>
    </row>
    <row r="222" spans="9:26" x14ac:dyDescent="0.2">
      <c r="I222" s="60" t="s">
        <v>178</v>
      </c>
      <c r="J222" s="15" t="s">
        <v>180</v>
      </c>
      <c r="K222" s="9" t="s">
        <v>179</v>
      </c>
      <c r="L222" s="71" t="s">
        <v>543</v>
      </c>
      <c r="M222" s="76">
        <v>-0.30543999999999999</v>
      </c>
      <c r="N222" s="76">
        <v>0.34277999999999997</v>
      </c>
      <c r="O222" s="76">
        <v>-0.11797000000000001</v>
      </c>
      <c r="P222" s="76">
        <v>-8.7848999999999997E-2</v>
      </c>
      <c r="Q222" s="76">
        <v>0.35324</v>
      </c>
      <c r="R222" s="76">
        <v>-0.53834000000000004</v>
      </c>
      <c r="S222" s="76">
        <v>-0.20272999999999999</v>
      </c>
      <c r="T222" s="76">
        <v>0.77656000000000003</v>
      </c>
      <c r="U222" s="76">
        <v>0.46432000000000001</v>
      </c>
      <c r="V222" s="76">
        <v>-3.7551000000000001E-2</v>
      </c>
      <c r="W222" s="76">
        <v>-0.46965000000000001</v>
      </c>
      <c r="X222" s="76">
        <v>-0.92791000000000001</v>
      </c>
      <c r="Y222" s="76">
        <v>0.55120999999999998</v>
      </c>
      <c r="Z222" s="77">
        <v>0</v>
      </c>
    </row>
    <row r="223" spans="9:26" x14ac:dyDescent="0.2">
      <c r="I223" s="61" t="s">
        <v>180</v>
      </c>
      <c r="J223" s="15" t="s">
        <v>180</v>
      </c>
      <c r="K223" s="9" t="s">
        <v>181</v>
      </c>
      <c r="L223" s="71" t="s">
        <v>543</v>
      </c>
      <c r="M223" s="76">
        <v>-1.2196</v>
      </c>
      <c r="N223" s="76">
        <v>1.7743</v>
      </c>
      <c r="O223" s="76">
        <v>-0.11115999999999999</v>
      </c>
      <c r="P223" s="76">
        <v>-0.78059000000000001</v>
      </c>
      <c r="Q223" s="76">
        <v>-1.1152</v>
      </c>
      <c r="R223" s="76">
        <v>0.23386999999999999</v>
      </c>
      <c r="S223" s="76">
        <v>0.10678</v>
      </c>
      <c r="T223" s="76">
        <v>0.20393</v>
      </c>
      <c r="U223" s="76">
        <v>-0.34461999999999998</v>
      </c>
      <c r="V223" s="76">
        <v>-0.19317999999999999</v>
      </c>
      <c r="W223" s="76">
        <v>0.47482000000000002</v>
      </c>
      <c r="X223" s="76">
        <v>-0.88283999999999996</v>
      </c>
      <c r="Y223" s="76">
        <v>-0.17649999999999999</v>
      </c>
      <c r="Z223" s="77">
        <v>0</v>
      </c>
    </row>
    <row r="224" spans="9:26" x14ac:dyDescent="0.2">
      <c r="I224" s="61" t="s">
        <v>180</v>
      </c>
      <c r="J224" s="15" t="s">
        <v>180</v>
      </c>
      <c r="K224" s="9" t="s">
        <v>182</v>
      </c>
      <c r="L224" s="71" t="s">
        <v>543</v>
      </c>
      <c r="M224" s="76">
        <v>-1.06</v>
      </c>
      <c r="N224" s="76">
        <v>1.2639</v>
      </c>
      <c r="O224" s="76">
        <v>-7.2579000000000005E-2</v>
      </c>
      <c r="P224" s="76">
        <v>-0.51178000000000001</v>
      </c>
      <c r="Q224" s="76">
        <v>-1.6023000000000001</v>
      </c>
      <c r="R224" s="76">
        <v>0.51951000000000003</v>
      </c>
      <c r="S224" s="76">
        <v>-0.28610000000000002</v>
      </c>
      <c r="T224" s="76">
        <v>-2.0760999999999998</v>
      </c>
      <c r="U224" s="76">
        <v>-0.72924</v>
      </c>
      <c r="V224" s="76">
        <v>-0.78303999999999996</v>
      </c>
      <c r="W224" s="76">
        <v>0.31468000000000002</v>
      </c>
      <c r="X224" s="76">
        <v>2.8757000000000001E-2</v>
      </c>
      <c r="Y224" s="76">
        <v>-0.42308000000000001</v>
      </c>
      <c r="Z224" s="77">
        <v>0</v>
      </c>
    </row>
    <row r="225" spans="9:26" x14ac:dyDescent="0.2">
      <c r="I225" s="61" t="s">
        <v>180</v>
      </c>
      <c r="J225" s="15" t="s">
        <v>180</v>
      </c>
      <c r="K225" s="9" t="s">
        <v>183</v>
      </c>
      <c r="L225" s="71" t="s">
        <v>574</v>
      </c>
      <c r="M225" s="76">
        <v>3.9634000000000003E-2</v>
      </c>
      <c r="N225" s="76">
        <v>-0.19603999999999999</v>
      </c>
      <c r="O225" s="76">
        <v>0.81628000000000001</v>
      </c>
      <c r="P225" s="76">
        <v>-0.86660000000000004</v>
      </c>
      <c r="Q225" s="76">
        <v>0.40771000000000002</v>
      </c>
      <c r="R225" s="76">
        <v>-7.1409E-2</v>
      </c>
      <c r="S225" s="76">
        <v>1.3355999999999999</v>
      </c>
      <c r="T225" s="76">
        <v>-1.6125</v>
      </c>
      <c r="U225" s="76">
        <v>-8.1344E-2</v>
      </c>
      <c r="V225" s="76">
        <v>-3.4151000000000001E-2</v>
      </c>
      <c r="W225" s="76">
        <v>0.48405999999999999</v>
      </c>
      <c r="X225" s="76">
        <v>-1.121</v>
      </c>
      <c r="Y225" s="76">
        <v>0.13164000000000001</v>
      </c>
      <c r="Z225" s="77">
        <v>0</v>
      </c>
    </row>
    <row r="226" spans="9:26" x14ac:dyDescent="0.2">
      <c r="I226" s="61" t="s">
        <v>180</v>
      </c>
      <c r="J226" s="15" t="s">
        <v>180</v>
      </c>
      <c r="K226" s="9" t="s">
        <v>184</v>
      </c>
      <c r="L226" s="71" t="s">
        <v>574</v>
      </c>
      <c r="M226" s="76">
        <v>-0.16148000000000001</v>
      </c>
      <c r="N226" s="76">
        <v>0.76558999999999999</v>
      </c>
      <c r="O226" s="76">
        <v>0.42259999999999998</v>
      </c>
      <c r="P226" s="76">
        <v>-0.83101999999999998</v>
      </c>
      <c r="Q226" s="76">
        <v>-0.31924000000000002</v>
      </c>
      <c r="R226" s="76">
        <v>0.68696999999999997</v>
      </c>
      <c r="S226" s="76">
        <v>1.1422000000000001</v>
      </c>
      <c r="T226" s="76">
        <v>-2.1313</v>
      </c>
      <c r="U226" s="76">
        <v>-0.30451</v>
      </c>
      <c r="V226" s="76">
        <v>-0.28216999999999998</v>
      </c>
      <c r="W226" s="76">
        <v>0.62412000000000001</v>
      </c>
      <c r="X226" s="76">
        <v>-0.51492000000000004</v>
      </c>
      <c r="Y226" s="76">
        <v>-0.29032999999999998</v>
      </c>
      <c r="Z226" s="77">
        <v>0</v>
      </c>
    </row>
    <row r="227" spans="9:26" x14ac:dyDescent="0.2">
      <c r="I227" s="61" t="s">
        <v>180</v>
      </c>
      <c r="J227" s="15" t="s">
        <v>180</v>
      </c>
      <c r="K227" s="9" t="s">
        <v>634</v>
      </c>
      <c r="L227" s="71" t="s">
        <v>574</v>
      </c>
      <c r="M227" s="76">
        <v>0.14743999999999999</v>
      </c>
      <c r="N227" s="76">
        <v>2.1335000000000002</v>
      </c>
      <c r="O227" s="76">
        <v>-0.24789</v>
      </c>
      <c r="P227" s="76">
        <v>-2.3255000000000001E-2</v>
      </c>
      <c r="Q227" s="76">
        <v>-7.8659000000000007E-2</v>
      </c>
      <c r="R227" s="76">
        <v>0.81106</v>
      </c>
      <c r="S227" s="76">
        <v>-0.57216</v>
      </c>
      <c r="T227" s="76">
        <v>-0.14688000000000001</v>
      </c>
      <c r="U227" s="76">
        <v>-1.0692999999999999</v>
      </c>
      <c r="V227" s="76">
        <v>-0.38857000000000003</v>
      </c>
      <c r="W227" s="76">
        <v>0.56320999999999999</v>
      </c>
      <c r="X227" s="76">
        <v>-0.57704999999999995</v>
      </c>
      <c r="Y227" s="76">
        <v>-0.43318000000000001</v>
      </c>
      <c r="Z227" s="77">
        <v>0</v>
      </c>
    </row>
    <row r="228" spans="9:26" x14ac:dyDescent="0.2">
      <c r="I228" s="61" t="s">
        <v>180</v>
      </c>
      <c r="J228" s="15" t="s">
        <v>180</v>
      </c>
      <c r="K228" s="9" t="s">
        <v>635</v>
      </c>
      <c r="L228" s="71" t="s">
        <v>574</v>
      </c>
      <c r="M228" s="76">
        <v>-0.69177999999999995</v>
      </c>
      <c r="N228" s="76">
        <v>0.79395000000000004</v>
      </c>
      <c r="O228" s="76">
        <v>0.36926999999999999</v>
      </c>
      <c r="P228" s="76">
        <v>-1.0392999999999999</v>
      </c>
      <c r="Q228" s="76">
        <v>-0.84758999999999995</v>
      </c>
      <c r="R228" s="76">
        <v>-0.16241</v>
      </c>
      <c r="S228" s="76">
        <v>0.82815000000000005</v>
      </c>
      <c r="T228" s="76">
        <v>-0.77698999999999996</v>
      </c>
      <c r="U228" s="76">
        <v>-0.82891000000000004</v>
      </c>
      <c r="V228" s="76">
        <v>-0.61046</v>
      </c>
      <c r="W228" s="76">
        <v>0.49930999999999998</v>
      </c>
      <c r="X228" s="76">
        <v>-0.95433999999999997</v>
      </c>
      <c r="Y228" s="76">
        <v>-7.4338000000000001E-2</v>
      </c>
      <c r="Z228" s="77">
        <v>0</v>
      </c>
    </row>
    <row r="229" spans="9:26" x14ac:dyDescent="0.2">
      <c r="I229" s="61" t="s">
        <v>180</v>
      </c>
      <c r="J229" s="15" t="s">
        <v>180</v>
      </c>
      <c r="K229" s="9" t="s">
        <v>185</v>
      </c>
      <c r="L229" s="71" t="s">
        <v>543</v>
      </c>
      <c r="M229" s="76">
        <v>-0.83864000000000005</v>
      </c>
      <c r="N229" s="76">
        <v>0.95720000000000005</v>
      </c>
      <c r="O229" s="76">
        <v>0.16489999999999999</v>
      </c>
      <c r="P229" s="76">
        <v>-0.52490999999999999</v>
      </c>
      <c r="Q229" s="76">
        <v>-0.52583999999999997</v>
      </c>
      <c r="R229" s="76">
        <v>-0.49376999999999999</v>
      </c>
      <c r="S229" s="76">
        <v>0.33771000000000001</v>
      </c>
      <c r="T229" s="76">
        <v>0.67871000000000004</v>
      </c>
      <c r="U229" s="76">
        <v>0.17829999999999999</v>
      </c>
      <c r="V229" s="76">
        <v>-6.5578999999999998E-2</v>
      </c>
      <c r="W229" s="76">
        <v>-8.9915999999999996E-2</v>
      </c>
      <c r="X229" s="76">
        <v>-0.34522999999999998</v>
      </c>
      <c r="Y229" s="76">
        <v>0.12722</v>
      </c>
      <c r="Z229" s="77">
        <v>0</v>
      </c>
    </row>
    <row r="230" spans="9:26" x14ac:dyDescent="0.2">
      <c r="I230" s="61" t="s">
        <v>180</v>
      </c>
      <c r="J230" s="15" t="s">
        <v>180</v>
      </c>
      <c r="K230" s="9" t="s">
        <v>185</v>
      </c>
      <c r="L230" s="72" t="s">
        <v>41</v>
      </c>
      <c r="M230" s="76">
        <v>-0.15601999999999999</v>
      </c>
      <c r="N230" s="76">
        <v>0.31701000000000001</v>
      </c>
      <c r="O230" s="76">
        <v>-0.25298999999999999</v>
      </c>
      <c r="P230" s="76">
        <v>-0.34381</v>
      </c>
      <c r="Q230" s="76">
        <v>-0.31025000000000003</v>
      </c>
      <c r="R230" s="76">
        <v>0.15397</v>
      </c>
      <c r="S230" s="76">
        <v>-0.2447</v>
      </c>
      <c r="T230" s="76">
        <v>0.21704000000000001</v>
      </c>
      <c r="U230" s="76">
        <v>-0.25469999999999998</v>
      </c>
      <c r="V230" s="76">
        <v>-2.0537E-2</v>
      </c>
      <c r="W230" s="76">
        <v>8.6113999999999996E-2</v>
      </c>
      <c r="X230" s="76">
        <v>0.81706000000000001</v>
      </c>
      <c r="Y230" s="76">
        <v>-0.39654</v>
      </c>
      <c r="Z230" s="77">
        <v>0</v>
      </c>
    </row>
    <row r="231" spans="9:26" x14ac:dyDescent="0.2">
      <c r="I231" s="61" t="s">
        <v>180</v>
      </c>
      <c r="J231" s="15" t="s">
        <v>180</v>
      </c>
      <c r="K231" s="9" t="s">
        <v>186</v>
      </c>
      <c r="L231" s="72" t="s">
        <v>41</v>
      </c>
      <c r="M231" s="76">
        <v>-0.20902999999999999</v>
      </c>
      <c r="N231" s="76">
        <v>1.0448</v>
      </c>
      <c r="O231" s="76">
        <v>-0.51837</v>
      </c>
      <c r="P231" s="76">
        <v>0.63521000000000005</v>
      </c>
      <c r="Q231" s="76">
        <v>0.21104999999999999</v>
      </c>
      <c r="R231" s="76">
        <v>9.9840999999999999E-2</v>
      </c>
      <c r="S231" s="76">
        <v>-1.133</v>
      </c>
      <c r="T231" s="76">
        <v>1.7269000000000001</v>
      </c>
      <c r="U231" s="76">
        <v>-0.59240999999999999</v>
      </c>
      <c r="V231" s="76">
        <v>0.59504000000000001</v>
      </c>
      <c r="W231" s="76">
        <v>0.54488999999999999</v>
      </c>
      <c r="X231" s="76">
        <v>0.17824000000000001</v>
      </c>
      <c r="Y231" s="76">
        <v>-0.52934000000000003</v>
      </c>
      <c r="Z231" s="77">
        <v>0</v>
      </c>
    </row>
    <row r="232" spans="9:26" x14ac:dyDescent="0.2">
      <c r="I232" s="61" t="s">
        <v>180</v>
      </c>
      <c r="J232" s="15" t="s">
        <v>180</v>
      </c>
      <c r="K232" s="9" t="s">
        <v>187</v>
      </c>
      <c r="L232" s="72" t="s">
        <v>188</v>
      </c>
      <c r="M232" s="76">
        <v>0.72592999999999996</v>
      </c>
      <c r="N232" s="76">
        <v>-8.6199999999999999E-2</v>
      </c>
      <c r="O232" s="76">
        <v>-0.16175999999999999</v>
      </c>
      <c r="P232" s="76">
        <v>0.67391999999999996</v>
      </c>
      <c r="Q232" s="76">
        <v>-0.13297999999999999</v>
      </c>
      <c r="R232" s="76">
        <v>-0.14702999999999999</v>
      </c>
      <c r="S232" s="76">
        <v>-0.57594999999999996</v>
      </c>
      <c r="T232" s="76">
        <v>-0.28289999999999998</v>
      </c>
      <c r="U232" s="76">
        <v>-0.34577999999999998</v>
      </c>
      <c r="V232" s="76">
        <v>6.6664000000000001E-2</v>
      </c>
      <c r="W232" s="76">
        <v>0.12762999999999999</v>
      </c>
      <c r="X232" s="76">
        <v>0.33384999999999998</v>
      </c>
      <c r="Y232" s="76">
        <v>-0.25681999999999999</v>
      </c>
      <c r="Z232" s="77">
        <v>0</v>
      </c>
    </row>
    <row r="233" spans="9:26" x14ac:dyDescent="0.2">
      <c r="I233" s="60" t="s">
        <v>189</v>
      </c>
      <c r="J233" s="15" t="s">
        <v>551</v>
      </c>
      <c r="K233" s="9" t="s">
        <v>190</v>
      </c>
      <c r="L233" s="71" t="s">
        <v>588</v>
      </c>
      <c r="M233" s="76">
        <v>0.75646000000000002</v>
      </c>
      <c r="N233" s="76">
        <v>-0.78215999999999997</v>
      </c>
      <c r="O233" s="76">
        <v>0.58874000000000004</v>
      </c>
      <c r="P233" s="76">
        <v>4.4722999999999999E-2</v>
      </c>
      <c r="Q233" s="76">
        <v>0.95101999999999998</v>
      </c>
      <c r="R233" s="76">
        <v>-1.0649999999999999</v>
      </c>
      <c r="S233" s="76">
        <v>0.27004</v>
      </c>
      <c r="T233" s="76">
        <v>-0.42587999999999998</v>
      </c>
      <c r="U233" s="76">
        <v>-9.1358999999999996E-2</v>
      </c>
      <c r="V233" s="76">
        <v>0.17241000000000001</v>
      </c>
      <c r="W233" s="76">
        <v>-0.26321</v>
      </c>
      <c r="X233" s="76">
        <v>1.655</v>
      </c>
      <c r="Y233" s="76">
        <v>-0.20813000000000001</v>
      </c>
      <c r="Z233" s="77">
        <v>0</v>
      </c>
    </row>
    <row r="234" spans="9:26" x14ac:dyDescent="0.2">
      <c r="I234" s="60" t="s">
        <v>189</v>
      </c>
      <c r="J234" s="15" t="s">
        <v>551</v>
      </c>
      <c r="K234" s="9" t="s">
        <v>190</v>
      </c>
      <c r="L234" s="71" t="s">
        <v>588</v>
      </c>
      <c r="M234" s="76">
        <v>0.85909999999999997</v>
      </c>
      <c r="N234" s="76">
        <v>-0.54905000000000004</v>
      </c>
      <c r="O234" s="76">
        <v>0.28105999999999998</v>
      </c>
      <c r="P234" s="76">
        <v>-1.5165</v>
      </c>
      <c r="Q234" s="76">
        <v>0.18084</v>
      </c>
      <c r="R234" s="76">
        <v>-0.81272999999999995</v>
      </c>
      <c r="S234" s="76">
        <v>3.1662999999999997E-2</v>
      </c>
      <c r="T234" s="76">
        <v>-3.2646000000000001E-2</v>
      </c>
      <c r="U234" s="76">
        <v>0.17233999999999999</v>
      </c>
      <c r="V234" s="76">
        <v>0.14785000000000001</v>
      </c>
      <c r="W234" s="76">
        <v>-5.2965999999999999E-2</v>
      </c>
      <c r="X234" s="76">
        <v>2.4871999999999998E-2</v>
      </c>
      <c r="Y234" s="76">
        <v>0.14193</v>
      </c>
      <c r="Z234" s="77">
        <v>0</v>
      </c>
    </row>
    <row r="235" spans="9:26" x14ac:dyDescent="0.2">
      <c r="I235" s="60" t="s">
        <v>189</v>
      </c>
      <c r="J235" s="15" t="s">
        <v>551</v>
      </c>
      <c r="K235" s="9" t="s">
        <v>190</v>
      </c>
      <c r="L235" s="71" t="s">
        <v>588</v>
      </c>
      <c r="M235" s="76">
        <v>-0.31740000000000002</v>
      </c>
      <c r="N235" s="76">
        <v>0.67120000000000002</v>
      </c>
      <c r="O235" s="76">
        <v>-1.1089</v>
      </c>
      <c r="P235" s="76">
        <v>-1.1950000000000001</v>
      </c>
      <c r="Q235" s="76">
        <v>-0.71975999999999996</v>
      </c>
      <c r="R235" s="76">
        <v>-1.1998</v>
      </c>
      <c r="S235" s="76">
        <v>-1.8900999999999999</v>
      </c>
      <c r="T235" s="76">
        <v>3.5312999999999999</v>
      </c>
      <c r="U235" s="76">
        <v>0.84555999999999998</v>
      </c>
      <c r="V235" s="76">
        <v>1.1168</v>
      </c>
      <c r="W235" s="76">
        <v>-4.9654999999999998E-2</v>
      </c>
      <c r="X235" s="76">
        <v>-0.62831999999999999</v>
      </c>
      <c r="Y235" s="76">
        <v>0.24560999999999999</v>
      </c>
      <c r="Z235" s="77">
        <v>0</v>
      </c>
    </row>
    <row r="236" spans="9:26" x14ac:dyDescent="0.2">
      <c r="I236" s="60" t="s">
        <v>189</v>
      </c>
      <c r="J236" s="15" t="s">
        <v>551</v>
      </c>
      <c r="K236" s="9" t="s">
        <v>190</v>
      </c>
      <c r="L236" s="71" t="s">
        <v>588</v>
      </c>
      <c r="M236" s="76">
        <v>-0.21051</v>
      </c>
      <c r="N236" s="76">
        <v>-0.50080000000000002</v>
      </c>
      <c r="O236" s="76">
        <v>-0.28273999999999999</v>
      </c>
      <c r="P236" s="76">
        <v>-1.0989</v>
      </c>
      <c r="Q236" s="76">
        <v>-0.40783999999999998</v>
      </c>
      <c r="R236" s="76">
        <v>-0.83247000000000004</v>
      </c>
      <c r="S236" s="76">
        <v>-0.24912000000000001</v>
      </c>
      <c r="T236" s="76">
        <v>0.10704</v>
      </c>
      <c r="U236" s="76">
        <v>0.27095000000000002</v>
      </c>
      <c r="V236" s="76">
        <v>0.42226000000000002</v>
      </c>
      <c r="W236" s="76">
        <v>8.6293999999999996E-2</v>
      </c>
      <c r="X236" s="76">
        <v>0.52471000000000001</v>
      </c>
      <c r="Y236" s="76">
        <v>-0.11784</v>
      </c>
      <c r="Z236" s="77">
        <v>0</v>
      </c>
    </row>
    <row r="237" spans="9:26" x14ac:dyDescent="0.2">
      <c r="I237" s="60" t="s">
        <v>189</v>
      </c>
      <c r="J237" s="15" t="s">
        <v>551</v>
      </c>
      <c r="K237" s="9" t="s">
        <v>190</v>
      </c>
      <c r="L237" s="71" t="s">
        <v>588</v>
      </c>
      <c r="M237" s="76">
        <v>-4.0853E-3</v>
      </c>
      <c r="N237" s="76">
        <v>-0.12859999999999999</v>
      </c>
      <c r="O237" s="76">
        <v>-0.20044999999999999</v>
      </c>
      <c r="P237" s="76">
        <v>-9.8393999999999995E-2</v>
      </c>
      <c r="Q237" s="76">
        <v>0.56828000000000001</v>
      </c>
      <c r="R237" s="76">
        <v>-0.90988000000000002</v>
      </c>
      <c r="S237" s="76">
        <v>-0.69440999999999997</v>
      </c>
      <c r="T237" s="76">
        <v>0.86829999999999996</v>
      </c>
      <c r="U237" s="76">
        <v>-0.56420000000000003</v>
      </c>
      <c r="V237" s="76">
        <v>0.32008999999999999</v>
      </c>
      <c r="W237" s="76">
        <v>0.21678</v>
      </c>
      <c r="X237" s="76">
        <v>0.19642999999999999</v>
      </c>
      <c r="Y237" s="76">
        <v>-0.15339</v>
      </c>
      <c r="Z237" s="77">
        <v>0</v>
      </c>
    </row>
    <row r="238" spans="9:26" x14ac:dyDescent="0.2">
      <c r="I238" s="60" t="s">
        <v>189</v>
      </c>
      <c r="J238" s="15" t="s">
        <v>551</v>
      </c>
      <c r="K238" s="9" t="s">
        <v>190</v>
      </c>
      <c r="L238" s="71" t="s">
        <v>588</v>
      </c>
      <c r="M238" s="76">
        <v>3.6951999999999999E-2</v>
      </c>
      <c r="N238" s="76">
        <v>0.63017000000000001</v>
      </c>
      <c r="O238" s="76">
        <v>-0.62011000000000005</v>
      </c>
      <c r="P238" s="76">
        <v>0.43872</v>
      </c>
      <c r="Q238" s="76">
        <v>-0.35769000000000001</v>
      </c>
      <c r="R238" s="76">
        <v>-0.11591</v>
      </c>
      <c r="S238" s="76">
        <v>-1.0889</v>
      </c>
      <c r="T238" s="76">
        <v>-0.36065999999999998</v>
      </c>
      <c r="U238" s="76">
        <v>-0.19114999999999999</v>
      </c>
      <c r="V238" s="76">
        <v>5.0941E-2</v>
      </c>
      <c r="W238" s="76">
        <v>-5.7161999999999998E-2</v>
      </c>
      <c r="X238" s="76">
        <v>1.0684</v>
      </c>
      <c r="Y238" s="76">
        <v>-0.41610999999999998</v>
      </c>
      <c r="Z238" s="77">
        <v>0</v>
      </c>
    </row>
    <row r="239" spans="9:26" x14ac:dyDescent="0.2">
      <c r="I239" s="60" t="s">
        <v>189</v>
      </c>
      <c r="J239" s="15" t="s">
        <v>551</v>
      </c>
      <c r="K239" s="9" t="s">
        <v>190</v>
      </c>
      <c r="L239" s="71" t="s">
        <v>588</v>
      </c>
      <c r="M239" s="76">
        <v>-1.2303999999999999</v>
      </c>
      <c r="N239" s="76">
        <v>1.3073999999999999</v>
      </c>
      <c r="O239" s="76">
        <v>-1.0008999999999999</v>
      </c>
      <c r="P239" s="76">
        <v>-0.86873</v>
      </c>
      <c r="Q239" s="76">
        <v>-0.32464999999999999</v>
      </c>
      <c r="R239" s="76">
        <v>-0.60362000000000005</v>
      </c>
      <c r="S239" s="76">
        <v>-1.6012</v>
      </c>
      <c r="T239" s="76">
        <v>3.39</v>
      </c>
      <c r="U239" s="76">
        <v>0.75549999999999995</v>
      </c>
      <c r="V239" s="76">
        <v>1.0912999999999999</v>
      </c>
      <c r="W239" s="76">
        <v>7.3554999999999995E-2</v>
      </c>
      <c r="X239" s="76">
        <v>-0.66422000000000003</v>
      </c>
      <c r="Y239" s="76">
        <v>0.1142</v>
      </c>
      <c r="Z239" s="77">
        <v>0</v>
      </c>
    </row>
    <row r="240" spans="9:26" x14ac:dyDescent="0.2">
      <c r="I240" s="60" t="s">
        <v>189</v>
      </c>
      <c r="J240" s="15" t="s">
        <v>551</v>
      </c>
      <c r="K240" s="9" t="s">
        <v>190</v>
      </c>
      <c r="L240" s="71" t="s">
        <v>588</v>
      </c>
      <c r="M240" s="76">
        <v>-0.24729999999999999</v>
      </c>
      <c r="N240" s="76">
        <v>0.50429000000000002</v>
      </c>
      <c r="O240" s="76">
        <v>-0.22542000000000001</v>
      </c>
      <c r="P240" s="76">
        <v>0.76244000000000001</v>
      </c>
      <c r="Q240" s="76">
        <v>0.52936000000000005</v>
      </c>
      <c r="R240" s="76">
        <v>-0.43213000000000001</v>
      </c>
      <c r="S240" s="76">
        <v>-0.56408999999999998</v>
      </c>
      <c r="T240" s="76">
        <v>0.65036000000000005</v>
      </c>
      <c r="U240" s="76">
        <v>3.4342999999999999E-2</v>
      </c>
      <c r="V240" s="76">
        <v>0.58020000000000005</v>
      </c>
      <c r="W240" s="76">
        <v>0.25742999999999999</v>
      </c>
      <c r="X240" s="76">
        <v>-0.69057000000000002</v>
      </c>
      <c r="Y240" s="76">
        <v>3.3612000000000003E-2</v>
      </c>
      <c r="Z240" s="77">
        <v>0</v>
      </c>
    </row>
    <row r="241" spans="9:26" x14ac:dyDescent="0.2">
      <c r="I241" s="60" t="s">
        <v>189</v>
      </c>
      <c r="J241" s="15" t="s">
        <v>551</v>
      </c>
      <c r="K241" s="9" t="s">
        <v>190</v>
      </c>
      <c r="L241" s="71" t="s">
        <v>588</v>
      </c>
      <c r="M241" s="76">
        <v>-0.38338</v>
      </c>
      <c r="N241" s="76">
        <v>-0.34187000000000001</v>
      </c>
      <c r="O241" s="76">
        <v>0.30114000000000002</v>
      </c>
      <c r="P241" s="76">
        <v>-5.0423999999999997E-2</v>
      </c>
      <c r="Q241" s="76">
        <v>-0.64537</v>
      </c>
      <c r="R241" s="76">
        <v>-1.0059</v>
      </c>
      <c r="S241" s="76">
        <v>-0.32446999999999998</v>
      </c>
      <c r="T241" s="76">
        <v>-0.69923999999999997</v>
      </c>
      <c r="U241" s="76">
        <v>2.0490999999999999E-2</v>
      </c>
      <c r="V241" s="76">
        <v>0.3906</v>
      </c>
      <c r="W241" s="76">
        <v>0.32185000000000002</v>
      </c>
      <c r="X241" s="76">
        <v>-0.31098999999999999</v>
      </c>
      <c r="Y241" s="76">
        <v>-2.5697999999999999E-2</v>
      </c>
      <c r="Z241" s="77">
        <v>0</v>
      </c>
    </row>
    <row r="242" spans="9:26" x14ac:dyDescent="0.2">
      <c r="I242" s="60" t="s">
        <v>189</v>
      </c>
      <c r="J242" s="15" t="s">
        <v>551</v>
      </c>
      <c r="K242" s="9" t="s">
        <v>190</v>
      </c>
      <c r="L242" s="71" t="s">
        <v>588</v>
      </c>
      <c r="M242" s="76">
        <v>-0.52978999999999998</v>
      </c>
      <c r="N242" s="76">
        <v>0.64156999999999997</v>
      </c>
      <c r="O242" s="76">
        <v>5.3790000000000001E-3</v>
      </c>
      <c r="P242" s="76">
        <v>-0.30714000000000002</v>
      </c>
      <c r="Q242" s="76">
        <v>-0.52398999999999996</v>
      </c>
      <c r="R242" s="76">
        <v>-0.68523999999999996</v>
      </c>
      <c r="S242" s="76">
        <v>-0.49667</v>
      </c>
      <c r="T242" s="76">
        <v>0.37807000000000002</v>
      </c>
      <c r="U242" s="76">
        <v>-0.64929000000000003</v>
      </c>
      <c r="V242" s="76">
        <v>1.3088000000000001E-2</v>
      </c>
      <c r="W242" s="76">
        <v>0.27450000000000002</v>
      </c>
      <c r="X242" s="76">
        <v>0.49448999999999999</v>
      </c>
      <c r="Y242" s="76">
        <v>-0.36015999999999998</v>
      </c>
      <c r="Z242" s="77">
        <v>0</v>
      </c>
    </row>
    <row r="243" spans="9:26" x14ac:dyDescent="0.2">
      <c r="I243" s="60" t="s">
        <v>189</v>
      </c>
      <c r="J243" s="15" t="s">
        <v>551</v>
      </c>
      <c r="K243" s="9" t="s">
        <v>190</v>
      </c>
      <c r="L243" s="71" t="s">
        <v>588</v>
      </c>
      <c r="M243" s="76">
        <v>-0.28821999999999998</v>
      </c>
      <c r="N243" s="76">
        <v>-0.26758999999999999</v>
      </c>
      <c r="O243" s="76">
        <v>-3.8732000000000003E-2</v>
      </c>
      <c r="P243" s="76">
        <v>-0.78954000000000002</v>
      </c>
      <c r="Q243" s="76">
        <v>-1.137</v>
      </c>
      <c r="R243" s="76">
        <v>-0.60680000000000001</v>
      </c>
      <c r="S243" s="76">
        <v>-1.2630999999999999</v>
      </c>
      <c r="T243" s="76">
        <v>-1.5628</v>
      </c>
      <c r="U243" s="76">
        <v>-0.73253999999999997</v>
      </c>
      <c r="V243" s="76">
        <v>-0.29459999999999997</v>
      </c>
      <c r="W243" s="76">
        <v>0.19833999999999999</v>
      </c>
      <c r="X243" s="76">
        <v>0.67618999999999996</v>
      </c>
      <c r="Y243" s="76">
        <v>-0.37513999999999997</v>
      </c>
      <c r="Z243" s="77">
        <v>0</v>
      </c>
    </row>
    <row r="244" spans="9:26" x14ac:dyDescent="0.2">
      <c r="I244" s="60" t="s">
        <v>189</v>
      </c>
      <c r="J244" s="15" t="s">
        <v>551</v>
      </c>
      <c r="K244" s="9" t="s">
        <v>190</v>
      </c>
      <c r="L244" s="71" t="s">
        <v>588</v>
      </c>
      <c r="M244" s="76">
        <v>-0.80935000000000001</v>
      </c>
      <c r="N244" s="76">
        <v>0.23957000000000001</v>
      </c>
      <c r="O244" s="76">
        <v>0.38754</v>
      </c>
      <c r="P244" s="76">
        <v>0.1283</v>
      </c>
      <c r="Q244" s="76">
        <v>0.17843000000000001</v>
      </c>
      <c r="R244" s="76">
        <v>-0.89559999999999995</v>
      </c>
      <c r="S244" s="76">
        <v>-0.38608999999999999</v>
      </c>
      <c r="T244" s="76">
        <v>0.10756</v>
      </c>
      <c r="U244" s="76">
        <v>-1.0851999999999999</v>
      </c>
      <c r="V244" s="76">
        <v>-0.19422</v>
      </c>
      <c r="W244" s="76">
        <v>0.23122999999999999</v>
      </c>
      <c r="X244" s="76">
        <v>0.35032999999999997</v>
      </c>
      <c r="Y244" s="76">
        <v>-0.26151000000000002</v>
      </c>
      <c r="Z244" s="77">
        <v>0</v>
      </c>
    </row>
    <row r="245" spans="9:26" x14ac:dyDescent="0.2">
      <c r="I245" s="60" t="s">
        <v>192</v>
      </c>
      <c r="J245" s="15" t="s">
        <v>551</v>
      </c>
      <c r="K245" s="9" t="s">
        <v>193</v>
      </c>
      <c r="L245" s="71" t="s">
        <v>588</v>
      </c>
      <c r="M245" s="76">
        <v>-0.53244999999999998</v>
      </c>
      <c r="N245" s="76">
        <v>-3.0672999999999999E-2</v>
      </c>
      <c r="O245" s="76">
        <v>0.66718</v>
      </c>
      <c r="P245" s="76">
        <v>-0.16578999999999999</v>
      </c>
      <c r="Q245" s="76">
        <v>-0.45073999999999997</v>
      </c>
      <c r="R245" s="76">
        <v>-2.0405E-2</v>
      </c>
      <c r="S245" s="76">
        <v>1.0542</v>
      </c>
      <c r="T245" s="76">
        <v>-2.4767000000000001</v>
      </c>
      <c r="U245" s="76">
        <v>-0.12814999999999999</v>
      </c>
      <c r="V245" s="76">
        <v>-9.0070999999999998E-2</v>
      </c>
      <c r="W245" s="76">
        <v>0.50702000000000003</v>
      </c>
      <c r="X245" s="76">
        <v>-0.32230999999999999</v>
      </c>
      <c r="Y245" s="76">
        <v>-0.18665000000000001</v>
      </c>
      <c r="Z245" s="77">
        <v>0</v>
      </c>
    </row>
    <row r="246" spans="9:26" x14ac:dyDescent="0.2">
      <c r="I246" s="60" t="s">
        <v>192</v>
      </c>
      <c r="J246" s="15" t="s">
        <v>551</v>
      </c>
      <c r="K246" s="9" t="s">
        <v>193</v>
      </c>
      <c r="L246" s="71" t="s">
        <v>588</v>
      </c>
      <c r="M246" s="76">
        <v>-1.1106</v>
      </c>
      <c r="N246" s="76">
        <v>0.47796</v>
      </c>
      <c r="O246" s="76">
        <v>0.60528000000000004</v>
      </c>
      <c r="P246" s="76">
        <v>-5.1007999999999998E-2</v>
      </c>
      <c r="Q246" s="76">
        <v>-4.7979000000000001E-2</v>
      </c>
      <c r="R246" s="76">
        <v>-0.42542999999999997</v>
      </c>
      <c r="S246" s="76">
        <v>0.50587000000000004</v>
      </c>
      <c r="T246" s="76">
        <v>-0.78817999999999999</v>
      </c>
      <c r="U246" s="76">
        <v>-1.0276000000000001</v>
      </c>
      <c r="V246" s="76">
        <v>-0.49476999999999999</v>
      </c>
      <c r="W246" s="76">
        <v>0.35016000000000003</v>
      </c>
      <c r="X246" s="76">
        <v>-0.30568000000000001</v>
      </c>
      <c r="Y246" s="76">
        <v>-0.15987999999999999</v>
      </c>
      <c r="Z246" s="77">
        <v>0</v>
      </c>
    </row>
    <row r="247" spans="9:26" x14ac:dyDescent="0.2">
      <c r="I247" s="60" t="s">
        <v>192</v>
      </c>
      <c r="J247" s="15" t="s">
        <v>551</v>
      </c>
      <c r="K247" s="9" t="s">
        <v>637</v>
      </c>
      <c r="L247" s="71" t="s">
        <v>588</v>
      </c>
      <c r="M247" s="76">
        <v>1.5653999999999999</v>
      </c>
      <c r="N247" s="76">
        <v>-0.32374000000000003</v>
      </c>
      <c r="O247" s="76">
        <v>0.22206999999999999</v>
      </c>
      <c r="P247" s="76">
        <v>-1.0379</v>
      </c>
      <c r="Q247" s="76">
        <v>0.53613999999999995</v>
      </c>
      <c r="R247" s="76">
        <v>-8.5578000000000001E-2</v>
      </c>
      <c r="S247" s="76">
        <v>7.9356999999999997E-2</v>
      </c>
      <c r="T247" s="76">
        <v>-0.86075000000000002</v>
      </c>
      <c r="U247" s="76">
        <v>0.80659999999999998</v>
      </c>
      <c r="V247" s="76">
        <v>0.55589999999999995</v>
      </c>
      <c r="W247" s="76">
        <v>9.2067999999999997E-2</v>
      </c>
      <c r="X247" s="76">
        <v>-0.43545</v>
      </c>
      <c r="Y247" s="76">
        <v>0.16686000000000001</v>
      </c>
      <c r="Z247" s="77">
        <v>0</v>
      </c>
    </row>
    <row r="248" spans="9:26" x14ac:dyDescent="0.2">
      <c r="I248" s="60" t="s">
        <v>192</v>
      </c>
      <c r="J248" s="15" t="s">
        <v>551</v>
      </c>
      <c r="K248" s="9" t="s">
        <v>638</v>
      </c>
      <c r="L248" s="71" t="s">
        <v>588</v>
      </c>
      <c r="M248" s="76">
        <v>0.39056000000000002</v>
      </c>
      <c r="N248" s="76">
        <v>0.28532999999999997</v>
      </c>
      <c r="O248" s="76">
        <v>3.6115000000000001E-2</v>
      </c>
      <c r="P248" s="76">
        <v>-1.0470999999999999</v>
      </c>
      <c r="Q248" s="76">
        <v>-0.31146000000000001</v>
      </c>
      <c r="R248" s="76">
        <v>-0.19383</v>
      </c>
      <c r="S248" s="76">
        <v>0.12293999999999999</v>
      </c>
      <c r="T248" s="76">
        <v>-0.20324</v>
      </c>
      <c r="U248" s="76">
        <v>0.87683999999999995</v>
      </c>
      <c r="V248" s="76">
        <v>0.48698000000000002</v>
      </c>
      <c r="W248" s="76">
        <v>1.6296999999999999E-2</v>
      </c>
      <c r="X248" s="76">
        <v>-7.7306E-2</v>
      </c>
      <c r="Y248" s="76">
        <v>5.5130999999999999E-2</v>
      </c>
      <c r="Z248" s="77">
        <v>0</v>
      </c>
    </row>
    <row r="249" spans="9:26" x14ac:dyDescent="0.2">
      <c r="I249" s="60" t="s">
        <v>198</v>
      </c>
      <c r="J249" s="15" t="s">
        <v>551</v>
      </c>
      <c r="K249" s="9" t="s">
        <v>199</v>
      </c>
      <c r="L249" s="71" t="s">
        <v>588</v>
      </c>
      <c r="M249" s="76">
        <v>-1.0813999999999999</v>
      </c>
      <c r="N249" s="76">
        <v>3.5950999999999997E-2</v>
      </c>
      <c r="O249" s="76">
        <v>0.32757999999999998</v>
      </c>
      <c r="P249" s="76">
        <v>-0.35696</v>
      </c>
      <c r="Q249" s="76">
        <v>-1.1587000000000001</v>
      </c>
      <c r="R249" s="76">
        <v>-0.97655000000000003</v>
      </c>
      <c r="S249" s="76">
        <v>0.46625</v>
      </c>
      <c r="T249" s="76">
        <v>-0.23985999999999999</v>
      </c>
      <c r="U249" s="76">
        <v>0.81608999999999998</v>
      </c>
      <c r="V249" s="76">
        <v>0.38857999999999998</v>
      </c>
      <c r="W249" s="76">
        <v>9.5881000000000004E-3</v>
      </c>
      <c r="X249" s="76">
        <v>-0.47561999999999999</v>
      </c>
      <c r="Y249" s="76">
        <v>0.22692000000000001</v>
      </c>
      <c r="Z249" s="77">
        <v>0</v>
      </c>
    </row>
    <row r="250" spans="9:26" x14ac:dyDescent="0.2">
      <c r="I250" s="60" t="s">
        <v>198</v>
      </c>
      <c r="J250" s="15" t="s">
        <v>551</v>
      </c>
      <c r="K250" s="9" t="s">
        <v>199</v>
      </c>
      <c r="L250" s="71" t="s">
        <v>588</v>
      </c>
      <c r="M250" s="76">
        <v>-1.4282999999999999</v>
      </c>
      <c r="N250" s="76">
        <v>0.76726000000000005</v>
      </c>
      <c r="O250" s="76">
        <v>0.38446000000000002</v>
      </c>
      <c r="P250" s="76">
        <v>0.55628999999999995</v>
      </c>
      <c r="Q250" s="76">
        <v>-9.1541999999999998E-2</v>
      </c>
      <c r="R250" s="76">
        <v>-1.0694999999999999</v>
      </c>
      <c r="S250" s="76">
        <v>-0.28455000000000003</v>
      </c>
      <c r="T250" s="76">
        <v>1.0173000000000001</v>
      </c>
      <c r="U250" s="76">
        <v>-0.89402000000000004</v>
      </c>
      <c r="V250" s="76">
        <v>-2.9204999999999998E-2</v>
      </c>
      <c r="W250" s="76">
        <v>0.34310000000000002</v>
      </c>
      <c r="X250" s="76">
        <v>-0.92910999999999999</v>
      </c>
      <c r="Y250" s="76">
        <v>4.5137999999999998E-2</v>
      </c>
      <c r="Z250" s="77">
        <v>0</v>
      </c>
    </row>
    <row r="251" spans="9:26" x14ac:dyDescent="0.2">
      <c r="I251" s="60" t="s">
        <v>198</v>
      </c>
      <c r="J251" s="15" t="s">
        <v>551</v>
      </c>
      <c r="K251" s="9" t="s">
        <v>200</v>
      </c>
      <c r="L251" s="71" t="s">
        <v>588</v>
      </c>
      <c r="M251" s="76">
        <v>-4.3746E-2</v>
      </c>
      <c r="N251" s="76">
        <v>-8.3590999999999995E-3</v>
      </c>
      <c r="O251" s="76">
        <v>-0.12636</v>
      </c>
      <c r="P251" s="76">
        <v>-1.5916999999999999</v>
      </c>
      <c r="Q251" s="76">
        <v>-1.6215999999999999</v>
      </c>
      <c r="R251" s="76">
        <v>6.0574999999999997E-2</v>
      </c>
      <c r="S251" s="76">
        <v>-0.36699999999999999</v>
      </c>
      <c r="T251" s="76">
        <v>-2.2757000000000001</v>
      </c>
      <c r="U251" s="76">
        <v>5.2920000000000002E-2</v>
      </c>
      <c r="V251" s="76">
        <v>-0.21904000000000001</v>
      </c>
      <c r="W251" s="76">
        <v>0.19450999999999999</v>
      </c>
      <c r="X251" s="76">
        <v>0.83370999999999995</v>
      </c>
      <c r="Y251" s="76">
        <v>-0.42032000000000003</v>
      </c>
      <c r="Z251" s="77">
        <v>0</v>
      </c>
    </row>
    <row r="252" spans="9:26" x14ac:dyDescent="0.2">
      <c r="I252" s="60" t="s">
        <v>198</v>
      </c>
      <c r="J252" s="15" t="s">
        <v>551</v>
      </c>
      <c r="K252" s="9" t="s">
        <v>200</v>
      </c>
      <c r="L252" s="71" t="s">
        <v>588</v>
      </c>
      <c r="M252" s="76">
        <v>-7.4078000000000005E-2</v>
      </c>
      <c r="N252" s="76">
        <v>0.34060000000000001</v>
      </c>
      <c r="O252" s="76">
        <v>0.23086000000000001</v>
      </c>
      <c r="P252" s="76">
        <v>-3.1139999999999999</v>
      </c>
      <c r="Q252" s="76">
        <v>-0.49243999999999999</v>
      </c>
      <c r="R252" s="76">
        <v>0.36596000000000001</v>
      </c>
      <c r="S252" s="76">
        <v>0.70145999999999997</v>
      </c>
      <c r="T252" s="76">
        <v>-1.1517999999999999</v>
      </c>
      <c r="U252" s="76">
        <v>-0.96352000000000004</v>
      </c>
      <c r="V252" s="76">
        <v>-0.65778999999999999</v>
      </c>
      <c r="W252" s="76">
        <v>0.66481000000000001</v>
      </c>
      <c r="X252" s="76">
        <v>-0.50341000000000002</v>
      </c>
      <c r="Y252" s="76">
        <v>-0.27828000000000003</v>
      </c>
      <c r="Z252" s="77">
        <v>0</v>
      </c>
    </row>
    <row r="253" spans="9:26" x14ac:dyDescent="0.2">
      <c r="I253" s="60" t="s">
        <v>198</v>
      </c>
      <c r="J253" s="15" t="s">
        <v>551</v>
      </c>
      <c r="K253" s="9" t="s">
        <v>200</v>
      </c>
      <c r="L253" s="71" t="s">
        <v>588</v>
      </c>
      <c r="M253" s="76">
        <v>-0.40795999999999999</v>
      </c>
      <c r="N253" s="76">
        <v>0.80979000000000001</v>
      </c>
      <c r="O253" s="76">
        <v>-0.32544000000000001</v>
      </c>
      <c r="P253" s="76">
        <v>-2.2675999999999998</v>
      </c>
      <c r="Q253" s="76">
        <v>-0.87839999999999996</v>
      </c>
      <c r="R253" s="76">
        <v>-0.29846</v>
      </c>
      <c r="S253" s="76">
        <v>-0.87690999999999997</v>
      </c>
      <c r="T253" s="76">
        <v>0.75607999999999997</v>
      </c>
      <c r="U253" s="76">
        <v>-1.0791999999999999</v>
      </c>
      <c r="V253" s="76">
        <v>-9.6559000000000006E-2</v>
      </c>
      <c r="W253" s="76">
        <v>0.70530000000000004</v>
      </c>
      <c r="X253" s="76">
        <v>-0.154</v>
      </c>
      <c r="Y253" s="76">
        <v>-0.45080999999999999</v>
      </c>
      <c r="Z253" s="77">
        <v>0</v>
      </c>
    </row>
    <row r="254" spans="9:26" x14ac:dyDescent="0.2">
      <c r="I254" s="60" t="s">
        <v>198</v>
      </c>
      <c r="J254" s="15" t="s">
        <v>551</v>
      </c>
      <c r="K254" s="9" t="s">
        <v>200</v>
      </c>
      <c r="L254" s="71" t="s">
        <v>588</v>
      </c>
      <c r="M254" s="76">
        <v>-0.82462000000000002</v>
      </c>
      <c r="N254" s="76">
        <v>0.52254999999999996</v>
      </c>
      <c r="O254" s="76">
        <v>-9.7086000000000006E-2</v>
      </c>
      <c r="P254" s="76">
        <v>-1.4005000000000001</v>
      </c>
      <c r="Q254" s="76">
        <v>-1.1706000000000001</v>
      </c>
      <c r="R254" s="76">
        <v>-0.57159000000000004</v>
      </c>
      <c r="S254" s="76">
        <v>-0.93240000000000001</v>
      </c>
      <c r="T254" s="76">
        <v>0.31883</v>
      </c>
      <c r="U254" s="76">
        <v>-0.24296000000000001</v>
      </c>
      <c r="V254" s="76">
        <v>0.11801</v>
      </c>
      <c r="W254" s="76">
        <v>0.52702000000000004</v>
      </c>
      <c r="X254" s="76">
        <v>-1.9489000000000001</v>
      </c>
      <c r="Y254" s="76">
        <v>0.23905000000000001</v>
      </c>
      <c r="Z254" s="77">
        <v>0</v>
      </c>
    </row>
    <row r="255" spans="9:26" x14ac:dyDescent="0.2">
      <c r="I255" s="60" t="s">
        <v>198</v>
      </c>
      <c r="J255" s="15" t="s">
        <v>551</v>
      </c>
      <c r="K255" s="9" t="s">
        <v>200</v>
      </c>
      <c r="L255" s="71" t="s">
        <v>588</v>
      </c>
      <c r="M255" s="76">
        <v>-1.073</v>
      </c>
      <c r="N255" s="76">
        <v>0.3362</v>
      </c>
      <c r="O255" s="76">
        <v>-0.26343</v>
      </c>
      <c r="P255" s="76">
        <v>-1.5580000000000001</v>
      </c>
      <c r="Q255" s="76">
        <v>-1.6188</v>
      </c>
      <c r="R255" s="76">
        <v>-0.36798999999999998</v>
      </c>
      <c r="S255" s="76">
        <v>-1.0133000000000001</v>
      </c>
      <c r="T255" s="76">
        <v>-0.56496999999999997</v>
      </c>
      <c r="U255" s="76">
        <v>-0.24968000000000001</v>
      </c>
      <c r="V255" s="76">
        <v>0.33565</v>
      </c>
      <c r="W255" s="76">
        <v>0.70335000000000003</v>
      </c>
      <c r="X255" s="76">
        <v>-0.19828999999999999</v>
      </c>
      <c r="Y255" s="76">
        <v>-0.39618999999999999</v>
      </c>
      <c r="Z255" s="77">
        <v>0</v>
      </c>
    </row>
    <row r="256" spans="9:26" x14ac:dyDescent="0.2">
      <c r="I256" s="60" t="s">
        <v>198</v>
      </c>
      <c r="J256" s="15" t="s">
        <v>551</v>
      </c>
      <c r="K256" s="9" t="s">
        <v>200</v>
      </c>
      <c r="L256" s="71" t="s">
        <v>588</v>
      </c>
      <c r="M256" s="76">
        <v>-2.1656</v>
      </c>
      <c r="N256" s="76">
        <v>-0.10095</v>
      </c>
      <c r="O256" s="76">
        <v>-0.3367</v>
      </c>
      <c r="P256" s="76">
        <v>1.0692999999999999</v>
      </c>
      <c r="Q256" s="76">
        <v>-2.4359999999999999</v>
      </c>
      <c r="R256" s="76">
        <v>-1.5536000000000001</v>
      </c>
      <c r="S256" s="76">
        <v>-1.9326000000000001</v>
      </c>
      <c r="T256" s="76">
        <v>-0.12814999999999999</v>
      </c>
      <c r="U256" s="76">
        <v>0.98158999999999996</v>
      </c>
      <c r="V256" s="76">
        <v>1.7286999999999999</v>
      </c>
      <c r="W256" s="76">
        <v>0.73177999999999999</v>
      </c>
      <c r="X256" s="76">
        <v>-0.20186999999999999</v>
      </c>
      <c r="Y256" s="76">
        <v>-0.30492000000000002</v>
      </c>
      <c r="Z256" s="77">
        <v>0</v>
      </c>
    </row>
    <row r="257" spans="9:26" x14ac:dyDescent="0.2">
      <c r="I257" s="60" t="s">
        <v>202</v>
      </c>
      <c r="J257" s="15" t="s">
        <v>552</v>
      </c>
      <c r="K257" s="9" t="s">
        <v>203</v>
      </c>
      <c r="L257" s="71" t="s">
        <v>588</v>
      </c>
      <c r="M257" s="76">
        <v>1.6211</v>
      </c>
      <c r="N257" s="76">
        <v>1.0650999999999999</v>
      </c>
      <c r="O257" s="76">
        <v>-0.15759000000000001</v>
      </c>
      <c r="P257" s="76">
        <v>-2.1564999999999999</v>
      </c>
      <c r="Q257" s="76">
        <v>0.56003999999999998</v>
      </c>
      <c r="R257" s="76">
        <v>0.74748000000000003</v>
      </c>
      <c r="S257" s="76">
        <v>0.27067999999999998</v>
      </c>
      <c r="T257" s="76">
        <v>-1.3154000000000001E-2</v>
      </c>
      <c r="U257" s="76">
        <v>-0.35048000000000001</v>
      </c>
      <c r="V257" s="76">
        <v>-0.27798</v>
      </c>
      <c r="W257" s="76">
        <v>0.17773</v>
      </c>
      <c r="X257" s="76">
        <v>0.54818999999999996</v>
      </c>
      <c r="Y257" s="76">
        <v>-0.36631000000000002</v>
      </c>
      <c r="Z257" s="77">
        <v>0</v>
      </c>
    </row>
    <row r="258" spans="9:26" x14ac:dyDescent="0.2">
      <c r="I258" s="60" t="s">
        <v>204</v>
      </c>
      <c r="J258" s="15" t="s">
        <v>552</v>
      </c>
      <c r="K258" s="9" t="s">
        <v>205</v>
      </c>
      <c r="L258" s="71" t="s">
        <v>588</v>
      </c>
      <c r="M258" s="76">
        <v>1.5007999999999999</v>
      </c>
      <c r="N258" s="76">
        <v>0.39079999999999998</v>
      </c>
      <c r="O258" s="76">
        <v>3.6206000000000002E-2</v>
      </c>
      <c r="P258" s="76">
        <v>-1.2887999999999999</v>
      </c>
      <c r="Q258" s="76">
        <v>0.33705000000000002</v>
      </c>
      <c r="R258" s="76">
        <v>0.23694999999999999</v>
      </c>
      <c r="S258" s="76">
        <v>-1.9738999999999998E-3</v>
      </c>
      <c r="T258" s="76">
        <v>-0.52378000000000002</v>
      </c>
      <c r="U258" s="76">
        <v>0.21387</v>
      </c>
      <c r="V258" s="76">
        <v>0.15659000000000001</v>
      </c>
      <c r="W258" s="76">
        <v>0.2165</v>
      </c>
      <c r="X258" s="76">
        <v>-0.58199999999999996</v>
      </c>
      <c r="Y258" s="76">
        <v>3.4361999999999997E-2</v>
      </c>
      <c r="Z258" s="77">
        <v>0</v>
      </c>
    </row>
    <row r="259" spans="9:26" x14ac:dyDescent="0.2">
      <c r="I259" s="60" t="s">
        <v>204</v>
      </c>
      <c r="J259" s="15" t="s">
        <v>552</v>
      </c>
      <c r="K259" s="9" t="s">
        <v>205</v>
      </c>
      <c r="L259" s="71" t="s">
        <v>588</v>
      </c>
      <c r="M259" s="76">
        <v>0.69432000000000005</v>
      </c>
      <c r="N259" s="76">
        <v>0.65873000000000004</v>
      </c>
      <c r="O259" s="76">
        <v>-0.22686000000000001</v>
      </c>
      <c r="P259" s="76">
        <v>-2.3567999999999998</v>
      </c>
      <c r="Q259" s="76">
        <v>-0.24892</v>
      </c>
      <c r="R259" s="76">
        <v>0.16889999999999999</v>
      </c>
      <c r="S259" s="76">
        <v>-0.70301999999999998</v>
      </c>
      <c r="T259" s="76">
        <v>0.28195999999999999</v>
      </c>
      <c r="U259" s="76">
        <v>0.1537</v>
      </c>
      <c r="V259" s="76">
        <v>-0.19574</v>
      </c>
      <c r="W259" s="76">
        <v>-3.2138E-2</v>
      </c>
      <c r="X259" s="76">
        <v>-1.1423000000000001</v>
      </c>
      <c r="Y259" s="76">
        <v>0.29852000000000001</v>
      </c>
      <c r="Z259" s="77">
        <v>0</v>
      </c>
    </row>
    <row r="260" spans="9:26" x14ac:dyDescent="0.2">
      <c r="I260" s="60" t="s">
        <v>204</v>
      </c>
      <c r="J260" s="15" t="s">
        <v>552</v>
      </c>
      <c r="K260" s="9" t="s">
        <v>205</v>
      </c>
      <c r="L260" s="71" t="s">
        <v>588</v>
      </c>
      <c r="M260" s="76">
        <v>0.98216999999999999</v>
      </c>
      <c r="N260" s="76">
        <v>1.2721</v>
      </c>
      <c r="O260" s="76">
        <v>-0.22971</v>
      </c>
      <c r="P260" s="76">
        <v>0.10933</v>
      </c>
      <c r="Q260" s="76">
        <v>0.17698</v>
      </c>
      <c r="R260" s="76">
        <v>0.45361000000000001</v>
      </c>
      <c r="S260" s="76">
        <v>-1.1252</v>
      </c>
      <c r="T260" s="76">
        <v>-0.81352000000000002</v>
      </c>
      <c r="U260" s="76">
        <v>-1.1052999999999999</v>
      </c>
      <c r="V260" s="76">
        <v>-0.65559999999999996</v>
      </c>
      <c r="W260" s="76">
        <v>1.4585000000000001E-2</v>
      </c>
      <c r="X260" s="76">
        <v>0.78320000000000001</v>
      </c>
      <c r="Y260" s="76">
        <v>-0.48405999999999999</v>
      </c>
      <c r="Z260" s="77">
        <v>0</v>
      </c>
    </row>
    <row r="261" spans="9:26" x14ac:dyDescent="0.2">
      <c r="I261" s="60" t="s">
        <v>204</v>
      </c>
      <c r="J261" s="15" t="s">
        <v>552</v>
      </c>
      <c r="K261" s="9" t="s">
        <v>205</v>
      </c>
      <c r="L261" s="71" t="s">
        <v>588</v>
      </c>
      <c r="M261" s="76">
        <v>0.65086999999999995</v>
      </c>
      <c r="N261" s="76">
        <v>1.6177999999999999</v>
      </c>
      <c r="O261" s="76">
        <v>-0.4042</v>
      </c>
      <c r="P261" s="76">
        <v>0.10649</v>
      </c>
      <c r="Q261" s="76">
        <v>-0.55872999999999995</v>
      </c>
      <c r="R261" s="76">
        <v>0.81774000000000002</v>
      </c>
      <c r="S261" s="76">
        <v>-1.0960000000000001</v>
      </c>
      <c r="T261" s="76">
        <v>-1.4315</v>
      </c>
      <c r="U261" s="76">
        <v>-0.62453000000000003</v>
      </c>
      <c r="V261" s="76">
        <v>-0.78134000000000003</v>
      </c>
      <c r="W261" s="76">
        <v>-0.19542999999999999</v>
      </c>
      <c r="X261" s="76">
        <v>1.0104</v>
      </c>
      <c r="Y261" s="76">
        <v>-0.48876999999999998</v>
      </c>
      <c r="Z261" s="77">
        <v>0</v>
      </c>
    </row>
    <row r="262" spans="9:26" x14ac:dyDescent="0.2">
      <c r="I262" s="60" t="s">
        <v>204</v>
      </c>
      <c r="J262" s="15" t="s">
        <v>552</v>
      </c>
      <c r="K262" s="9" t="s">
        <v>205</v>
      </c>
      <c r="L262" s="72" t="s">
        <v>588</v>
      </c>
      <c r="M262" s="76">
        <v>1.3804000000000001</v>
      </c>
      <c r="N262" s="76">
        <v>0.45084000000000002</v>
      </c>
      <c r="O262" s="76">
        <v>-0.21703</v>
      </c>
      <c r="P262" s="76">
        <v>-0.76702000000000004</v>
      </c>
      <c r="Q262" s="76">
        <v>-0.29670000000000002</v>
      </c>
      <c r="R262" s="76">
        <v>-0.18987999999999999</v>
      </c>
      <c r="S262" s="76">
        <v>0.63529000000000002</v>
      </c>
      <c r="T262" s="76">
        <v>1.1298999999999999</v>
      </c>
      <c r="U262" s="76">
        <v>-0.38625999999999999</v>
      </c>
      <c r="V262" s="76">
        <v>-0.50563000000000002</v>
      </c>
      <c r="W262" s="76">
        <v>-0.17435999999999999</v>
      </c>
      <c r="X262" s="76">
        <v>0.32686999999999999</v>
      </c>
      <c r="Y262" s="76">
        <v>-6.5271999999999997E-2</v>
      </c>
      <c r="Z262" s="77">
        <v>0</v>
      </c>
    </row>
    <row r="263" spans="9:26" x14ac:dyDescent="0.2">
      <c r="I263" s="60" t="s">
        <v>204</v>
      </c>
      <c r="J263" s="15" t="s">
        <v>552</v>
      </c>
      <c r="K263" s="9" t="s">
        <v>205</v>
      </c>
      <c r="L263" s="72" t="s">
        <v>588</v>
      </c>
      <c r="M263" s="76">
        <v>1.0536000000000001</v>
      </c>
      <c r="N263" s="76">
        <v>0.42530000000000001</v>
      </c>
      <c r="O263" s="76">
        <v>-0.28198000000000001</v>
      </c>
      <c r="P263" s="76">
        <v>-0.13456000000000001</v>
      </c>
      <c r="Q263" s="76">
        <v>-0.38434000000000001</v>
      </c>
      <c r="R263" s="76">
        <v>-0.14771999999999999</v>
      </c>
      <c r="S263" s="76">
        <v>0.12820000000000001</v>
      </c>
      <c r="T263" s="76">
        <v>0.90037</v>
      </c>
      <c r="U263" s="76">
        <v>1.6354E-2</v>
      </c>
      <c r="V263" s="76">
        <v>-1.9753E-2</v>
      </c>
      <c r="W263" s="76">
        <v>-1.5292E-2</v>
      </c>
      <c r="X263" s="76">
        <v>-0.15314</v>
      </c>
      <c r="Y263" s="76">
        <v>-1.3617000000000001E-2</v>
      </c>
      <c r="Z263" s="77">
        <v>0</v>
      </c>
    </row>
    <row r="264" spans="9:26" x14ac:dyDescent="0.2">
      <c r="I264" s="60" t="s">
        <v>204</v>
      </c>
      <c r="J264" s="15" t="s">
        <v>552</v>
      </c>
      <c r="K264" s="9" t="s">
        <v>205</v>
      </c>
      <c r="L264" s="72" t="s">
        <v>588</v>
      </c>
      <c r="M264" s="76">
        <v>0.52502000000000004</v>
      </c>
      <c r="N264" s="76">
        <v>0.86162000000000005</v>
      </c>
      <c r="O264" s="76">
        <v>-0.50844999999999996</v>
      </c>
      <c r="P264" s="76">
        <v>-0.37341999999999997</v>
      </c>
      <c r="Q264" s="76">
        <v>-0.30706</v>
      </c>
      <c r="R264" s="76">
        <v>5.8792999999999998E-2</v>
      </c>
      <c r="S264" s="76">
        <v>-0.34266000000000002</v>
      </c>
      <c r="T264" s="76">
        <v>1.3796999999999999</v>
      </c>
      <c r="U264" s="76">
        <v>-0.56027000000000005</v>
      </c>
      <c r="V264" s="76">
        <v>-5.9103999999999997E-2</v>
      </c>
      <c r="W264" s="76">
        <v>0.14401</v>
      </c>
      <c r="X264" s="76">
        <v>0.80723</v>
      </c>
      <c r="Y264" s="76">
        <v>-0.46650999999999998</v>
      </c>
      <c r="Z264" s="77">
        <v>0</v>
      </c>
    </row>
    <row r="265" spans="9:26" x14ac:dyDescent="0.2">
      <c r="I265" s="60" t="s">
        <v>206</v>
      </c>
      <c r="J265" s="15" t="s">
        <v>552</v>
      </c>
      <c r="K265" s="9" t="s">
        <v>639</v>
      </c>
      <c r="L265" s="71" t="s">
        <v>588</v>
      </c>
      <c r="M265" s="76">
        <v>0.95626999999999995</v>
      </c>
      <c r="N265" s="76">
        <v>5.5938000000000002E-2</v>
      </c>
      <c r="O265" s="76">
        <v>0.24928</v>
      </c>
      <c r="P265" s="76">
        <v>-0.65329999999999999</v>
      </c>
      <c r="Q265" s="76">
        <v>0.58316000000000001</v>
      </c>
      <c r="R265" s="76">
        <v>-0.14979000000000001</v>
      </c>
      <c r="S265" s="76">
        <v>-0.40765000000000001</v>
      </c>
      <c r="T265" s="76">
        <v>-0.73168999999999995</v>
      </c>
      <c r="U265" s="76">
        <v>-0.57977000000000001</v>
      </c>
      <c r="V265" s="76">
        <v>2.4603E-2</v>
      </c>
      <c r="W265" s="76">
        <v>0.41409000000000001</v>
      </c>
      <c r="X265" s="76">
        <v>-0.61765999999999999</v>
      </c>
      <c r="Y265" s="76">
        <v>-7.0730000000000001E-2</v>
      </c>
      <c r="Z265" s="77">
        <v>0</v>
      </c>
    </row>
    <row r="266" spans="9:26" x14ac:dyDescent="0.2">
      <c r="I266" s="60" t="s">
        <v>206</v>
      </c>
      <c r="J266" s="15" t="s">
        <v>552</v>
      </c>
      <c r="K266" s="9" t="s">
        <v>645</v>
      </c>
      <c r="L266" s="71" t="s">
        <v>588</v>
      </c>
      <c r="M266" s="76">
        <v>-0.50731999999999999</v>
      </c>
      <c r="N266" s="76">
        <v>-0.86351999999999995</v>
      </c>
      <c r="O266" s="76">
        <v>0.51027</v>
      </c>
      <c r="P266" s="76">
        <v>-0.43875999999999998</v>
      </c>
      <c r="Q266" s="76">
        <v>-0.29504999999999998</v>
      </c>
      <c r="R266" s="76">
        <v>-1.2625</v>
      </c>
      <c r="S266" s="76">
        <v>9.1497999999999996E-3</v>
      </c>
      <c r="T266" s="76">
        <v>-0.63568999999999998</v>
      </c>
      <c r="U266" s="76">
        <v>0.15454000000000001</v>
      </c>
      <c r="V266" s="76">
        <v>0.39038</v>
      </c>
      <c r="W266" s="76">
        <v>0.11566</v>
      </c>
      <c r="X266" s="76">
        <v>0.25140000000000001</v>
      </c>
      <c r="Y266" s="76">
        <v>6.692E-3</v>
      </c>
      <c r="Z266" s="77">
        <v>0</v>
      </c>
    </row>
    <row r="267" spans="9:26" x14ac:dyDescent="0.2">
      <c r="I267" s="60" t="s">
        <v>206</v>
      </c>
      <c r="J267" s="15" t="s">
        <v>552</v>
      </c>
      <c r="K267" s="9" t="s">
        <v>640</v>
      </c>
      <c r="L267" s="71" t="s">
        <v>588</v>
      </c>
      <c r="M267" s="76">
        <v>1.6503000000000001</v>
      </c>
      <c r="N267" s="76">
        <v>0.38012000000000001</v>
      </c>
      <c r="O267" s="76">
        <v>0.12598000000000001</v>
      </c>
      <c r="P267" s="76">
        <v>-1.0712999999999999</v>
      </c>
      <c r="Q267" s="76">
        <v>0.81093000000000004</v>
      </c>
      <c r="R267" s="76">
        <v>0.10754</v>
      </c>
      <c r="S267" s="76">
        <v>0.12289</v>
      </c>
      <c r="T267" s="76">
        <v>-0.33933999999999997</v>
      </c>
      <c r="U267" s="76">
        <v>-0.43661</v>
      </c>
      <c r="V267" s="76">
        <v>-0.12945999999999999</v>
      </c>
      <c r="W267" s="76">
        <v>0.13216</v>
      </c>
      <c r="X267" s="76">
        <v>0.56484000000000001</v>
      </c>
      <c r="Y267" s="76">
        <v>-0.27395000000000003</v>
      </c>
      <c r="Z267" s="77">
        <v>0</v>
      </c>
    </row>
    <row r="268" spans="9:26" x14ac:dyDescent="0.2">
      <c r="I268" s="60" t="s">
        <v>206</v>
      </c>
      <c r="J268" s="15" t="s">
        <v>552</v>
      </c>
      <c r="K268" s="9" t="s">
        <v>641</v>
      </c>
      <c r="L268" s="71" t="s">
        <v>588</v>
      </c>
      <c r="M268" s="76">
        <v>0.30203999999999998</v>
      </c>
      <c r="N268" s="76">
        <v>0.78722999999999999</v>
      </c>
      <c r="O268" s="76">
        <v>-0.24409</v>
      </c>
      <c r="P268" s="76">
        <v>-1.2927999999999999</v>
      </c>
      <c r="Q268" s="76">
        <v>-0.34595999999999999</v>
      </c>
      <c r="R268" s="76">
        <v>-0.18204000000000001</v>
      </c>
      <c r="S268" s="76">
        <v>-0.72516000000000003</v>
      </c>
      <c r="T268" s="76">
        <v>0.45639000000000002</v>
      </c>
      <c r="U268" s="76">
        <v>-0.57303999999999999</v>
      </c>
      <c r="V268" s="76">
        <v>0.1019</v>
      </c>
      <c r="W268" s="76">
        <v>0.43972</v>
      </c>
      <c r="X268" s="76">
        <v>0.15595000000000001</v>
      </c>
      <c r="Y268" s="76">
        <v>-0.37783</v>
      </c>
      <c r="Z268" s="77">
        <v>0</v>
      </c>
    </row>
    <row r="269" spans="9:26" x14ac:dyDescent="0.2">
      <c r="I269" s="60" t="s">
        <v>206</v>
      </c>
      <c r="J269" s="15" t="s">
        <v>552</v>
      </c>
      <c r="K269" s="9" t="s">
        <v>642</v>
      </c>
      <c r="L269" s="71" t="s">
        <v>588</v>
      </c>
      <c r="M269" s="76">
        <v>1.7237</v>
      </c>
      <c r="N269" s="76">
        <v>0.14000000000000001</v>
      </c>
      <c r="O269" s="76">
        <v>0.11752</v>
      </c>
      <c r="P269" s="76">
        <v>-0.99878</v>
      </c>
      <c r="Q269" s="76">
        <v>0.48669000000000001</v>
      </c>
      <c r="R269" s="76">
        <v>0.31402000000000002</v>
      </c>
      <c r="S269" s="76">
        <v>-0.20579</v>
      </c>
      <c r="T269" s="76">
        <v>-1.6217999999999999</v>
      </c>
      <c r="U269" s="76">
        <v>-0.77127999999999997</v>
      </c>
      <c r="V269" s="76">
        <v>-0.43009999999999998</v>
      </c>
      <c r="W269" s="76">
        <v>0.19434000000000001</v>
      </c>
      <c r="X269" s="76">
        <v>0.75946999999999998</v>
      </c>
      <c r="Y269" s="76">
        <v>-0.4158</v>
      </c>
      <c r="Z269" s="77">
        <v>0</v>
      </c>
    </row>
    <row r="270" spans="9:26" x14ac:dyDescent="0.2">
      <c r="I270" s="60" t="s">
        <v>206</v>
      </c>
      <c r="J270" s="15" t="s">
        <v>552</v>
      </c>
      <c r="K270" s="9" t="s">
        <v>643</v>
      </c>
      <c r="L270" s="71" t="s">
        <v>588</v>
      </c>
      <c r="M270" s="76">
        <v>1.3617999999999999</v>
      </c>
      <c r="N270" s="76">
        <v>1.1335</v>
      </c>
      <c r="O270" s="76">
        <v>-3.5096000000000002E-2</v>
      </c>
      <c r="P270" s="76">
        <v>-0.15672</v>
      </c>
      <c r="Q270" s="76">
        <v>0.60719999999999996</v>
      </c>
      <c r="R270" s="76">
        <v>0.70467000000000002</v>
      </c>
      <c r="S270" s="76">
        <v>0.43506</v>
      </c>
      <c r="T270" s="76">
        <v>-0.71530000000000005</v>
      </c>
      <c r="U270" s="76">
        <v>0.46304000000000001</v>
      </c>
      <c r="V270" s="76">
        <v>4.6711999999999997E-2</v>
      </c>
      <c r="W270" s="76">
        <v>-0.24596999999999999</v>
      </c>
      <c r="X270" s="76">
        <v>1.59</v>
      </c>
      <c r="Y270" s="76">
        <v>-0.43423</v>
      </c>
      <c r="Z270" s="77">
        <v>0</v>
      </c>
    </row>
    <row r="271" spans="9:26" x14ac:dyDescent="0.2">
      <c r="I271" s="60" t="s">
        <v>206</v>
      </c>
      <c r="J271" s="15" t="s">
        <v>552</v>
      </c>
      <c r="K271" s="9" t="s">
        <v>644</v>
      </c>
      <c r="L271" s="71" t="s">
        <v>588</v>
      </c>
      <c r="M271" s="76">
        <v>1.8131999999999999</v>
      </c>
      <c r="N271" s="76">
        <v>0.38135999999999998</v>
      </c>
      <c r="O271" s="76">
        <v>-1.4029E-2</v>
      </c>
      <c r="P271" s="76">
        <v>-1.1759999999999999</v>
      </c>
      <c r="Q271" s="76">
        <v>0.56618000000000002</v>
      </c>
      <c r="R271" s="76">
        <v>0.28608</v>
      </c>
      <c r="S271" s="76">
        <v>-0.19120999999999999</v>
      </c>
      <c r="T271" s="76">
        <v>-0.52159</v>
      </c>
      <c r="U271" s="76">
        <v>5.8769000000000002E-2</v>
      </c>
      <c r="V271" s="76">
        <v>0.19042000000000001</v>
      </c>
      <c r="W271" s="76">
        <v>0.24915999999999999</v>
      </c>
      <c r="X271" s="76">
        <v>-0.27157999999999999</v>
      </c>
      <c r="Y271" s="76">
        <v>-8.8764999999999997E-2</v>
      </c>
      <c r="Z271" s="77">
        <v>0</v>
      </c>
    </row>
    <row r="272" spans="9:26" x14ac:dyDescent="0.2">
      <c r="I272" s="60" t="s">
        <v>206</v>
      </c>
      <c r="J272" s="15" t="s">
        <v>552</v>
      </c>
      <c r="K272" s="9" t="s">
        <v>646</v>
      </c>
      <c r="L272" s="71" t="s">
        <v>588</v>
      </c>
      <c r="M272" s="76">
        <v>-0.62885999999999997</v>
      </c>
      <c r="N272" s="76">
        <v>0.37894</v>
      </c>
      <c r="O272" s="76">
        <v>0.49395</v>
      </c>
      <c r="P272" s="76">
        <v>-0.33123000000000002</v>
      </c>
      <c r="Q272" s="76">
        <v>-0.13864000000000001</v>
      </c>
      <c r="R272" s="76">
        <v>-0.75253000000000003</v>
      </c>
      <c r="S272" s="76">
        <v>1.0755999999999999</v>
      </c>
      <c r="T272" s="76">
        <v>0.39568999999999999</v>
      </c>
      <c r="U272" s="76">
        <v>0.76041000000000003</v>
      </c>
      <c r="V272" s="76">
        <v>3.5916999999999998E-2</v>
      </c>
      <c r="W272" s="76">
        <v>-0.42929</v>
      </c>
      <c r="X272" s="76">
        <v>6.9317000000000004E-2</v>
      </c>
      <c r="Y272" s="76">
        <v>0.30625000000000002</v>
      </c>
      <c r="Z272" s="77">
        <v>0</v>
      </c>
    </row>
    <row r="273" spans="9:26" x14ac:dyDescent="0.2">
      <c r="I273" s="60" t="s">
        <v>206</v>
      </c>
      <c r="J273" s="15" t="s">
        <v>552</v>
      </c>
      <c r="K273" s="9" t="s">
        <v>215</v>
      </c>
      <c r="L273" s="71" t="s">
        <v>588</v>
      </c>
      <c r="M273" s="76">
        <v>1.4006000000000001</v>
      </c>
      <c r="N273" s="76">
        <v>0.63743000000000005</v>
      </c>
      <c r="O273" s="76">
        <v>-0.15637999999999999</v>
      </c>
      <c r="P273" s="76">
        <v>-1.1087</v>
      </c>
      <c r="Q273" s="76">
        <v>7.6454999999999995E-2</v>
      </c>
      <c r="R273" s="76">
        <v>0.25922000000000001</v>
      </c>
      <c r="S273" s="76">
        <v>-0.43535000000000001</v>
      </c>
      <c r="T273" s="76">
        <v>-0.12570999999999999</v>
      </c>
      <c r="U273" s="76">
        <v>0.80232999999999999</v>
      </c>
      <c r="V273" s="76">
        <v>0.37607000000000002</v>
      </c>
      <c r="W273" s="76">
        <v>3.7885000000000002E-2</v>
      </c>
      <c r="X273" s="76">
        <v>-1.1727000000000001</v>
      </c>
      <c r="Y273" s="76">
        <v>0.29920000000000002</v>
      </c>
      <c r="Z273" s="77">
        <v>0</v>
      </c>
    </row>
    <row r="274" spans="9:26" x14ac:dyDescent="0.2">
      <c r="I274" s="60" t="s">
        <v>206</v>
      </c>
      <c r="J274" s="15" t="s">
        <v>552</v>
      </c>
      <c r="K274" s="9" t="s">
        <v>217</v>
      </c>
      <c r="L274" s="71" t="s">
        <v>588</v>
      </c>
      <c r="M274" s="76">
        <v>1.6394</v>
      </c>
      <c r="N274" s="76">
        <v>-0.73794000000000004</v>
      </c>
      <c r="O274" s="76">
        <v>6.0173999999999998E-2</v>
      </c>
      <c r="P274" s="76">
        <v>-1.0309999999999999</v>
      </c>
      <c r="Q274" s="76">
        <v>-0.17632</v>
      </c>
      <c r="R274" s="76">
        <v>-1.1273</v>
      </c>
      <c r="S274" s="76">
        <v>1.0956999999999999</v>
      </c>
      <c r="T274" s="76">
        <v>-6.1566999999999997E-2</v>
      </c>
      <c r="U274" s="76">
        <v>7.2912000000000005E-2</v>
      </c>
      <c r="V274" s="76">
        <v>-0.23738999999999999</v>
      </c>
      <c r="W274" s="76">
        <v>-0.17179</v>
      </c>
      <c r="X274" s="76">
        <v>-0.11357</v>
      </c>
      <c r="Y274" s="76">
        <v>0.27822000000000002</v>
      </c>
      <c r="Z274" s="77">
        <v>0</v>
      </c>
    </row>
    <row r="275" spans="9:26" x14ac:dyDescent="0.2">
      <c r="I275" s="60" t="s">
        <v>218</v>
      </c>
      <c r="J275" s="15" t="s">
        <v>552</v>
      </c>
      <c r="K275" s="9" t="s">
        <v>219</v>
      </c>
      <c r="L275" s="71" t="s">
        <v>588</v>
      </c>
      <c r="M275" s="76">
        <v>-1.4216</v>
      </c>
      <c r="N275" s="76">
        <v>1.0004</v>
      </c>
      <c r="O275" s="76">
        <v>0.31809999999999999</v>
      </c>
      <c r="P275" s="76">
        <v>1.1296999999999999</v>
      </c>
      <c r="Q275" s="76">
        <v>-0.94254000000000004</v>
      </c>
      <c r="R275" s="76">
        <v>-0.46295999999999998</v>
      </c>
      <c r="S275" s="76">
        <v>1.1539999999999999</v>
      </c>
      <c r="T275" s="76">
        <v>-0.54217000000000004</v>
      </c>
      <c r="U275" s="76">
        <v>0.92637999999999998</v>
      </c>
      <c r="V275" s="76">
        <v>0.10248</v>
      </c>
      <c r="W275" s="76">
        <v>-0.50173999999999996</v>
      </c>
      <c r="X275" s="76">
        <v>1.9056999999999999</v>
      </c>
      <c r="Y275" s="76">
        <v>-0.30448999999999998</v>
      </c>
      <c r="Z275" s="77">
        <v>0</v>
      </c>
    </row>
    <row r="276" spans="9:26" x14ac:dyDescent="0.2">
      <c r="I276" s="60" t="s">
        <v>218</v>
      </c>
      <c r="J276" s="15" t="s">
        <v>552</v>
      </c>
      <c r="K276" s="9" t="s">
        <v>219</v>
      </c>
      <c r="L276" s="71" t="s">
        <v>588</v>
      </c>
      <c r="M276" s="76">
        <v>-0.70709999999999995</v>
      </c>
      <c r="N276" s="76">
        <v>0.66983000000000004</v>
      </c>
      <c r="O276" s="76">
        <v>0.42087000000000002</v>
      </c>
      <c r="P276" s="76">
        <v>0.65473000000000003</v>
      </c>
      <c r="Q276" s="76">
        <v>-0.16031000000000001</v>
      </c>
      <c r="R276" s="76">
        <v>-0.68315999999999999</v>
      </c>
      <c r="S276" s="76">
        <v>0.86089000000000004</v>
      </c>
      <c r="T276" s="76">
        <v>0.20202000000000001</v>
      </c>
      <c r="U276" s="76">
        <v>0.51236999999999999</v>
      </c>
      <c r="V276" s="76">
        <v>0.23100999999999999</v>
      </c>
      <c r="W276" s="76">
        <v>-0.19234000000000001</v>
      </c>
      <c r="X276" s="76">
        <v>0.50746999999999998</v>
      </c>
      <c r="Y276" s="76">
        <v>-1.2133E-2</v>
      </c>
      <c r="Z276" s="77">
        <v>0</v>
      </c>
    </row>
    <row r="277" spans="9:26" x14ac:dyDescent="0.2">
      <c r="I277" s="60" t="s">
        <v>218</v>
      </c>
      <c r="J277" s="15" t="s">
        <v>552</v>
      </c>
      <c r="K277" s="9" t="s">
        <v>219</v>
      </c>
      <c r="L277" s="71" t="s">
        <v>588</v>
      </c>
      <c r="M277" s="76">
        <v>0.19506000000000001</v>
      </c>
      <c r="N277" s="76">
        <v>0.96370999999999996</v>
      </c>
      <c r="O277" s="76">
        <v>-0.26199</v>
      </c>
      <c r="P277" s="76">
        <v>-1.1254999999999999</v>
      </c>
      <c r="Q277" s="76">
        <v>-0.98411000000000004</v>
      </c>
      <c r="R277" s="76">
        <v>-0.14197000000000001</v>
      </c>
      <c r="S277" s="76">
        <v>-0.73985000000000001</v>
      </c>
      <c r="T277" s="76">
        <v>-8.6439000000000002E-2</v>
      </c>
      <c r="U277" s="76">
        <v>-0.99697999999999998</v>
      </c>
      <c r="V277" s="76">
        <v>-0.14280999999999999</v>
      </c>
      <c r="W277" s="76">
        <v>0.74656</v>
      </c>
      <c r="X277" s="76">
        <v>-0.64732999999999996</v>
      </c>
      <c r="Y277" s="76">
        <v>-0.36764999999999998</v>
      </c>
      <c r="Z277" s="77">
        <v>0</v>
      </c>
    </row>
    <row r="278" spans="9:26" x14ac:dyDescent="0.2">
      <c r="I278" s="60" t="s">
        <v>218</v>
      </c>
      <c r="J278" s="15" t="s">
        <v>552</v>
      </c>
      <c r="K278" s="9" t="s">
        <v>219</v>
      </c>
      <c r="L278" s="71" t="s">
        <v>588</v>
      </c>
      <c r="M278" s="76">
        <v>0.51105999999999996</v>
      </c>
      <c r="N278" s="76">
        <v>0.53776999999999997</v>
      </c>
      <c r="O278" s="76">
        <v>0.20856</v>
      </c>
      <c r="P278" s="76">
        <v>-1.5206</v>
      </c>
      <c r="Q278" s="76">
        <v>-0.56391000000000002</v>
      </c>
      <c r="R278" s="76">
        <v>0.51820999999999995</v>
      </c>
      <c r="S278" s="76">
        <v>0.15839</v>
      </c>
      <c r="T278" s="76">
        <v>-2.2406999999999999</v>
      </c>
      <c r="U278" s="76">
        <v>-1.464</v>
      </c>
      <c r="V278" s="76">
        <v>-0.85763</v>
      </c>
      <c r="W278" s="76">
        <v>0.80874000000000001</v>
      </c>
      <c r="X278" s="76">
        <v>-0.81928999999999996</v>
      </c>
      <c r="Y278" s="76">
        <v>-0.36914999999999998</v>
      </c>
      <c r="Z278" s="77">
        <v>0</v>
      </c>
    </row>
    <row r="279" spans="9:26" x14ac:dyDescent="0.2">
      <c r="I279" s="60" t="s">
        <v>218</v>
      </c>
      <c r="J279" s="15" t="s">
        <v>552</v>
      </c>
      <c r="K279" s="9" t="s">
        <v>219</v>
      </c>
      <c r="L279" s="71" t="s">
        <v>588</v>
      </c>
      <c r="M279" s="76">
        <v>-0.30967</v>
      </c>
      <c r="N279" s="76">
        <v>1.1074999999999999</v>
      </c>
      <c r="O279" s="76">
        <v>-0.25163999999999997</v>
      </c>
      <c r="P279" s="76">
        <v>-0.86489000000000005</v>
      </c>
      <c r="Q279" s="76">
        <v>-0.64615999999999996</v>
      </c>
      <c r="R279" s="76">
        <v>-0.47613</v>
      </c>
      <c r="S279" s="76">
        <v>-0.89998</v>
      </c>
      <c r="T279" s="76">
        <v>1.2636000000000001</v>
      </c>
      <c r="U279" s="76">
        <v>-0.43836999999999998</v>
      </c>
      <c r="V279" s="76">
        <v>0.28298000000000001</v>
      </c>
      <c r="W279" s="76">
        <v>0.55986999999999998</v>
      </c>
      <c r="X279" s="76">
        <v>-1.2252000000000001</v>
      </c>
      <c r="Y279" s="76">
        <v>-3.6205000000000001E-2</v>
      </c>
      <c r="Z279" s="77">
        <v>0</v>
      </c>
    </row>
    <row r="280" spans="9:26" x14ac:dyDescent="0.2">
      <c r="I280" s="60" t="s">
        <v>218</v>
      </c>
      <c r="J280" s="15" t="s">
        <v>552</v>
      </c>
      <c r="K280" s="9" t="s">
        <v>219</v>
      </c>
      <c r="L280" s="71" t="s">
        <v>588</v>
      </c>
      <c r="M280" s="76">
        <v>-9.1676999999999995E-2</v>
      </c>
      <c r="N280" s="76">
        <v>0.85597999999999996</v>
      </c>
      <c r="O280" s="76">
        <v>-0.10693999999999999</v>
      </c>
      <c r="P280" s="76">
        <v>-1.6819999999999999</v>
      </c>
      <c r="Q280" s="76">
        <v>-0.59409000000000001</v>
      </c>
      <c r="R280" s="76">
        <v>-0.30692999999999998</v>
      </c>
      <c r="S280" s="76">
        <v>-0.69094999999999995</v>
      </c>
      <c r="T280" s="76">
        <v>0.72599999999999998</v>
      </c>
      <c r="U280" s="76">
        <v>-0.18653</v>
      </c>
      <c r="V280" s="76">
        <v>-0.49602000000000002</v>
      </c>
      <c r="W280" s="76">
        <v>-0.15248</v>
      </c>
      <c r="X280" s="76">
        <v>-1.4922</v>
      </c>
      <c r="Y280" s="76">
        <v>0.45241999999999999</v>
      </c>
      <c r="Z280" s="77">
        <v>0</v>
      </c>
    </row>
    <row r="281" spans="9:26" x14ac:dyDescent="0.2">
      <c r="I281" s="60" t="s">
        <v>218</v>
      </c>
      <c r="J281" s="15" t="s">
        <v>552</v>
      </c>
      <c r="K281" s="9" t="s">
        <v>219</v>
      </c>
      <c r="L281" s="71" t="s">
        <v>588</v>
      </c>
      <c r="M281" s="76">
        <v>-0.91217999999999999</v>
      </c>
      <c r="N281" s="76">
        <v>1.2137</v>
      </c>
      <c r="O281" s="76">
        <v>0.14899000000000001</v>
      </c>
      <c r="P281" s="76">
        <v>-0.15634000000000001</v>
      </c>
      <c r="Q281" s="76">
        <v>-0.12570000000000001</v>
      </c>
      <c r="R281" s="76">
        <v>-0.2329</v>
      </c>
      <c r="S281" s="76">
        <v>-0.69640999999999997</v>
      </c>
      <c r="T281" s="76">
        <v>0.59367000000000003</v>
      </c>
      <c r="U281" s="76">
        <v>-0.46981000000000001</v>
      </c>
      <c r="V281" s="76">
        <v>-0.23915</v>
      </c>
      <c r="W281" s="76">
        <v>0.21903</v>
      </c>
      <c r="X281" s="76">
        <v>-2.2951000000000001</v>
      </c>
      <c r="Y281" s="76">
        <v>0.43929000000000001</v>
      </c>
      <c r="Z281" s="77">
        <v>0</v>
      </c>
    </row>
    <row r="282" spans="9:26" x14ac:dyDescent="0.2">
      <c r="I282" s="60" t="s">
        <v>218</v>
      </c>
      <c r="J282" s="15" t="s">
        <v>552</v>
      </c>
      <c r="K282" s="9" t="s">
        <v>219</v>
      </c>
      <c r="L282" s="71" t="s">
        <v>588</v>
      </c>
      <c r="M282" s="76">
        <v>-0.67408000000000001</v>
      </c>
      <c r="N282" s="76">
        <v>0.75516000000000005</v>
      </c>
      <c r="O282" s="76">
        <v>4.2342999999999999E-2</v>
      </c>
      <c r="P282" s="76">
        <v>0.59448000000000001</v>
      </c>
      <c r="Q282" s="76">
        <v>-1.0851999999999999</v>
      </c>
      <c r="R282" s="76">
        <v>-0.62968000000000002</v>
      </c>
      <c r="S282" s="76">
        <v>-0.56020000000000003</v>
      </c>
      <c r="T282" s="76">
        <v>-0.85241999999999996</v>
      </c>
      <c r="U282" s="76">
        <v>-0.88193999999999995</v>
      </c>
      <c r="V282" s="76">
        <v>-0.77625</v>
      </c>
      <c r="W282" s="76">
        <v>-0.26854</v>
      </c>
      <c r="X282" s="76">
        <v>1.4037999999999999</v>
      </c>
      <c r="Y282" s="76">
        <v>-0.41295999999999999</v>
      </c>
      <c r="Z282" s="77">
        <v>0</v>
      </c>
    </row>
    <row r="283" spans="9:26" x14ac:dyDescent="0.2">
      <c r="I283" s="60" t="s">
        <v>218</v>
      </c>
      <c r="J283" s="15" t="s">
        <v>552</v>
      </c>
      <c r="K283" s="9" t="s">
        <v>219</v>
      </c>
      <c r="L283" s="71" t="s">
        <v>588</v>
      </c>
      <c r="M283" s="76">
        <v>-0.69784000000000002</v>
      </c>
      <c r="N283" s="76">
        <v>0.97399999999999998</v>
      </c>
      <c r="O283" s="76">
        <v>-7.0302000000000003E-2</v>
      </c>
      <c r="P283" s="76">
        <v>0.95184999999999997</v>
      </c>
      <c r="Q283" s="76">
        <v>-1.2828999999999999</v>
      </c>
      <c r="R283" s="76">
        <v>-0.61612</v>
      </c>
      <c r="S283" s="76">
        <v>-0.99977000000000005</v>
      </c>
      <c r="T283" s="76">
        <v>-0.88660000000000005</v>
      </c>
      <c r="U283" s="76">
        <v>-1.1169</v>
      </c>
      <c r="V283" s="76">
        <v>-0.91718999999999995</v>
      </c>
      <c r="W283" s="76">
        <v>-0.2641</v>
      </c>
      <c r="X283" s="76">
        <v>1.1779999999999999</v>
      </c>
      <c r="Y283" s="76">
        <v>-0.40416999999999997</v>
      </c>
      <c r="Z283" s="77">
        <v>0</v>
      </c>
    </row>
    <row r="284" spans="9:26" x14ac:dyDescent="0.2">
      <c r="I284" s="60" t="s">
        <v>218</v>
      </c>
      <c r="J284" s="15" t="s">
        <v>552</v>
      </c>
      <c r="K284" s="9" t="s">
        <v>219</v>
      </c>
      <c r="L284" s="71" t="s">
        <v>588</v>
      </c>
      <c r="M284" s="76">
        <v>-0.80867999999999995</v>
      </c>
      <c r="N284" s="76">
        <v>1.0657000000000001</v>
      </c>
      <c r="O284" s="76">
        <v>-0.39271</v>
      </c>
      <c r="P284" s="76">
        <v>1.0968</v>
      </c>
      <c r="Q284" s="76">
        <v>-2.2475000000000001</v>
      </c>
      <c r="R284" s="76">
        <v>-0.26473000000000002</v>
      </c>
      <c r="S284" s="76">
        <v>-2.0001000000000002</v>
      </c>
      <c r="T284" s="76">
        <v>-2.2625999999999999</v>
      </c>
      <c r="U284" s="76">
        <v>-0.82425999999999999</v>
      </c>
      <c r="V284" s="76">
        <v>-1.6166</v>
      </c>
      <c r="W284" s="76">
        <v>-1.0057</v>
      </c>
      <c r="X284" s="76">
        <v>1.7997000000000001</v>
      </c>
      <c r="Y284" s="76">
        <v>-0.28866999999999998</v>
      </c>
      <c r="Z284" s="77">
        <v>0</v>
      </c>
    </row>
    <row r="285" spans="9:26" x14ac:dyDescent="0.2">
      <c r="I285" s="60" t="s">
        <v>220</v>
      </c>
      <c r="J285" s="15" t="s">
        <v>552</v>
      </c>
      <c r="K285" s="9" t="s">
        <v>221</v>
      </c>
      <c r="L285" s="71" t="s">
        <v>588</v>
      </c>
      <c r="M285" s="76">
        <v>2.9432999999999998</v>
      </c>
      <c r="N285" s="76">
        <v>1.4928999999999999</v>
      </c>
      <c r="O285" s="76">
        <v>-0.22684000000000001</v>
      </c>
      <c r="P285" s="76">
        <v>-1.8619000000000001</v>
      </c>
      <c r="Q285" s="76">
        <v>0.94691000000000003</v>
      </c>
      <c r="R285" s="76">
        <v>1.304</v>
      </c>
      <c r="S285" s="76">
        <v>0.78890000000000005</v>
      </c>
      <c r="T285" s="76">
        <v>-0.2984</v>
      </c>
      <c r="U285" s="76">
        <v>-0.15881000000000001</v>
      </c>
      <c r="V285" s="76">
        <v>-0.2681</v>
      </c>
      <c r="W285" s="76">
        <v>0.19789000000000001</v>
      </c>
      <c r="X285" s="76">
        <v>0.62419999999999998</v>
      </c>
      <c r="Y285" s="76">
        <v>-0.44</v>
      </c>
      <c r="Z285" s="77">
        <v>0</v>
      </c>
    </row>
    <row r="286" spans="9:26" x14ac:dyDescent="0.2">
      <c r="I286" s="60" t="s">
        <v>220</v>
      </c>
      <c r="J286" s="15" t="s">
        <v>552</v>
      </c>
      <c r="K286" s="9" t="s">
        <v>619</v>
      </c>
      <c r="L286" s="71" t="s">
        <v>588</v>
      </c>
      <c r="M286" s="76">
        <v>2.9861</v>
      </c>
      <c r="N286" s="76">
        <v>1.1123000000000001</v>
      </c>
      <c r="O286" s="76">
        <v>-4.6885999999999997E-2</v>
      </c>
      <c r="P286" s="76">
        <v>-1.6859999999999999</v>
      </c>
      <c r="Q286" s="76">
        <v>1.0375000000000001</v>
      </c>
      <c r="R286" s="76">
        <v>1.387</v>
      </c>
      <c r="S286" s="76">
        <v>0.60216000000000003</v>
      </c>
      <c r="T286" s="76">
        <v>-1.1889000000000001</v>
      </c>
      <c r="U286" s="76">
        <v>-0.27972000000000002</v>
      </c>
      <c r="V286" s="76">
        <v>-0.20791000000000001</v>
      </c>
      <c r="W286" s="76">
        <v>0.50639999999999996</v>
      </c>
      <c r="X286" s="76">
        <v>-0.57335000000000003</v>
      </c>
      <c r="Y286" s="76">
        <v>-0.24796000000000001</v>
      </c>
      <c r="Z286" s="77">
        <v>0</v>
      </c>
    </row>
    <row r="287" spans="9:26" x14ac:dyDescent="0.2">
      <c r="I287" s="60" t="s">
        <v>220</v>
      </c>
      <c r="J287" s="15" t="s">
        <v>552</v>
      </c>
      <c r="K287" s="9" t="s">
        <v>223</v>
      </c>
      <c r="L287" s="71" t="s">
        <v>588</v>
      </c>
      <c r="M287" s="76">
        <v>2.7483</v>
      </c>
      <c r="N287" s="76">
        <v>1.1001000000000001</v>
      </c>
      <c r="O287" s="76">
        <v>-0.48233999999999999</v>
      </c>
      <c r="P287" s="76">
        <v>-3.3677000000000001</v>
      </c>
      <c r="Q287" s="76">
        <v>0.37891999999999998</v>
      </c>
      <c r="R287" s="76">
        <v>1.1605000000000001</v>
      </c>
      <c r="S287" s="76">
        <v>0.1172</v>
      </c>
      <c r="T287" s="76">
        <v>8.9925000000000005E-2</v>
      </c>
      <c r="U287" s="76">
        <v>0.37241000000000002</v>
      </c>
      <c r="V287" s="76">
        <v>-0.19017999999999999</v>
      </c>
      <c r="W287" s="76">
        <v>3.4393000000000002E-3</v>
      </c>
      <c r="X287" s="76">
        <v>1.9739E-2</v>
      </c>
      <c r="Y287" s="76">
        <v>-0.10123</v>
      </c>
      <c r="Z287" s="77">
        <v>0</v>
      </c>
    </row>
    <row r="288" spans="9:26" x14ac:dyDescent="0.2">
      <c r="I288" s="60" t="s">
        <v>220</v>
      </c>
      <c r="J288" s="15" t="s">
        <v>552</v>
      </c>
      <c r="K288" s="9" t="s">
        <v>224</v>
      </c>
      <c r="L288" s="71" t="s">
        <v>588</v>
      </c>
      <c r="M288" s="76">
        <v>1.8044</v>
      </c>
      <c r="N288" s="76">
        <v>1.1959</v>
      </c>
      <c r="O288" s="76">
        <v>-0.23671</v>
      </c>
      <c r="P288" s="76">
        <v>-0.20288</v>
      </c>
      <c r="Q288" s="76">
        <v>0.68989999999999996</v>
      </c>
      <c r="R288" s="76">
        <v>0.86743999999999999</v>
      </c>
      <c r="S288" s="76">
        <v>-0.83250999999999997</v>
      </c>
      <c r="T288" s="76">
        <v>-0.80559000000000003</v>
      </c>
      <c r="U288" s="76">
        <v>-0.31535999999999997</v>
      </c>
      <c r="V288" s="76">
        <v>7.1474999999999997E-2</v>
      </c>
      <c r="W288" s="76">
        <v>0.34836</v>
      </c>
      <c r="X288" s="76">
        <v>-0.24237</v>
      </c>
      <c r="Y288" s="76">
        <v>-0.30568000000000001</v>
      </c>
      <c r="Z288" s="77">
        <v>0</v>
      </c>
    </row>
    <row r="289" spans="9:26" x14ac:dyDescent="0.2">
      <c r="I289" s="60" t="s">
        <v>220</v>
      </c>
      <c r="J289" s="15" t="s">
        <v>552</v>
      </c>
      <c r="K289" s="9" t="s">
        <v>225</v>
      </c>
      <c r="L289" s="71" t="s">
        <v>588</v>
      </c>
      <c r="M289" s="76">
        <v>2.0806</v>
      </c>
      <c r="N289" s="76">
        <v>0.81993000000000005</v>
      </c>
      <c r="O289" s="76">
        <v>-0.18065999999999999</v>
      </c>
      <c r="P289" s="76">
        <v>-0.70152999999999999</v>
      </c>
      <c r="Q289" s="76">
        <v>-0.41021999999999997</v>
      </c>
      <c r="R289" s="76">
        <v>-0.27161000000000002</v>
      </c>
      <c r="S289" s="76">
        <v>1.94</v>
      </c>
      <c r="T289" s="76">
        <v>0.35405999999999999</v>
      </c>
      <c r="U289" s="76">
        <v>0.23785000000000001</v>
      </c>
      <c r="V289" s="76">
        <v>-0.57981000000000005</v>
      </c>
      <c r="W289" s="76">
        <v>-0.26168999999999998</v>
      </c>
      <c r="X289" s="76">
        <v>-0.30792999999999998</v>
      </c>
      <c r="Y289" s="76">
        <v>0.24006</v>
      </c>
      <c r="Z289" s="77">
        <v>0</v>
      </c>
    </row>
    <row r="290" spans="9:26" x14ac:dyDescent="0.2">
      <c r="I290" s="60" t="s">
        <v>220</v>
      </c>
      <c r="J290" s="15" t="s">
        <v>552</v>
      </c>
      <c r="K290" s="9" t="s">
        <v>539</v>
      </c>
      <c r="L290" s="71" t="s">
        <v>588</v>
      </c>
      <c r="M290" s="76">
        <v>1.9343999999999999</v>
      </c>
      <c r="N290" s="76">
        <v>1.1245000000000001</v>
      </c>
      <c r="O290" s="76">
        <v>-0.84687999999999997</v>
      </c>
      <c r="P290" s="76">
        <v>-0.35171000000000002</v>
      </c>
      <c r="Q290" s="76">
        <v>-1.3052999999999999</v>
      </c>
      <c r="R290" s="76">
        <v>-0.19211</v>
      </c>
      <c r="S290" s="76">
        <v>0.47587000000000002</v>
      </c>
      <c r="T290" s="76">
        <v>0.48342000000000002</v>
      </c>
      <c r="U290" s="76">
        <v>0.52315999999999996</v>
      </c>
      <c r="V290" s="76">
        <v>0.11265</v>
      </c>
      <c r="W290" s="76">
        <v>1.9737000000000001E-2</v>
      </c>
      <c r="X290" s="76">
        <v>0.35722999999999999</v>
      </c>
      <c r="Y290" s="76">
        <v>-0.19248000000000001</v>
      </c>
      <c r="Z290" s="77">
        <v>0</v>
      </c>
    </row>
    <row r="291" spans="9:26" x14ac:dyDescent="0.2">
      <c r="I291" s="60" t="s">
        <v>220</v>
      </c>
      <c r="J291" s="15" t="s">
        <v>552</v>
      </c>
      <c r="K291" s="9" t="s">
        <v>226</v>
      </c>
      <c r="L291" s="72" t="s">
        <v>588</v>
      </c>
      <c r="M291" s="76">
        <v>2.6312000000000002</v>
      </c>
      <c r="N291" s="76">
        <v>1.9838</v>
      </c>
      <c r="O291" s="76">
        <v>-0.54873000000000005</v>
      </c>
      <c r="P291" s="76">
        <v>-1.5895999999999999</v>
      </c>
      <c r="Q291" s="76">
        <v>-1.4866999999999999</v>
      </c>
      <c r="R291" s="76">
        <v>0.79132000000000002</v>
      </c>
      <c r="S291" s="76">
        <v>2.8090000000000002</v>
      </c>
      <c r="T291" s="76">
        <v>1.1428</v>
      </c>
      <c r="U291" s="76">
        <v>0.19378999999999999</v>
      </c>
      <c r="V291" s="76">
        <v>-0.89017999999999997</v>
      </c>
      <c r="W291" s="76">
        <v>-0.12467</v>
      </c>
      <c r="X291" s="76">
        <v>0.63612000000000002</v>
      </c>
      <c r="Y291" s="76">
        <v>-0.28161000000000003</v>
      </c>
      <c r="Z291" s="77">
        <v>0</v>
      </c>
    </row>
    <row r="292" spans="9:26" x14ac:dyDescent="0.2">
      <c r="I292" s="60" t="s">
        <v>220</v>
      </c>
      <c r="J292" s="15" t="s">
        <v>552</v>
      </c>
      <c r="K292" s="9" t="s">
        <v>227</v>
      </c>
      <c r="L292" s="72" t="s">
        <v>588</v>
      </c>
      <c r="M292" s="76">
        <v>1.2099</v>
      </c>
      <c r="N292" s="76">
        <v>1.329</v>
      </c>
      <c r="O292" s="76">
        <v>-0.36570999999999998</v>
      </c>
      <c r="P292" s="76">
        <v>-0.94623000000000002</v>
      </c>
      <c r="Q292" s="76">
        <v>-0.98741000000000001</v>
      </c>
      <c r="R292" s="76">
        <v>0.69959000000000005</v>
      </c>
      <c r="S292" s="76">
        <v>1.6628000000000001</v>
      </c>
      <c r="T292" s="76">
        <v>0.40161000000000002</v>
      </c>
      <c r="U292" s="76">
        <v>0.10847999999999999</v>
      </c>
      <c r="V292" s="76">
        <v>-0.48163</v>
      </c>
      <c r="W292" s="76">
        <v>1.2215E-2</v>
      </c>
      <c r="X292" s="76">
        <v>0.68811999999999995</v>
      </c>
      <c r="Y292" s="76">
        <v>-0.35809999999999997</v>
      </c>
      <c r="Z292" s="77">
        <v>0</v>
      </c>
    </row>
    <row r="293" spans="9:26" x14ac:dyDescent="0.2">
      <c r="I293" s="60" t="s">
        <v>220</v>
      </c>
      <c r="J293" s="15" t="s">
        <v>552</v>
      </c>
      <c r="K293" s="9" t="s">
        <v>228</v>
      </c>
      <c r="L293" s="72" t="s">
        <v>588</v>
      </c>
      <c r="M293" s="76">
        <v>1.7363</v>
      </c>
      <c r="N293" s="76">
        <v>1.6064000000000001</v>
      </c>
      <c r="O293" s="76">
        <v>-0.38118999999999997</v>
      </c>
      <c r="P293" s="76">
        <v>-0.67361000000000004</v>
      </c>
      <c r="Q293" s="76">
        <v>-1.1155999999999999</v>
      </c>
      <c r="R293" s="76">
        <v>0.74124000000000001</v>
      </c>
      <c r="S293" s="76">
        <v>1.9815</v>
      </c>
      <c r="T293" s="76">
        <v>0.60146999999999995</v>
      </c>
      <c r="U293" s="76">
        <v>0.54483999999999999</v>
      </c>
      <c r="V293" s="76">
        <v>-0.51690999999999998</v>
      </c>
      <c r="W293" s="76">
        <v>-0.15816</v>
      </c>
      <c r="X293" s="76">
        <v>-0.10055</v>
      </c>
      <c r="Y293" s="76">
        <v>-2.7489E-2</v>
      </c>
      <c r="Z293" s="77">
        <v>0</v>
      </c>
    </row>
    <row r="294" spans="9:26" x14ac:dyDescent="0.2">
      <c r="I294" s="60" t="s">
        <v>220</v>
      </c>
      <c r="J294" s="15" t="s">
        <v>552</v>
      </c>
      <c r="K294" s="9" t="s">
        <v>229</v>
      </c>
      <c r="L294" s="72" t="s">
        <v>588</v>
      </c>
      <c r="M294" s="76">
        <v>1.2950999999999999</v>
      </c>
      <c r="N294" s="76">
        <v>0.97287999999999997</v>
      </c>
      <c r="O294" s="76">
        <v>-2.9062000000000001E-2</v>
      </c>
      <c r="P294" s="76">
        <v>-0.12125</v>
      </c>
      <c r="Q294" s="76">
        <v>-0.31435999999999997</v>
      </c>
      <c r="R294" s="76">
        <v>0.47767999999999999</v>
      </c>
      <c r="S294" s="76">
        <v>1.6326000000000001</v>
      </c>
      <c r="T294" s="76">
        <v>0.20204</v>
      </c>
      <c r="U294" s="76">
        <v>7.2621000000000005E-2</v>
      </c>
      <c r="V294" s="76">
        <v>-0.44024999999999997</v>
      </c>
      <c r="W294" s="76">
        <v>-1.4485E-2</v>
      </c>
      <c r="X294" s="76">
        <v>-0.25997999999999999</v>
      </c>
      <c r="Y294" s="76">
        <v>-1.9323E-2</v>
      </c>
      <c r="Z294" s="77">
        <v>0</v>
      </c>
    </row>
    <row r="295" spans="9:26" x14ac:dyDescent="0.2">
      <c r="I295" s="60" t="s">
        <v>220</v>
      </c>
      <c r="J295" s="15" t="s">
        <v>552</v>
      </c>
      <c r="K295" s="9" t="s">
        <v>230</v>
      </c>
      <c r="L295" s="72" t="s">
        <v>588</v>
      </c>
      <c r="M295" s="76">
        <v>1.3119000000000001</v>
      </c>
      <c r="N295" s="76">
        <v>0.75648000000000004</v>
      </c>
      <c r="O295" s="76">
        <v>-0.40199000000000001</v>
      </c>
      <c r="P295" s="76">
        <v>-1.4766999999999999</v>
      </c>
      <c r="Q295" s="76">
        <v>-0.74165000000000003</v>
      </c>
      <c r="R295" s="76">
        <v>-8.8036000000000003E-2</v>
      </c>
      <c r="S295" s="76">
        <v>0.77222999999999997</v>
      </c>
      <c r="T295" s="76">
        <v>1.5657000000000001</v>
      </c>
      <c r="U295" s="76">
        <v>-5.0023999999999999E-2</v>
      </c>
      <c r="V295" s="76">
        <v>-0.71006000000000002</v>
      </c>
      <c r="W295" s="76">
        <v>-0.47482999999999997</v>
      </c>
      <c r="X295" s="76">
        <v>0.46106999999999998</v>
      </c>
      <c r="Y295" s="76">
        <v>5.0108E-2</v>
      </c>
      <c r="Z295" s="77">
        <v>0</v>
      </c>
    </row>
    <row r="296" spans="9:26" x14ac:dyDescent="0.2">
      <c r="I296" s="60" t="s">
        <v>220</v>
      </c>
      <c r="J296" s="15" t="s">
        <v>552</v>
      </c>
      <c r="K296" s="9" t="s">
        <v>231</v>
      </c>
      <c r="L296" s="72" t="s">
        <v>588</v>
      </c>
      <c r="M296" s="76">
        <v>1.9730000000000001</v>
      </c>
      <c r="N296" s="76">
        <v>2.0455000000000001</v>
      </c>
      <c r="O296" s="76">
        <v>-0.58294000000000001</v>
      </c>
      <c r="P296" s="76">
        <v>-1.3886000000000001</v>
      </c>
      <c r="Q296" s="76">
        <v>-1.0792999999999999</v>
      </c>
      <c r="R296" s="76">
        <v>0.73143000000000002</v>
      </c>
      <c r="S296" s="76">
        <v>1.9716</v>
      </c>
      <c r="T296" s="76">
        <v>1.5672999999999999</v>
      </c>
      <c r="U296" s="76">
        <v>-9.3008999999999994E-2</v>
      </c>
      <c r="V296" s="76">
        <v>-0.99295</v>
      </c>
      <c r="W296" s="76">
        <v>-0.31098999999999999</v>
      </c>
      <c r="X296" s="76">
        <v>0.73051999999999995</v>
      </c>
      <c r="Y296" s="76">
        <v>-0.24203</v>
      </c>
      <c r="Z296" s="77">
        <v>0</v>
      </c>
    </row>
    <row r="297" spans="9:26" x14ac:dyDescent="0.2">
      <c r="I297" s="60" t="s">
        <v>220</v>
      </c>
      <c r="J297" s="15" t="s">
        <v>552</v>
      </c>
      <c r="K297" s="9" t="s">
        <v>232</v>
      </c>
      <c r="L297" s="72" t="s">
        <v>588</v>
      </c>
      <c r="M297" s="76">
        <v>1.2298</v>
      </c>
      <c r="N297" s="76">
        <v>1.1740999999999999</v>
      </c>
      <c r="O297" s="76">
        <v>-0.26941999999999999</v>
      </c>
      <c r="P297" s="76">
        <v>-0.23307</v>
      </c>
      <c r="Q297" s="76">
        <v>-0.5696</v>
      </c>
      <c r="R297" s="76">
        <v>0.47899999999999998</v>
      </c>
      <c r="S297" s="76">
        <v>1.1615</v>
      </c>
      <c r="T297" s="76">
        <v>0.57057999999999998</v>
      </c>
      <c r="U297" s="76">
        <v>0.1176</v>
      </c>
      <c r="V297" s="76">
        <v>-0.37770999999999999</v>
      </c>
      <c r="W297" s="76">
        <v>-6.7279000000000005E-2</v>
      </c>
      <c r="X297" s="76">
        <v>-1.8276000000000001E-2</v>
      </c>
      <c r="Y297" s="76">
        <v>-9.2330999999999996E-2</v>
      </c>
      <c r="Z297" s="77">
        <v>0</v>
      </c>
    </row>
    <row r="298" spans="9:26" x14ac:dyDescent="0.2">
      <c r="I298" s="60" t="s">
        <v>220</v>
      </c>
      <c r="J298" s="15" t="s">
        <v>552</v>
      </c>
      <c r="K298" s="9" t="s">
        <v>233</v>
      </c>
      <c r="L298" s="72" t="s">
        <v>588</v>
      </c>
      <c r="M298" s="76">
        <v>1.3058000000000001</v>
      </c>
      <c r="N298" s="76">
        <v>0.30858999999999998</v>
      </c>
      <c r="O298" s="76">
        <v>-0.19012999999999999</v>
      </c>
      <c r="P298" s="76">
        <v>-0.65834999999999999</v>
      </c>
      <c r="Q298" s="76">
        <v>-1.474</v>
      </c>
      <c r="R298" s="76">
        <v>0.37225000000000003</v>
      </c>
      <c r="S298" s="76">
        <v>1.6930000000000001</v>
      </c>
      <c r="T298" s="76">
        <v>-0.79693999999999998</v>
      </c>
      <c r="U298" s="76">
        <v>1.0864</v>
      </c>
      <c r="V298" s="76">
        <v>0.19314000000000001</v>
      </c>
      <c r="W298" s="76">
        <v>0.17996999999999999</v>
      </c>
      <c r="X298" s="76">
        <v>-0.14196</v>
      </c>
      <c r="Y298" s="76">
        <v>-7.4841000000000005E-2</v>
      </c>
      <c r="Z298" s="77">
        <v>0</v>
      </c>
    </row>
    <row r="299" spans="9:26" x14ac:dyDescent="0.2">
      <c r="I299" s="60" t="s">
        <v>220</v>
      </c>
      <c r="J299" s="15" t="s">
        <v>552</v>
      </c>
      <c r="K299" s="9" t="s">
        <v>234</v>
      </c>
      <c r="L299" s="72" t="s">
        <v>588</v>
      </c>
      <c r="M299" s="76">
        <v>2.2707999999999999</v>
      </c>
      <c r="N299" s="76">
        <v>0.36749999999999999</v>
      </c>
      <c r="O299" s="76">
        <v>-3.9914E-3</v>
      </c>
      <c r="P299" s="76">
        <v>-0.84438000000000002</v>
      </c>
      <c r="Q299" s="76">
        <v>-0.56864999999999999</v>
      </c>
      <c r="R299" s="76">
        <v>-3.5422000000000002E-2</v>
      </c>
      <c r="S299" s="76">
        <v>2.0076999999999998</v>
      </c>
      <c r="T299" s="76">
        <v>0.32508999999999999</v>
      </c>
      <c r="U299" s="76">
        <v>-0.10886</v>
      </c>
      <c r="V299" s="76">
        <v>-0.58313000000000004</v>
      </c>
      <c r="W299" s="76">
        <v>-2.1056999999999999E-2</v>
      </c>
      <c r="X299" s="76">
        <v>4.897E-2</v>
      </c>
      <c r="Y299" s="76">
        <v>-2.3456999999999999E-2</v>
      </c>
      <c r="Z299" s="77">
        <v>0</v>
      </c>
    </row>
    <row r="300" spans="9:26" x14ac:dyDescent="0.2">
      <c r="I300" s="60" t="s">
        <v>220</v>
      </c>
      <c r="J300" s="15" t="s">
        <v>552</v>
      </c>
      <c r="K300" s="9" t="s">
        <v>235</v>
      </c>
      <c r="L300" s="72" t="s">
        <v>588</v>
      </c>
      <c r="M300" s="76">
        <v>2.4613999999999998</v>
      </c>
      <c r="N300" s="76">
        <v>0.94123000000000001</v>
      </c>
      <c r="O300" s="76">
        <v>-0.28427999999999998</v>
      </c>
      <c r="P300" s="76">
        <v>-1.2021999999999999</v>
      </c>
      <c r="Q300" s="76">
        <v>-1.0509999999999999</v>
      </c>
      <c r="R300" s="76">
        <v>0.16434000000000001</v>
      </c>
      <c r="S300" s="76">
        <v>2.0617000000000001</v>
      </c>
      <c r="T300" s="76">
        <v>0.82877999999999996</v>
      </c>
      <c r="U300" s="76">
        <v>0.19958000000000001</v>
      </c>
      <c r="V300" s="76">
        <v>-0.74597000000000002</v>
      </c>
      <c r="W300" s="76">
        <v>-0.26366000000000001</v>
      </c>
      <c r="X300" s="76">
        <v>0.11377</v>
      </c>
      <c r="Y300" s="76">
        <v>4.5740999999999997E-2</v>
      </c>
      <c r="Z300" s="77">
        <v>0</v>
      </c>
    </row>
    <row r="301" spans="9:26" x14ac:dyDescent="0.2">
      <c r="I301" s="60" t="s">
        <v>220</v>
      </c>
      <c r="J301" s="15" t="s">
        <v>552</v>
      </c>
      <c r="K301" s="9" t="s">
        <v>236</v>
      </c>
      <c r="L301" s="72" t="s">
        <v>588</v>
      </c>
      <c r="M301" s="76">
        <v>5.2311999999999997E-2</v>
      </c>
      <c r="N301" s="76">
        <v>0.78212999999999999</v>
      </c>
      <c r="O301" s="76">
        <v>-0.1704</v>
      </c>
      <c r="P301" s="76">
        <v>-1.1681999999999999</v>
      </c>
      <c r="Q301" s="76">
        <v>-0.72699000000000003</v>
      </c>
      <c r="R301" s="76">
        <v>0.57372000000000001</v>
      </c>
      <c r="S301" s="76">
        <v>1.2924</v>
      </c>
      <c r="T301" s="76">
        <v>0.14554</v>
      </c>
      <c r="U301" s="76">
        <v>0.25333</v>
      </c>
      <c r="V301" s="76">
        <v>-0.25729999999999997</v>
      </c>
      <c r="W301" s="76">
        <v>1.5624000000000001E-2</v>
      </c>
      <c r="X301" s="76">
        <v>0.62109999999999999</v>
      </c>
      <c r="Y301" s="76">
        <v>-0.28548000000000001</v>
      </c>
      <c r="Z301" s="77">
        <v>0</v>
      </c>
    </row>
    <row r="302" spans="9:26" x14ac:dyDescent="0.2">
      <c r="I302" s="60" t="s">
        <v>220</v>
      </c>
      <c r="J302" s="15" t="s">
        <v>552</v>
      </c>
      <c r="K302" s="9" t="s">
        <v>237</v>
      </c>
      <c r="L302" s="72" t="s">
        <v>588</v>
      </c>
      <c r="M302" s="76">
        <v>1.4962</v>
      </c>
      <c r="N302" s="76">
        <v>1.8150999999999999</v>
      </c>
      <c r="O302" s="76">
        <v>-0.55715999999999999</v>
      </c>
      <c r="P302" s="76">
        <v>1.1341E-2</v>
      </c>
      <c r="Q302" s="76">
        <v>-0.69386000000000003</v>
      </c>
      <c r="R302" s="76">
        <v>0.69166000000000005</v>
      </c>
      <c r="S302" s="76">
        <v>0.85404999999999998</v>
      </c>
      <c r="T302" s="76">
        <v>1.0285</v>
      </c>
      <c r="U302" s="76">
        <v>-0.12629000000000001</v>
      </c>
      <c r="V302" s="76">
        <v>-0.44142999999999999</v>
      </c>
      <c r="W302" s="76">
        <v>-3.1099999999999999E-2</v>
      </c>
      <c r="X302" s="76">
        <v>0.32407999999999998</v>
      </c>
      <c r="Y302" s="76">
        <v>-0.30131000000000002</v>
      </c>
      <c r="Z302" s="77">
        <v>0</v>
      </c>
    </row>
    <row r="303" spans="9:26" x14ac:dyDescent="0.2">
      <c r="I303" s="60" t="s">
        <v>220</v>
      </c>
      <c r="J303" s="15" t="s">
        <v>552</v>
      </c>
      <c r="K303" s="9" t="s">
        <v>238</v>
      </c>
      <c r="L303" s="72" t="s">
        <v>588</v>
      </c>
      <c r="M303" s="76">
        <v>1.2476</v>
      </c>
      <c r="N303" s="76">
        <v>0.32882</v>
      </c>
      <c r="O303" s="76">
        <v>4.5545000000000004E-3</v>
      </c>
      <c r="P303" s="76">
        <v>0.37746000000000002</v>
      </c>
      <c r="Q303" s="76">
        <v>-0.91644999999999999</v>
      </c>
      <c r="R303" s="76">
        <v>0.44429999999999997</v>
      </c>
      <c r="S303" s="76">
        <v>1.5062</v>
      </c>
      <c r="T303" s="76">
        <v>-1.1435999999999999</v>
      </c>
      <c r="U303" s="76">
        <v>0.94842000000000004</v>
      </c>
      <c r="V303" s="76">
        <v>0.23999000000000001</v>
      </c>
      <c r="W303" s="76">
        <v>0.23580999999999999</v>
      </c>
      <c r="X303" s="76">
        <v>-0.71206999999999998</v>
      </c>
      <c r="Y303" s="76">
        <v>4.1806000000000003E-2</v>
      </c>
      <c r="Z303" s="77">
        <v>0</v>
      </c>
    </row>
    <row r="304" spans="9:26" x14ac:dyDescent="0.2">
      <c r="I304" s="60" t="s">
        <v>220</v>
      </c>
      <c r="J304" s="15" t="s">
        <v>552</v>
      </c>
      <c r="K304" s="9" t="s">
        <v>239</v>
      </c>
      <c r="L304" s="72" t="s">
        <v>588</v>
      </c>
      <c r="M304" s="76">
        <v>2.4382000000000001</v>
      </c>
      <c r="N304" s="76">
        <v>1.5195000000000001</v>
      </c>
      <c r="O304" s="76">
        <v>-0.89893000000000001</v>
      </c>
      <c r="P304" s="76">
        <v>-2.1286999999999998</v>
      </c>
      <c r="Q304" s="76">
        <v>-1.7352000000000001</v>
      </c>
      <c r="R304" s="76">
        <v>0.17985000000000001</v>
      </c>
      <c r="S304" s="76">
        <v>1.2910999999999999</v>
      </c>
      <c r="T304" s="76">
        <v>1.9953000000000001</v>
      </c>
      <c r="U304" s="76">
        <v>1.9648999999999999E-3</v>
      </c>
      <c r="V304" s="76">
        <v>-0.83560999999999996</v>
      </c>
      <c r="W304" s="76">
        <v>-0.38590000000000002</v>
      </c>
      <c r="X304" s="76">
        <v>1.2688999999999999</v>
      </c>
      <c r="Y304" s="76">
        <v>-0.30657000000000001</v>
      </c>
      <c r="Z304" s="77">
        <v>0</v>
      </c>
    </row>
    <row r="305" spans="9:26" x14ac:dyDescent="0.2">
      <c r="I305" s="60" t="s">
        <v>220</v>
      </c>
      <c r="J305" s="15" t="s">
        <v>552</v>
      </c>
      <c r="K305" s="9" t="s">
        <v>240</v>
      </c>
      <c r="L305" s="72" t="s">
        <v>588</v>
      </c>
      <c r="M305" s="76">
        <v>2.5363000000000002</v>
      </c>
      <c r="N305" s="76">
        <v>1.1753</v>
      </c>
      <c r="O305" s="76">
        <v>-0.53268000000000004</v>
      </c>
      <c r="P305" s="76">
        <v>-2.2709999999999999</v>
      </c>
      <c r="Q305" s="76">
        <v>-1.9147000000000001</v>
      </c>
      <c r="R305" s="76">
        <v>0.33942</v>
      </c>
      <c r="S305" s="76">
        <v>2.5971000000000002</v>
      </c>
      <c r="T305" s="76">
        <v>0.96496999999999999</v>
      </c>
      <c r="U305" s="76">
        <v>0.69364000000000003</v>
      </c>
      <c r="V305" s="76">
        <v>-0.72424999999999995</v>
      </c>
      <c r="W305" s="76">
        <v>-0.29842000000000002</v>
      </c>
      <c r="X305" s="76">
        <v>0.55940999999999996</v>
      </c>
      <c r="Y305" s="76">
        <v>-5.8785999999999998E-2</v>
      </c>
      <c r="Z305" s="77">
        <v>0</v>
      </c>
    </row>
    <row r="306" spans="9:26" x14ac:dyDescent="0.2">
      <c r="I306" s="60" t="s">
        <v>220</v>
      </c>
      <c r="J306" s="15" t="s">
        <v>552</v>
      </c>
      <c r="K306" s="9" t="s">
        <v>241</v>
      </c>
      <c r="L306" s="72" t="s">
        <v>588</v>
      </c>
      <c r="M306" s="76">
        <v>1.1343000000000001</v>
      </c>
      <c r="N306" s="76">
        <v>0.63173999999999997</v>
      </c>
      <c r="O306" s="76">
        <v>-0.33945999999999998</v>
      </c>
      <c r="P306" s="76">
        <v>-1.2968999999999999</v>
      </c>
      <c r="Q306" s="76">
        <v>-1.9013</v>
      </c>
      <c r="R306" s="76">
        <v>0.37239</v>
      </c>
      <c r="S306" s="76">
        <v>1.6587000000000001</v>
      </c>
      <c r="T306" s="76">
        <v>-5.8522999999999999E-2</v>
      </c>
      <c r="U306" s="76">
        <v>1.9422999999999999</v>
      </c>
      <c r="V306" s="76">
        <v>-0.15715999999999999</v>
      </c>
      <c r="W306" s="76">
        <v>-0.58382999999999996</v>
      </c>
      <c r="X306" s="76">
        <v>-0.83669000000000004</v>
      </c>
      <c r="Y306" s="76">
        <v>0.56399999999999995</v>
      </c>
      <c r="Z306" s="77">
        <v>0</v>
      </c>
    </row>
    <row r="307" spans="9:26" x14ac:dyDescent="0.2">
      <c r="I307" s="60" t="s">
        <v>220</v>
      </c>
      <c r="J307" s="15" t="s">
        <v>552</v>
      </c>
      <c r="K307" s="9" t="s">
        <v>242</v>
      </c>
      <c r="L307" s="72" t="s">
        <v>588</v>
      </c>
      <c r="M307" s="76">
        <v>2.5981000000000001</v>
      </c>
      <c r="N307" s="76">
        <v>0.88027999999999995</v>
      </c>
      <c r="O307" s="76">
        <v>-0.27228999999999998</v>
      </c>
      <c r="P307" s="76">
        <v>-1.2334000000000001</v>
      </c>
      <c r="Q307" s="76">
        <v>-1.2857000000000001</v>
      </c>
      <c r="R307" s="76">
        <v>0.21092</v>
      </c>
      <c r="S307" s="76">
        <v>2.35</v>
      </c>
      <c r="T307" s="76">
        <v>0.54500999999999999</v>
      </c>
      <c r="U307" s="76">
        <v>0.48329</v>
      </c>
      <c r="V307" s="76">
        <v>-0.60704000000000002</v>
      </c>
      <c r="W307" s="76">
        <v>-0.18340999999999999</v>
      </c>
      <c r="X307" s="76">
        <v>-3.9626000000000001E-2</v>
      </c>
      <c r="Y307" s="76">
        <v>6.7005999999999996E-2</v>
      </c>
      <c r="Z307" s="77">
        <v>0</v>
      </c>
    </row>
    <row r="308" spans="9:26" x14ac:dyDescent="0.2">
      <c r="I308" s="60" t="s">
        <v>220</v>
      </c>
      <c r="J308" s="15" t="s">
        <v>552</v>
      </c>
      <c r="K308" s="9" t="s">
        <v>243</v>
      </c>
      <c r="L308" s="72" t="s">
        <v>588</v>
      </c>
      <c r="M308" s="76">
        <v>1.5503</v>
      </c>
      <c r="N308" s="76">
        <v>0.36204999999999998</v>
      </c>
      <c r="O308" s="76">
        <v>-0.19550999999999999</v>
      </c>
      <c r="P308" s="76">
        <v>-1.042</v>
      </c>
      <c r="Q308" s="76">
        <v>-1.7816000000000001</v>
      </c>
      <c r="R308" s="76">
        <v>0.37513000000000002</v>
      </c>
      <c r="S308" s="76">
        <v>2.2069000000000001</v>
      </c>
      <c r="T308" s="76">
        <v>-0.66846000000000005</v>
      </c>
      <c r="U308" s="76">
        <v>1.5221</v>
      </c>
      <c r="V308" s="76">
        <v>0.19986000000000001</v>
      </c>
      <c r="W308" s="76">
        <v>9.1132000000000005E-2</v>
      </c>
      <c r="X308" s="76">
        <v>-0.49641000000000002</v>
      </c>
      <c r="Y308" s="76">
        <v>0.11318</v>
      </c>
      <c r="Z308" s="77">
        <v>0</v>
      </c>
    </row>
    <row r="309" spans="9:26" x14ac:dyDescent="0.2">
      <c r="I309" s="60" t="s">
        <v>220</v>
      </c>
      <c r="J309" s="15" t="s">
        <v>552</v>
      </c>
      <c r="K309" s="9" t="s">
        <v>244</v>
      </c>
      <c r="L309" s="72" t="s">
        <v>588</v>
      </c>
      <c r="M309" s="76">
        <v>2.6309999999999998</v>
      </c>
      <c r="N309" s="76">
        <v>0.65952</v>
      </c>
      <c r="O309" s="76">
        <v>-0.38988</v>
      </c>
      <c r="P309" s="76">
        <v>-2.5379</v>
      </c>
      <c r="Q309" s="76">
        <v>-1.5501</v>
      </c>
      <c r="R309" s="76">
        <v>-4.9581E-2</v>
      </c>
      <c r="S309" s="76">
        <v>2.4538000000000002</v>
      </c>
      <c r="T309" s="76">
        <v>1.1261000000000001</v>
      </c>
      <c r="U309" s="76">
        <v>0.17132</v>
      </c>
      <c r="V309" s="76">
        <v>-0.87341000000000002</v>
      </c>
      <c r="W309" s="76">
        <v>-0.29108000000000001</v>
      </c>
      <c r="X309" s="76">
        <v>0.87292999999999998</v>
      </c>
      <c r="Y309" s="76">
        <v>-0.11101999999999999</v>
      </c>
      <c r="Z309" s="77">
        <v>0</v>
      </c>
    </row>
    <row r="310" spans="9:26" x14ac:dyDescent="0.2">
      <c r="I310" s="61" t="s">
        <v>245</v>
      </c>
      <c r="J310" s="15" t="s">
        <v>553</v>
      </c>
      <c r="K310" s="9" t="s">
        <v>246</v>
      </c>
      <c r="L310" s="71" t="s">
        <v>588</v>
      </c>
      <c r="M310" s="76">
        <v>6.4555000000000001E-2</v>
      </c>
      <c r="N310" s="76">
        <v>-0.64198</v>
      </c>
      <c r="O310" s="76">
        <v>0.70455000000000001</v>
      </c>
      <c r="P310" s="76">
        <v>-1.3131999999999999</v>
      </c>
      <c r="Q310" s="76">
        <v>-8.1060000000000004E-3</v>
      </c>
      <c r="R310" s="76">
        <v>-0.81374999999999997</v>
      </c>
      <c r="S310" s="76">
        <v>1.5466</v>
      </c>
      <c r="T310" s="76">
        <v>-0.64092000000000005</v>
      </c>
      <c r="U310" s="76">
        <v>0.59392</v>
      </c>
      <c r="V310" s="76">
        <v>0.21931999999999999</v>
      </c>
      <c r="W310" s="76">
        <v>4.8833000000000001E-3</v>
      </c>
      <c r="X310" s="76">
        <v>0.27782000000000001</v>
      </c>
      <c r="Y310" s="76">
        <v>0.10488</v>
      </c>
      <c r="Z310" s="77">
        <v>0</v>
      </c>
    </row>
    <row r="311" spans="9:26" x14ac:dyDescent="0.2">
      <c r="I311" s="60" t="s">
        <v>247</v>
      </c>
      <c r="J311" s="15" t="s">
        <v>553</v>
      </c>
      <c r="K311" s="9" t="s">
        <v>248</v>
      </c>
      <c r="L311" s="71" t="s">
        <v>588</v>
      </c>
      <c r="M311" s="76">
        <v>1.4054</v>
      </c>
      <c r="N311" s="76">
        <v>-7.4577999999999998</v>
      </c>
      <c r="O311" s="76">
        <v>4.3825000000000003</v>
      </c>
      <c r="P311" s="76">
        <v>1.5218</v>
      </c>
      <c r="Q311" s="76">
        <v>-1.4706E-2</v>
      </c>
      <c r="R311" s="76">
        <v>3.5270999999999999</v>
      </c>
      <c r="S311" s="76">
        <v>-1.5426</v>
      </c>
      <c r="T311" s="76">
        <v>2.6848999999999998</v>
      </c>
      <c r="U311" s="76">
        <v>-0.76617999999999997</v>
      </c>
      <c r="V311" s="76">
        <v>-2.4510999999999998</v>
      </c>
      <c r="W311" s="76">
        <v>1.4108000000000001</v>
      </c>
      <c r="X311" s="76">
        <v>1.1778999999999999</v>
      </c>
      <c r="Y311" s="76">
        <v>-1.5165999999999999</v>
      </c>
      <c r="Z311" s="77">
        <v>0</v>
      </c>
    </row>
    <row r="312" spans="9:26" x14ac:dyDescent="0.2">
      <c r="I312" s="60" t="s">
        <v>249</v>
      </c>
      <c r="J312" s="15" t="s">
        <v>553</v>
      </c>
      <c r="K312" s="9" t="s">
        <v>250</v>
      </c>
      <c r="L312" s="71" t="s">
        <v>588</v>
      </c>
      <c r="M312" s="76">
        <v>9.6448999999999993E-2</v>
      </c>
      <c r="N312" s="76">
        <v>-3.3157999999999999</v>
      </c>
      <c r="O312" s="76">
        <v>1.9217</v>
      </c>
      <c r="P312" s="76">
        <v>9.9416000000000004E-2</v>
      </c>
      <c r="Q312" s="76">
        <v>-2.3435000000000001</v>
      </c>
      <c r="R312" s="76">
        <v>2.6736</v>
      </c>
      <c r="S312" s="76">
        <v>1.1293</v>
      </c>
      <c r="T312" s="76">
        <v>-0.79937999999999998</v>
      </c>
      <c r="U312" s="76">
        <v>0.18664</v>
      </c>
      <c r="V312" s="76">
        <v>3.5922000000000001</v>
      </c>
      <c r="W312" s="76">
        <v>-2.1236999999999999</v>
      </c>
      <c r="X312" s="76">
        <v>-0.15628</v>
      </c>
      <c r="Y312" s="76">
        <v>1.1017999999999999</v>
      </c>
      <c r="Z312" s="77">
        <v>0</v>
      </c>
    </row>
    <row r="313" spans="9:26" x14ac:dyDescent="0.2">
      <c r="I313" s="60" t="s">
        <v>249</v>
      </c>
      <c r="J313" s="15" t="s">
        <v>553</v>
      </c>
      <c r="K313" s="9" t="s">
        <v>250</v>
      </c>
      <c r="L313" s="71" t="s">
        <v>588</v>
      </c>
      <c r="M313" s="76">
        <v>-0.18357999999999999</v>
      </c>
      <c r="N313" s="76">
        <v>-5.2043999999999997</v>
      </c>
      <c r="O313" s="76">
        <v>2.5177999999999998</v>
      </c>
      <c r="P313" s="76">
        <v>-0.60307999999999995</v>
      </c>
      <c r="Q313" s="76">
        <v>-1.1073</v>
      </c>
      <c r="R313" s="76">
        <v>0.61129999999999995</v>
      </c>
      <c r="S313" s="76">
        <v>0.51815999999999995</v>
      </c>
      <c r="T313" s="76">
        <v>0.84855999999999998</v>
      </c>
      <c r="U313" s="76">
        <v>-1.5779000000000001</v>
      </c>
      <c r="V313" s="76">
        <v>2.8862999999999999</v>
      </c>
      <c r="W313" s="76">
        <v>-2.5619000000000001</v>
      </c>
      <c r="X313" s="76">
        <v>0.89908999999999994</v>
      </c>
      <c r="Y313" s="76">
        <v>1.2393000000000001</v>
      </c>
      <c r="Z313" s="77">
        <v>0</v>
      </c>
    </row>
    <row r="314" spans="9:26" x14ac:dyDescent="0.2">
      <c r="I314" s="60" t="s">
        <v>249</v>
      </c>
      <c r="J314" s="15" t="s">
        <v>553</v>
      </c>
      <c r="K314" s="9" t="s">
        <v>250</v>
      </c>
      <c r="L314" s="71" t="s">
        <v>588</v>
      </c>
      <c r="M314" s="76">
        <v>-0.82313999999999998</v>
      </c>
      <c r="N314" s="76">
        <v>-4.6311</v>
      </c>
      <c r="O314" s="76">
        <v>2.7016</v>
      </c>
      <c r="P314" s="76">
        <v>0.16453000000000001</v>
      </c>
      <c r="Q314" s="76">
        <v>-1.2876000000000001</v>
      </c>
      <c r="R314" s="76">
        <v>1.0943000000000001</v>
      </c>
      <c r="S314" s="76">
        <v>1.0328999999999999</v>
      </c>
      <c r="T314" s="76">
        <v>5.0693000000000002E-2</v>
      </c>
      <c r="U314" s="76">
        <v>-1.7037</v>
      </c>
      <c r="V314" s="76">
        <v>2.7637</v>
      </c>
      <c r="W314" s="76">
        <v>-2.2435999999999998</v>
      </c>
      <c r="X314" s="76">
        <v>-9.8027000000000003E-2</v>
      </c>
      <c r="Y314" s="76">
        <v>1.2786999999999999</v>
      </c>
      <c r="Z314" s="77">
        <v>0</v>
      </c>
    </row>
    <row r="315" spans="9:26" x14ac:dyDescent="0.2">
      <c r="I315" s="60" t="s">
        <v>249</v>
      </c>
      <c r="J315" s="15" t="s">
        <v>553</v>
      </c>
      <c r="K315" s="9" t="s">
        <v>250</v>
      </c>
      <c r="L315" s="71" t="s">
        <v>588</v>
      </c>
      <c r="M315" s="76">
        <v>0.98906000000000005</v>
      </c>
      <c r="N315" s="76">
        <v>-1.2686999999999999</v>
      </c>
      <c r="O315" s="76">
        <v>0.12737999999999999</v>
      </c>
      <c r="P315" s="76">
        <v>0.31154999999999999</v>
      </c>
      <c r="Q315" s="76">
        <v>-0.23211999999999999</v>
      </c>
      <c r="R315" s="76">
        <v>-1.1218999999999999</v>
      </c>
      <c r="S315" s="76">
        <v>-0.77151999999999998</v>
      </c>
      <c r="T315" s="76">
        <v>-0.70472000000000001</v>
      </c>
      <c r="U315" s="76">
        <v>2.5390000000000001</v>
      </c>
      <c r="V315" s="76">
        <v>1.9174</v>
      </c>
      <c r="W315" s="76">
        <v>-9.9446000000000007E-2</v>
      </c>
      <c r="X315" s="76">
        <v>-0.56999</v>
      </c>
      <c r="Y315" s="76">
        <v>0.48581000000000002</v>
      </c>
      <c r="Z315" s="77">
        <v>0</v>
      </c>
    </row>
    <row r="316" spans="9:26" x14ac:dyDescent="0.2">
      <c r="I316" s="60" t="s">
        <v>249</v>
      </c>
      <c r="J316" s="15" t="s">
        <v>553</v>
      </c>
      <c r="K316" s="9" t="s">
        <v>250</v>
      </c>
      <c r="L316" s="71" t="s">
        <v>588</v>
      </c>
      <c r="M316" s="76">
        <v>1.0398000000000001</v>
      </c>
      <c r="N316" s="76">
        <v>-0.36823</v>
      </c>
      <c r="O316" s="76">
        <v>0.30268</v>
      </c>
      <c r="P316" s="76">
        <v>0.79552999999999996</v>
      </c>
      <c r="Q316" s="76">
        <v>0.77685999999999999</v>
      </c>
      <c r="R316" s="76">
        <v>-0.93403999999999998</v>
      </c>
      <c r="S316" s="76">
        <v>-5.8517E-2</v>
      </c>
      <c r="T316" s="76">
        <v>-5.7051999999999999E-2</v>
      </c>
      <c r="U316" s="76">
        <v>0.80571000000000004</v>
      </c>
      <c r="V316" s="76">
        <v>0.66961000000000004</v>
      </c>
      <c r="W316" s="76">
        <v>-0.47994999999999999</v>
      </c>
      <c r="X316" s="76">
        <v>1.7845</v>
      </c>
      <c r="Y316" s="76">
        <v>-0.14147000000000001</v>
      </c>
      <c r="Z316" s="77">
        <v>0</v>
      </c>
    </row>
    <row r="317" spans="9:26" x14ac:dyDescent="0.2">
      <c r="I317" s="60" t="s">
        <v>249</v>
      </c>
      <c r="J317" s="15" t="s">
        <v>553</v>
      </c>
      <c r="K317" s="9" t="s">
        <v>250</v>
      </c>
      <c r="L317" s="71" t="s">
        <v>588</v>
      </c>
      <c r="M317" s="76">
        <v>0.51822999999999997</v>
      </c>
      <c r="N317" s="76">
        <v>-5.7392000000000003</v>
      </c>
      <c r="O317" s="76">
        <v>3.0415000000000001</v>
      </c>
      <c r="P317" s="76">
        <v>6.54E-2</v>
      </c>
      <c r="Q317" s="76">
        <v>-1.3861000000000001</v>
      </c>
      <c r="R317" s="76">
        <v>2.6084999999999998</v>
      </c>
      <c r="S317" s="76">
        <v>-3.2978E-2</v>
      </c>
      <c r="T317" s="76">
        <v>-0.36445</v>
      </c>
      <c r="U317" s="76">
        <v>-3.7606999999999999</v>
      </c>
      <c r="V317" s="76">
        <v>3.2271999999999998</v>
      </c>
      <c r="W317" s="76">
        <v>-2.6246999999999998</v>
      </c>
      <c r="X317" s="76">
        <v>-0.16192999999999999</v>
      </c>
      <c r="Y317" s="76">
        <v>1.2796000000000001</v>
      </c>
      <c r="Z317" s="77">
        <v>0</v>
      </c>
    </row>
    <row r="318" spans="9:26" x14ac:dyDescent="0.2">
      <c r="I318" s="60" t="s">
        <v>249</v>
      </c>
      <c r="J318" s="15" t="s">
        <v>553</v>
      </c>
      <c r="K318" s="9" t="s">
        <v>250</v>
      </c>
      <c r="L318" s="71" t="s">
        <v>588</v>
      </c>
      <c r="M318" s="76">
        <v>0.75885000000000002</v>
      </c>
      <c r="N318" s="76">
        <v>-3.6160999999999999</v>
      </c>
      <c r="O318" s="76">
        <v>1.1052999999999999</v>
      </c>
      <c r="P318" s="76">
        <v>3.0068000000000001E-2</v>
      </c>
      <c r="Q318" s="76">
        <v>0.78974</v>
      </c>
      <c r="R318" s="76">
        <v>-2.6581000000000001</v>
      </c>
      <c r="S318" s="76">
        <v>-0.44255</v>
      </c>
      <c r="T318" s="76">
        <v>-1.774</v>
      </c>
      <c r="U318" s="76">
        <v>0.38083</v>
      </c>
      <c r="V318" s="76">
        <v>0.94711999999999996</v>
      </c>
      <c r="W318" s="76">
        <v>-0.12078999999999999</v>
      </c>
      <c r="X318" s="76">
        <v>1.1528</v>
      </c>
      <c r="Y318" s="76">
        <v>0.16935</v>
      </c>
      <c r="Z318" s="77">
        <v>0</v>
      </c>
    </row>
    <row r="319" spans="9:26" x14ac:dyDescent="0.2">
      <c r="I319" s="60" t="s">
        <v>249</v>
      </c>
      <c r="J319" s="15" t="s">
        <v>553</v>
      </c>
      <c r="K319" s="9" t="s">
        <v>250</v>
      </c>
      <c r="L319" s="71" t="s">
        <v>588</v>
      </c>
      <c r="M319" s="76">
        <v>1.214</v>
      </c>
      <c r="N319" s="76">
        <v>-6.9362000000000004</v>
      </c>
      <c r="O319" s="76">
        <v>3.0941999999999998</v>
      </c>
      <c r="P319" s="76">
        <v>-8.5051000000000002E-2</v>
      </c>
      <c r="Q319" s="76">
        <v>-0.76846999999999999</v>
      </c>
      <c r="R319" s="76">
        <v>1.5448</v>
      </c>
      <c r="S319" s="76">
        <v>-0.79796999999999996</v>
      </c>
      <c r="T319" s="76">
        <v>0.24340000000000001</v>
      </c>
      <c r="U319" s="76">
        <v>-1.6385000000000001</v>
      </c>
      <c r="V319" s="76">
        <v>1.7072000000000001</v>
      </c>
      <c r="W319" s="76">
        <v>-1.2529999999999999</v>
      </c>
      <c r="X319" s="76">
        <v>1.2215</v>
      </c>
      <c r="Y319" s="76">
        <v>0.30159000000000002</v>
      </c>
      <c r="Z319" s="77">
        <v>0</v>
      </c>
    </row>
    <row r="320" spans="9:26" x14ac:dyDescent="0.2">
      <c r="I320" s="60" t="s">
        <v>249</v>
      </c>
      <c r="J320" s="15" t="s">
        <v>553</v>
      </c>
      <c r="K320" s="9" t="s">
        <v>250</v>
      </c>
      <c r="L320" s="71" t="s">
        <v>588</v>
      </c>
      <c r="M320" s="76">
        <v>-0.27385999999999999</v>
      </c>
      <c r="N320" s="76">
        <v>-5.4588999999999999</v>
      </c>
      <c r="O320" s="76">
        <v>3.1255999999999999</v>
      </c>
      <c r="P320" s="76">
        <v>0.46233000000000002</v>
      </c>
      <c r="Q320" s="76">
        <v>-1.2466999999999999</v>
      </c>
      <c r="R320" s="76">
        <v>2.2286000000000001</v>
      </c>
      <c r="S320" s="76">
        <v>0.40194999999999997</v>
      </c>
      <c r="T320" s="76">
        <v>-0.22040999999999999</v>
      </c>
      <c r="U320" s="76">
        <v>-3.3462000000000001</v>
      </c>
      <c r="V320" s="76">
        <v>3.1497000000000002</v>
      </c>
      <c r="W320" s="76">
        <v>-2.5648</v>
      </c>
      <c r="X320" s="76">
        <v>-0.17837</v>
      </c>
      <c r="Y320" s="76">
        <v>1.3050999999999999</v>
      </c>
      <c r="Z320" s="77">
        <v>0</v>
      </c>
    </row>
    <row r="321" spans="9:26" x14ac:dyDescent="0.2">
      <c r="I321" s="60" t="s">
        <v>249</v>
      </c>
      <c r="J321" s="15" t="s">
        <v>553</v>
      </c>
      <c r="K321" s="9" t="s">
        <v>250</v>
      </c>
      <c r="L321" s="71" t="s">
        <v>588</v>
      </c>
      <c r="M321" s="76">
        <v>-6.2287000000000002E-2</v>
      </c>
      <c r="N321" s="76">
        <v>-2.3557999999999999</v>
      </c>
      <c r="O321" s="76">
        <v>2.4744999999999999</v>
      </c>
      <c r="P321" s="76">
        <v>0.89026000000000005</v>
      </c>
      <c r="Q321" s="76">
        <v>-1.1096999999999999</v>
      </c>
      <c r="R321" s="76">
        <v>3.9777999999999998</v>
      </c>
      <c r="S321" s="76">
        <v>1.2333000000000001</v>
      </c>
      <c r="T321" s="76">
        <v>1.4332</v>
      </c>
      <c r="U321" s="76">
        <v>-2.8065000000000002</v>
      </c>
      <c r="V321" s="76">
        <v>2.8488000000000002</v>
      </c>
      <c r="W321" s="76">
        <v>-2.9339</v>
      </c>
      <c r="X321" s="76">
        <v>0.32290999999999997</v>
      </c>
      <c r="Y321" s="76">
        <v>1.0767</v>
      </c>
      <c r="Z321" s="77">
        <v>0</v>
      </c>
    </row>
    <row r="322" spans="9:26" x14ac:dyDescent="0.2">
      <c r="I322" s="60" t="s">
        <v>249</v>
      </c>
      <c r="J322" s="15" t="s">
        <v>553</v>
      </c>
      <c r="K322" s="9" t="s">
        <v>250</v>
      </c>
      <c r="L322" s="71" t="s">
        <v>588</v>
      </c>
      <c r="M322" s="76">
        <v>0.50661999999999996</v>
      </c>
      <c r="N322" s="76">
        <v>-5.2961999999999998</v>
      </c>
      <c r="O322" s="76">
        <v>2.8246000000000002</v>
      </c>
      <c r="P322" s="76">
        <v>0.26445000000000002</v>
      </c>
      <c r="Q322" s="76">
        <v>-0.55859000000000003</v>
      </c>
      <c r="R322" s="76">
        <v>1.7984</v>
      </c>
      <c r="S322" s="76">
        <v>-0.29372999999999999</v>
      </c>
      <c r="T322" s="76">
        <v>0.64942999999999995</v>
      </c>
      <c r="U322" s="76">
        <v>-3.2360000000000002</v>
      </c>
      <c r="V322" s="76">
        <v>3.0594000000000001</v>
      </c>
      <c r="W322" s="76">
        <v>-2.5339</v>
      </c>
      <c r="X322" s="76">
        <v>-0.29152</v>
      </c>
      <c r="Y322" s="76">
        <v>1.3605</v>
      </c>
      <c r="Z322" s="77">
        <v>0</v>
      </c>
    </row>
    <row r="323" spans="9:26" x14ac:dyDescent="0.2">
      <c r="I323" s="60" t="s">
        <v>249</v>
      </c>
      <c r="J323" s="15" t="s">
        <v>553</v>
      </c>
      <c r="K323" s="9" t="s">
        <v>250</v>
      </c>
      <c r="L323" s="71" t="s">
        <v>588</v>
      </c>
      <c r="M323" s="76">
        <v>-0.88200000000000001</v>
      </c>
      <c r="N323" s="76">
        <v>0.22749</v>
      </c>
      <c r="O323" s="76">
        <v>0.65202000000000004</v>
      </c>
      <c r="P323" s="76">
        <v>1.4514</v>
      </c>
      <c r="Q323" s="76">
        <v>0.27529999999999999</v>
      </c>
      <c r="R323" s="76">
        <v>-0.43501000000000001</v>
      </c>
      <c r="S323" s="76">
        <v>0.30162</v>
      </c>
      <c r="T323" s="76">
        <v>0.26749000000000001</v>
      </c>
      <c r="U323" s="76">
        <v>0.49763000000000002</v>
      </c>
      <c r="V323" s="76">
        <v>0.42086000000000001</v>
      </c>
      <c r="W323" s="76">
        <v>-0.25663000000000002</v>
      </c>
      <c r="X323" s="76">
        <v>0.78807000000000005</v>
      </c>
      <c r="Y323" s="76">
        <v>-8.9944999999999997E-2</v>
      </c>
      <c r="Z323" s="77">
        <v>0</v>
      </c>
    </row>
    <row r="324" spans="9:26" x14ac:dyDescent="0.2">
      <c r="I324" s="60" t="s">
        <v>249</v>
      </c>
      <c r="J324" s="15" t="s">
        <v>553</v>
      </c>
      <c r="K324" s="9" t="s">
        <v>250</v>
      </c>
      <c r="L324" s="71" t="s">
        <v>588</v>
      </c>
      <c r="M324" s="76">
        <v>-8.6536000000000002E-2</v>
      </c>
      <c r="N324" s="76">
        <v>-1.8987000000000001</v>
      </c>
      <c r="O324" s="76">
        <v>1.1355999999999999</v>
      </c>
      <c r="P324" s="76">
        <v>0.92881999999999998</v>
      </c>
      <c r="Q324" s="76">
        <v>2.0914999999999999</v>
      </c>
      <c r="R324" s="76">
        <v>-2.5030999999999999</v>
      </c>
      <c r="S324" s="76">
        <v>-0.40272000000000002</v>
      </c>
      <c r="T324" s="76">
        <v>0.42897999999999997</v>
      </c>
      <c r="U324" s="76">
        <v>-1.5038</v>
      </c>
      <c r="V324" s="76">
        <v>-0.2631</v>
      </c>
      <c r="W324" s="76">
        <v>-0.57499999999999996</v>
      </c>
      <c r="X324" s="76">
        <v>2.6305999999999998</v>
      </c>
      <c r="Y324" s="76">
        <v>-0.22652</v>
      </c>
      <c r="Z324" s="77">
        <v>0</v>
      </c>
    </row>
    <row r="325" spans="9:26" x14ac:dyDescent="0.2">
      <c r="I325" s="60" t="s">
        <v>249</v>
      </c>
      <c r="J325" s="15" t="s">
        <v>553</v>
      </c>
      <c r="K325" s="9" t="s">
        <v>250</v>
      </c>
      <c r="L325" s="71" t="s">
        <v>588</v>
      </c>
      <c r="M325" s="76">
        <v>-0.43108000000000002</v>
      </c>
      <c r="N325" s="76">
        <v>-3.7389000000000001</v>
      </c>
      <c r="O325" s="76">
        <v>1.2008000000000001</v>
      </c>
      <c r="P325" s="76">
        <v>0.41953000000000001</v>
      </c>
      <c r="Q325" s="76">
        <v>-0.26283000000000001</v>
      </c>
      <c r="R325" s="76">
        <v>-2.5829</v>
      </c>
      <c r="S325" s="76">
        <v>-9.2882000000000006E-2</v>
      </c>
      <c r="T325" s="76">
        <v>-1.7841</v>
      </c>
      <c r="U325" s="76">
        <v>1.0638000000000001</v>
      </c>
      <c r="V325" s="76">
        <v>1.4096</v>
      </c>
      <c r="W325" s="76">
        <v>-0.56311999999999995</v>
      </c>
      <c r="X325" s="76">
        <v>1.8111999999999999</v>
      </c>
      <c r="Y325" s="76">
        <v>0.22297</v>
      </c>
      <c r="Z325" s="77">
        <v>0</v>
      </c>
    </row>
    <row r="326" spans="9:26" x14ac:dyDescent="0.2">
      <c r="I326" s="60" t="s">
        <v>249</v>
      </c>
      <c r="J326" s="15" t="s">
        <v>553</v>
      </c>
      <c r="K326" s="9" t="s">
        <v>250</v>
      </c>
      <c r="L326" s="71" t="s">
        <v>588</v>
      </c>
      <c r="M326" s="76">
        <v>1.2918000000000001</v>
      </c>
      <c r="N326" s="76">
        <v>-6.2458</v>
      </c>
      <c r="O326" s="76">
        <v>2.9178999999999999</v>
      </c>
      <c r="P326" s="76">
        <v>-0.45383000000000001</v>
      </c>
      <c r="Q326" s="76">
        <v>-0.98043999999999998</v>
      </c>
      <c r="R326" s="76">
        <v>2.2042999999999999</v>
      </c>
      <c r="S326" s="76">
        <v>-0.15254999999999999</v>
      </c>
      <c r="T326" s="76">
        <v>-0.39732000000000001</v>
      </c>
      <c r="U326" s="76">
        <v>-2.9106000000000001</v>
      </c>
      <c r="V326" s="76">
        <v>3.5491999999999999</v>
      </c>
      <c r="W326" s="76">
        <v>-2.5501999999999998</v>
      </c>
      <c r="X326" s="76">
        <v>-0.1792</v>
      </c>
      <c r="Y326" s="76">
        <v>1.3792</v>
      </c>
      <c r="Z326" s="77">
        <v>0</v>
      </c>
    </row>
    <row r="327" spans="9:26" x14ac:dyDescent="0.2">
      <c r="I327" s="60" t="s">
        <v>249</v>
      </c>
      <c r="J327" s="15" t="s">
        <v>553</v>
      </c>
      <c r="K327" s="9" t="s">
        <v>250</v>
      </c>
      <c r="L327" s="71" t="s">
        <v>588</v>
      </c>
      <c r="M327" s="76">
        <v>1.0860000000000001</v>
      </c>
      <c r="N327" s="76">
        <v>-3.6267</v>
      </c>
      <c r="O327" s="76">
        <v>1.9288000000000001</v>
      </c>
      <c r="P327" s="76">
        <v>0.88883999999999996</v>
      </c>
      <c r="Q327" s="76">
        <v>-2.4510999999999998</v>
      </c>
      <c r="R327" s="76">
        <v>3.9969000000000001</v>
      </c>
      <c r="S327" s="76">
        <v>-0.58343999999999996</v>
      </c>
      <c r="T327" s="76">
        <v>-0.56510000000000005</v>
      </c>
      <c r="U327" s="76">
        <v>-1.1640999999999999</v>
      </c>
      <c r="V327" s="76">
        <v>4.2316000000000003</v>
      </c>
      <c r="W327" s="76">
        <v>-2.4857999999999998</v>
      </c>
      <c r="X327" s="76">
        <v>-0.96840000000000004</v>
      </c>
      <c r="Y327" s="76">
        <v>1.2912999999999999</v>
      </c>
      <c r="Z327" s="77">
        <v>0</v>
      </c>
    </row>
    <row r="328" spans="9:26" x14ac:dyDescent="0.2">
      <c r="I328" s="60" t="s">
        <v>249</v>
      </c>
      <c r="J328" s="15" t="s">
        <v>553</v>
      </c>
      <c r="K328" s="9" t="s">
        <v>250</v>
      </c>
      <c r="L328" s="71" t="s">
        <v>588</v>
      </c>
      <c r="M328" s="76">
        <v>1.7621</v>
      </c>
      <c r="N328" s="76">
        <v>-3.5066999999999999</v>
      </c>
      <c r="O328" s="76">
        <v>0.90088999999999997</v>
      </c>
      <c r="P328" s="76">
        <v>-0.31623000000000001</v>
      </c>
      <c r="Q328" s="76">
        <v>1.0588</v>
      </c>
      <c r="R328" s="76">
        <v>-2.3393999999999999</v>
      </c>
      <c r="S328" s="76">
        <v>-0.56608999999999998</v>
      </c>
      <c r="T328" s="76">
        <v>-1.7047000000000001</v>
      </c>
      <c r="U328" s="76">
        <v>0.53310000000000002</v>
      </c>
      <c r="V328" s="76">
        <v>1.004</v>
      </c>
      <c r="W328" s="76">
        <v>-0.19184000000000001</v>
      </c>
      <c r="X328" s="76">
        <v>1.5143</v>
      </c>
      <c r="Y328" s="76">
        <v>8.5200999999999999E-2</v>
      </c>
      <c r="Z328" s="77">
        <v>0</v>
      </c>
    </row>
    <row r="329" spans="9:26" x14ac:dyDescent="0.2">
      <c r="I329" s="60" t="s">
        <v>249</v>
      </c>
      <c r="J329" s="15" t="s">
        <v>553</v>
      </c>
      <c r="K329" s="9" t="s">
        <v>250</v>
      </c>
      <c r="L329" s="71" t="s">
        <v>588</v>
      </c>
      <c r="M329" s="76">
        <v>0.41161999999999999</v>
      </c>
      <c r="N329" s="76">
        <v>-2.6362999999999999</v>
      </c>
      <c r="O329" s="76">
        <v>0.69247999999999998</v>
      </c>
      <c r="P329" s="76">
        <v>0.24987999999999999</v>
      </c>
      <c r="Q329" s="76">
        <v>0.98668999999999996</v>
      </c>
      <c r="R329" s="76">
        <v>-2.4169999999999998</v>
      </c>
      <c r="S329" s="76">
        <v>-1.3079000000000001</v>
      </c>
      <c r="T329" s="76">
        <v>-0.11328000000000001</v>
      </c>
      <c r="U329" s="76">
        <v>0.63131000000000004</v>
      </c>
      <c r="V329" s="76">
        <v>1.4335</v>
      </c>
      <c r="W329" s="76">
        <v>-4.1111999999999998E-3</v>
      </c>
      <c r="X329" s="76">
        <v>0.34490999999999999</v>
      </c>
      <c r="Y329" s="76">
        <v>0.26658999999999999</v>
      </c>
      <c r="Z329" s="77">
        <v>0</v>
      </c>
    </row>
    <row r="330" spans="9:26" x14ac:dyDescent="0.2">
      <c r="I330" s="60" t="s">
        <v>249</v>
      </c>
      <c r="J330" s="15" t="s">
        <v>553</v>
      </c>
      <c r="K330" s="9" t="s">
        <v>250</v>
      </c>
      <c r="L330" s="72" t="s">
        <v>588</v>
      </c>
      <c r="M330" s="76">
        <v>0.88880999999999999</v>
      </c>
      <c r="N330" s="76">
        <v>-4.0343999999999998</v>
      </c>
      <c r="O330" s="76">
        <v>1.1963999999999999</v>
      </c>
      <c r="P330" s="76">
        <v>0.2142</v>
      </c>
      <c r="Q330" s="76">
        <v>0.96950999999999998</v>
      </c>
      <c r="R330" s="76">
        <v>-2.1133000000000002</v>
      </c>
      <c r="S330" s="76">
        <v>-7.2887999999999994E-2</v>
      </c>
      <c r="T330" s="76">
        <v>-2.1294</v>
      </c>
      <c r="U330" s="76">
        <v>-0.35132999999999998</v>
      </c>
      <c r="V330" s="76">
        <v>0.54505000000000003</v>
      </c>
      <c r="W330" s="76">
        <v>0.35630000000000001</v>
      </c>
      <c r="X330" s="76">
        <v>-0.89737999999999996</v>
      </c>
      <c r="Y330" s="76">
        <v>0.44618000000000002</v>
      </c>
      <c r="Z330" s="77">
        <v>0</v>
      </c>
    </row>
    <row r="331" spans="9:26" x14ac:dyDescent="0.2">
      <c r="I331" s="60" t="s">
        <v>249</v>
      </c>
      <c r="J331" s="15" t="s">
        <v>553</v>
      </c>
      <c r="K331" s="9" t="s">
        <v>250</v>
      </c>
      <c r="L331" s="72" t="s">
        <v>588</v>
      </c>
      <c r="M331" s="76">
        <v>9.8574999999999996E-2</v>
      </c>
      <c r="N331" s="76">
        <v>-3.6406999999999998</v>
      </c>
      <c r="O331" s="76">
        <v>1.0425</v>
      </c>
      <c r="P331" s="76">
        <v>-9.6506999999999996E-2</v>
      </c>
      <c r="Q331" s="76">
        <v>0.80362999999999996</v>
      </c>
      <c r="R331" s="76">
        <v>-1.8128</v>
      </c>
      <c r="S331" s="76">
        <v>-0.27995999999999999</v>
      </c>
      <c r="T331" s="76">
        <v>-1.911</v>
      </c>
      <c r="U331" s="76">
        <v>-0.19735</v>
      </c>
      <c r="V331" s="76">
        <v>0.58814999999999995</v>
      </c>
      <c r="W331" s="76">
        <v>0.30937999999999999</v>
      </c>
      <c r="X331" s="76">
        <v>-0.60438000000000003</v>
      </c>
      <c r="Y331" s="76">
        <v>0.33990999999999999</v>
      </c>
      <c r="Z331" s="77">
        <v>0</v>
      </c>
    </row>
    <row r="332" spans="9:26" x14ac:dyDescent="0.2">
      <c r="I332" s="60" t="s">
        <v>249</v>
      </c>
      <c r="J332" s="15" t="s">
        <v>553</v>
      </c>
      <c r="K332" s="9" t="s">
        <v>269</v>
      </c>
      <c r="L332" s="72" t="s">
        <v>588</v>
      </c>
      <c r="M332" s="76">
        <v>0.72331999999999996</v>
      </c>
      <c r="N332" s="76">
        <v>-4.0247999999999999</v>
      </c>
      <c r="O332" s="76">
        <v>1.3302</v>
      </c>
      <c r="P332" s="76">
        <v>0.55874000000000001</v>
      </c>
      <c r="Q332" s="76">
        <v>1.2345999999999999</v>
      </c>
      <c r="R332" s="76">
        <v>-2.0203000000000002</v>
      </c>
      <c r="S332" s="76">
        <v>1.8092E-2</v>
      </c>
      <c r="T332" s="76">
        <v>-2.3614999999999999</v>
      </c>
      <c r="U332" s="76">
        <v>-0.39305000000000001</v>
      </c>
      <c r="V332" s="76">
        <v>0.55755999999999994</v>
      </c>
      <c r="W332" s="76">
        <v>0.40527999999999997</v>
      </c>
      <c r="X332" s="76">
        <v>-1.1222000000000001</v>
      </c>
      <c r="Y332" s="76">
        <v>0.48088999999999998</v>
      </c>
      <c r="Z332" s="77">
        <v>0</v>
      </c>
    </row>
    <row r="333" spans="9:26" x14ac:dyDescent="0.2">
      <c r="I333" s="60" t="s">
        <v>249</v>
      </c>
      <c r="J333" s="15" t="s">
        <v>553</v>
      </c>
      <c r="K333" s="9" t="s">
        <v>270</v>
      </c>
      <c r="L333" s="72" t="s">
        <v>588</v>
      </c>
      <c r="M333" s="76">
        <v>1.2595000000000001</v>
      </c>
      <c r="N333" s="76">
        <v>-4.0374999999999996</v>
      </c>
      <c r="O333" s="76">
        <v>0.96994000000000002</v>
      </c>
      <c r="P333" s="76">
        <v>-5.0763000000000003E-2</v>
      </c>
      <c r="Q333" s="76">
        <v>0.65073999999999999</v>
      </c>
      <c r="R333" s="76">
        <v>-2.3353999999999999</v>
      </c>
      <c r="S333" s="76">
        <v>-0.43631999999999999</v>
      </c>
      <c r="T333" s="76">
        <v>-1.6276999999999999</v>
      </c>
      <c r="U333" s="76">
        <v>-0.29881000000000002</v>
      </c>
      <c r="V333" s="76">
        <v>0.56957999999999998</v>
      </c>
      <c r="W333" s="76">
        <v>0.26166</v>
      </c>
      <c r="X333" s="76">
        <v>-0.76061999999999996</v>
      </c>
      <c r="Y333" s="76">
        <v>0.46181</v>
      </c>
      <c r="Z333" s="77">
        <v>0</v>
      </c>
    </row>
    <row r="334" spans="9:26" x14ac:dyDescent="0.2">
      <c r="I334" s="60" t="s">
        <v>249</v>
      </c>
      <c r="J334" s="15" t="s">
        <v>553</v>
      </c>
      <c r="K334" s="9" t="s">
        <v>271</v>
      </c>
      <c r="L334" s="72" t="s">
        <v>588</v>
      </c>
      <c r="M334" s="76">
        <v>0.90258000000000005</v>
      </c>
      <c r="N334" s="76">
        <v>-3.9358</v>
      </c>
      <c r="O334" s="76">
        <v>1.0803</v>
      </c>
      <c r="P334" s="76">
        <v>0.31907000000000002</v>
      </c>
      <c r="Q334" s="76">
        <v>0.86355000000000004</v>
      </c>
      <c r="R334" s="76">
        <v>-2.0781000000000001</v>
      </c>
      <c r="S334" s="76">
        <v>-0.36053000000000002</v>
      </c>
      <c r="T334" s="76">
        <v>-2.1158000000000001</v>
      </c>
      <c r="U334" s="76">
        <v>-0.39504</v>
      </c>
      <c r="V334" s="76">
        <v>0.56054000000000004</v>
      </c>
      <c r="W334" s="76">
        <v>0.34988999999999998</v>
      </c>
      <c r="X334" s="76">
        <v>-0.70382999999999996</v>
      </c>
      <c r="Y334" s="76">
        <v>0.36619000000000002</v>
      </c>
      <c r="Z334" s="77">
        <v>0</v>
      </c>
    </row>
    <row r="335" spans="9:26" x14ac:dyDescent="0.2">
      <c r="I335" s="60" t="s">
        <v>249</v>
      </c>
      <c r="J335" s="15" t="s">
        <v>553</v>
      </c>
      <c r="K335" s="9" t="s">
        <v>272</v>
      </c>
      <c r="L335" s="72" t="s">
        <v>588</v>
      </c>
      <c r="M335" s="76">
        <v>0.61706000000000005</v>
      </c>
      <c r="N335" s="76">
        <v>-3.8508</v>
      </c>
      <c r="O335" s="76">
        <v>1.1082000000000001</v>
      </c>
      <c r="P335" s="76">
        <v>0.12444</v>
      </c>
      <c r="Q335" s="76">
        <v>0.99314000000000002</v>
      </c>
      <c r="R335" s="76">
        <v>-2.1850999999999998</v>
      </c>
      <c r="S335" s="76">
        <v>-0.42431000000000002</v>
      </c>
      <c r="T335" s="76">
        <v>-1.4691000000000001</v>
      </c>
      <c r="U335" s="76">
        <v>-9.2874999999999999E-2</v>
      </c>
      <c r="V335" s="76">
        <v>0.52410999999999996</v>
      </c>
      <c r="W335" s="76">
        <v>9.2394000000000004E-2</v>
      </c>
      <c r="X335" s="76">
        <v>-1.3261000000000001</v>
      </c>
      <c r="Y335" s="76">
        <v>0.71701000000000004</v>
      </c>
      <c r="Z335" s="77">
        <v>0</v>
      </c>
    </row>
    <row r="336" spans="9:26" x14ac:dyDescent="0.2">
      <c r="I336" s="60" t="s">
        <v>249</v>
      </c>
      <c r="J336" s="15" t="s">
        <v>553</v>
      </c>
      <c r="K336" s="9" t="s">
        <v>273</v>
      </c>
      <c r="L336" s="72" t="s">
        <v>588</v>
      </c>
      <c r="M336" s="76">
        <v>1.5609999999999999</v>
      </c>
      <c r="N336" s="76">
        <v>-4.2572000000000001</v>
      </c>
      <c r="O336" s="76">
        <v>1.1634</v>
      </c>
      <c r="P336" s="76">
        <v>0.17285</v>
      </c>
      <c r="Q336" s="76">
        <v>0.97307999999999995</v>
      </c>
      <c r="R336" s="76">
        <v>-2.6137000000000001</v>
      </c>
      <c r="S336" s="76">
        <v>-0.39482</v>
      </c>
      <c r="T336" s="76">
        <v>-1.3987000000000001</v>
      </c>
      <c r="U336" s="76">
        <v>-0.11353000000000001</v>
      </c>
      <c r="V336" s="76">
        <v>0.33256000000000002</v>
      </c>
      <c r="W336" s="76">
        <v>-0.11283</v>
      </c>
      <c r="X336" s="76">
        <v>-1.6339999999999999</v>
      </c>
      <c r="Y336" s="76">
        <v>0.97353000000000001</v>
      </c>
      <c r="Z336" s="77">
        <v>0</v>
      </c>
    </row>
    <row r="337" spans="9:26" x14ac:dyDescent="0.2">
      <c r="I337" s="60" t="s">
        <v>249</v>
      </c>
      <c r="J337" s="15" t="s">
        <v>553</v>
      </c>
      <c r="K337" s="9" t="s">
        <v>274</v>
      </c>
      <c r="L337" s="72" t="s">
        <v>588</v>
      </c>
      <c r="M337" s="76">
        <v>1.4953000000000001</v>
      </c>
      <c r="N337" s="76">
        <v>-4.0595999999999997</v>
      </c>
      <c r="O337" s="76">
        <v>0.95986000000000005</v>
      </c>
      <c r="P337" s="76">
        <v>0.35272999999999999</v>
      </c>
      <c r="Q337" s="76">
        <v>0.80349000000000004</v>
      </c>
      <c r="R337" s="76">
        <v>-2.4842</v>
      </c>
      <c r="S337" s="76">
        <v>-0.73007999999999995</v>
      </c>
      <c r="T337" s="76">
        <v>-1.4179999999999999</v>
      </c>
      <c r="U337" s="76">
        <v>-0.32075999999999999</v>
      </c>
      <c r="V337" s="76">
        <v>0.63051000000000001</v>
      </c>
      <c r="W337" s="76">
        <v>0.23433999999999999</v>
      </c>
      <c r="X337" s="76">
        <v>-1.1175999999999999</v>
      </c>
      <c r="Y337" s="76">
        <v>0.58372000000000002</v>
      </c>
      <c r="Z337" s="77">
        <v>0</v>
      </c>
    </row>
    <row r="338" spans="9:26" x14ac:dyDescent="0.2">
      <c r="I338" s="60" t="s">
        <v>275</v>
      </c>
      <c r="J338" s="15" t="s">
        <v>553</v>
      </c>
      <c r="K338" s="9" t="s">
        <v>618</v>
      </c>
      <c r="L338" s="71" t="s">
        <v>588</v>
      </c>
      <c r="M338" s="76">
        <v>0.97509999999999997</v>
      </c>
      <c r="N338" s="76">
        <v>-2.1307999999999998</v>
      </c>
      <c r="O338" s="76">
        <v>1.2875000000000001</v>
      </c>
      <c r="P338" s="76">
        <v>-0.45656000000000002</v>
      </c>
      <c r="Q338" s="76">
        <v>0.90466000000000002</v>
      </c>
      <c r="R338" s="76">
        <v>-1.1921999999999999</v>
      </c>
      <c r="S338" s="76">
        <v>0.78766999999999998</v>
      </c>
      <c r="T338" s="76">
        <v>0.75366999999999995</v>
      </c>
      <c r="U338" s="76">
        <v>3.6496</v>
      </c>
      <c r="V338" s="76">
        <v>-2.0272000000000001</v>
      </c>
      <c r="W338" s="76">
        <v>1.3372999999999999</v>
      </c>
      <c r="X338" s="76">
        <v>1.0667</v>
      </c>
      <c r="Y338" s="76">
        <v>-0.74168999999999996</v>
      </c>
      <c r="Z338" s="77">
        <v>0</v>
      </c>
    </row>
    <row r="339" spans="9:26" x14ac:dyDescent="0.2">
      <c r="I339" s="60" t="s">
        <v>275</v>
      </c>
      <c r="J339" s="15" t="s">
        <v>553</v>
      </c>
      <c r="K339" s="9" t="s">
        <v>277</v>
      </c>
      <c r="L339" s="71" t="s">
        <v>588</v>
      </c>
      <c r="M339" s="76">
        <v>1.5604</v>
      </c>
      <c r="N339" s="76">
        <v>-7.6420000000000003</v>
      </c>
      <c r="O339" s="76">
        <v>3.8841999999999999</v>
      </c>
      <c r="P339" s="76">
        <v>0.12636</v>
      </c>
      <c r="Q339" s="76">
        <v>-1.6874</v>
      </c>
      <c r="R339" s="76">
        <v>3.2650000000000001</v>
      </c>
      <c r="S339" s="76">
        <v>-0.86236000000000002</v>
      </c>
      <c r="T339" s="76">
        <v>0.30368000000000001</v>
      </c>
      <c r="U339" s="76">
        <v>0.64639000000000002</v>
      </c>
      <c r="V339" s="76">
        <v>-0.49532999999999999</v>
      </c>
      <c r="W339" s="76">
        <v>0.61804000000000003</v>
      </c>
      <c r="X339" s="76">
        <v>-1.5484</v>
      </c>
      <c r="Y339" s="76">
        <v>-7.1764999999999995E-2</v>
      </c>
      <c r="Z339" s="77">
        <v>0</v>
      </c>
    </row>
    <row r="340" spans="9:26" x14ac:dyDescent="0.2">
      <c r="I340" s="60" t="s">
        <v>275</v>
      </c>
      <c r="J340" s="15" t="s">
        <v>553</v>
      </c>
      <c r="K340" s="9" t="s">
        <v>278</v>
      </c>
      <c r="L340" s="71" t="s">
        <v>588</v>
      </c>
      <c r="M340" s="76">
        <v>-0.23091999999999999</v>
      </c>
      <c r="N340" s="76">
        <v>-4.1456</v>
      </c>
      <c r="O340" s="76">
        <v>3.2521</v>
      </c>
      <c r="P340" s="76">
        <v>0.55152999999999996</v>
      </c>
      <c r="Q340" s="76">
        <v>-2.0495999999999999</v>
      </c>
      <c r="R340" s="76">
        <v>3.7887</v>
      </c>
      <c r="S340" s="76">
        <v>0.49563000000000001</v>
      </c>
      <c r="T340" s="76">
        <v>1.5886</v>
      </c>
      <c r="U340" s="76">
        <v>0.74722999999999995</v>
      </c>
      <c r="V340" s="76">
        <v>-2.0935000000000001</v>
      </c>
      <c r="W340" s="76">
        <v>1.4463999999999999</v>
      </c>
      <c r="X340" s="76">
        <v>7.4480000000000005E-2</v>
      </c>
      <c r="Y340" s="76">
        <v>-1.2428999999999999</v>
      </c>
      <c r="Z340" s="77">
        <v>0</v>
      </c>
    </row>
    <row r="341" spans="9:26" x14ac:dyDescent="0.2">
      <c r="I341" s="60" t="s">
        <v>275</v>
      </c>
      <c r="J341" s="15" t="s">
        <v>553</v>
      </c>
      <c r="K341" s="9" t="s">
        <v>624</v>
      </c>
      <c r="L341" s="71" t="s">
        <v>588</v>
      </c>
      <c r="M341" s="76">
        <v>0.45715</v>
      </c>
      <c r="N341" s="76">
        <v>-5.3579999999999997</v>
      </c>
      <c r="O341" s="76">
        <v>3.1677</v>
      </c>
      <c r="P341" s="76">
        <v>0.75512000000000001</v>
      </c>
      <c r="Q341" s="76">
        <v>-2.5773000000000001</v>
      </c>
      <c r="R341" s="76">
        <v>3.222</v>
      </c>
      <c r="S341" s="76">
        <v>-4.0522000000000002E-2</v>
      </c>
      <c r="T341" s="76">
        <v>-0.28716000000000003</v>
      </c>
      <c r="U341" s="76">
        <v>2.6614</v>
      </c>
      <c r="V341" s="76">
        <v>-1.2451000000000001</v>
      </c>
      <c r="W341" s="76">
        <v>1.8163</v>
      </c>
      <c r="X341" s="76">
        <v>-1.6746000000000001</v>
      </c>
      <c r="Y341" s="76">
        <v>-0.72699000000000003</v>
      </c>
      <c r="Z341" s="77">
        <v>0</v>
      </c>
    </row>
    <row r="342" spans="9:26" x14ac:dyDescent="0.2">
      <c r="I342" s="60" t="s">
        <v>275</v>
      </c>
      <c r="J342" s="15" t="s">
        <v>553</v>
      </c>
      <c r="K342" s="9" t="s">
        <v>624</v>
      </c>
      <c r="L342" s="71" t="s">
        <v>588</v>
      </c>
      <c r="M342" s="76">
        <v>1.0803</v>
      </c>
      <c r="N342" s="76">
        <v>-7.3390000000000004</v>
      </c>
      <c r="O342" s="76">
        <v>3.6667999999999998</v>
      </c>
      <c r="P342" s="76">
        <v>0.99309000000000003</v>
      </c>
      <c r="Q342" s="76">
        <v>-1.4116</v>
      </c>
      <c r="R342" s="76">
        <v>2.4409999999999998</v>
      </c>
      <c r="S342" s="76">
        <v>-1.5112000000000001</v>
      </c>
      <c r="T342" s="76">
        <v>0.63968999999999998</v>
      </c>
      <c r="U342" s="76">
        <v>0.40211999999999998</v>
      </c>
      <c r="V342" s="76">
        <v>-1.1371</v>
      </c>
      <c r="W342" s="76">
        <v>1.3716999999999999</v>
      </c>
      <c r="X342" s="76">
        <v>-8.5768999999999998E-2</v>
      </c>
      <c r="Y342" s="76">
        <v>-0.92313000000000001</v>
      </c>
      <c r="Z342" s="77">
        <v>0</v>
      </c>
    </row>
    <row r="343" spans="9:26" x14ac:dyDescent="0.2">
      <c r="I343" s="60" t="s">
        <v>275</v>
      </c>
      <c r="J343" s="15" t="s">
        <v>553</v>
      </c>
      <c r="K343" s="9" t="s">
        <v>281</v>
      </c>
      <c r="L343" s="71" t="s">
        <v>588</v>
      </c>
      <c r="M343" s="76">
        <v>1.2277</v>
      </c>
      <c r="N343" s="76">
        <v>-4.4443999999999999</v>
      </c>
      <c r="O343" s="76">
        <v>2.9186999999999999</v>
      </c>
      <c r="P343" s="76">
        <v>0.88534000000000002</v>
      </c>
      <c r="Q343" s="76">
        <v>-1.0388999999999999</v>
      </c>
      <c r="R343" s="76">
        <v>3.5044</v>
      </c>
      <c r="S343" s="76">
        <v>-1.6485000000000001</v>
      </c>
      <c r="T343" s="76">
        <v>2.7675999999999998</v>
      </c>
      <c r="U343" s="76">
        <v>1.5481</v>
      </c>
      <c r="V343" s="76">
        <v>-2.2061999999999999</v>
      </c>
      <c r="W343" s="76">
        <v>0.25168000000000001</v>
      </c>
      <c r="X343" s="76">
        <v>-0.98951</v>
      </c>
      <c r="Y343" s="76">
        <v>-0.24698999999999999</v>
      </c>
      <c r="Z343" s="77">
        <v>0</v>
      </c>
    </row>
    <row r="344" spans="9:26" x14ac:dyDescent="0.2">
      <c r="I344" s="60" t="s">
        <v>275</v>
      </c>
      <c r="J344" s="15" t="s">
        <v>553</v>
      </c>
      <c r="K344" s="9" t="s">
        <v>625</v>
      </c>
      <c r="L344" s="71" t="s">
        <v>588</v>
      </c>
      <c r="M344" s="76">
        <v>0.81525000000000003</v>
      </c>
      <c r="N344" s="76">
        <v>-6.3474000000000004</v>
      </c>
      <c r="O344" s="76">
        <v>2.9226000000000001</v>
      </c>
      <c r="P344" s="76">
        <v>-0.18492</v>
      </c>
      <c r="Q344" s="76">
        <v>-0.95476000000000005</v>
      </c>
      <c r="R344" s="76">
        <v>0.2467</v>
      </c>
      <c r="S344" s="76">
        <v>-1.2504</v>
      </c>
      <c r="T344" s="76">
        <v>0.67293000000000003</v>
      </c>
      <c r="U344" s="76">
        <v>3.8201000000000001</v>
      </c>
      <c r="V344" s="76">
        <v>-3.2488999999999999</v>
      </c>
      <c r="W344" s="76">
        <v>2.149</v>
      </c>
      <c r="X344" s="76">
        <v>-0.56172999999999995</v>
      </c>
      <c r="Y344" s="76">
        <v>-0.87427999999999995</v>
      </c>
      <c r="Z344" s="77">
        <v>0</v>
      </c>
    </row>
    <row r="345" spans="9:26" x14ac:dyDescent="0.2">
      <c r="I345" s="60" t="s">
        <v>275</v>
      </c>
      <c r="J345" s="15" t="s">
        <v>553</v>
      </c>
      <c r="K345" s="9" t="s">
        <v>626</v>
      </c>
      <c r="L345" s="71" t="s">
        <v>588</v>
      </c>
      <c r="M345" s="76">
        <v>0.63024000000000002</v>
      </c>
      <c r="N345" s="76">
        <v>-4.9717000000000002</v>
      </c>
      <c r="O345" s="76">
        <v>2.145</v>
      </c>
      <c r="P345" s="76">
        <v>8.8852E-2</v>
      </c>
      <c r="Q345" s="76">
        <v>0.31159999999999999</v>
      </c>
      <c r="R345" s="76">
        <v>-2.1814</v>
      </c>
      <c r="S345" s="76">
        <v>-0.66330999999999996</v>
      </c>
      <c r="T345" s="76">
        <v>-0.31208000000000002</v>
      </c>
      <c r="U345" s="76">
        <v>4.8901000000000003</v>
      </c>
      <c r="V345" s="76">
        <v>-4.2950999999999997</v>
      </c>
      <c r="W345" s="76">
        <v>4.2645999999999997</v>
      </c>
      <c r="X345" s="76">
        <v>0.38991999999999999</v>
      </c>
      <c r="Y345" s="76">
        <v>-2.0427</v>
      </c>
      <c r="Z345" s="77">
        <v>0</v>
      </c>
    </row>
    <row r="346" spans="9:26" x14ac:dyDescent="0.2">
      <c r="I346" s="60" t="s">
        <v>275</v>
      </c>
      <c r="J346" s="15" t="s">
        <v>553</v>
      </c>
      <c r="K346" s="9" t="s">
        <v>626</v>
      </c>
      <c r="L346" s="71" t="s">
        <v>588</v>
      </c>
      <c r="M346" s="76">
        <v>-0.86692000000000002</v>
      </c>
      <c r="N346" s="76">
        <v>-4.3215000000000003</v>
      </c>
      <c r="O346" s="76">
        <v>3.5712000000000002</v>
      </c>
      <c r="P346" s="76">
        <v>0.79149000000000003</v>
      </c>
      <c r="Q346" s="76">
        <v>-1.7133</v>
      </c>
      <c r="R346" s="76">
        <v>3.9209999999999998</v>
      </c>
      <c r="S346" s="76">
        <v>0.73733000000000004</v>
      </c>
      <c r="T346" s="76">
        <v>2.3231000000000002</v>
      </c>
      <c r="U346" s="76">
        <v>1.306</v>
      </c>
      <c r="V346" s="76">
        <v>-1.9156</v>
      </c>
      <c r="W346" s="76">
        <v>0.63714999999999999</v>
      </c>
      <c r="X346" s="76">
        <v>-6.6441E-2</v>
      </c>
      <c r="Y346" s="76">
        <v>-0.72238999999999998</v>
      </c>
      <c r="Z346" s="77">
        <v>0</v>
      </c>
    </row>
    <row r="347" spans="9:26" x14ac:dyDescent="0.2">
      <c r="I347" s="60" t="s">
        <v>275</v>
      </c>
      <c r="J347" s="15" t="s">
        <v>553</v>
      </c>
      <c r="K347" s="9" t="s">
        <v>627</v>
      </c>
      <c r="L347" s="71" t="s">
        <v>588</v>
      </c>
      <c r="M347" s="76">
        <v>0.17236000000000001</v>
      </c>
      <c r="N347" s="76">
        <v>-2.7376999999999998</v>
      </c>
      <c r="O347" s="76">
        <v>1.1823999999999999</v>
      </c>
      <c r="P347" s="76">
        <v>-1.2496</v>
      </c>
      <c r="Q347" s="76">
        <v>0.24560000000000001</v>
      </c>
      <c r="R347" s="76">
        <v>-2.2964000000000002</v>
      </c>
      <c r="S347" s="76">
        <v>1.3113999999999999</v>
      </c>
      <c r="T347" s="76">
        <v>-0.84938999999999998</v>
      </c>
      <c r="U347" s="76">
        <v>1.0387</v>
      </c>
      <c r="V347" s="76">
        <v>0.65300999999999998</v>
      </c>
      <c r="W347" s="76">
        <v>-0.28399000000000002</v>
      </c>
      <c r="X347" s="76">
        <v>0.36823</v>
      </c>
      <c r="Y347" s="76">
        <v>0.50860000000000005</v>
      </c>
      <c r="Z347" s="77">
        <v>0</v>
      </c>
    </row>
    <row r="348" spans="9:26" x14ac:dyDescent="0.2">
      <c r="I348" s="60" t="s">
        <v>275</v>
      </c>
      <c r="J348" s="15" t="s">
        <v>553</v>
      </c>
      <c r="K348" s="9" t="s">
        <v>628</v>
      </c>
      <c r="L348" s="71" t="s">
        <v>588</v>
      </c>
      <c r="M348" s="76">
        <v>0.61934999999999996</v>
      </c>
      <c r="N348" s="76">
        <v>-4.8689</v>
      </c>
      <c r="O348" s="76">
        <v>2.5442999999999998</v>
      </c>
      <c r="P348" s="76">
        <v>-1.4273</v>
      </c>
      <c r="Q348" s="76">
        <v>-1.0052000000000001</v>
      </c>
      <c r="R348" s="76">
        <v>1.4665999999999999</v>
      </c>
      <c r="S348" s="76">
        <v>0.56157000000000001</v>
      </c>
      <c r="T348" s="76">
        <v>-0.37397000000000002</v>
      </c>
      <c r="U348" s="76">
        <v>-2.9870999999999999</v>
      </c>
      <c r="V348" s="76">
        <v>2.1594000000000002</v>
      </c>
      <c r="W348" s="76">
        <v>-1.792</v>
      </c>
      <c r="X348" s="76">
        <v>-0.64224000000000003</v>
      </c>
      <c r="Y348" s="76">
        <v>1.1252</v>
      </c>
      <c r="Z348" s="77">
        <v>0</v>
      </c>
    </row>
    <row r="349" spans="9:26" x14ac:dyDescent="0.2">
      <c r="I349" s="60" t="s">
        <v>275</v>
      </c>
      <c r="J349" s="15" t="s">
        <v>553</v>
      </c>
      <c r="K349" s="9" t="s">
        <v>629</v>
      </c>
      <c r="L349" s="71" t="s">
        <v>588</v>
      </c>
      <c r="M349" s="76">
        <v>0.53707000000000005</v>
      </c>
      <c r="N349" s="76">
        <v>-6.444</v>
      </c>
      <c r="O349" s="76">
        <v>3.9929000000000001</v>
      </c>
      <c r="P349" s="76">
        <v>-0.31547999999999998</v>
      </c>
      <c r="Q349" s="76">
        <v>0.35583999999999999</v>
      </c>
      <c r="R349" s="76">
        <v>1.5438000000000001</v>
      </c>
      <c r="S349" s="76">
        <v>0.42279</v>
      </c>
      <c r="T349" s="76">
        <v>2.1688999999999998</v>
      </c>
      <c r="U349" s="76">
        <v>-1.0965</v>
      </c>
      <c r="V349" s="76">
        <v>-2.4790000000000001</v>
      </c>
      <c r="W349" s="76">
        <v>1.0968</v>
      </c>
      <c r="X349" s="76">
        <v>0.93935999999999997</v>
      </c>
      <c r="Y349" s="76">
        <v>-0.97899999999999998</v>
      </c>
      <c r="Z349" s="77">
        <v>0</v>
      </c>
    </row>
    <row r="350" spans="9:26" x14ac:dyDescent="0.2">
      <c r="I350" s="60" t="s">
        <v>275</v>
      </c>
      <c r="J350" s="15" t="s">
        <v>553</v>
      </c>
      <c r="K350" s="9" t="s">
        <v>630</v>
      </c>
      <c r="L350" s="71" t="s">
        <v>588</v>
      </c>
      <c r="M350" s="76">
        <v>1.4594</v>
      </c>
      <c r="N350" s="76">
        <v>-6.1933999999999996</v>
      </c>
      <c r="O350" s="76">
        <v>3.4091</v>
      </c>
      <c r="P350" s="76">
        <v>0.41443999999999998</v>
      </c>
      <c r="Q350" s="76">
        <v>1.4399E-2</v>
      </c>
      <c r="R350" s="76">
        <v>1.7961</v>
      </c>
      <c r="S350" s="76">
        <v>-1.0163</v>
      </c>
      <c r="T350" s="76">
        <v>1.754</v>
      </c>
      <c r="U350" s="76">
        <v>-1.2102999999999999</v>
      </c>
      <c r="V350" s="76">
        <v>-2.2860999999999998</v>
      </c>
      <c r="W350" s="76">
        <v>1.1017999999999999</v>
      </c>
      <c r="X350" s="76">
        <v>2.0255000000000001</v>
      </c>
      <c r="Y350" s="76">
        <v>-1.4195</v>
      </c>
      <c r="Z350" s="77">
        <v>0</v>
      </c>
    </row>
    <row r="351" spans="9:26" x14ac:dyDescent="0.2">
      <c r="I351" s="60" t="s">
        <v>275</v>
      </c>
      <c r="J351" s="15" t="s">
        <v>553</v>
      </c>
      <c r="K351" s="9" t="s">
        <v>631</v>
      </c>
      <c r="L351" s="71" t="s">
        <v>588</v>
      </c>
      <c r="M351" s="76">
        <v>-0.30584</v>
      </c>
      <c r="N351" s="76">
        <v>-7.5369000000000002</v>
      </c>
      <c r="O351" s="76">
        <v>4.1233000000000004</v>
      </c>
      <c r="P351" s="76">
        <v>2.5145</v>
      </c>
      <c r="Q351" s="76">
        <v>-1.7708999999999999</v>
      </c>
      <c r="R351" s="76">
        <v>2.2997000000000001</v>
      </c>
      <c r="S351" s="76">
        <v>-1.4657</v>
      </c>
      <c r="T351" s="76">
        <v>1.5754999999999999</v>
      </c>
      <c r="U351" s="76">
        <v>1.5523</v>
      </c>
      <c r="V351" s="76">
        <v>-1.8129</v>
      </c>
      <c r="W351" s="76">
        <v>1.8095000000000001</v>
      </c>
      <c r="X351" s="76">
        <v>0.35921999999999998</v>
      </c>
      <c r="Y351" s="76">
        <v>-1.3098000000000001</v>
      </c>
      <c r="Z351" s="77">
        <v>0</v>
      </c>
    </row>
    <row r="352" spans="9:26" x14ac:dyDescent="0.2">
      <c r="I352" s="60" t="s">
        <v>275</v>
      </c>
      <c r="J352" s="15" t="s">
        <v>553</v>
      </c>
      <c r="K352" s="9" t="s">
        <v>632</v>
      </c>
      <c r="L352" s="71" t="s">
        <v>588</v>
      </c>
      <c r="M352" s="76">
        <v>-1.1873</v>
      </c>
      <c r="N352" s="76">
        <v>-4.9066999999999998</v>
      </c>
      <c r="O352" s="76">
        <v>4.1086</v>
      </c>
      <c r="P352" s="76">
        <v>1.9362999999999999</v>
      </c>
      <c r="Q352" s="76">
        <v>-2.2543000000000002</v>
      </c>
      <c r="R352" s="76">
        <v>4.5563000000000002</v>
      </c>
      <c r="S352" s="76">
        <v>1.3062</v>
      </c>
      <c r="T352" s="76">
        <v>1.3753</v>
      </c>
      <c r="U352" s="76">
        <v>1.0162</v>
      </c>
      <c r="V352" s="76">
        <v>-2.2261000000000002</v>
      </c>
      <c r="W352" s="76">
        <v>1.7896000000000001</v>
      </c>
      <c r="X352" s="76">
        <v>1.0626</v>
      </c>
      <c r="Y352" s="76">
        <v>-1.7891999999999999</v>
      </c>
      <c r="Z352" s="77">
        <v>0</v>
      </c>
    </row>
    <row r="353" spans="9:26" x14ac:dyDescent="0.2">
      <c r="I353" s="60" t="s">
        <v>275</v>
      </c>
      <c r="J353" s="15" t="s">
        <v>553</v>
      </c>
      <c r="K353" s="9" t="s">
        <v>633</v>
      </c>
      <c r="L353" s="71" t="s">
        <v>588</v>
      </c>
      <c r="M353" s="76">
        <v>1.8388</v>
      </c>
      <c r="N353" s="76">
        <v>-6.7328000000000001</v>
      </c>
      <c r="O353" s="76">
        <v>3.3125</v>
      </c>
      <c r="P353" s="76">
        <v>0.46618999999999999</v>
      </c>
      <c r="Q353" s="76">
        <v>-0.64483999999999997</v>
      </c>
      <c r="R353" s="76">
        <v>2.2949999999999999</v>
      </c>
      <c r="S353" s="76">
        <v>-1.0973999999999999</v>
      </c>
      <c r="T353" s="76">
        <v>0.18672</v>
      </c>
      <c r="U353" s="76">
        <v>0.77964999999999995</v>
      </c>
      <c r="V353" s="76">
        <v>-1.0946</v>
      </c>
      <c r="W353" s="76">
        <v>1.4123000000000001</v>
      </c>
      <c r="X353" s="76">
        <v>0.25313999999999998</v>
      </c>
      <c r="Y353" s="76">
        <v>-0.9748</v>
      </c>
      <c r="Z353" s="77">
        <v>0</v>
      </c>
    </row>
    <row r="354" spans="9:26" x14ac:dyDescent="0.2">
      <c r="I354" s="60" t="s">
        <v>275</v>
      </c>
      <c r="J354" s="15" t="s">
        <v>553</v>
      </c>
      <c r="K354" s="9" t="s">
        <v>292</v>
      </c>
      <c r="L354" s="72" t="s">
        <v>588</v>
      </c>
      <c r="M354" s="76">
        <v>1.5981000000000001</v>
      </c>
      <c r="N354" s="76">
        <v>-2.8073999999999999</v>
      </c>
      <c r="O354" s="76">
        <v>1.2232000000000001</v>
      </c>
      <c r="P354" s="76">
        <v>-1.6507000000000001</v>
      </c>
      <c r="Q354" s="76">
        <v>1.4905999999999999</v>
      </c>
      <c r="R354" s="76">
        <v>-2.0421999999999998</v>
      </c>
      <c r="S354" s="76">
        <v>1.0192000000000001</v>
      </c>
      <c r="T354" s="76">
        <v>0.23760000000000001</v>
      </c>
      <c r="U354" s="76">
        <v>-1.0134000000000001</v>
      </c>
      <c r="V354" s="76">
        <v>-1.7930999999999999</v>
      </c>
      <c r="W354" s="76">
        <v>-1.3556999999999999</v>
      </c>
      <c r="X354" s="76">
        <v>-0.70779999999999998</v>
      </c>
      <c r="Y354" s="76">
        <v>1.2576000000000001</v>
      </c>
      <c r="Z354" s="77">
        <v>0</v>
      </c>
    </row>
    <row r="355" spans="9:26" x14ac:dyDescent="0.2">
      <c r="I355" s="60" t="s">
        <v>275</v>
      </c>
      <c r="J355" s="15" t="s">
        <v>553</v>
      </c>
      <c r="K355" s="9" t="s">
        <v>293</v>
      </c>
      <c r="L355" s="72" t="s">
        <v>588</v>
      </c>
      <c r="M355" s="76">
        <v>2.0434000000000001</v>
      </c>
      <c r="N355" s="76">
        <v>-2.7326999999999999</v>
      </c>
      <c r="O355" s="76">
        <v>1.1138999999999999</v>
      </c>
      <c r="P355" s="76">
        <v>-0.55557999999999996</v>
      </c>
      <c r="Q355" s="76">
        <v>1.7132000000000001</v>
      </c>
      <c r="R355" s="76">
        <v>-2.1057000000000001</v>
      </c>
      <c r="S355" s="76">
        <v>0.54137000000000002</v>
      </c>
      <c r="T355" s="76">
        <v>0.23799000000000001</v>
      </c>
      <c r="U355" s="76">
        <v>-1.4306000000000001</v>
      </c>
      <c r="V355" s="76">
        <v>-1.1529</v>
      </c>
      <c r="W355" s="76">
        <v>-0.66257999999999995</v>
      </c>
      <c r="X355" s="76">
        <v>-0.76251999999999998</v>
      </c>
      <c r="Y355" s="76">
        <v>0.85824</v>
      </c>
      <c r="Z355" s="77">
        <v>0</v>
      </c>
    </row>
    <row r="356" spans="9:26" x14ac:dyDescent="0.2">
      <c r="I356" s="60" t="s">
        <v>275</v>
      </c>
      <c r="J356" s="15" t="s">
        <v>553</v>
      </c>
      <c r="K356" s="9" t="s">
        <v>294</v>
      </c>
      <c r="L356" s="72" t="s">
        <v>588</v>
      </c>
      <c r="M356" s="76">
        <v>1.6061000000000001</v>
      </c>
      <c r="N356" s="76">
        <v>-3.1172</v>
      </c>
      <c r="O356" s="76">
        <v>1.153</v>
      </c>
      <c r="P356" s="76">
        <v>-1.6539999999999999</v>
      </c>
      <c r="Q356" s="76">
        <v>1.7947</v>
      </c>
      <c r="R356" s="76">
        <v>-2.4024999999999999</v>
      </c>
      <c r="S356" s="76">
        <v>0.36227999999999999</v>
      </c>
      <c r="T356" s="76">
        <v>0.68703000000000003</v>
      </c>
      <c r="U356" s="76">
        <v>-1.7222999999999999</v>
      </c>
      <c r="V356" s="76">
        <v>-1.5943000000000001</v>
      </c>
      <c r="W356" s="76">
        <v>-1.0366</v>
      </c>
      <c r="X356" s="76">
        <v>-0.12111</v>
      </c>
      <c r="Y356" s="76">
        <v>0.91332999999999998</v>
      </c>
      <c r="Z356" s="77">
        <v>0</v>
      </c>
    </row>
    <row r="357" spans="9:26" x14ac:dyDescent="0.2">
      <c r="I357" s="60" t="s">
        <v>275</v>
      </c>
      <c r="J357" s="15" t="s">
        <v>553</v>
      </c>
      <c r="K357" s="9" t="s">
        <v>277</v>
      </c>
      <c r="L357" s="72" t="s">
        <v>588</v>
      </c>
      <c r="M357" s="76">
        <v>1.6876</v>
      </c>
      <c r="N357" s="76">
        <v>-2.8212999999999999</v>
      </c>
      <c r="O357" s="76">
        <v>1.1747000000000001</v>
      </c>
      <c r="P357" s="76">
        <v>-0.87451999999999996</v>
      </c>
      <c r="Q357" s="76">
        <v>1.7307999999999999</v>
      </c>
      <c r="R357" s="76">
        <v>-1.8885000000000001</v>
      </c>
      <c r="S357" s="76">
        <v>1.0835999999999999</v>
      </c>
      <c r="T357" s="76">
        <v>-0.22611999999999999</v>
      </c>
      <c r="U357" s="76">
        <v>-1.9220999999999999</v>
      </c>
      <c r="V357" s="76">
        <v>-0.72772999999999999</v>
      </c>
      <c r="W357" s="76">
        <v>0.12758</v>
      </c>
      <c r="X357" s="76">
        <v>0.16417999999999999</v>
      </c>
      <c r="Y357" s="76">
        <v>0.1482</v>
      </c>
      <c r="Z357" s="77">
        <v>0</v>
      </c>
    </row>
    <row r="358" spans="9:26" x14ac:dyDescent="0.2">
      <c r="I358" s="60" t="s">
        <v>295</v>
      </c>
      <c r="J358" s="15" t="s">
        <v>553</v>
      </c>
      <c r="K358" s="9" t="s">
        <v>296</v>
      </c>
      <c r="L358" s="71" t="s">
        <v>588</v>
      </c>
      <c r="M358" s="76">
        <v>-1.0955999999999999</v>
      </c>
      <c r="N358" s="76">
        <v>-2.4661</v>
      </c>
      <c r="O358" s="76">
        <v>2.0165000000000002</v>
      </c>
      <c r="P358" s="76">
        <v>2.3879000000000001</v>
      </c>
      <c r="Q358" s="76">
        <v>-0.10061</v>
      </c>
      <c r="R358" s="76">
        <v>-0.76048000000000004</v>
      </c>
      <c r="S358" s="76">
        <v>0.31802000000000002</v>
      </c>
      <c r="T358" s="76">
        <v>0.45022000000000001</v>
      </c>
      <c r="U358" s="76">
        <v>5.0121000000000002</v>
      </c>
      <c r="V358" s="76">
        <v>-4.2601000000000004</v>
      </c>
      <c r="W358" s="76">
        <v>3.7776999999999998</v>
      </c>
      <c r="X358" s="76">
        <v>2.0754999999999999</v>
      </c>
      <c r="Y358" s="76">
        <v>-2.5672000000000001</v>
      </c>
      <c r="Z358" s="77">
        <v>0</v>
      </c>
    </row>
    <row r="359" spans="9:26" x14ac:dyDescent="0.2">
      <c r="I359" s="60" t="s">
        <v>298</v>
      </c>
      <c r="J359" s="15" t="s">
        <v>553</v>
      </c>
      <c r="K359" s="9" t="s">
        <v>299</v>
      </c>
      <c r="L359" s="71" t="s">
        <v>588</v>
      </c>
      <c r="M359" s="76">
        <v>0.58070999999999995</v>
      </c>
      <c r="N359" s="76">
        <v>-6.2351999999999999</v>
      </c>
      <c r="O359" s="76">
        <v>4.2098000000000004</v>
      </c>
      <c r="P359" s="76">
        <v>-0.76017999999999997</v>
      </c>
      <c r="Q359" s="76">
        <v>-2.0209999999999999</v>
      </c>
      <c r="R359" s="76">
        <v>5.0608000000000004</v>
      </c>
      <c r="S359" s="76">
        <v>0.25644</v>
      </c>
      <c r="T359" s="76">
        <v>2.7805</v>
      </c>
      <c r="U359" s="76">
        <v>2.2160000000000002</v>
      </c>
      <c r="V359" s="76">
        <v>-3.3494000000000002</v>
      </c>
      <c r="W359" s="76">
        <v>0.43413000000000002</v>
      </c>
      <c r="X359" s="76">
        <v>-0.26913999999999999</v>
      </c>
      <c r="Y359" s="76">
        <v>-0.59553999999999996</v>
      </c>
      <c r="Z359" s="77">
        <v>0</v>
      </c>
    </row>
    <row r="360" spans="9:26" x14ac:dyDescent="0.2">
      <c r="I360" s="61" t="s">
        <v>572</v>
      </c>
      <c r="J360" s="15" t="s">
        <v>553</v>
      </c>
      <c r="K360" s="9" t="s">
        <v>300</v>
      </c>
      <c r="L360" s="71" t="s">
        <v>588</v>
      </c>
      <c r="M360" s="76">
        <v>2.6503999999999999</v>
      </c>
      <c r="N360" s="76">
        <v>-6.3044000000000002</v>
      </c>
      <c r="O360" s="76">
        <v>3.8992</v>
      </c>
      <c r="P360" s="76">
        <v>-3.5154999999999999E-2</v>
      </c>
      <c r="Q360" s="76">
        <v>-0.44473000000000001</v>
      </c>
      <c r="R360" s="76">
        <v>5.1731999999999996</v>
      </c>
      <c r="S360" s="76">
        <v>-0.26184000000000002</v>
      </c>
      <c r="T360" s="76">
        <v>1.6739999999999999</v>
      </c>
      <c r="U360" s="76">
        <v>0.65902000000000005</v>
      </c>
      <c r="V360" s="76">
        <v>-1.3007</v>
      </c>
      <c r="W360" s="76">
        <v>0.77032</v>
      </c>
      <c r="X360" s="76">
        <v>-0.52193000000000001</v>
      </c>
      <c r="Y360" s="76">
        <v>-0.68615999999999999</v>
      </c>
      <c r="Z360" s="77">
        <v>0</v>
      </c>
    </row>
    <row r="361" spans="9:26" x14ac:dyDescent="0.2">
      <c r="I361" s="61" t="s">
        <v>572</v>
      </c>
      <c r="J361" s="15" t="s">
        <v>553</v>
      </c>
      <c r="K361" s="9" t="s">
        <v>301</v>
      </c>
      <c r="L361" s="71" t="s">
        <v>588</v>
      </c>
      <c r="M361" s="76">
        <v>2.7002999999999999</v>
      </c>
      <c r="N361" s="76">
        <v>-5.9686000000000003</v>
      </c>
      <c r="O361" s="76">
        <v>3.286</v>
      </c>
      <c r="P361" s="76">
        <v>2.8418000000000001</v>
      </c>
      <c r="Q361" s="76">
        <v>-1.4782999999999999</v>
      </c>
      <c r="R361" s="76">
        <v>3.6695000000000002</v>
      </c>
      <c r="S361" s="76">
        <v>-1.4400999999999999</v>
      </c>
      <c r="T361" s="76">
        <v>1.2457</v>
      </c>
      <c r="U361" s="76">
        <v>1.0228999999999999</v>
      </c>
      <c r="V361" s="76">
        <v>-3.6817000000000002</v>
      </c>
      <c r="W361" s="76">
        <v>3.1288999999999998</v>
      </c>
      <c r="X361" s="76">
        <v>-1.4997</v>
      </c>
      <c r="Y361" s="76">
        <v>-1.7708999999999999</v>
      </c>
      <c r="Z361" s="77">
        <v>0</v>
      </c>
    </row>
    <row r="362" spans="9:26" x14ac:dyDescent="0.2">
      <c r="I362" s="61" t="s">
        <v>572</v>
      </c>
      <c r="J362" s="15" t="s">
        <v>553</v>
      </c>
      <c r="K362" s="9" t="s">
        <v>302</v>
      </c>
      <c r="L362" s="71" t="s">
        <v>588</v>
      </c>
      <c r="M362" s="76">
        <v>1.4701</v>
      </c>
      <c r="N362" s="76">
        <v>-6.5663</v>
      </c>
      <c r="O362" s="76">
        <v>4.2294</v>
      </c>
      <c r="P362" s="76">
        <v>1.5232000000000001</v>
      </c>
      <c r="Q362" s="76">
        <v>-1.022</v>
      </c>
      <c r="R362" s="76">
        <v>4.9950000000000001</v>
      </c>
      <c r="S362" s="76">
        <v>-0.96416999999999997</v>
      </c>
      <c r="T362" s="76">
        <v>2.7132999999999998</v>
      </c>
      <c r="U362" s="76">
        <v>2.1865000000000001</v>
      </c>
      <c r="V362" s="76">
        <v>-2.7075</v>
      </c>
      <c r="W362" s="76">
        <v>1.6819</v>
      </c>
      <c r="X362" s="76">
        <v>-0.19497999999999999</v>
      </c>
      <c r="Y362" s="76">
        <v>-1.3363</v>
      </c>
      <c r="Z362" s="77">
        <v>0</v>
      </c>
    </row>
    <row r="363" spans="9:26" x14ac:dyDescent="0.2">
      <c r="I363" s="61" t="s">
        <v>572</v>
      </c>
      <c r="J363" s="15" t="s">
        <v>553</v>
      </c>
      <c r="K363" s="9" t="s">
        <v>303</v>
      </c>
      <c r="L363" s="72" t="s">
        <v>588</v>
      </c>
      <c r="M363" s="76">
        <v>0.47965000000000002</v>
      </c>
      <c r="N363" s="76">
        <v>-0.4924</v>
      </c>
      <c r="O363" s="76">
        <v>0.54962999999999995</v>
      </c>
      <c r="P363" s="76">
        <v>1.0215000000000001</v>
      </c>
      <c r="Q363" s="76">
        <v>0.77129999999999999</v>
      </c>
      <c r="R363" s="76">
        <v>-0.10513</v>
      </c>
      <c r="S363" s="76">
        <v>0.68352000000000002</v>
      </c>
      <c r="T363" s="76">
        <v>-0.95379999999999998</v>
      </c>
      <c r="U363" s="76">
        <v>-0.30552000000000001</v>
      </c>
      <c r="V363" s="76">
        <v>-3.9326E-2</v>
      </c>
      <c r="W363" s="76">
        <v>0.21152000000000001</v>
      </c>
      <c r="X363" s="76">
        <v>-0.76690000000000003</v>
      </c>
      <c r="Y363" s="76">
        <v>0.10964</v>
      </c>
      <c r="Z363" s="77">
        <v>0</v>
      </c>
    </row>
    <row r="364" spans="9:26" x14ac:dyDescent="0.2">
      <c r="I364" s="61" t="s">
        <v>572</v>
      </c>
      <c r="J364" s="15" t="s">
        <v>553</v>
      </c>
      <c r="K364" s="9" t="s">
        <v>304</v>
      </c>
      <c r="L364" s="72" t="s">
        <v>588</v>
      </c>
      <c r="M364" s="76">
        <v>0.55364999999999998</v>
      </c>
      <c r="N364" s="76">
        <v>-0.48320999999999997</v>
      </c>
      <c r="O364" s="76">
        <v>0.42375000000000002</v>
      </c>
      <c r="P364" s="76">
        <v>0.63088</v>
      </c>
      <c r="Q364" s="76">
        <v>0.46809000000000001</v>
      </c>
      <c r="R364" s="76">
        <v>-0.10435</v>
      </c>
      <c r="S364" s="76">
        <v>0.67578000000000005</v>
      </c>
      <c r="T364" s="76">
        <v>-0.91862999999999995</v>
      </c>
      <c r="U364" s="76">
        <v>-0.29981000000000002</v>
      </c>
      <c r="V364" s="76">
        <v>-7.5912999999999994E-2</v>
      </c>
      <c r="W364" s="76">
        <v>0.19758000000000001</v>
      </c>
      <c r="X364" s="76">
        <v>-0.35278999999999999</v>
      </c>
      <c r="Y364" s="76">
        <v>-9.3439999999999999E-3</v>
      </c>
      <c r="Z364" s="77">
        <v>0</v>
      </c>
    </row>
    <row r="365" spans="9:26" x14ac:dyDescent="0.2">
      <c r="I365" s="61" t="s">
        <v>572</v>
      </c>
      <c r="J365" s="15" t="s">
        <v>553</v>
      </c>
      <c r="K365" s="9" t="s">
        <v>305</v>
      </c>
      <c r="L365" s="72" t="s">
        <v>588</v>
      </c>
      <c r="M365" s="76">
        <v>0.22258</v>
      </c>
      <c r="N365" s="76">
        <v>-0.67115000000000002</v>
      </c>
      <c r="O365" s="76">
        <v>0.66749999999999998</v>
      </c>
      <c r="P365" s="76">
        <v>-0.27604000000000001</v>
      </c>
      <c r="Q365" s="76">
        <v>0.48543999999999998</v>
      </c>
      <c r="R365" s="76">
        <v>-7.7789999999999998E-2</v>
      </c>
      <c r="S365" s="76">
        <v>1.6913</v>
      </c>
      <c r="T365" s="76">
        <v>-0.90561999999999998</v>
      </c>
      <c r="U365" s="76">
        <v>-0.10176</v>
      </c>
      <c r="V365" s="76">
        <v>-0.11635</v>
      </c>
      <c r="W365" s="76">
        <v>0.25327</v>
      </c>
      <c r="X365" s="76">
        <v>-0.46243000000000001</v>
      </c>
      <c r="Y365" s="76">
        <v>6.4411999999999997E-2</v>
      </c>
      <c r="Z365" s="77">
        <v>0</v>
      </c>
    </row>
    <row r="366" spans="9:26" x14ac:dyDescent="0.2">
      <c r="I366" s="61" t="s">
        <v>572</v>
      </c>
      <c r="J366" s="15" t="s">
        <v>553</v>
      </c>
      <c r="K366" s="9" t="s">
        <v>306</v>
      </c>
      <c r="L366" s="72" t="s">
        <v>588</v>
      </c>
      <c r="M366" s="76">
        <v>0.14985999999999999</v>
      </c>
      <c r="N366" s="76">
        <v>3.4823E-2</v>
      </c>
      <c r="O366" s="76">
        <v>0.12339</v>
      </c>
      <c r="P366" s="76">
        <v>1.4298</v>
      </c>
      <c r="Q366" s="76">
        <v>0.54964999999999997</v>
      </c>
      <c r="R366" s="76">
        <v>2.8705999999999999E-2</v>
      </c>
      <c r="S366" s="76">
        <v>-0.46494000000000002</v>
      </c>
      <c r="T366" s="76">
        <v>-0.40412999999999999</v>
      </c>
      <c r="U366" s="76">
        <v>-0.32800000000000001</v>
      </c>
      <c r="V366" s="76">
        <v>0.20648</v>
      </c>
      <c r="W366" s="76">
        <v>0.23402000000000001</v>
      </c>
      <c r="X366" s="76">
        <v>-0.47066999999999998</v>
      </c>
      <c r="Y366" s="76">
        <v>-8.2198999999999994E-2</v>
      </c>
      <c r="Z366" s="77">
        <v>0</v>
      </c>
    </row>
    <row r="367" spans="9:26" x14ac:dyDescent="0.2">
      <c r="I367" s="61" t="s">
        <v>572</v>
      </c>
      <c r="J367" s="15" t="s">
        <v>553</v>
      </c>
      <c r="K367" s="9" t="s">
        <v>307</v>
      </c>
      <c r="L367" s="72" t="s">
        <v>588</v>
      </c>
      <c r="M367" s="76">
        <v>0.87351000000000001</v>
      </c>
      <c r="N367" s="76">
        <v>-0.84470999999999996</v>
      </c>
      <c r="O367" s="76">
        <v>0.51600999999999997</v>
      </c>
      <c r="P367" s="76">
        <v>-0.49804999999999999</v>
      </c>
      <c r="Q367" s="76">
        <v>0.17607</v>
      </c>
      <c r="R367" s="76">
        <v>-0.34437000000000001</v>
      </c>
      <c r="S367" s="76">
        <v>1.5275000000000001</v>
      </c>
      <c r="T367" s="76">
        <v>-0.71287</v>
      </c>
      <c r="U367" s="76">
        <v>-0.14960999999999999</v>
      </c>
      <c r="V367" s="76">
        <v>-0.15557000000000001</v>
      </c>
      <c r="W367" s="76">
        <v>0.20064000000000001</v>
      </c>
      <c r="X367" s="76">
        <v>-0.2346</v>
      </c>
      <c r="Y367" s="76">
        <v>4.2956000000000001E-2</v>
      </c>
      <c r="Z367" s="77">
        <v>0</v>
      </c>
    </row>
    <row r="368" spans="9:26" x14ac:dyDescent="0.2">
      <c r="I368" s="60" t="s">
        <v>308</v>
      </c>
      <c r="J368" s="15" t="s">
        <v>554</v>
      </c>
      <c r="K368" s="9" t="s">
        <v>309</v>
      </c>
      <c r="L368" s="71" t="s">
        <v>588</v>
      </c>
      <c r="M368" s="76">
        <v>0.61507000000000001</v>
      </c>
      <c r="N368" s="76">
        <v>0.14233000000000001</v>
      </c>
      <c r="O368" s="76">
        <v>0.44394</v>
      </c>
      <c r="P368" s="76">
        <v>-8.2416000000000003E-2</v>
      </c>
      <c r="Q368" s="76">
        <v>0.86497999999999997</v>
      </c>
      <c r="R368" s="76">
        <v>-0.33728000000000002</v>
      </c>
      <c r="S368" s="76">
        <v>0.71384999999999998</v>
      </c>
      <c r="T368" s="76">
        <v>-7.3655999999999999E-2</v>
      </c>
      <c r="U368" s="76">
        <v>0.70430999999999999</v>
      </c>
      <c r="V368" s="76">
        <v>0.41315000000000002</v>
      </c>
      <c r="W368" s="76">
        <v>-0.21897</v>
      </c>
      <c r="X368" s="76">
        <v>0.53337999999999997</v>
      </c>
      <c r="Y368" s="76">
        <v>4.7928999999999999E-2</v>
      </c>
      <c r="Z368" s="77">
        <v>0</v>
      </c>
    </row>
    <row r="369" spans="9:26" x14ac:dyDescent="0.2">
      <c r="I369" s="60" t="s">
        <v>311</v>
      </c>
      <c r="J369" s="15" t="s">
        <v>554</v>
      </c>
      <c r="K369" s="9" t="s">
        <v>312</v>
      </c>
      <c r="L369" s="71" t="s">
        <v>588</v>
      </c>
      <c r="M369" s="76">
        <v>1.5183</v>
      </c>
      <c r="N369" s="76">
        <v>0.63851999999999998</v>
      </c>
      <c r="O369" s="76">
        <v>0.1426</v>
      </c>
      <c r="P369" s="76">
        <v>-1.5508999999999999</v>
      </c>
      <c r="Q369" s="76">
        <v>0.3871</v>
      </c>
      <c r="R369" s="76">
        <v>0.90205999999999997</v>
      </c>
      <c r="S369" s="76">
        <v>0.53513999999999995</v>
      </c>
      <c r="T369" s="76">
        <v>-1.5828</v>
      </c>
      <c r="U369" s="76">
        <v>-0.20905000000000001</v>
      </c>
      <c r="V369" s="76">
        <v>-0.1191</v>
      </c>
      <c r="W369" s="76">
        <v>0.56255999999999995</v>
      </c>
      <c r="X369" s="76">
        <v>-0.64971999999999996</v>
      </c>
      <c r="Y369" s="76">
        <v>-0.20588999999999999</v>
      </c>
      <c r="Z369" s="77">
        <v>0</v>
      </c>
    </row>
    <row r="370" spans="9:26" x14ac:dyDescent="0.2">
      <c r="I370" s="60" t="s">
        <v>311</v>
      </c>
      <c r="J370" s="15" t="s">
        <v>554</v>
      </c>
      <c r="K370" s="9" t="s">
        <v>312</v>
      </c>
      <c r="L370" s="71" t="s">
        <v>588</v>
      </c>
      <c r="M370" s="76">
        <v>1.4097999999999999</v>
      </c>
      <c r="N370" s="76">
        <v>0.96265000000000001</v>
      </c>
      <c r="O370" s="76">
        <v>-8.3088999999999996E-2</v>
      </c>
      <c r="P370" s="76">
        <v>-2.5853999999999999</v>
      </c>
      <c r="Q370" s="76">
        <v>2.0069E-2</v>
      </c>
      <c r="R370" s="76">
        <v>1.0719000000000001</v>
      </c>
      <c r="S370" s="76">
        <v>0.44440000000000002</v>
      </c>
      <c r="T370" s="76">
        <v>-1.1369</v>
      </c>
      <c r="U370" s="76">
        <v>-0.49176999999999998</v>
      </c>
      <c r="V370" s="76">
        <v>-0.39340999999999998</v>
      </c>
      <c r="W370" s="76">
        <v>0.59743000000000002</v>
      </c>
      <c r="X370" s="76">
        <v>-0.55508000000000002</v>
      </c>
      <c r="Y370" s="76">
        <v>-0.29848000000000002</v>
      </c>
      <c r="Z370" s="77">
        <v>0</v>
      </c>
    </row>
    <row r="371" spans="9:26" x14ac:dyDescent="0.2">
      <c r="I371" s="60" t="s">
        <v>311</v>
      </c>
      <c r="J371" s="15" t="s">
        <v>554</v>
      </c>
      <c r="K371" s="9" t="s">
        <v>312</v>
      </c>
      <c r="L371" s="71" t="s">
        <v>588</v>
      </c>
      <c r="M371" s="76">
        <v>1.4630000000000001</v>
      </c>
      <c r="N371" s="76">
        <v>0.97053999999999996</v>
      </c>
      <c r="O371" s="76">
        <v>-0.12002</v>
      </c>
      <c r="P371" s="76">
        <v>-2.3652000000000002</v>
      </c>
      <c r="Q371" s="76">
        <v>-0.11906</v>
      </c>
      <c r="R371" s="76">
        <v>1.1160000000000001</v>
      </c>
      <c r="S371" s="76">
        <v>0.1148</v>
      </c>
      <c r="T371" s="76">
        <v>-1.4058999999999999</v>
      </c>
      <c r="U371" s="76">
        <v>-0.56098999999999999</v>
      </c>
      <c r="V371" s="76">
        <v>-0.36997000000000002</v>
      </c>
      <c r="W371" s="76">
        <v>0.73412999999999995</v>
      </c>
      <c r="X371" s="76">
        <v>-1.2099</v>
      </c>
      <c r="Y371" s="76">
        <v>-0.20458000000000001</v>
      </c>
      <c r="Z371" s="77">
        <v>0</v>
      </c>
    </row>
    <row r="372" spans="9:26" x14ac:dyDescent="0.2">
      <c r="I372" s="60" t="s">
        <v>311</v>
      </c>
      <c r="J372" s="15" t="s">
        <v>554</v>
      </c>
      <c r="K372" s="9" t="s">
        <v>312</v>
      </c>
      <c r="L372" s="71" t="s">
        <v>588</v>
      </c>
      <c r="M372" s="76">
        <v>1.5628</v>
      </c>
      <c r="N372" s="76">
        <v>0.77768999999999999</v>
      </c>
      <c r="O372" s="76">
        <v>-0.25774999999999998</v>
      </c>
      <c r="P372" s="76">
        <v>-2.2128000000000001</v>
      </c>
      <c r="Q372" s="76">
        <v>-0.56757999999999997</v>
      </c>
      <c r="R372" s="76">
        <v>1.1565000000000001</v>
      </c>
      <c r="S372" s="76">
        <v>-0.51198999999999995</v>
      </c>
      <c r="T372" s="76">
        <v>-2.4308000000000001</v>
      </c>
      <c r="U372" s="76">
        <v>-1.1348</v>
      </c>
      <c r="V372" s="76">
        <v>-0.77788999999999997</v>
      </c>
      <c r="W372" s="76">
        <v>0.68613000000000002</v>
      </c>
      <c r="X372" s="76">
        <v>-0.29011999999999999</v>
      </c>
      <c r="Y372" s="76">
        <v>-0.52110999999999996</v>
      </c>
      <c r="Z372" s="77">
        <v>0</v>
      </c>
    </row>
    <row r="373" spans="9:26" x14ac:dyDescent="0.2">
      <c r="I373" s="60" t="s">
        <v>311</v>
      </c>
      <c r="J373" s="15" t="s">
        <v>554</v>
      </c>
      <c r="K373" s="9" t="s">
        <v>312</v>
      </c>
      <c r="L373" s="71" t="s">
        <v>588</v>
      </c>
      <c r="M373" s="76">
        <v>0.58076000000000005</v>
      </c>
      <c r="N373" s="76">
        <v>0.93559999999999999</v>
      </c>
      <c r="O373" s="76">
        <v>-0.31236000000000003</v>
      </c>
      <c r="P373" s="76">
        <v>0.57228999999999997</v>
      </c>
      <c r="Q373" s="76">
        <v>-0.71887000000000001</v>
      </c>
      <c r="R373" s="76">
        <v>0.46344999999999997</v>
      </c>
      <c r="S373" s="76">
        <v>-2.3275999999999999</v>
      </c>
      <c r="T373" s="76">
        <v>-2.5876999999999999</v>
      </c>
      <c r="U373" s="76">
        <v>-1.4849000000000001</v>
      </c>
      <c r="V373" s="76">
        <v>-1.4639</v>
      </c>
      <c r="W373" s="76">
        <v>-0.39533000000000001</v>
      </c>
      <c r="X373" s="76">
        <v>0.66508999999999996</v>
      </c>
      <c r="Y373" s="76">
        <v>-0.32092999999999999</v>
      </c>
      <c r="Z373" s="77">
        <v>0</v>
      </c>
    </row>
    <row r="374" spans="9:26" x14ac:dyDescent="0.2">
      <c r="I374" s="60" t="s">
        <v>311</v>
      </c>
      <c r="J374" s="15" t="s">
        <v>554</v>
      </c>
      <c r="K374" s="9" t="s">
        <v>312</v>
      </c>
      <c r="L374" s="71" t="s">
        <v>588</v>
      </c>
      <c r="M374" s="76">
        <v>0.93317000000000005</v>
      </c>
      <c r="N374" s="76">
        <v>1.0789</v>
      </c>
      <c r="O374" s="76">
        <v>-0.35843999999999998</v>
      </c>
      <c r="P374" s="76">
        <v>-1.2609999999999999</v>
      </c>
      <c r="Q374" s="76">
        <v>-0.31026999999999999</v>
      </c>
      <c r="R374" s="76">
        <v>0.63592000000000004</v>
      </c>
      <c r="S374" s="76">
        <v>-0.78405000000000002</v>
      </c>
      <c r="T374" s="76">
        <v>-0.80974999999999997</v>
      </c>
      <c r="U374" s="76">
        <v>-0.54430999999999996</v>
      </c>
      <c r="V374" s="76">
        <v>-0.23263</v>
      </c>
      <c r="W374" s="76">
        <v>0.32957999999999998</v>
      </c>
      <c r="X374" s="76">
        <v>0.43252000000000002</v>
      </c>
      <c r="Y374" s="76">
        <v>-0.49489</v>
      </c>
      <c r="Z374" s="77">
        <v>0</v>
      </c>
    </row>
    <row r="375" spans="9:26" x14ac:dyDescent="0.2">
      <c r="I375" s="60" t="s">
        <v>311</v>
      </c>
      <c r="J375" s="15" t="s">
        <v>554</v>
      </c>
      <c r="K375" s="9" t="s">
        <v>313</v>
      </c>
      <c r="L375" s="71" t="s">
        <v>588</v>
      </c>
      <c r="M375" s="76">
        <v>0.80957999999999997</v>
      </c>
      <c r="N375" s="76">
        <v>0.83320000000000005</v>
      </c>
      <c r="O375" s="76">
        <v>-2.6696999999999999E-2</v>
      </c>
      <c r="P375" s="76">
        <v>-0.88495999999999997</v>
      </c>
      <c r="Q375" s="76">
        <v>-2.9595E-2</v>
      </c>
      <c r="R375" s="76">
        <v>0.64149</v>
      </c>
      <c r="S375" s="76">
        <v>0.14729999999999999</v>
      </c>
      <c r="T375" s="76">
        <v>-1.2272000000000001</v>
      </c>
      <c r="U375" s="76">
        <v>0.1142</v>
      </c>
      <c r="V375" s="76">
        <v>-1.6969999999999999E-2</v>
      </c>
      <c r="W375" s="76">
        <v>0.19162999999999999</v>
      </c>
      <c r="X375" s="76">
        <v>0.47896</v>
      </c>
      <c r="Y375" s="76">
        <v>-0.35077999999999998</v>
      </c>
      <c r="Z375" s="77">
        <v>0</v>
      </c>
    </row>
    <row r="376" spans="9:26" x14ac:dyDescent="0.2">
      <c r="I376" s="60" t="s">
        <v>311</v>
      </c>
      <c r="J376" s="15" t="s">
        <v>554</v>
      </c>
      <c r="K376" s="9" t="s">
        <v>314</v>
      </c>
      <c r="L376" s="71" t="s">
        <v>588</v>
      </c>
      <c r="M376" s="76">
        <v>0.95513999999999999</v>
      </c>
      <c r="N376" s="76">
        <v>0.67486000000000002</v>
      </c>
      <c r="O376" s="76">
        <v>-6.0155E-2</v>
      </c>
      <c r="P376" s="76">
        <v>-0.82325000000000004</v>
      </c>
      <c r="Q376" s="76">
        <v>-3.0449E-2</v>
      </c>
      <c r="R376" s="76">
        <v>0.56366000000000005</v>
      </c>
      <c r="S376" s="76">
        <v>-0.36962</v>
      </c>
      <c r="T376" s="76">
        <v>-1.3942000000000001</v>
      </c>
      <c r="U376" s="76">
        <v>-0.22323999999999999</v>
      </c>
      <c r="V376" s="76">
        <v>-6.1633E-2</v>
      </c>
      <c r="W376" s="76">
        <v>0.34672999999999998</v>
      </c>
      <c r="X376" s="76">
        <v>-1.3469E-2</v>
      </c>
      <c r="Y376" s="76">
        <v>-0.30913000000000002</v>
      </c>
      <c r="Z376" s="77">
        <v>0</v>
      </c>
    </row>
    <row r="377" spans="9:26" x14ac:dyDescent="0.2">
      <c r="I377" s="60" t="s">
        <v>311</v>
      </c>
      <c r="J377" s="15" t="s">
        <v>554</v>
      </c>
      <c r="K377" s="9" t="s">
        <v>315</v>
      </c>
      <c r="L377" s="71" t="s">
        <v>588</v>
      </c>
      <c r="M377" s="76">
        <v>0.52493999999999996</v>
      </c>
      <c r="N377" s="76">
        <v>0.65090999999999999</v>
      </c>
      <c r="O377" s="76">
        <v>0.26053999999999999</v>
      </c>
      <c r="P377" s="76">
        <v>2.8804E-2</v>
      </c>
      <c r="Q377" s="76">
        <v>0.52400999999999998</v>
      </c>
      <c r="R377" s="76">
        <v>0.44520999999999999</v>
      </c>
      <c r="S377" s="76">
        <v>0.13836000000000001</v>
      </c>
      <c r="T377" s="76">
        <v>-1.212</v>
      </c>
      <c r="U377" s="76">
        <v>0.21848000000000001</v>
      </c>
      <c r="V377" s="76">
        <v>0.23011000000000001</v>
      </c>
      <c r="W377" s="76">
        <v>0.26074999999999998</v>
      </c>
      <c r="X377" s="76">
        <v>-0.41348000000000001</v>
      </c>
      <c r="Y377" s="76">
        <v>-8.5987999999999995E-2</v>
      </c>
      <c r="Z377" s="77">
        <v>0</v>
      </c>
    </row>
    <row r="378" spans="9:26" x14ac:dyDescent="0.2">
      <c r="I378" s="60" t="s">
        <v>311</v>
      </c>
      <c r="J378" s="15" t="s">
        <v>554</v>
      </c>
      <c r="K378" s="9" t="s">
        <v>316</v>
      </c>
      <c r="L378" s="71" t="s">
        <v>588</v>
      </c>
      <c r="M378" s="76">
        <v>0.82142000000000004</v>
      </c>
      <c r="N378" s="76">
        <v>0.42412</v>
      </c>
      <c r="O378" s="76">
        <v>0.23629</v>
      </c>
      <c r="P378" s="76">
        <v>-9.3563999999999994E-2</v>
      </c>
      <c r="Q378" s="76">
        <v>0.50614999999999999</v>
      </c>
      <c r="R378" s="76">
        <v>0.27986</v>
      </c>
      <c r="S378" s="76">
        <v>0.36297000000000001</v>
      </c>
      <c r="T378" s="76">
        <v>-1.1565000000000001</v>
      </c>
      <c r="U378" s="76">
        <v>0.4597</v>
      </c>
      <c r="V378" s="76">
        <v>0.26274999999999998</v>
      </c>
      <c r="W378" s="76">
        <v>9.1646999999999996E-3</v>
      </c>
      <c r="X378" s="76">
        <v>0.66822999999999999</v>
      </c>
      <c r="Y378" s="76">
        <v>-0.22361</v>
      </c>
      <c r="Z378" s="77">
        <v>0</v>
      </c>
    </row>
    <row r="379" spans="9:26" x14ac:dyDescent="0.2">
      <c r="I379" s="60" t="s">
        <v>311</v>
      </c>
      <c r="J379" s="15" t="s">
        <v>554</v>
      </c>
      <c r="K379" s="9" t="s">
        <v>317</v>
      </c>
      <c r="L379" s="71" t="s">
        <v>588</v>
      </c>
      <c r="M379" s="76">
        <v>1.0826</v>
      </c>
      <c r="N379" s="76">
        <v>0.76973999999999998</v>
      </c>
      <c r="O379" s="76">
        <v>2.5222999999999999E-2</v>
      </c>
      <c r="P379" s="76">
        <v>-0.63192999999999999</v>
      </c>
      <c r="Q379" s="76">
        <v>0.27252999999999999</v>
      </c>
      <c r="R379" s="76">
        <v>0.60965999999999998</v>
      </c>
      <c r="S379" s="76">
        <v>-0.21423</v>
      </c>
      <c r="T379" s="76">
        <v>-1.2677</v>
      </c>
      <c r="U379" s="76">
        <v>-0.30229</v>
      </c>
      <c r="V379" s="76">
        <v>-6.9251999999999994E-2</v>
      </c>
      <c r="W379" s="76">
        <v>0.38929000000000002</v>
      </c>
      <c r="X379" s="76">
        <v>-0.30573</v>
      </c>
      <c r="Y379" s="76">
        <v>-0.24756</v>
      </c>
      <c r="Z379" s="77">
        <v>0</v>
      </c>
    </row>
    <row r="380" spans="9:26" x14ac:dyDescent="0.2">
      <c r="I380" s="60" t="s">
        <v>318</v>
      </c>
      <c r="J380" s="15" t="s">
        <v>554</v>
      </c>
      <c r="K380" s="9" t="s">
        <v>319</v>
      </c>
      <c r="L380" s="71" t="s">
        <v>588</v>
      </c>
      <c r="M380" s="76">
        <v>5.2686999999999998E-2</v>
      </c>
      <c r="N380" s="76">
        <v>-0.12948999999999999</v>
      </c>
      <c r="O380" s="76">
        <v>0.46636</v>
      </c>
      <c r="P380" s="76">
        <v>-2.5112000000000001</v>
      </c>
      <c r="Q380" s="76">
        <v>-0.39385999999999999</v>
      </c>
      <c r="R380" s="76">
        <v>-0.24795</v>
      </c>
      <c r="S380" s="76">
        <v>1.1548</v>
      </c>
      <c r="T380" s="76">
        <v>-0.69074000000000002</v>
      </c>
      <c r="U380" s="76">
        <v>0.30807000000000001</v>
      </c>
      <c r="V380" s="76">
        <v>-0.41149000000000002</v>
      </c>
      <c r="W380" s="76">
        <v>-6.1696000000000001E-2</v>
      </c>
      <c r="X380" s="76">
        <v>-0.81127000000000005</v>
      </c>
      <c r="Y380" s="76">
        <v>0.36153000000000002</v>
      </c>
      <c r="Z380" s="77">
        <v>0</v>
      </c>
    </row>
    <row r="381" spans="9:26" x14ac:dyDescent="0.2">
      <c r="I381" s="60" t="s">
        <v>318</v>
      </c>
      <c r="J381" s="15" t="s">
        <v>554</v>
      </c>
      <c r="K381" s="9" t="s">
        <v>319</v>
      </c>
      <c r="L381" s="71" t="s">
        <v>588</v>
      </c>
      <c r="M381" s="76">
        <v>0.26884999999999998</v>
      </c>
      <c r="N381" s="76">
        <v>0.23946999999999999</v>
      </c>
      <c r="O381" s="76">
        <v>0.16014999999999999</v>
      </c>
      <c r="P381" s="76">
        <v>-3.0063</v>
      </c>
      <c r="Q381" s="76">
        <v>-0.71079999999999999</v>
      </c>
      <c r="R381" s="76">
        <v>-6.7960000000000007E-2</v>
      </c>
      <c r="S381" s="76">
        <v>0.62636000000000003</v>
      </c>
      <c r="T381" s="76">
        <v>-0.31368000000000001</v>
      </c>
      <c r="U381" s="76">
        <v>0.40160000000000001</v>
      </c>
      <c r="V381" s="76">
        <v>-0.71941999999999995</v>
      </c>
      <c r="W381" s="76">
        <v>-0.38438</v>
      </c>
      <c r="X381" s="76">
        <v>-0.92784999999999995</v>
      </c>
      <c r="Y381" s="76">
        <v>0.51619000000000004</v>
      </c>
      <c r="Z381" s="77">
        <v>0</v>
      </c>
    </row>
    <row r="382" spans="9:26" x14ac:dyDescent="0.2">
      <c r="I382" s="60" t="s">
        <v>318</v>
      </c>
      <c r="J382" s="15" t="s">
        <v>554</v>
      </c>
      <c r="K382" s="9" t="s">
        <v>319</v>
      </c>
      <c r="L382" s="71" t="s">
        <v>588</v>
      </c>
      <c r="M382" s="76">
        <v>0.99260999999999999</v>
      </c>
      <c r="N382" s="76">
        <v>0.35780000000000001</v>
      </c>
      <c r="O382" s="76">
        <v>0.15484999999999999</v>
      </c>
      <c r="P382" s="76">
        <v>-1.8106</v>
      </c>
      <c r="Q382" s="76">
        <v>-0.16008</v>
      </c>
      <c r="R382" s="76">
        <v>4.9553E-2</v>
      </c>
      <c r="S382" s="76">
        <v>0.22685</v>
      </c>
      <c r="T382" s="76">
        <v>-0.55001</v>
      </c>
      <c r="U382" s="76">
        <v>-5.4644999999999997E-3</v>
      </c>
      <c r="V382" s="76">
        <v>-0.35121000000000002</v>
      </c>
      <c r="W382" s="76">
        <v>0.10124</v>
      </c>
      <c r="X382" s="76">
        <v>-1.3613999999999999</v>
      </c>
      <c r="Y382" s="76">
        <v>0.33040999999999998</v>
      </c>
      <c r="Z382" s="77">
        <v>0</v>
      </c>
    </row>
    <row r="383" spans="9:26" x14ac:dyDescent="0.2">
      <c r="I383" s="60" t="s">
        <v>321</v>
      </c>
      <c r="J383" s="15" t="s">
        <v>540</v>
      </c>
      <c r="K383" s="9" t="s">
        <v>323</v>
      </c>
      <c r="L383" s="72" t="s">
        <v>588</v>
      </c>
      <c r="M383" s="76">
        <v>-0.45201000000000002</v>
      </c>
      <c r="N383" s="76">
        <v>1.1193</v>
      </c>
      <c r="O383" s="76">
        <v>-0.24865000000000001</v>
      </c>
      <c r="P383" s="76">
        <v>-0.48524</v>
      </c>
      <c r="Q383" s="76">
        <v>-0.84524999999999995</v>
      </c>
      <c r="R383" s="76">
        <v>1.2446999999999999</v>
      </c>
      <c r="S383" s="76">
        <v>0.84916000000000003</v>
      </c>
      <c r="T383" s="76">
        <v>-1.3178000000000001</v>
      </c>
      <c r="U383" s="76">
        <v>-3.6823000000000002E-2</v>
      </c>
      <c r="V383" s="76">
        <v>-0.65222000000000002</v>
      </c>
      <c r="W383" s="76">
        <v>-0.13331000000000001</v>
      </c>
      <c r="X383" s="76">
        <v>1.7087000000000001</v>
      </c>
      <c r="Y383" s="76">
        <v>-0.66039999999999999</v>
      </c>
      <c r="Z383" s="77">
        <v>0</v>
      </c>
    </row>
    <row r="384" spans="9:26" x14ac:dyDescent="0.2">
      <c r="I384" s="60" t="s">
        <v>321</v>
      </c>
      <c r="J384" s="15" t="s">
        <v>540</v>
      </c>
      <c r="K384" s="9" t="s">
        <v>323</v>
      </c>
      <c r="L384" s="72" t="s">
        <v>588</v>
      </c>
      <c r="M384" s="76">
        <v>0.10137</v>
      </c>
      <c r="N384" s="76">
        <v>1.0364</v>
      </c>
      <c r="O384" s="76">
        <v>6.4485000000000001E-2</v>
      </c>
      <c r="P384" s="76">
        <v>1.8160000000000001</v>
      </c>
      <c r="Q384" s="76">
        <v>0.78236000000000006</v>
      </c>
      <c r="R384" s="76">
        <v>0.34632000000000002</v>
      </c>
      <c r="S384" s="76">
        <v>-0.14304</v>
      </c>
      <c r="T384" s="76">
        <v>0.69445000000000001</v>
      </c>
      <c r="U384" s="76">
        <v>0.10747</v>
      </c>
      <c r="V384" s="76">
        <v>0.18801999999999999</v>
      </c>
      <c r="W384" s="76">
        <v>4.6863000000000002E-2</v>
      </c>
      <c r="X384" s="76">
        <v>-1.6975</v>
      </c>
      <c r="Y384" s="76">
        <v>0.33440999999999999</v>
      </c>
      <c r="Z384" s="77">
        <v>0</v>
      </c>
    </row>
    <row r="385" spans="9:26" x14ac:dyDescent="0.2">
      <c r="I385" s="60" t="s">
        <v>321</v>
      </c>
      <c r="J385" s="15" t="s">
        <v>540</v>
      </c>
      <c r="K385" s="9" t="s">
        <v>323</v>
      </c>
      <c r="L385" s="72" t="s">
        <v>588</v>
      </c>
      <c r="M385" s="76">
        <v>3.1115E-2</v>
      </c>
      <c r="N385" s="76">
        <v>0.68562000000000001</v>
      </c>
      <c r="O385" s="76">
        <v>9.8377000000000006E-2</v>
      </c>
      <c r="P385" s="76">
        <v>0.42841000000000001</v>
      </c>
      <c r="Q385" s="76">
        <v>0.35054000000000002</v>
      </c>
      <c r="R385" s="76">
        <v>0.34083999999999998</v>
      </c>
      <c r="S385" s="76">
        <v>0.54390000000000005</v>
      </c>
      <c r="T385" s="76">
        <v>0.33427000000000001</v>
      </c>
      <c r="U385" s="76">
        <v>-3.9357000000000003E-2</v>
      </c>
      <c r="V385" s="76">
        <v>-0.16042999999999999</v>
      </c>
      <c r="W385" s="76">
        <v>-2.0794E-2</v>
      </c>
      <c r="X385" s="76">
        <v>-0.58579999999999999</v>
      </c>
      <c r="Y385" s="76">
        <v>8.3331000000000002E-2</v>
      </c>
      <c r="Z385" s="77">
        <v>0</v>
      </c>
    </row>
    <row r="386" spans="9:26" x14ac:dyDescent="0.2">
      <c r="I386" s="60" t="s">
        <v>321</v>
      </c>
      <c r="J386" s="15" t="s">
        <v>540</v>
      </c>
      <c r="K386" s="9" t="s">
        <v>325</v>
      </c>
      <c r="L386" s="72" t="s">
        <v>588</v>
      </c>
      <c r="M386" s="76">
        <v>0.89090999999999998</v>
      </c>
      <c r="N386" s="76">
        <v>0.77415999999999996</v>
      </c>
      <c r="O386" s="76">
        <v>-7.3130000000000001E-2</v>
      </c>
      <c r="P386" s="76">
        <v>-0.56442000000000003</v>
      </c>
      <c r="Q386" s="76">
        <v>-0.43362000000000001</v>
      </c>
      <c r="R386" s="76">
        <v>0.33091999999999999</v>
      </c>
      <c r="S386" s="76">
        <v>1.3431999999999999</v>
      </c>
      <c r="T386" s="76">
        <v>0.43296000000000001</v>
      </c>
      <c r="U386" s="76">
        <v>0.25130999999999998</v>
      </c>
      <c r="V386" s="76">
        <v>-0.41082999999999997</v>
      </c>
      <c r="W386" s="76">
        <v>-0.16642000000000001</v>
      </c>
      <c r="X386" s="76">
        <v>-0.20695</v>
      </c>
      <c r="Y386" s="76">
        <v>7.6580999999999996E-2</v>
      </c>
      <c r="Z386" s="77">
        <v>0</v>
      </c>
    </row>
    <row r="387" spans="9:26" x14ac:dyDescent="0.2">
      <c r="I387" s="60" t="s">
        <v>321</v>
      </c>
      <c r="J387" s="15" t="s">
        <v>540</v>
      </c>
      <c r="K387" s="9" t="s">
        <v>325</v>
      </c>
      <c r="L387" s="72" t="s">
        <v>588</v>
      </c>
      <c r="M387" s="76">
        <v>0.12697</v>
      </c>
      <c r="N387" s="76">
        <v>-0.21665000000000001</v>
      </c>
      <c r="O387" s="76">
        <v>-0.14893000000000001</v>
      </c>
      <c r="P387" s="76">
        <v>-1.0607</v>
      </c>
      <c r="Q387" s="76">
        <v>-0.91973000000000005</v>
      </c>
      <c r="R387" s="76">
        <v>-0.20207</v>
      </c>
      <c r="S387" s="76">
        <v>0.36086000000000001</v>
      </c>
      <c r="T387" s="76">
        <v>0.26155</v>
      </c>
      <c r="U387" s="76">
        <v>0.99797999999999998</v>
      </c>
      <c r="V387" s="76">
        <v>0.13949</v>
      </c>
      <c r="W387" s="76">
        <v>-0.28567999999999999</v>
      </c>
      <c r="X387" s="76">
        <v>-0.39338000000000001</v>
      </c>
      <c r="Y387" s="76">
        <v>0.30852000000000002</v>
      </c>
      <c r="Z387" s="77">
        <v>0</v>
      </c>
    </row>
    <row r="388" spans="9:26" x14ac:dyDescent="0.2">
      <c r="I388" s="60" t="s">
        <v>321</v>
      </c>
      <c r="J388" s="15" t="s">
        <v>540</v>
      </c>
      <c r="K388" s="9" t="s">
        <v>326</v>
      </c>
      <c r="L388" s="71" t="s">
        <v>588</v>
      </c>
      <c r="M388" s="76">
        <v>0.91927000000000003</v>
      </c>
      <c r="N388" s="76">
        <v>0.54959000000000002</v>
      </c>
      <c r="O388" s="76">
        <v>0.33811999999999998</v>
      </c>
      <c r="P388" s="76">
        <v>0.81318999999999997</v>
      </c>
      <c r="Q388" s="76">
        <v>1.1917</v>
      </c>
      <c r="R388" s="76">
        <v>-0.25785999999999998</v>
      </c>
      <c r="S388" s="76">
        <v>0.94620000000000004</v>
      </c>
      <c r="T388" s="76">
        <v>0.48010000000000003</v>
      </c>
      <c r="U388" s="76">
        <v>1.4441999999999999</v>
      </c>
      <c r="V388" s="76">
        <v>0.77376999999999996</v>
      </c>
      <c r="W388" s="76">
        <v>-0.60260999999999998</v>
      </c>
      <c r="X388" s="76">
        <v>1.6007</v>
      </c>
      <c r="Y388" s="76">
        <v>-4.8667000000000002E-2</v>
      </c>
      <c r="Z388" s="77">
        <v>0</v>
      </c>
    </row>
    <row r="389" spans="9:26" x14ac:dyDescent="0.2">
      <c r="I389" s="60" t="s">
        <v>321</v>
      </c>
      <c r="J389" s="15" t="s">
        <v>540</v>
      </c>
      <c r="K389" s="9" t="s">
        <v>326</v>
      </c>
      <c r="L389" s="71" t="s">
        <v>588</v>
      </c>
      <c r="M389" s="76">
        <v>0.91932000000000003</v>
      </c>
      <c r="N389" s="76">
        <v>0.90393000000000001</v>
      </c>
      <c r="O389" s="76">
        <v>0.32728000000000002</v>
      </c>
      <c r="P389" s="76">
        <v>0.56403999999999999</v>
      </c>
      <c r="Q389" s="76">
        <v>1.4202999999999999</v>
      </c>
      <c r="R389" s="76">
        <v>2.9644E-2</v>
      </c>
      <c r="S389" s="76">
        <v>0.54318</v>
      </c>
      <c r="T389" s="76">
        <v>0.46832000000000001</v>
      </c>
      <c r="U389" s="76">
        <v>0.45477000000000001</v>
      </c>
      <c r="V389" s="76">
        <v>0.28673999999999999</v>
      </c>
      <c r="W389" s="76">
        <v>-0.30324000000000001</v>
      </c>
      <c r="X389" s="76">
        <v>0.61753999999999998</v>
      </c>
      <c r="Y389" s="76">
        <v>-2.2308000000000001E-2</v>
      </c>
      <c r="Z389" s="77">
        <v>0</v>
      </c>
    </row>
    <row r="390" spans="9:26" x14ac:dyDescent="0.2">
      <c r="I390" s="60" t="s">
        <v>321</v>
      </c>
      <c r="J390" s="15" t="s">
        <v>540</v>
      </c>
      <c r="K390" s="9" t="s">
        <v>326</v>
      </c>
      <c r="L390" s="71" t="s">
        <v>588</v>
      </c>
      <c r="M390" s="76">
        <v>1.1917</v>
      </c>
      <c r="N390" s="76">
        <v>0.49147999999999997</v>
      </c>
      <c r="O390" s="76">
        <v>0.55354999999999999</v>
      </c>
      <c r="P390" s="76">
        <v>0.64002999999999999</v>
      </c>
      <c r="Q390" s="76">
        <v>1.5093000000000001</v>
      </c>
      <c r="R390" s="76">
        <v>0.4869</v>
      </c>
      <c r="S390" s="76">
        <v>1.0766</v>
      </c>
      <c r="T390" s="76">
        <v>-1.403</v>
      </c>
      <c r="U390" s="76">
        <v>0.27511999999999998</v>
      </c>
      <c r="V390" s="76">
        <v>0.13494</v>
      </c>
      <c r="W390" s="76">
        <v>-0.11181000000000001</v>
      </c>
      <c r="X390" s="76">
        <v>1.365</v>
      </c>
      <c r="Y390" s="76">
        <v>-0.35898000000000002</v>
      </c>
      <c r="Z390" s="77">
        <v>0</v>
      </c>
    </row>
    <row r="391" spans="9:26" x14ac:dyDescent="0.2">
      <c r="I391" s="60" t="s">
        <v>321</v>
      </c>
      <c r="J391" s="15" t="s">
        <v>540</v>
      </c>
      <c r="K391" s="9" t="s">
        <v>327</v>
      </c>
      <c r="L391" s="71" t="s">
        <v>588</v>
      </c>
      <c r="M391" s="76">
        <v>0.93664000000000003</v>
      </c>
      <c r="N391" s="76">
        <v>0.13203999999999999</v>
      </c>
      <c r="O391" s="76">
        <v>0.47941</v>
      </c>
      <c r="P391" s="76">
        <v>0.49101</v>
      </c>
      <c r="Q391" s="76">
        <v>1.2387999999999999</v>
      </c>
      <c r="R391" s="76">
        <v>-9.4755000000000006E-2</v>
      </c>
      <c r="S391" s="76">
        <v>0.87790000000000001</v>
      </c>
      <c r="T391" s="76">
        <v>-0.47852</v>
      </c>
      <c r="U391" s="76">
        <v>1.1364000000000001</v>
      </c>
      <c r="V391" s="76">
        <v>0.70389000000000002</v>
      </c>
      <c r="W391" s="76">
        <v>-0.29529</v>
      </c>
      <c r="X391" s="76">
        <v>1.0821000000000001</v>
      </c>
      <c r="Y391" s="76">
        <v>-6.2532000000000004E-2</v>
      </c>
      <c r="Z391" s="77">
        <v>0</v>
      </c>
    </row>
    <row r="392" spans="9:26" x14ac:dyDescent="0.2">
      <c r="I392" s="60" t="s">
        <v>321</v>
      </c>
      <c r="J392" s="15" t="s">
        <v>540</v>
      </c>
      <c r="K392" s="9" t="s">
        <v>329</v>
      </c>
      <c r="L392" s="71" t="s">
        <v>588</v>
      </c>
      <c r="M392" s="76">
        <v>-0.70150000000000001</v>
      </c>
      <c r="N392" s="76">
        <v>0.77385999999999999</v>
      </c>
      <c r="O392" s="76">
        <v>0.60807</v>
      </c>
      <c r="P392" s="76">
        <v>0.22511</v>
      </c>
      <c r="Q392" s="76">
        <v>0.44794</v>
      </c>
      <c r="R392" s="76">
        <v>-0.29736000000000001</v>
      </c>
      <c r="S392" s="76">
        <v>1.7544</v>
      </c>
      <c r="T392" s="76">
        <v>0.34205000000000002</v>
      </c>
      <c r="U392" s="76">
        <v>1.2329000000000001</v>
      </c>
      <c r="V392" s="76">
        <v>0.32805000000000001</v>
      </c>
      <c r="W392" s="76">
        <v>-0.47464000000000001</v>
      </c>
      <c r="X392" s="76">
        <v>0.64637</v>
      </c>
      <c r="Y392" s="76">
        <v>0.15665000000000001</v>
      </c>
      <c r="Z392" s="77">
        <v>0</v>
      </c>
    </row>
    <row r="393" spans="9:26" x14ac:dyDescent="0.2">
      <c r="I393" s="60" t="s">
        <v>321</v>
      </c>
      <c r="J393" s="15" t="s">
        <v>540</v>
      </c>
      <c r="K393" s="9" t="s">
        <v>330</v>
      </c>
      <c r="L393" s="71" t="s">
        <v>588</v>
      </c>
      <c r="M393" s="76">
        <v>-0.32579999999999998</v>
      </c>
      <c r="N393" s="76">
        <v>1.8839000000000002E-2</v>
      </c>
      <c r="O393" s="76">
        <v>0.58945000000000003</v>
      </c>
      <c r="P393" s="76">
        <v>8.2444000000000003E-2</v>
      </c>
      <c r="Q393" s="76">
        <v>0.12049</v>
      </c>
      <c r="R393" s="76">
        <v>-0.53205000000000002</v>
      </c>
      <c r="S393" s="76">
        <v>0.55767</v>
      </c>
      <c r="T393" s="76">
        <v>-0.66349999999999998</v>
      </c>
      <c r="U393" s="76">
        <v>0.53924000000000005</v>
      </c>
      <c r="V393" s="76">
        <v>0.25092999999999999</v>
      </c>
      <c r="W393" s="76">
        <v>2.2797999999999999E-2</v>
      </c>
      <c r="X393" s="76">
        <v>-1.0163</v>
      </c>
      <c r="Y393" s="76">
        <v>0.36073</v>
      </c>
      <c r="Z393" s="77">
        <v>0</v>
      </c>
    </row>
    <row r="394" spans="9:26" x14ac:dyDescent="0.2">
      <c r="I394" s="60" t="s">
        <v>321</v>
      </c>
      <c r="J394" s="15" t="s">
        <v>540</v>
      </c>
      <c r="K394" s="9" t="s">
        <v>331</v>
      </c>
      <c r="L394" s="71" t="s">
        <v>588</v>
      </c>
      <c r="M394" s="76">
        <v>-1.9797</v>
      </c>
      <c r="N394" s="76">
        <v>0.77032999999999996</v>
      </c>
      <c r="O394" s="76">
        <v>0.91676000000000002</v>
      </c>
      <c r="P394" s="76">
        <v>2.6172</v>
      </c>
      <c r="Q394" s="76">
        <v>0.38685000000000003</v>
      </c>
      <c r="R394" s="76">
        <v>-0.73877000000000004</v>
      </c>
      <c r="S394" s="76">
        <v>1.4103000000000001</v>
      </c>
      <c r="T394" s="76">
        <v>-0.43562000000000001</v>
      </c>
      <c r="U394" s="76">
        <v>0.66266000000000003</v>
      </c>
      <c r="V394" s="76">
        <v>0.23880999999999999</v>
      </c>
      <c r="W394" s="76">
        <v>-0.45119999999999999</v>
      </c>
      <c r="X394" s="76">
        <v>1.069</v>
      </c>
      <c r="Y394" s="76">
        <v>-3.5177E-2</v>
      </c>
      <c r="Z394" s="77">
        <v>0</v>
      </c>
    </row>
    <row r="395" spans="9:26" x14ac:dyDescent="0.2">
      <c r="I395" s="60" t="s">
        <v>321</v>
      </c>
      <c r="J395" s="15" t="s">
        <v>540</v>
      </c>
      <c r="K395" s="9" t="s">
        <v>331</v>
      </c>
      <c r="L395" s="71" t="s">
        <v>588</v>
      </c>
      <c r="M395" s="76">
        <v>-1.4933000000000001</v>
      </c>
      <c r="N395" s="76">
        <v>0.37602999999999998</v>
      </c>
      <c r="O395" s="76">
        <v>0.77642999999999995</v>
      </c>
      <c r="P395" s="76">
        <v>0.63422999999999996</v>
      </c>
      <c r="Q395" s="76">
        <v>-0.26025999999999999</v>
      </c>
      <c r="R395" s="76">
        <v>-0.55971000000000004</v>
      </c>
      <c r="S395" s="76">
        <v>1.5650999999999999</v>
      </c>
      <c r="T395" s="76">
        <v>-0.82586000000000004</v>
      </c>
      <c r="U395" s="76">
        <v>0.53747</v>
      </c>
      <c r="V395" s="76">
        <v>0.18704999999999999</v>
      </c>
      <c r="W395" s="76">
        <v>1.1025999999999999E-2</v>
      </c>
      <c r="X395" s="76">
        <v>0.223</v>
      </c>
      <c r="Y395" s="76">
        <v>-9.4447999999999997E-3</v>
      </c>
      <c r="Z395" s="77">
        <v>0</v>
      </c>
    </row>
    <row r="396" spans="9:26" x14ac:dyDescent="0.2">
      <c r="I396" s="60" t="s">
        <v>321</v>
      </c>
      <c r="J396" s="15" t="s">
        <v>540</v>
      </c>
      <c r="K396" s="9" t="s">
        <v>332</v>
      </c>
      <c r="L396" s="71" t="s">
        <v>588</v>
      </c>
      <c r="M396" s="76">
        <v>0.20202000000000001</v>
      </c>
      <c r="N396" s="76">
        <v>1.0327999999999999</v>
      </c>
      <c r="O396" s="76">
        <v>0.22414000000000001</v>
      </c>
      <c r="P396" s="76">
        <v>1.8121</v>
      </c>
      <c r="Q396" s="76">
        <v>0.58492</v>
      </c>
      <c r="R396" s="76">
        <v>-0.22375</v>
      </c>
      <c r="S396" s="76">
        <v>0.12553</v>
      </c>
      <c r="T396" s="76">
        <v>0.12948999999999999</v>
      </c>
      <c r="U396" s="76">
        <v>0.84026000000000001</v>
      </c>
      <c r="V396" s="76">
        <v>0.64810999999999996</v>
      </c>
      <c r="W396" s="76">
        <v>-0.22153999999999999</v>
      </c>
      <c r="X396" s="76">
        <v>0.40547</v>
      </c>
      <c r="Y396" s="76">
        <v>-2.7625E-2</v>
      </c>
      <c r="Z396" s="77">
        <v>0</v>
      </c>
    </row>
    <row r="397" spans="9:26" x14ac:dyDescent="0.2">
      <c r="I397" s="60" t="s">
        <v>321</v>
      </c>
      <c r="J397" s="15" t="s">
        <v>540</v>
      </c>
      <c r="K397" s="9" t="s">
        <v>332</v>
      </c>
      <c r="L397" s="71" t="s">
        <v>588</v>
      </c>
      <c r="M397" s="76">
        <v>0.42403000000000002</v>
      </c>
      <c r="N397" s="76">
        <v>0.79220999999999997</v>
      </c>
      <c r="O397" s="76">
        <v>0.38290000000000002</v>
      </c>
      <c r="P397" s="76">
        <v>0.57567000000000002</v>
      </c>
      <c r="Q397" s="76">
        <v>0.77331000000000005</v>
      </c>
      <c r="R397" s="76">
        <v>-0.27816999999999997</v>
      </c>
      <c r="S397" s="76">
        <v>0.17780000000000001</v>
      </c>
      <c r="T397" s="76">
        <v>0.51815999999999995</v>
      </c>
      <c r="U397" s="76">
        <v>1.3243</v>
      </c>
      <c r="V397" s="76">
        <v>-0.11679</v>
      </c>
      <c r="W397" s="76">
        <v>-1.0541</v>
      </c>
      <c r="X397" s="76">
        <v>-1.2201</v>
      </c>
      <c r="Y397" s="76">
        <v>0.97014999999999996</v>
      </c>
      <c r="Z397" s="77">
        <v>0</v>
      </c>
    </row>
    <row r="398" spans="9:26" x14ac:dyDescent="0.2">
      <c r="I398" s="60" t="s">
        <v>321</v>
      </c>
      <c r="J398" s="15" t="s">
        <v>540</v>
      </c>
      <c r="K398" s="9" t="s">
        <v>332</v>
      </c>
      <c r="L398" s="71" t="s">
        <v>588</v>
      </c>
      <c r="M398" s="76">
        <v>0.48687999999999998</v>
      </c>
      <c r="N398" s="76">
        <v>0.63654999999999995</v>
      </c>
      <c r="O398" s="76">
        <v>0.31966</v>
      </c>
      <c r="P398" s="76">
        <v>0.46611000000000002</v>
      </c>
      <c r="Q398" s="76">
        <v>0.98489000000000004</v>
      </c>
      <c r="R398" s="76">
        <v>-0.15459999999999999</v>
      </c>
      <c r="S398" s="76">
        <v>0.14613999999999999</v>
      </c>
      <c r="T398" s="76">
        <v>0.14346999999999999</v>
      </c>
      <c r="U398" s="76">
        <v>0.29060000000000002</v>
      </c>
      <c r="V398" s="76">
        <v>0.33426</v>
      </c>
      <c r="W398" s="76">
        <v>-8.2306000000000004E-2</v>
      </c>
      <c r="X398" s="76">
        <v>7.4912999999999993E-2</v>
      </c>
      <c r="Y398" s="76">
        <v>1.8620999999999999E-2</v>
      </c>
      <c r="Z398" s="77">
        <v>0</v>
      </c>
    </row>
    <row r="399" spans="9:26" x14ac:dyDescent="0.2">
      <c r="I399" s="60" t="s">
        <v>321</v>
      </c>
      <c r="J399" s="15" t="s">
        <v>540</v>
      </c>
      <c r="K399" s="9" t="s">
        <v>333</v>
      </c>
      <c r="L399" s="71" t="s">
        <v>588</v>
      </c>
      <c r="M399" s="76">
        <v>-2.6352E-2</v>
      </c>
      <c r="N399" s="76">
        <v>0.69299999999999995</v>
      </c>
      <c r="O399" s="76">
        <v>0.20369999999999999</v>
      </c>
      <c r="P399" s="76">
        <v>-1.4442999999999999</v>
      </c>
      <c r="Q399" s="76">
        <v>-0.1144</v>
      </c>
      <c r="R399" s="76">
        <v>1.9789000000000001E-2</v>
      </c>
      <c r="S399" s="76">
        <v>0.13675999999999999</v>
      </c>
      <c r="T399" s="76">
        <v>-0.18487999999999999</v>
      </c>
      <c r="U399" s="76">
        <v>-0.28167999999999999</v>
      </c>
      <c r="V399" s="76">
        <v>-0.39228000000000002</v>
      </c>
      <c r="W399" s="76">
        <v>0.14216999999999999</v>
      </c>
      <c r="X399" s="76">
        <v>-1.2018</v>
      </c>
      <c r="Y399" s="76">
        <v>0.22202</v>
      </c>
      <c r="Z399" s="77">
        <v>0</v>
      </c>
    </row>
    <row r="400" spans="9:26" x14ac:dyDescent="0.2">
      <c r="I400" s="60" t="s">
        <v>321</v>
      </c>
      <c r="J400" s="15" t="s">
        <v>540</v>
      </c>
      <c r="K400" s="9" t="s">
        <v>333</v>
      </c>
      <c r="L400" s="71" t="s">
        <v>588</v>
      </c>
      <c r="M400" s="76">
        <v>-0.10786999999999999</v>
      </c>
      <c r="N400" s="76">
        <v>0.52337999999999996</v>
      </c>
      <c r="O400" s="76">
        <v>2.6370999999999999E-2</v>
      </c>
      <c r="P400" s="76">
        <v>-1.62</v>
      </c>
      <c r="Q400" s="76">
        <v>-0.10034999999999999</v>
      </c>
      <c r="R400" s="76">
        <v>-6.9208000000000006E-2</v>
      </c>
      <c r="S400" s="76">
        <v>-0.10488</v>
      </c>
      <c r="T400" s="76">
        <v>0.14527000000000001</v>
      </c>
      <c r="U400" s="76">
        <v>7.0596000000000006E-2</v>
      </c>
      <c r="V400" s="76">
        <v>9.2360999999999999E-2</v>
      </c>
      <c r="W400" s="76">
        <v>0.13766999999999999</v>
      </c>
      <c r="X400" s="76">
        <v>-3.3500000000000002E-2</v>
      </c>
      <c r="Y400" s="76">
        <v>-8.4404000000000007E-2</v>
      </c>
      <c r="Z400" s="77">
        <v>0</v>
      </c>
    </row>
    <row r="401" spans="9:26" x14ac:dyDescent="0.2">
      <c r="I401" s="60" t="s">
        <v>321</v>
      </c>
      <c r="J401" s="15" t="s">
        <v>540</v>
      </c>
      <c r="K401" s="9" t="s">
        <v>334</v>
      </c>
      <c r="L401" s="71" t="s">
        <v>588</v>
      </c>
      <c r="M401" s="76">
        <v>1.4943</v>
      </c>
      <c r="N401" s="76">
        <v>0.38614999999999999</v>
      </c>
      <c r="O401" s="76">
        <v>2.8221E-2</v>
      </c>
      <c r="P401" s="76">
        <v>-0.74023000000000005</v>
      </c>
      <c r="Q401" s="76">
        <v>0.32684000000000002</v>
      </c>
      <c r="R401" s="76">
        <v>0.39502999999999999</v>
      </c>
      <c r="S401" s="76">
        <v>-0.14771000000000001</v>
      </c>
      <c r="T401" s="76">
        <v>-1.3527</v>
      </c>
      <c r="U401" s="76">
        <v>-0.1527</v>
      </c>
      <c r="V401" s="76">
        <v>-7.0512000000000005E-2</v>
      </c>
      <c r="W401" s="76">
        <v>0.14938000000000001</v>
      </c>
      <c r="X401" s="76">
        <v>0.61107</v>
      </c>
      <c r="Y401" s="76">
        <v>-0.33805000000000002</v>
      </c>
      <c r="Z401" s="77">
        <v>0</v>
      </c>
    </row>
    <row r="402" spans="9:26" x14ac:dyDescent="0.2">
      <c r="I402" s="60" t="s">
        <v>321</v>
      </c>
      <c r="J402" s="15" t="s">
        <v>540</v>
      </c>
      <c r="K402" s="9" t="s">
        <v>335</v>
      </c>
      <c r="L402" s="71" t="s">
        <v>588</v>
      </c>
      <c r="M402" s="76">
        <v>1.4517</v>
      </c>
      <c r="N402" s="76">
        <v>-0.18185999999999999</v>
      </c>
      <c r="O402" s="76">
        <v>0.44336999999999999</v>
      </c>
      <c r="P402" s="76">
        <v>-0.60424</v>
      </c>
      <c r="Q402" s="76">
        <v>1.0284</v>
      </c>
      <c r="R402" s="76">
        <v>9.0883000000000005E-2</v>
      </c>
      <c r="S402" s="76">
        <v>0.16324</v>
      </c>
      <c r="T402" s="76">
        <v>-1.2184999999999999</v>
      </c>
      <c r="U402" s="76">
        <v>7.6172000000000004E-2</v>
      </c>
      <c r="V402" s="76">
        <v>0.23579</v>
      </c>
      <c r="W402" s="76">
        <v>0.3044</v>
      </c>
      <c r="X402" s="76">
        <v>-0.90454999999999997</v>
      </c>
      <c r="Y402" s="76">
        <v>0.13549</v>
      </c>
      <c r="Z402" s="77">
        <v>0</v>
      </c>
    </row>
    <row r="403" spans="9:26" x14ac:dyDescent="0.2">
      <c r="I403" s="60" t="s">
        <v>321</v>
      </c>
      <c r="J403" s="15" t="s">
        <v>540</v>
      </c>
      <c r="K403" s="9" t="s">
        <v>336</v>
      </c>
      <c r="L403" s="71" t="s">
        <v>588</v>
      </c>
      <c r="M403" s="76">
        <v>1.0589</v>
      </c>
      <c r="N403" s="76">
        <v>0.53844000000000003</v>
      </c>
      <c r="O403" s="76">
        <v>0.27611000000000002</v>
      </c>
      <c r="P403" s="76">
        <v>-0.17893000000000001</v>
      </c>
      <c r="Q403" s="76">
        <v>0.98121999999999998</v>
      </c>
      <c r="R403" s="76">
        <v>8.9255000000000001E-2</v>
      </c>
      <c r="S403" s="76">
        <v>0.57159000000000004</v>
      </c>
      <c r="T403" s="76">
        <v>-0.13582</v>
      </c>
      <c r="U403" s="76">
        <v>0.54300999999999999</v>
      </c>
      <c r="V403" s="76">
        <v>0.32663999999999999</v>
      </c>
      <c r="W403" s="76">
        <v>-0.1351</v>
      </c>
      <c r="X403" s="76">
        <v>0.56401000000000001</v>
      </c>
      <c r="Y403" s="76">
        <v>-7.5108999999999995E-2</v>
      </c>
      <c r="Z403" s="77">
        <v>0</v>
      </c>
    </row>
    <row r="404" spans="9:26" x14ac:dyDescent="0.2">
      <c r="I404" s="60" t="s">
        <v>321</v>
      </c>
      <c r="J404" s="15" t="s">
        <v>540</v>
      </c>
      <c r="K404" s="9" t="s">
        <v>337</v>
      </c>
      <c r="L404" s="71" t="s">
        <v>588</v>
      </c>
      <c r="M404" s="76">
        <v>0.77681</v>
      </c>
      <c r="N404" s="76">
        <v>0.55420000000000003</v>
      </c>
      <c r="O404" s="76">
        <v>0.44352999999999998</v>
      </c>
      <c r="P404" s="76">
        <v>1.6398999999999999</v>
      </c>
      <c r="Q404" s="76">
        <v>1.3110999999999999</v>
      </c>
      <c r="R404" s="76">
        <v>-0.33432000000000001</v>
      </c>
      <c r="S404" s="76">
        <v>1.0351999999999999</v>
      </c>
      <c r="T404" s="76">
        <v>0.37558999999999998</v>
      </c>
      <c r="U404" s="76">
        <v>1.8158000000000001</v>
      </c>
      <c r="V404" s="76">
        <v>0.99951999999999996</v>
      </c>
      <c r="W404" s="76">
        <v>-0.68955</v>
      </c>
      <c r="X404" s="76">
        <v>1.4685999999999999</v>
      </c>
      <c r="Y404" s="76">
        <v>5.7251999999999997E-2</v>
      </c>
      <c r="Z404" s="77">
        <v>0</v>
      </c>
    </row>
    <row r="405" spans="9:26" x14ac:dyDescent="0.2">
      <c r="I405" s="60" t="s">
        <v>321</v>
      </c>
      <c r="J405" s="15" t="s">
        <v>540</v>
      </c>
      <c r="K405" s="9" t="s">
        <v>338</v>
      </c>
      <c r="L405" s="71" t="s">
        <v>588</v>
      </c>
      <c r="M405" s="76">
        <v>1.214</v>
      </c>
      <c r="N405" s="76">
        <v>0.70411999999999997</v>
      </c>
      <c r="O405" s="76">
        <v>0.39978000000000002</v>
      </c>
      <c r="P405" s="76">
        <v>0.61512999999999995</v>
      </c>
      <c r="Q405" s="76">
        <v>1.3675999999999999</v>
      </c>
      <c r="R405" s="76">
        <v>0.24010000000000001</v>
      </c>
      <c r="S405" s="76">
        <v>0.55023</v>
      </c>
      <c r="T405" s="76">
        <v>-0.47671999999999998</v>
      </c>
      <c r="U405" s="76">
        <v>0.24296999999999999</v>
      </c>
      <c r="V405" s="76">
        <v>0.21940000000000001</v>
      </c>
      <c r="W405" s="76">
        <v>-5.4826E-2</v>
      </c>
      <c r="X405" s="76">
        <v>0.25237999999999999</v>
      </c>
      <c r="Y405" s="76">
        <v>-6.9957000000000005E-2</v>
      </c>
      <c r="Z405" s="77">
        <v>0</v>
      </c>
    </row>
    <row r="406" spans="9:26" x14ac:dyDescent="0.2">
      <c r="I406" s="60" t="s">
        <v>321</v>
      </c>
      <c r="J406" s="15" t="s">
        <v>540</v>
      </c>
      <c r="K406" s="9" t="s">
        <v>339</v>
      </c>
      <c r="L406" s="71" t="s">
        <v>588</v>
      </c>
      <c r="M406" s="76">
        <v>-0.17817</v>
      </c>
      <c r="N406" s="76">
        <v>0.61534</v>
      </c>
      <c r="O406" s="76">
        <v>0.59884000000000004</v>
      </c>
      <c r="P406" s="76">
        <v>1.5202</v>
      </c>
      <c r="Q406" s="76">
        <v>1.2317</v>
      </c>
      <c r="R406" s="76">
        <v>-0.64376</v>
      </c>
      <c r="S406" s="76">
        <v>1.2699</v>
      </c>
      <c r="T406" s="76">
        <v>0.95615000000000006</v>
      </c>
      <c r="U406" s="76">
        <v>1.6766000000000001</v>
      </c>
      <c r="V406" s="76">
        <v>0.80081000000000002</v>
      </c>
      <c r="W406" s="76">
        <v>-0.82525000000000004</v>
      </c>
      <c r="X406" s="76">
        <v>1.3579000000000001</v>
      </c>
      <c r="Y406" s="76">
        <v>0.18567</v>
      </c>
      <c r="Z406" s="77">
        <v>0</v>
      </c>
    </row>
    <row r="407" spans="9:26" x14ac:dyDescent="0.2">
      <c r="I407" s="60" t="s">
        <v>321</v>
      </c>
      <c r="J407" s="15" t="s">
        <v>540</v>
      </c>
      <c r="K407" s="9" t="s">
        <v>340</v>
      </c>
      <c r="L407" s="71" t="s">
        <v>588</v>
      </c>
      <c r="M407" s="76">
        <v>1.0639000000000001</v>
      </c>
      <c r="N407" s="76">
        <v>0.86375999999999997</v>
      </c>
      <c r="O407" s="76">
        <v>0.25557999999999997</v>
      </c>
      <c r="P407" s="76">
        <v>0.52675000000000005</v>
      </c>
      <c r="Q407" s="76">
        <v>1.3668</v>
      </c>
      <c r="R407" s="76">
        <v>0.10396</v>
      </c>
      <c r="S407" s="76">
        <v>0.30648999999999998</v>
      </c>
      <c r="T407" s="76">
        <v>0.29964000000000002</v>
      </c>
      <c r="U407" s="76">
        <v>0.45450000000000002</v>
      </c>
      <c r="V407" s="76">
        <v>0.35627999999999999</v>
      </c>
      <c r="W407" s="76">
        <v>-0.22165000000000001</v>
      </c>
      <c r="X407" s="76">
        <v>0.50078</v>
      </c>
      <c r="Y407" s="76">
        <v>-4.3744999999999999E-2</v>
      </c>
      <c r="Z407" s="77">
        <v>0</v>
      </c>
    </row>
    <row r="408" spans="9:26" x14ac:dyDescent="0.2">
      <c r="I408" s="60" t="s">
        <v>321</v>
      </c>
      <c r="J408" s="15" t="s">
        <v>540</v>
      </c>
      <c r="K408" s="9" t="s">
        <v>341</v>
      </c>
      <c r="L408" s="71" t="s">
        <v>588</v>
      </c>
      <c r="M408" s="76">
        <v>-0.38956000000000002</v>
      </c>
      <c r="N408" s="76">
        <v>0.65991999999999995</v>
      </c>
      <c r="O408" s="76">
        <v>0.64390999999999998</v>
      </c>
      <c r="P408" s="76">
        <v>0.81296999999999997</v>
      </c>
      <c r="Q408" s="76">
        <v>0.76758999999999999</v>
      </c>
      <c r="R408" s="76">
        <v>-0.46722999999999998</v>
      </c>
      <c r="S408" s="76">
        <v>0.93635000000000002</v>
      </c>
      <c r="T408" s="76">
        <v>0.22858000000000001</v>
      </c>
      <c r="U408" s="76">
        <v>0.43530000000000002</v>
      </c>
      <c r="V408" s="76">
        <v>0.10728</v>
      </c>
      <c r="W408" s="76">
        <v>-0.28234999999999999</v>
      </c>
      <c r="X408" s="76">
        <v>-0.25263999999999998</v>
      </c>
      <c r="Y408" s="76">
        <v>0.26755000000000001</v>
      </c>
      <c r="Z408" s="77">
        <v>0</v>
      </c>
    </row>
    <row r="409" spans="9:26" x14ac:dyDescent="0.2">
      <c r="I409" s="60" t="s">
        <v>321</v>
      </c>
      <c r="J409" s="15" t="s">
        <v>540</v>
      </c>
      <c r="K409" s="9" t="s">
        <v>342</v>
      </c>
      <c r="L409" s="71" t="s">
        <v>588</v>
      </c>
      <c r="M409" s="76">
        <v>1.4198999999999999</v>
      </c>
      <c r="N409" s="76">
        <v>0.46536</v>
      </c>
      <c r="O409" s="76">
        <v>-0.22635</v>
      </c>
      <c r="P409" s="76">
        <v>-0.9597</v>
      </c>
      <c r="Q409" s="76">
        <v>-0.28344999999999998</v>
      </c>
      <c r="R409" s="76">
        <v>0.60375999999999996</v>
      </c>
      <c r="S409" s="76">
        <v>-0.59730000000000005</v>
      </c>
      <c r="T409" s="76">
        <v>-1.7244999999999999</v>
      </c>
      <c r="U409" s="76">
        <v>0.20848</v>
      </c>
      <c r="V409" s="76">
        <v>8.7103E-2</v>
      </c>
      <c r="W409" s="76">
        <v>0.19187000000000001</v>
      </c>
      <c r="X409" s="76">
        <v>0.45851999999999998</v>
      </c>
      <c r="Y409" s="76">
        <v>-0.34687000000000001</v>
      </c>
      <c r="Z409" s="77">
        <v>0</v>
      </c>
    </row>
    <row r="410" spans="9:26" x14ac:dyDescent="0.2">
      <c r="I410" s="60" t="s">
        <v>321</v>
      </c>
      <c r="J410" s="15" t="s">
        <v>540</v>
      </c>
      <c r="K410" s="9" t="s">
        <v>343</v>
      </c>
      <c r="L410" s="71" t="s">
        <v>588</v>
      </c>
      <c r="M410" s="76">
        <v>0.28494000000000003</v>
      </c>
      <c r="N410" s="76">
        <v>0.41692000000000001</v>
      </c>
      <c r="O410" s="76">
        <v>-0.13538</v>
      </c>
      <c r="P410" s="76">
        <v>-0.91554000000000002</v>
      </c>
      <c r="Q410" s="76">
        <v>-0.41141</v>
      </c>
      <c r="R410" s="76">
        <v>-2.9611999999999999E-2</v>
      </c>
      <c r="S410" s="76">
        <v>-0.66081999999999996</v>
      </c>
      <c r="T410" s="76">
        <v>-0.21439</v>
      </c>
      <c r="U410" s="76">
        <v>0.94413999999999998</v>
      </c>
      <c r="V410" s="76">
        <v>0.75621000000000005</v>
      </c>
      <c r="W410" s="76">
        <v>0.26680999999999999</v>
      </c>
      <c r="X410" s="76">
        <v>-1.1387</v>
      </c>
      <c r="Y410" s="76">
        <v>0.19078000000000001</v>
      </c>
      <c r="Z410" s="77">
        <v>0</v>
      </c>
    </row>
    <row r="411" spans="9:26" x14ac:dyDescent="0.2">
      <c r="I411" s="60" t="s">
        <v>321</v>
      </c>
      <c r="J411" s="15" t="s">
        <v>540</v>
      </c>
      <c r="K411" s="9" t="s">
        <v>344</v>
      </c>
      <c r="L411" s="71" t="s">
        <v>588</v>
      </c>
      <c r="M411" s="76">
        <v>0.36928</v>
      </c>
      <c r="N411" s="76">
        <v>0.15665999999999999</v>
      </c>
      <c r="O411" s="76">
        <v>0.34076000000000001</v>
      </c>
      <c r="P411" s="76">
        <v>-0.63575000000000004</v>
      </c>
      <c r="Q411" s="76">
        <v>0.29386000000000001</v>
      </c>
      <c r="R411" s="76">
        <v>-0.19905</v>
      </c>
      <c r="S411" s="76">
        <v>0.60970000000000002</v>
      </c>
      <c r="T411" s="76">
        <v>-0.37858000000000003</v>
      </c>
      <c r="U411" s="76">
        <v>0.83645000000000003</v>
      </c>
      <c r="V411" s="76">
        <v>0.39673999999999998</v>
      </c>
      <c r="W411" s="76">
        <v>-8.4235000000000004E-2</v>
      </c>
      <c r="X411" s="76">
        <v>-6.4222000000000001E-2</v>
      </c>
      <c r="Y411" s="76">
        <v>0.13685</v>
      </c>
      <c r="Z411" s="77">
        <v>0</v>
      </c>
    </row>
    <row r="412" spans="9:26" x14ac:dyDescent="0.2">
      <c r="I412" s="60" t="s">
        <v>321</v>
      </c>
      <c r="J412" s="15" t="s">
        <v>540</v>
      </c>
      <c r="K412" s="9" t="s">
        <v>345</v>
      </c>
      <c r="L412" s="71" t="s">
        <v>588</v>
      </c>
      <c r="M412" s="76">
        <v>1.3529</v>
      </c>
      <c r="N412" s="76">
        <v>6.3788999999999998E-2</v>
      </c>
      <c r="O412" s="76">
        <v>0.29071999999999998</v>
      </c>
      <c r="P412" s="76">
        <v>-0.35776000000000002</v>
      </c>
      <c r="Q412" s="76">
        <v>0.84994000000000003</v>
      </c>
      <c r="R412" s="76">
        <v>-9.0276999999999996E-2</v>
      </c>
      <c r="S412" s="76">
        <v>-0.27259</v>
      </c>
      <c r="T412" s="76">
        <v>-0.60689000000000004</v>
      </c>
      <c r="U412" s="76">
        <v>4.4354999999999999E-2</v>
      </c>
      <c r="V412" s="76">
        <v>0.24706</v>
      </c>
      <c r="W412" s="76">
        <v>0.23078000000000001</v>
      </c>
      <c r="X412" s="76">
        <v>-1.1541999999999999</v>
      </c>
      <c r="Y412" s="76">
        <v>0.22533</v>
      </c>
      <c r="Z412" s="77">
        <v>0</v>
      </c>
    </row>
    <row r="413" spans="9:26" x14ac:dyDescent="0.2">
      <c r="I413" s="60" t="s">
        <v>321</v>
      </c>
      <c r="J413" s="15" t="s">
        <v>540</v>
      </c>
      <c r="K413" s="9" t="s">
        <v>346</v>
      </c>
      <c r="L413" s="71" t="s">
        <v>588</v>
      </c>
      <c r="M413" s="76">
        <v>1.6181000000000001</v>
      </c>
      <c r="N413" s="76">
        <v>-0.30720999999999998</v>
      </c>
      <c r="O413" s="76">
        <v>0.38880999999999999</v>
      </c>
      <c r="P413" s="76">
        <v>-0.75531000000000004</v>
      </c>
      <c r="Q413" s="76">
        <v>1.2107000000000001</v>
      </c>
      <c r="R413" s="76">
        <v>-3.0121999999999999E-2</v>
      </c>
      <c r="S413" s="76">
        <v>-0.18840999999999999</v>
      </c>
      <c r="T413" s="76">
        <v>-0.94206999999999996</v>
      </c>
      <c r="U413" s="76">
        <v>-0.10503</v>
      </c>
      <c r="V413" s="76">
        <v>0.22156999999999999</v>
      </c>
      <c r="W413" s="76">
        <v>0.27437</v>
      </c>
      <c r="X413" s="76">
        <v>-0.79986000000000002</v>
      </c>
      <c r="Y413" s="76">
        <v>0.12537000000000001</v>
      </c>
      <c r="Z413" s="77">
        <v>0</v>
      </c>
    </row>
    <row r="414" spans="9:26" x14ac:dyDescent="0.2">
      <c r="I414" s="60" t="s">
        <v>321</v>
      </c>
      <c r="J414" s="15" t="s">
        <v>540</v>
      </c>
      <c r="K414" s="9" t="s">
        <v>347</v>
      </c>
      <c r="L414" s="71" t="s">
        <v>588</v>
      </c>
      <c r="M414" s="76">
        <v>0.34459000000000001</v>
      </c>
      <c r="N414" s="76">
        <v>0.45757999999999999</v>
      </c>
      <c r="O414" s="76">
        <v>0.15021999999999999</v>
      </c>
      <c r="P414" s="76">
        <v>-0.98655999999999999</v>
      </c>
      <c r="Q414" s="76">
        <v>-0.13177</v>
      </c>
      <c r="R414" s="76">
        <v>0.15664</v>
      </c>
      <c r="S414" s="76">
        <v>-0.16444</v>
      </c>
      <c r="T414" s="76">
        <v>-0.95767000000000002</v>
      </c>
      <c r="U414" s="76">
        <v>-0.25531999999999999</v>
      </c>
      <c r="V414" s="76">
        <v>1.9428000000000001E-2</v>
      </c>
      <c r="W414" s="76">
        <v>0.52227999999999997</v>
      </c>
      <c r="X414" s="76">
        <v>-1.1839</v>
      </c>
      <c r="Y414" s="76">
        <v>1.6761E-4</v>
      </c>
      <c r="Z414" s="77">
        <v>0</v>
      </c>
    </row>
    <row r="415" spans="9:26" x14ac:dyDescent="0.2">
      <c r="I415" s="60" t="s">
        <v>321</v>
      </c>
      <c r="J415" s="15" t="s">
        <v>540</v>
      </c>
      <c r="K415" s="9" t="s">
        <v>348</v>
      </c>
      <c r="L415" s="71" t="s">
        <v>588</v>
      </c>
      <c r="M415" s="76">
        <v>1.4389000000000001</v>
      </c>
      <c r="N415" s="76">
        <v>5.7475999999999999E-2</v>
      </c>
      <c r="O415" s="76">
        <v>0.33477000000000001</v>
      </c>
      <c r="P415" s="76">
        <v>-0.49064000000000002</v>
      </c>
      <c r="Q415" s="76">
        <v>0.82826</v>
      </c>
      <c r="R415" s="76">
        <v>0.23247000000000001</v>
      </c>
      <c r="S415" s="76">
        <v>-1.9709999999999998E-2</v>
      </c>
      <c r="T415" s="76">
        <v>-1.4411</v>
      </c>
      <c r="U415" s="76">
        <v>-0.33822999999999998</v>
      </c>
      <c r="V415" s="76">
        <v>3.7644999999999998E-2</v>
      </c>
      <c r="W415" s="76">
        <v>0.40388000000000002</v>
      </c>
      <c r="X415" s="76">
        <v>-0.56294</v>
      </c>
      <c r="Y415" s="76">
        <v>-8.5415000000000005E-2</v>
      </c>
      <c r="Z415" s="77">
        <v>0</v>
      </c>
    </row>
    <row r="416" spans="9:26" x14ac:dyDescent="0.2">
      <c r="I416" s="60" t="s">
        <v>321</v>
      </c>
      <c r="J416" s="15" t="s">
        <v>540</v>
      </c>
      <c r="K416" s="9" t="s">
        <v>349</v>
      </c>
      <c r="L416" s="71" t="s">
        <v>588</v>
      </c>
      <c r="M416" s="76">
        <v>1.7027000000000001</v>
      </c>
      <c r="N416" s="76">
        <v>0.46189999999999998</v>
      </c>
      <c r="O416" s="76">
        <v>0.26396999999999998</v>
      </c>
      <c r="P416" s="76">
        <v>-0.44574999999999998</v>
      </c>
      <c r="Q416" s="76">
        <v>1.1822999999999999</v>
      </c>
      <c r="R416" s="76">
        <v>0.32786999999999999</v>
      </c>
      <c r="S416" s="76">
        <v>5.1325999999999997E-2</v>
      </c>
      <c r="T416" s="76">
        <v>-0.54632000000000003</v>
      </c>
      <c r="U416" s="76">
        <v>9.7286999999999998E-2</v>
      </c>
      <c r="V416" s="76">
        <v>0.12391000000000001</v>
      </c>
      <c r="W416" s="76">
        <v>0.14433000000000001</v>
      </c>
      <c r="X416" s="76">
        <v>-0.98648999999999998</v>
      </c>
      <c r="Y416" s="76">
        <v>0.187</v>
      </c>
      <c r="Z416" s="77">
        <v>0</v>
      </c>
    </row>
    <row r="417" spans="9:26" x14ac:dyDescent="0.2">
      <c r="I417" s="60" t="s">
        <v>321</v>
      </c>
      <c r="J417" s="15" t="s">
        <v>540</v>
      </c>
      <c r="K417" s="9" t="s">
        <v>333</v>
      </c>
      <c r="L417" s="72" t="s">
        <v>588</v>
      </c>
      <c r="M417" s="76">
        <v>-0.24162</v>
      </c>
      <c r="N417" s="76">
        <v>0.95553999999999994</v>
      </c>
      <c r="O417" s="76">
        <v>-0.43619000000000002</v>
      </c>
      <c r="P417" s="76">
        <v>-1.1684000000000001</v>
      </c>
      <c r="Q417" s="76">
        <v>-0.97506999999999999</v>
      </c>
      <c r="R417" s="76">
        <v>0.28539999999999999</v>
      </c>
      <c r="S417" s="76">
        <v>0.15801000000000001</v>
      </c>
      <c r="T417" s="76">
        <v>1.2416</v>
      </c>
      <c r="U417" s="76">
        <v>1.1273</v>
      </c>
      <c r="V417" s="76">
        <v>-0.36830000000000002</v>
      </c>
      <c r="W417" s="76">
        <v>-0.82689000000000001</v>
      </c>
      <c r="X417" s="76">
        <v>-0.45377000000000001</v>
      </c>
      <c r="Y417" s="76">
        <v>0.50380999999999998</v>
      </c>
      <c r="Z417" s="77">
        <v>0</v>
      </c>
    </row>
    <row r="418" spans="9:26" x14ac:dyDescent="0.2">
      <c r="I418" s="60" t="s">
        <v>321</v>
      </c>
      <c r="J418" s="15" t="s">
        <v>540</v>
      </c>
      <c r="K418" s="9" t="s">
        <v>333</v>
      </c>
      <c r="L418" s="72" t="s">
        <v>588</v>
      </c>
      <c r="M418" s="76">
        <v>-0.19366</v>
      </c>
      <c r="N418" s="76">
        <v>0.64651000000000003</v>
      </c>
      <c r="O418" s="76">
        <v>-0.24306</v>
      </c>
      <c r="P418" s="76">
        <v>-1.4103000000000001</v>
      </c>
      <c r="Q418" s="76">
        <v>-0.75109999999999999</v>
      </c>
      <c r="R418" s="76">
        <v>0.30648999999999998</v>
      </c>
      <c r="S418" s="76">
        <v>0.79535</v>
      </c>
      <c r="T418" s="76">
        <v>0.74687999999999999</v>
      </c>
      <c r="U418" s="76">
        <v>0.50451999999999997</v>
      </c>
      <c r="V418" s="76">
        <v>-0.22436</v>
      </c>
      <c r="W418" s="76">
        <v>-0.24682000000000001</v>
      </c>
      <c r="X418" s="76">
        <v>0.27986</v>
      </c>
      <c r="Y418" s="76">
        <v>-9.5945000000000006E-3</v>
      </c>
      <c r="Z418" s="77">
        <v>0</v>
      </c>
    </row>
    <row r="419" spans="9:26" x14ac:dyDescent="0.2">
      <c r="I419" s="60" t="s">
        <v>321</v>
      </c>
      <c r="J419" s="15" t="s">
        <v>540</v>
      </c>
      <c r="K419" s="9" t="s">
        <v>350</v>
      </c>
      <c r="L419" s="72" t="s">
        <v>588</v>
      </c>
      <c r="M419" s="76">
        <v>-0.19797000000000001</v>
      </c>
      <c r="N419" s="76">
        <v>-0.66893999999999998</v>
      </c>
      <c r="O419" s="76">
        <v>0.28478999999999999</v>
      </c>
      <c r="P419" s="76">
        <v>-0.71482999999999997</v>
      </c>
      <c r="Q419" s="76">
        <v>0.40356999999999998</v>
      </c>
      <c r="R419" s="76">
        <v>-0.60136999999999996</v>
      </c>
      <c r="S419" s="76">
        <v>1.0191E-3</v>
      </c>
      <c r="T419" s="76">
        <v>0.64310999999999996</v>
      </c>
      <c r="U419" s="76">
        <v>2.3963000000000002E-2</v>
      </c>
      <c r="V419" s="76">
        <v>-0.35411999999999999</v>
      </c>
      <c r="W419" s="76">
        <v>-0.50451000000000001</v>
      </c>
      <c r="X419" s="76">
        <v>-0.54666999999999999</v>
      </c>
      <c r="Y419" s="76">
        <v>0.49751000000000001</v>
      </c>
      <c r="Z419" s="77">
        <v>0</v>
      </c>
    </row>
    <row r="420" spans="9:26" x14ac:dyDescent="0.2">
      <c r="I420" s="60" t="s">
        <v>321</v>
      </c>
      <c r="J420" s="15" t="s">
        <v>540</v>
      </c>
      <c r="K420" s="9" t="s">
        <v>351</v>
      </c>
      <c r="L420" s="72" t="s">
        <v>588</v>
      </c>
      <c r="M420" s="76">
        <v>-2.3309E-2</v>
      </c>
      <c r="N420" s="76">
        <v>-0.13938999999999999</v>
      </c>
      <c r="O420" s="76">
        <v>-1.3771E-2</v>
      </c>
      <c r="P420" s="76">
        <v>-0.64034000000000002</v>
      </c>
      <c r="Q420" s="76">
        <v>-0.23943</v>
      </c>
      <c r="R420" s="76">
        <v>-0.14427000000000001</v>
      </c>
      <c r="S420" s="76">
        <v>0.26162999999999997</v>
      </c>
      <c r="T420" s="76">
        <v>0.28670000000000001</v>
      </c>
      <c r="U420" s="76">
        <v>0.15722</v>
      </c>
      <c r="V420" s="76">
        <v>5.2568999999999998E-2</v>
      </c>
      <c r="W420" s="76">
        <v>-7.1168999999999998E-3</v>
      </c>
      <c r="X420" s="76">
        <v>2.5111000000000001E-2</v>
      </c>
      <c r="Y420" s="76">
        <v>-1.0978E-2</v>
      </c>
      <c r="Z420" s="77">
        <v>0</v>
      </c>
    </row>
    <row r="421" spans="9:26" x14ac:dyDescent="0.2">
      <c r="I421" s="60" t="s">
        <v>321</v>
      </c>
      <c r="J421" s="15" t="s">
        <v>540</v>
      </c>
      <c r="K421" s="9" t="s">
        <v>351</v>
      </c>
      <c r="L421" s="72" t="s">
        <v>588</v>
      </c>
      <c r="M421" s="76">
        <v>7.5806999999999999E-2</v>
      </c>
      <c r="N421" s="76">
        <v>-6.8142000000000003E-3</v>
      </c>
      <c r="O421" s="76">
        <v>-0.20971000000000001</v>
      </c>
      <c r="P421" s="76">
        <v>-0.55901999999999996</v>
      </c>
      <c r="Q421" s="76">
        <v>-0.16572000000000001</v>
      </c>
      <c r="R421" s="76">
        <v>-0.28177000000000002</v>
      </c>
      <c r="S421" s="76">
        <v>-0.32475999999999999</v>
      </c>
      <c r="T421" s="76">
        <v>0.87331999999999999</v>
      </c>
      <c r="U421" s="76">
        <v>-0.23824999999999999</v>
      </c>
      <c r="V421" s="76">
        <v>0.14568</v>
      </c>
      <c r="W421" s="76">
        <v>0.11814</v>
      </c>
      <c r="X421" s="76">
        <v>0.37780999999999998</v>
      </c>
      <c r="Y421" s="76">
        <v>-0.21708</v>
      </c>
      <c r="Z421" s="77">
        <v>0</v>
      </c>
    </row>
    <row r="422" spans="9:26" x14ac:dyDescent="0.2">
      <c r="I422" s="60" t="s">
        <v>321</v>
      </c>
      <c r="J422" s="15" t="s">
        <v>540</v>
      </c>
      <c r="K422" s="9" t="s">
        <v>336</v>
      </c>
      <c r="L422" s="72" t="s">
        <v>588</v>
      </c>
      <c r="M422" s="76">
        <v>0.93767999999999996</v>
      </c>
      <c r="N422" s="76">
        <v>0.23538999999999999</v>
      </c>
      <c r="O422" s="76">
        <v>0.21557000000000001</v>
      </c>
      <c r="P422" s="76">
        <v>0.42265000000000003</v>
      </c>
      <c r="Q422" s="76">
        <v>0.48148999999999997</v>
      </c>
      <c r="R422" s="76">
        <v>-4.8795999999999999E-2</v>
      </c>
      <c r="S422" s="76">
        <v>0.73902999999999996</v>
      </c>
      <c r="T422" s="76">
        <v>0.27631</v>
      </c>
      <c r="U422" s="76">
        <v>-0.38685000000000003</v>
      </c>
      <c r="V422" s="76">
        <v>-0.35650999999999999</v>
      </c>
      <c r="W422" s="76">
        <v>-3.3489999999999999E-2</v>
      </c>
      <c r="X422" s="76">
        <v>-0.54468000000000005</v>
      </c>
      <c r="Y422" s="76">
        <v>0.12529999999999999</v>
      </c>
      <c r="Z422" s="77">
        <v>0</v>
      </c>
    </row>
    <row r="423" spans="9:26" x14ac:dyDescent="0.2">
      <c r="I423" s="60" t="s">
        <v>321</v>
      </c>
      <c r="J423" s="15" t="s">
        <v>540</v>
      </c>
      <c r="K423" s="9" t="s">
        <v>330</v>
      </c>
      <c r="L423" s="72" t="s">
        <v>588</v>
      </c>
      <c r="M423" s="76">
        <v>-0.25828000000000001</v>
      </c>
      <c r="N423" s="76">
        <v>-0.50507000000000002</v>
      </c>
      <c r="O423" s="76">
        <v>0.25528000000000001</v>
      </c>
      <c r="P423" s="76">
        <v>5.3111999999999999E-2</v>
      </c>
      <c r="Q423" s="76">
        <v>-0.17374000000000001</v>
      </c>
      <c r="R423" s="76">
        <v>-0.11427</v>
      </c>
      <c r="S423" s="76">
        <v>0.42455999999999999</v>
      </c>
      <c r="T423" s="76">
        <v>-0.57950999999999997</v>
      </c>
      <c r="U423" s="76">
        <v>0.87900999999999996</v>
      </c>
      <c r="V423" s="76">
        <v>0.3548</v>
      </c>
      <c r="W423" s="76">
        <v>-3.6125999999999998E-2</v>
      </c>
      <c r="X423" s="76">
        <v>-1.0644</v>
      </c>
      <c r="Y423" s="76">
        <v>0.38334000000000001</v>
      </c>
      <c r="Z423" s="77">
        <v>0</v>
      </c>
    </row>
    <row r="424" spans="9:26" x14ac:dyDescent="0.2">
      <c r="I424" s="60" t="s">
        <v>321</v>
      </c>
      <c r="J424" s="15" t="s">
        <v>540</v>
      </c>
      <c r="K424" s="9" t="s">
        <v>352</v>
      </c>
      <c r="L424" s="72" t="s">
        <v>588</v>
      </c>
      <c r="M424" s="76">
        <v>-0.24265999999999999</v>
      </c>
      <c r="N424" s="76">
        <v>0.59294999999999998</v>
      </c>
      <c r="O424" s="76">
        <v>0.45701000000000003</v>
      </c>
      <c r="P424" s="76">
        <v>0.92598000000000003</v>
      </c>
      <c r="Q424" s="76">
        <v>0.92959000000000003</v>
      </c>
      <c r="R424" s="76">
        <v>0.42419000000000001</v>
      </c>
      <c r="S424" s="76">
        <v>0.89641000000000004</v>
      </c>
      <c r="T424" s="76">
        <v>-2.8058E-2</v>
      </c>
      <c r="U424" s="76">
        <v>2.5975999999999999E-2</v>
      </c>
      <c r="V424" s="76">
        <v>-0.31469999999999998</v>
      </c>
      <c r="W424" s="76">
        <v>-0.15273999999999999</v>
      </c>
      <c r="X424" s="76">
        <v>-1.3263</v>
      </c>
      <c r="Y424" s="76">
        <v>0.39465</v>
      </c>
      <c r="Z424" s="77">
        <v>0</v>
      </c>
    </row>
    <row r="425" spans="9:26" x14ac:dyDescent="0.2">
      <c r="I425" s="60" t="s">
        <v>321</v>
      </c>
      <c r="J425" s="15" t="s">
        <v>540</v>
      </c>
      <c r="K425" s="9" t="s">
        <v>328</v>
      </c>
      <c r="L425" s="72" t="s">
        <v>588</v>
      </c>
      <c r="M425" s="76">
        <v>0.91115000000000002</v>
      </c>
      <c r="N425" s="76">
        <v>7.5102000000000002E-2</v>
      </c>
      <c r="O425" s="76">
        <v>0.46776000000000001</v>
      </c>
      <c r="P425" s="76">
        <v>0.79298000000000002</v>
      </c>
      <c r="Q425" s="76">
        <v>0.59792999999999996</v>
      </c>
      <c r="R425" s="76">
        <v>0.21595</v>
      </c>
      <c r="S425" s="76">
        <v>1.3716999999999999</v>
      </c>
      <c r="T425" s="76">
        <v>-0.81845999999999997</v>
      </c>
      <c r="U425" s="76">
        <v>-0.42465000000000003</v>
      </c>
      <c r="V425" s="76">
        <v>-0.29437999999999998</v>
      </c>
      <c r="W425" s="76">
        <v>0.23951</v>
      </c>
      <c r="X425" s="76">
        <v>-0.49098999999999998</v>
      </c>
      <c r="Y425" s="76">
        <v>-3.6087000000000001E-2</v>
      </c>
      <c r="Z425" s="77">
        <v>0</v>
      </c>
    </row>
    <row r="426" spans="9:26" x14ac:dyDescent="0.2">
      <c r="I426" s="60" t="s">
        <v>321</v>
      </c>
      <c r="J426" s="15" t="s">
        <v>540</v>
      </c>
      <c r="K426" s="9" t="s">
        <v>353</v>
      </c>
      <c r="L426" s="71" t="s">
        <v>588</v>
      </c>
      <c r="M426" s="76">
        <v>0.88714999999999999</v>
      </c>
      <c r="N426" s="76">
        <v>0.65051999999999999</v>
      </c>
      <c r="O426" s="76">
        <v>0.14080999999999999</v>
      </c>
      <c r="P426" s="76">
        <v>-0.22073999999999999</v>
      </c>
      <c r="Q426" s="76">
        <v>0.55135999999999996</v>
      </c>
      <c r="R426" s="76">
        <v>-0.29408000000000001</v>
      </c>
      <c r="S426" s="76">
        <v>-1.0546</v>
      </c>
      <c r="T426" s="76">
        <v>0.51661999999999997</v>
      </c>
      <c r="U426" s="76">
        <v>1.3372999999999999</v>
      </c>
      <c r="V426" s="76">
        <v>-1.0305</v>
      </c>
      <c r="W426" s="76">
        <v>-1.9436</v>
      </c>
      <c r="X426" s="76">
        <v>-1.8843000000000001</v>
      </c>
      <c r="Y426" s="76">
        <v>1.6108</v>
      </c>
      <c r="Z426" s="77">
        <v>0</v>
      </c>
    </row>
    <row r="427" spans="9:26" x14ac:dyDescent="0.2">
      <c r="I427" s="60" t="s">
        <v>321</v>
      </c>
      <c r="J427" s="15" t="s">
        <v>540</v>
      </c>
      <c r="K427" s="9" t="s">
        <v>353</v>
      </c>
      <c r="L427" s="71" t="s">
        <v>588</v>
      </c>
      <c r="M427" s="76">
        <v>0.43935000000000002</v>
      </c>
      <c r="N427" s="76">
        <v>0.69457000000000002</v>
      </c>
      <c r="O427" s="76">
        <v>-0.31012000000000001</v>
      </c>
      <c r="P427" s="76">
        <v>-1.5086999999999999</v>
      </c>
      <c r="Q427" s="76">
        <v>-0.57013000000000003</v>
      </c>
      <c r="R427" s="76">
        <v>8.7473999999999996E-2</v>
      </c>
      <c r="S427" s="76">
        <v>-0.70687</v>
      </c>
      <c r="T427" s="76">
        <v>-0.23330999999999999</v>
      </c>
      <c r="U427" s="76">
        <v>-0.28216000000000002</v>
      </c>
      <c r="V427" s="76">
        <v>8.5282999999999998E-2</v>
      </c>
      <c r="W427" s="76">
        <v>0.35016000000000003</v>
      </c>
      <c r="X427" s="76">
        <v>0.5111</v>
      </c>
      <c r="Y427" s="76">
        <v>-0.44140000000000001</v>
      </c>
      <c r="Z427" s="77">
        <v>0</v>
      </c>
    </row>
    <row r="428" spans="9:26" x14ac:dyDescent="0.2">
      <c r="I428" s="60" t="s">
        <v>321</v>
      </c>
      <c r="J428" s="15" t="s">
        <v>540</v>
      </c>
      <c r="K428" s="9" t="s">
        <v>354</v>
      </c>
      <c r="L428" s="71" t="s">
        <v>588</v>
      </c>
      <c r="M428" s="76">
        <v>1.4236</v>
      </c>
      <c r="N428" s="76">
        <v>-3.8613000000000001E-2</v>
      </c>
      <c r="O428" s="76">
        <v>0.51215999999999995</v>
      </c>
      <c r="P428" s="76">
        <v>1.0556000000000001</v>
      </c>
      <c r="Q428" s="76">
        <v>1.5981000000000001</v>
      </c>
      <c r="R428" s="76">
        <v>-0.47699999999999998</v>
      </c>
      <c r="S428" s="76">
        <v>0.42244999999999999</v>
      </c>
      <c r="T428" s="76">
        <v>-0.24293999999999999</v>
      </c>
      <c r="U428" s="76">
        <v>0.45793</v>
      </c>
      <c r="V428" s="76">
        <v>0.42982999999999999</v>
      </c>
      <c r="W428" s="76">
        <v>-0.39360000000000001</v>
      </c>
      <c r="X428" s="76">
        <v>1.39</v>
      </c>
      <c r="Y428" s="76">
        <v>-0.11396000000000001</v>
      </c>
      <c r="Z428" s="77">
        <v>0</v>
      </c>
    </row>
    <row r="429" spans="9:26" x14ac:dyDescent="0.2">
      <c r="I429" s="60" t="s">
        <v>321</v>
      </c>
      <c r="J429" s="15" t="s">
        <v>540</v>
      </c>
      <c r="K429" s="9" t="s">
        <v>354</v>
      </c>
      <c r="L429" s="71" t="s">
        <v>588</v>
      </c>
      <c r="M429" s="76">
        <v>1.1806000000000001</v>
      </c>
      <c r="N429" s="76">
        <v>-0.64251999999999998</v>
      </c>
      <c r="O429" s="76">
        <v>0.79571000000000003</v>
      </c>
      <c r="P429" s="76">
        <v>-1.0805</v>
      </c>
      <c r="Q429" s="76">
        <v>1.4390000000000001</v>
      </c>
      <c r="R429" s="76">
        <v>-0.39072000000000001</v>
      </c>
      <c r="S429" s="76">
        <v>0.74875000000000003</v>
      </c>
      <c r="T429" s="76">
        <v>-0.60299999999999998</v>
      </c>
      <c r="U429" s="76">
        <v>0.54934000000000005</v>
      </c>
      <c r="V429" s="76">
        <v>-0.15373999999999999</v>
      </c>
      <c r="W429" s="76">
        <v>-0.46035999999999999</v>
      </c>
      <c r="X429" s="76">
        <v>-1.0390999999999999</v>
      </c>
      <c r="Y429" s="76">
        <v>0.71719999999999995</v>
      </c>
      <c r="Z429" s="77">
        <v>0</v>
      </c>
    </row>
    <row r="430" spans="9:26" x14ac:dyDescent="0.2">
      <c r="I430" s="60" t="s">
        <v>321</v>
      </c>
      <c r="J430" s="15" t="s">
        <v>540</v>
      </c>
      <c r="K430" s="9" t="s">
        <v>356</v>
      </c>
      <c r="L430" s="71" t="s">
        <v>588</v>
      </c>
      <c r="M430" s="76">
        <v>0.33201999999999998</v>
      </c>
      <c r="N430" s="76">
        <v>0.44402999999999998</v>
      </c>
      <c r="O430" s="76">
        <v>0.83003000000000005</v>
      </c>
      <c r="P430" s="76">
        <v>1.0330999999999999</v>
      </c>
      <c r="Q430" s="76">
        <v>1.6125</v>
      </c>
      <c r="R430" s="76">
        <v>-0.12853999999999999</v>
      </c>
      <c r="S430" s="76">
        <v>1.6009</v>
      </c>
      <c r="T430" s="76">
        <v>-0.1603</v>
      </c>
      <c r="U430" s="76">
        <v>1.103</v>
      </c>
      <c r="V430" s="76">
        <v>0.51715999999999995</v>
      </c>
      <c r="W430" s="76">
        <v>-0.35515999999999998</v>
      </c>
      <c r="X430" s="76">
        <v>0.18819</v>
      </c>
      <c r="Y430" s="76">
        <v>0.24315000000000001</v>
      </c>
      <c r="Z430" s="77">
        <v>0</v>
      </c>
    </row>
    <row r="431" spans="9:26" x14ac:dyDescent="0.2">
      <c r="I431" s="60" t="s">
        <v>321</v>
      </c>
      <c r="J431" s="15" t="s">
        <v>540</v>
      </c>
      <c r="K431" s="9" t="s">
        <v>356</v>
      </c>
      <c r="L431" s="71" t="s">
        <v>588</v>
      </c>
      <c r="M431" s="76">
        <v>0.61029</v>
      </c>
      <c r="N431" s="76">
        <v>-0.39306999999999997</v>
      </c>
      <c r="O431" s="76">
        <v>0.42088999999999999</v>
      </c>
      <c r="P431" s="76">
        <v>0.19400000000000001</v>
      </c>
      <c r="Q431" s="76">
        <v>0.81450999999999996</v>
      </c>
      <c r="R431" s="76">
        <v>-1.1731</v>
      </c>
      <c r="S431" s="76">
        <v>0.45628000000000002</v>
      </c>
      <c r="T431" s="76">
        <v>0.82801000000000002</v>
      </c>
      <c r="U431" s="76">
        <v>1.24</v>
      </c>
      <c r="V431" s="76">
        <v>0.76468000000000003</v>
      </c>
      <c r="W431" s="76">
        <v>-0.63253000000000004</v>
      </c>
      <c r="X431" s="76">
        <v>1.2853000000000001</v>
      </c>
      <c r="Y431" s="76">
        <v>0.16752</v>
      </c>
      <c r="Z431" s="77">
        <v>0</v>
      </c>
    </row>
    <row r="432" spans="9:26" x14ac:dyDescent="0.2">
      <c r="I432" s="60" t="s">
        <v>321</v>
      </c>
      <c r="J432" s="15" t="s">
        <v>540</v>
      </c>
      <c r="K432" s="9" t="s">
        <v>356</v>
      </c>
      <c r="L432" s="71" t="s">
        <v>588</v>
      </c>
      <c r="M432" s="76">
        <v>0.69006000000000001</v>
      </c>
      <c r="N432" s="76">
        <v>0.47209000000000001</v>
      </c>
      <c r="O432" s="76">
        <v>0.41505999999999998</v>
      </c>
      <c r="P432" s="76">
        <v>0.63456999999999997</v>
      </c>
      <c r="Q432" s="76">
        <v>0.83845000000000003</v>
      </c>
      <c r="R432" s="76">
        <v>-0.19253999999999999</v>
      </c>
      <c r="S432" s="76">
        <v>0.73094999999999999</v>
      </c>
      <c r="T432" s="76">
        <v>-0.32743</v>
      </c>
      <c r="U432" s="76">
        <v>0.51792000000000005</v>
      </c>
      <c r="V432" s="76">
        <v>0.31617000000000001</v>
      </c>
      <c r="W432" s="76">
        <v>-0.20513000000000001</v>
      </c>
      <c r="X432" s="76">
        <v>0.85694999999999999</v>
      </c>
      <c r="Y432" s="76">
        <v>-0.11328000000000001</v>
      </c>
      <c r="Z432" s="77">
        <v>0</v>
      </c>
    </row>
    <row r="433" spans="9:26" x14ac:dyDescent="0.2">
      <c r="I433" s="60" t="s">
        <v>321</v>
      </c>
      <c r="J433" s="15" t="s">
        <v>540</v>
      </c>
      <c r="K433" s="9" t="s">
        <v>356</v>
      </c>
      <c r="L433" s="72" t="s">
        <v>588</v>
      </c>
      <c r="M433" s="76">
        <v>0.51871</v>
      </c>
      <c r="N433" s="76">
        <v>0.46833999999999998</v>
      </c>
      <c r="O433" s="76">
        <v>0.39945000000000003</v>
      </c>
      <c r="P433" s="76">
        <v>1.0642</v>
      </c>
      <c r="Q433" s="76">
        <v>0.55354000000000003</v>
      </c>
      <c r="R433" s="76">
        <v>0.49645</v>
      </c>
      <c r="S433" s="76">
        <v>1.2721</v>
      </c>
      <c r="T433" s="76">
        <v>-0.78905000000000003</v>
      </c>
      <c r="U433" s="76">
        <v>-0.14169000000000001</v>
      </c>
      <c r="V433" s="76">
        <v>-0.19338</v>
      </c>
      <c r="W433" s="76">
        <v>0.20563000000000001</v>
      </c>
      <c r="X433" s="76">
        <v>-0.76602999999999999</v>
      </c>
      <c r="Y433" s="76">
        <v>2.4527E-2</v>
      </c>
      <c r="Z433" s="77">
        <v>0</v>
      </c>
    </row>
    <row r="434" spans="9:26" x14ac:dyDescent="0.2">
      <c r="I434" s="60" t="s">
        <v>321</v>
      </c>
      <c r="J434" s="15" t="s">
        <v>540</v>
      </c>
      <c r="K434" s="9" t="s">
        <v>356</v>
      </c>
      <c r="L434" s="72" t="s">
        <v>588</v>
      </c>
      <c r="M434" s="76">
        <v>2.6959E-2</v>
      </c>
      <c r="N434" s="76">
        <v>0.59777000000000002</v>
      </c>
      <c r="O434" s="76">
        <v>0.43958000000000003</v>
      </c>
      <c r="P434" s="76">
        <v>0.19458</v>
      </c>
      <c r="Q434" s="76">
        <v>0.52373000000000003</v>
      </c>
      <c r="R434" s="76">
        <v>0.51209000000000005</v>
      </c>
      <c r="S434" s="76">
        <v>1.6358999999999999</v>
      </c>
      <c r="T434" s="76">
        <v>-0.17099</v>
      </c>
      <c r="U434" s="76">
        <v>0.13714999999999999</v>
      </c>
      <c r="V434" s="76">
        <v>-0.40612999999999999</v>
      </c>
      <c r="W434" s="76">
        <v>-9.1481000000000007E-2</v>
      </c>
      <c r="X434" s="76">
        <v>-0.94962000000000002</v>
      </c>
      <c r="Y434" s="76">
        <v>0.27178999999999998</v>
      </c>
      <c r="Z434" s="77">
        <v>0</v>
      </c>
    </row>
    <row r="435" spans="9:26" x14ac:dyDescent="0.2">
      <c r="I435" s="60" t="s">
        <v>321</v>
      </c>
      <c r="J435" s="15" t="s">
        <v>540</v>
      </c>
      <c r="K435" s="9" t="s">
        <v>356</v>
      </c>
      <c r="L435" s="72" t="s">
        <v>588</v>
      </c>
      <c r="M435" s="76">
        <v>0.25563000000000002</v>
      </c>
      <c r="N435" s="76">
        <v>0.3211</v>
      </c>
      <c r="O435" s="76">
        <v>0.33545999999999998</v>
      </c>
      <c r="P435" s="76">
        <v>0.32924999999999999</v>
      </c>
      <c r="Q435" s="76">
        <v>0.40773999999999999</v>
      </c>
      <c r="R435" s="76">
        <v>0.28488000000000002</v>
      </c>
      <c r="S435" s="76">
        <v>1.1498999999999999</v>
      </c>
      <c r="T435" s="76">
        <v>-0.22563</v>
      </c>
      <c r="U435" s="76">
        <v>8.3666000000000001E-3</v>
      </c>
      <c r="V435" s="76">
        <v>-0.23462</v>
      </c>
      <c r="W435" s="76">
        <v>1.8706E-2</v>
      </c>
      <c r="X435" s="76">
        <v>-0.70984999999999998</v>
      </c>
      <c r="Y435" s="76">
        <v>0.14909</v>
      </c>
      <c r="Z435" s="77">
        <v>0</v>
      </c>
    </row>
    <row r="436" spans="9:26" x14ac:dyDescent="0.2">
      <c r="I436" s="60" t="s">
        <v>321</v>
      </c>
      <c r="J436" s="15" t="s">
        <v>540</v>
      </c>
      <c r="K436" s="9" t="s">
        <v>357</v>
      </c>
      <c r="L436" s="71" t="s">
        <v>588</v>
      </c>
      <c r="M436" s="76">
        <v>1.2224999999999999</v>
      </c>
      <c r="N436" s="76">
        <v>0.49822</v>
      </c>
      <c r="O436" s="76">
        <v>0.19128000000000001</v>
      </c>
      <c r="P436" s="76">
        <v>1.3586</v>
      </c>
      <c r="Q436" s="76">
        <v>1.1551</v>
      </c>
      <c r="R436" s="76">
        <v>-0.39101000000000002</v>
      </c>
      <c r="S436" s="76">
        <v>0.37712000000000001</v>
      </c>
      <c r="T436" s="76">
        <v>0.52336000000000005</v>
      </c>
      <c r="U436" s="76">
        <v>1.5595000000000001</v>
      </c>
      <c r="V436" s="76">
        <v>0.96713000000000005</v>
      </c>
      <c r="W436" s="76">
        <v>-0.66483000000000003</v>
      </c>
      <c r="X436" s="76">
        <v>1.77</v>
      </c>
      <c r="Y436" s="76">
        <v>-7.3594999999999994E-2</v>
      </c>
      <c r="Z436" s="77">
        <v>0</v>
      </c>
    </row>
    <row r="437" spans="9:26" x14ac:dyDescent="0.2">
      <c r="I437" s="60" t="s">
        <v>321</v>
      </c>
      <c r="J437" s="15" t="s">
        <v>540</v>
      </c>
      <c r="K437" s="9" t="s">
        <v>357</v>
      </c>
      <c r="L437" s="71" t="s">
        <v>588</v>
      </c>
      <c r="M437" s="76">
        <v>1.0860000000000001</v>
      </c>
      <c r="N437" s="76">
        <v>0.98468</v>
      </c>
      <c r="O437" s="76">
        <v>-0.13331999999999999</v>
      </c>
      <c r="P437" s="76">
        <v>-1.6465000000000001</v>
      </c>
      <c r="Q437" s="76">
        <v>0.35768</v>
      </c>
      <c r="R437" s="76">
        <v>0.60333000000000003</v>
      </c>
      <c r="S437" s="76">
        <v>-0.24474000000000001</v>
      </c>
      <c r="T437" s="76">
        <v>-0.18806</v>
      </c>
      <c r="U437" s="76">
        <v>-0.34470000000000001</v>
      </c>
      <c r="V437" s="76">
        <v>-0.10062</v>
      </c>
      <c r="W437" s="76">
        <v>0.34919</v>
      </c>
      <c r="X437" s="76">
        <v>-0.35165000000000002</v>
      </c>
      <c r="Y437" s="76">
        <v>-0.20372999999999999</v>
      </c>
      <c r="Z437" s="77">
        <v>0</v>
      </c>
    </row>
    <row r="438" spans="9:26" x14ac:dyDescent="0.2">
      <c r="I438" s="60" t="s">
        <v>321</v>
      </c>
      <c r="J438" s="15" t="s">
        <v>540</v>
      </c>
      <c r="K438" s="9" t="s">
        <v>358</v>
      </c>
      <c r="L438" s="72" t="s">
        <v>588</v>
      </c>
      <c r="M438" s="76">
        <v>1.026</v>
      </c>
      <c r="N438" s="76">
        <v>0.53252999999999995</v>
      </c>
      <c r="O438" s="76">
        <v>0.26838000000000001</v>
      </c>
      <c r="P438" s="76">
        <v>1.6387</v>
      </c>
      <c r="Q438" s="76">
        <v>0.70877999999999997</v>
      </c>
      <c r="R438" s="76">
        <v>0.2404</v>
      </c>
      <c r="S438" s="76">
        <v>0.61790999999999996</v>
      </c>
      <c r="T438" s="76">
        <v>-0.26905000000000001</v>
      </c>
      <c r="U438" s="76">
        <v>-0.30808999999999997</v>
      </c>
      <c r="V438" s="76">
        <v>-0.15587999999999999</v>
      </c>
      <c r="W438" s="76">
        <v>0.13739000000000001</v>
      </c>
      <c r="X438" s="76">
        <v>-1.0778000000000001</v>
      </c>
      <c r="Y438" s="76">
        <v>0.13597000000000001</v>
      </c>
      <c r="Z438" s="77">
        <v>0</v>
      </c>
    </row>
    <row r="439" spans="9:26" x14ac:dyDescent="0.2">
      <c r="I439" s="60" t="s">
        <v>321</v>
      </c>
      <c r="J439" s="15" t="s">
        <v>540</v>
      </c>
      <c r="K439" s="9" t="s">
        <v>358</v>
      </c>
      <c r="L439" s="72" t="s">
        <v>588</v>
      </c>
      <c r="M439" s="76">
        <v>0.99214000000000002</v>
      </c>
      <c r="N439" s="76">
        <v>0.51463999999999999</v>
      </c>
      <c r="O439" s="76">
        <v>0.26438</v>
      </c>
      <c r="P439" s="76">
        <v>1.5158</v>
      </c>
      <c r="Q439" s="76">
        <v>0.70852999999999999</v>
      </c>
      <c r="R439" s="76">
        <v>0.25863000000000003</v>
      </c>
      <c r="S439" s="76">
        <v>0.63132999999999995</v>
      </c>
      <c r="T439" s="76">
        <v>-0.32546000000000003</v>
      </c>
      <c r="U439" s="76">
        <v>-0.44566</v>
      </c>
      <c r="V439" s="76">
        <v>-0.22614999999999999</v>
      </c>
      <c r="W439" s="76">
        <v>0.14913999999999999</v>
      </c>
      <c r="X439" s="76">
        <v>-0.81299999999999994</v>
      </c>
      <c r="Y439" s="76">
        <v>4.4732000000000001E-2</v>
      </c>
      <c r="Z439" s="77">
        <v>0</v>
      </c>
    </row>
    <row r="440" spans="9:26" x14ac:dyDescent="0.2">
      <c r="I440" s="60" t="s">
        <v>321</v>
      </c>
      <c r="J440" s="15" t="s">
        <v>540</v>
      </c>
      <c r="K440" s="9" t="s">
        <v>358</v>
      </c>
      <c r="L440" s="72" t="s">
        <v>588</v>
      </c>
      <c r="M440" s="76">
        <v>0.90212999999999999</v>
      </c>
      <c r="N440" s="76">
        <v>0.41654000000000002</v>
      </c>
      <c r="O440" s="76">
        <v>0.42182999999999998</v>
      </c>
      <c r="P440" s="76">
        <v>1.3540000000000001</v>
      </c>
      <c r="Q440" s="76">
        <v>0.74465999999999999</v>
      </c>
      <c r="R440" s="76">
        <v>0.32102000000000003</v>
      </c>
      <c r="S440" s="76">
        <v>1.1314</v>
      </c>
      <c r="T440" s="76">
        <v>-0.57457000000000003</v>
      </c>
      <c r="U440" s="76">
        <v>-0.28892000000000001</v>
      </c>
      <c r="V440" s="76">
        <v>-0.24681</v>
      </c>
      <c r="W440" s="76">
        <v>0.16256000000000001</v>
      </c>
      <c r="X440" s="76">
        <v>-1.0103</v>
      </c>
      <c r="Y440" s="76">
        <v>0.12536</v>
      </c>
      <c r="Z440" s="77">
        <v>0</v>
      </c>
    </row>
    <row r="441" spans="9:26" x14ac:dyDescent="0.2">
      <c r="I441" s="60" t="s">
        <v>321</v>
      </c>
      <c r="J441" s="15" t="s">
        <v>540</v>
      </c>
      <c r="K441" s="9" t="s">
        <v>358</v>
      </c>
      <c r="L441" s="72" t="s">
        <v>588</v>
      </c>
      <c r="M441" s="76">
        <v>0.85494999999999999</v>
      </c>
      <c r="N441" s="76">
        <v>0.46167000000000002</v>
      </c>
      <c r="O441" s="76">
        <v>0.25234000000000001</v>
      </c>
      <c r="P441" s="76">
        <v>0.93894999999999995</v>
      </c>
      <c r="Q441" s="76">
        <v>0.36509999999999998</v>
      </c>
      <c r="R441" s="76">
        <v>0.34748000000000001</v>
      </c>
      <c r="S441" s="76">
        <v>1.0321</v>
      </c>
      <c r="T441" s="76">
        <v>-0.50749</v>
      </c>
      <c r="U441" s="76">
        <v>-0.19070999999999999</v>
      </c>
      <c r="V441" s="76">
        <v>-0.21593000000000001</v>
      </c>
      <c r="W441" s="76">
        <v>0.15182999999999999</v>
      </c>
      <c r="X441" s="76">
        <v>-0.60162000000000004</v>
      </c>
      <c r="Y441" s="76">
        <v>3.0945999999999999E-3</v>
      </c>
      <c r="Z441" s="77">
        <v>0</v>
      </c>
    </row>
    <row r="442" spans="9:26" x14ac:dyDescent="0.2">
      <c r="I442" s="60" t="s">
        <v>321</v>
      </c>
      <c r="J442" s="15" t="s">
        <v>540</v>
      </c>
      <c r="K442" s="9" t="s">
        <v>358</v>
      </c>
      <c r="L442" s="72" t="s">
        <v>588</v>
      </c>
      <c r="M442" s="76">
        <v>0.95181000000000004</v>
      </c>
      <c r="N442" s="76">
        <v>0.14832999999999999</v>
      </c>
      <c r="O442" s="76">
        <v>0.14857000000000001</v>
      </c>
      <c r="P442" s="76">
        <v>0.58277000000000001</v>
      </c>
      <c r="Q442" s="76">
        <v>7.6268000000000002E-2</v>
      </c>
      <c r="R442" s="76">
        <v>0.12573000000000001</v>
      </c>
      <c r="S442" s="76">
        <v>0.76515999999999995</v>
      </c>
      <c r="T442" s="76">
        <v>-0.49911</v>
      </c>
      <c r="U442" s="76">
        <v>-0.15051999999999999</v>
      </c>
      <c r="V442" s="76">
        <v>-0.13807</v>
      </c>
      <c r="W442" s="76">
        <v>0.14149999999999999</v>
      </c>
      <c r="X442" s="76">
        <v>-0.28311999999999998</v>
      </c>
      <c r="Y442" s="76">
        <v>-5.7275E-2</v>
      </c>
      <c r="Z442" s="77">
        <v>0</v>
      </c>
    </row>
    <row r="443" spans="9:26" x14ac:dyDescent="0.2">
      <c r="I443" s="60" t="s">
        <v>359</v>
      </c>
      <c r="J443" s="9" t="s">
        <v>611</v>
      </c>
      <c r="K443" s="9" t="s">
        <v>360</v>
      </c>
      <c r="L443" s="71" t="s">
        <v>588</v>
      </c>
      <c r="M443" s="76">
        <v>-1.7264999999999999</v>
      </c>
      <c r="N443" s="76">
        <v>1.0283</v>
      </c>
      <c r="O443" s="76">
        <v>0.38024000000000002</v>
      </c>
      <c r="P443" s="76">
        <v>-0.30053999999999997</v>
      </c>
      <c r="Q443" s="76">
        <v>-0.69596000000000002</v>
      </c>
      <c r="R443" s="76">
        <v>-0.52646999999999999</v>
      </c>
      <c r="S443" s="76">
        <v>3.7053000000000003E-2</v>
      </c>
      <c r="T443" s="76">
        <v>-4.675E-2</v>
      </c>
      <c r="U443" s="76">
        <v>-1.5884</v>
      </c>
      <c r="V443" s="76">
        <v>-0.66024000000000005</v>
      </c>
      <c r="W443" s="76">
        <v>0.65625999999999995</v>
      </c>
      <c r="X443" s="76">
        <v>-1.2092000000000001</v>
      </c>
      <c r="Y443" s="76">
        <v>-0.13977000000000001</v>
      </c>
      <c r="Z443" s="77">
        <v>0</v>
      </c>
    </row>
    <row r="444" spans="9:26" x14ac:dyDescent="0.2">
      <c r="I444" s="60" t="s">
        <v>359</v>
      </c>
      <c r="J444" s="9" t="s">
        <v>611</v>
      </c>
      <c r="K444" s="9" t="s">
        <v>360</v>
      </c>
      <c r="L444" s="71" t="s">
        <v>588</v>
      </c>
      <c r="M444" s="76">
        <v>-2.4643999999999999</v>
      </c>
      <c r="N444" s="76">
        <v>1.5543</v>
      </c>
      <c r="O444" s="76">
        <v>0.12633</v>
      </c>
      <c r="P444" s="76">
        <v>0.46881</v>
      </c>
      <c r="Q444" s="76">
        <v>-1.3535999999999999</v>
      </c>
      <c r="R444" s="76">
        <v>-9.4328999999999996E-2</v>
      </c>
      <c r="S444" s="76">
        <v>0.31330999999999998</v>
      </c>
      <c r="T444" s="76">
        <v>-0.60909000000000002</v>
      </c>
      <c r="U444" s="76">
        <v>-0.20305999999999999</v>
      </c>
      <c r="V444" s="76">
        <v>-0.50021000000000004</v>
      </c>
      <c r="W444" s="76">
        <v>-0.17904</v>
      </c>
      <c r="X444" s="76">
        <v>1.2646999999999999</v>
      </c>
      <c r="Y444" s="76">
        <v>-0.4456</v>
      </c>
      <c r="Z444" s="77">
        <v>0</v>
      </c>
    </row>
    <row r="445" spans="9:26" x14ac:dyDescent="0.2">
      <c r="I445" s="60" t="s">
        <v>359</v>
      </c>
      <c r="J445" s="9" t="s">
        <v>611</v>
      </c>
      <c r="K445" s="9" t="s">
        <v>360</v>
      </c>
      <c r="L445" s="71" t="s">
        <v>588</v>
      </c>
      <c r="M445" s="76">
        <v>-1.8333999999999999</v>
      </c>
      <c r="N445" s="76">
        <v>1.2377</v>
      </c>
      <c r="O445" s="76">
        <v>0.13106000000000001</v>
      </c>
      <c r="P445" s="76">
        <v>5.2697000000000001E-2</v>
      </c>
      <c r="Q445" s="76">
        <v>-1.0327</v>
      </c>
      <c r="R445" s="76">
        <v>-0.51637</v>
      </c>
      <c r="S445" s="76">
        <v>0.11225</v>
      </c>
      <c r="T445" s="76">
        <v>0.28072000000000003</v>
      </c>
      <c r="U445" s="76">
        <v>-0.55900000000000005</v>
      </c>
      <c r="V445" s="76">
        <v>-0.19313</v>
      </c>
      <c r="W445" s="76">
        <v>0.25291000000000002</v>
      </c>
      <c r="X445" s="76">
        <v>0.24712999999999999</v>
      </c>
      <c r="Y445" s="76">
        <v>-0.32295000000000001</v>
      </c>
      <c r="Z445" s="77">
        <v>0</v>
      </c>
    </row>
    <row r="446" spans="9:26" x14ac:dyDescent="0.2">
      <c r="I446" s="60" t="s">
        <v>359</v>
      </c>
      <c r="J446" s="9" t="s">
        <v>611</v>
      </c>
      <c r="K446" s="9" t="s">
        <v>360</v>
      </c>
      <c r="L446" s="71" t="s">
        <v>588</v>
      </c>
      <c r="M446" s="76">
        <v>-1.9129</v>
      </c>
      <c r="N446" s="76">
        <v>1.0093000000000001</v>
      </c>
      <c r="O446" s="76">
        <v>0.30831999999999998</v>
      </c>
      <c r="P446" s="76">
        <v>0.15873999999999999</v>
      </c>
      <c r="Q446" s="76">
        <v>-0.65014000000000005</v>
      </c>
      <c r="R446" s="76">
        <v>-0.60175999999999996</v>
      </c>
      <c r="S446" s="76">
        <v>-7.7653E-2</v>
      </c>
      <c r="T446" s="76">
        <v>4.0170999999999998E-2</v>
      </c>
      <c r="U446" s="76">
        <v>-1.1838</v>
      </c>
      <c r="V446" s="76">
        <v>-0.42842000000000002</v>
      </c>
      <c r="W446" s="76">
        <v>0.38335000000000002</v>
      </c>
      <c r="X446" s="76">
        <v>-5.4701E-2</v>
      </c>
      <c r="Y446" s="76">
        <v>-0.31574000000000002</v>
      </c>
      <c r="Z446" s="77">
        <v>0</v>
      </c>
    </row>
    <row r="447" spans="9:26" x14ac:dyDescent="0.2">
      <c r="I447" s="60" t="s">
        <v>359</v>
      </c>
      <c r="J447" s="9" t="s">
        <v>611</v>
      </c>
      <c r="K447" s="9" t="s">
        <v>360</v>
      </c>
      <c r="L447" s="71" t="s">
        <v>588</v>
      </c>
      <c r="M447" s="76">
        <v>-2.1537000000000002</v>
      </c>
      <c r="N447" s="76">
        <v>1.6807000000000001</v>
      </c>
      <c r="O447" s="76">
        <v>-0.14287</v>
      </c>
      <c r="P447" s="76">
        <v>0.40799999999999997</v>
      </c>
      <c r="Q447" s="76">
        <v>-1.0953999999999999</v>
      </c>
      <c r="R447" s="76">
        <v>-0.74731999999999998</v>
      </c>
      <c r="S447" s="76">
        <v>-0.31619000000000003</v>
      </c>
      <c r="T447" s="76">
        <v>1.7930999999999999</v>
      </c>
      <c r="U447" s="76">
        <v>-4.9681000000000003E-2</v>
      </c>
      <c r="V447" s="76">
        <v>0.5907</v>
      </c>
      <c r="W447" s="76">
        <v>0.44503999999999999</v>
      </c>
      <c r="X447" s="76">
        <v>-0.14818999999999999</v>
      </c>
      <c r="Y447" s="76">
        <v>-0.29675000000000001</v>
      </c>
      <c r="Z447" s="77">
        <v>0</v>
      </c>
    </row>
    <row r="448" spans="9:26" x14ac:dyDescent="0.2">
      <c r="I448" s="60" t="s">
        <v>359</v>
      </c>
      <c r="J448" s="9" t="s">
        <v>611</v>
      </c>
      <c r="K448" s="9" t="s">
        <v>360</v>
      </c>
      <c r="L448" s="71" t="s">
        <v>588</v>
      </c>
      <c r="M448" s="76">
        <v>-1.9552</v>
      </c>
      <c r="N448" s="76">
        <v>1.2005999999999999</v>
      </c>
      <c r="O448" s="76">
        <v>0.15326999999999999</v>
      </c>
      <c r="P448" s="76">
        <v>3.7779E-2</v>
      </c>
      <c r="Q448" s="76">
        <v>-0.60546</v>
      </c>
      <c r="R448" s="76">
        <v>-0.72252000000000005</v>
      </c>
      <c r="S448" s="76">
        <v>-0.46400000000000002</v>
      </c>
      <c r="T448" s="76">
        <v>0.94781000000000004</v>
      </c>
      <c r="U448" s="76">
        <v>-1.2047000000000001</v>
      </c>
      <c r="V448" s="76">
        <v>-6.1204000000000001E-2</v>
      </c>
      <c r="W448" s="76">
        <v>0.66481000000000001</v>
      </c>
      <c r="X448" s="76">
        <v>-0.74502000000000002</v>
      </c>
      <c r="Y448" s="76">
        <v>-0.26573999999999998</v>
      </c>
      <c r="Z448" s="77">
        <v>0</v>
      </c>
    </row>
    <row r="449" spans="9:26" x14ac:dyDescent="0.2">
      <c r="I449" s="60" t="s">
        <v>363</v>
      </c>
      <c r="J449" s="9" t="s">
        <v>611</v>
      </c>
      <c r="K449" s="9" t="s">
        <v>364</v>
      </c>
      <c r="L449" s="72" t="s">
        <v>588</v>
      </c>
      <c r="M449" s="76">
        <v>-0.10962</v>
      </c>
      <c r="N449" s="76">
        <v>3.6059999999999998E-3</v>
      </c>
      <c r="O449" s="76">
        <v>-0.35454000000000002</v>
      </c>
      <c r="P449" s="76">
        <v>-2.2357</v>
      </c>
      <c r="Q449" s="76">
        <v>-1.0684</v>
      </c>
      <c r="R449" s="76">
        <v>-0.20488999999999999</v>
      </c>
      <c r="S449" s="76">
        <v>0.37703999999999999</v>
      </c>
      <c r="T449" s="76">
        <v>1.0467</v>
      </c>
      <c r="U449" s="76">
        <v>0.46037</v>
      </c>
      <c r="V449" s="76">
        <v>-0.14831</v>
      </c>
      <c r="W449" s="76">
        <v>-0.29925000000000002</v>
      </c>
      <c r="X449" s="76">
        <v>0.77556000000000003</v>
      </c>
      <c r="Y449" s="76">
        <v>-5.7285999999999997E-2</v>
      </c>
      <c r="Z449" s="77">
        <v>0</v>
      </c>
    </row>
    <row r="450" spans="9:26" x14ac:dyDescent="0.2">
      <c r="I450" s="60" t="s">
        <v>365</v>
      </c>
      <c r="J450" s="9" t="s">
        <v>611</v>
      </c>
      <c r="K450" s="9" t="s">
        <v>366</v>
      </c>
      <c r="L450" s="72" t="s">
        <v>588</v>
      </c>
      <c r="M450" s="76">
        <v>-0.78837000000000002</v>
      </c>
      <c r="N450" s="76">
        <v>-1.161</v>
      </c>
      <c r="O450" s="76">
        <v>-3.1859000000000002</v>
      </c>
      <c r="P450" s="76">
        <v>1.9365000000000001</v>
      </c>
      <c r="Q450" s="76">
        <v>0.50382000000000005</v>
      </c>
      <c r="R450" s="76">
        <v>1.1666000000000001</v>
      </c>
      <c r="S450" s="76">
        <v>0.71528999999999998</v>
      </c>
      <c r="T450" s="76">
        <v>-0.99519999999999997</v>
      </c>
      <c r="U450" s="76">
        <v>-0.32944000000000001</v>
      </c>
      <c r="V450" s="76">
        <v>-0.38895999999999997</v>
      </c>
      <c r="W450" s="76">
        <v>0.10872</v>
      </c>
      <c r="X450" s="76">
        <v>-0.41482000000000002</v>
      </c>
      <c r="Y450" s="76">
        <v>-0.12114999999999999</v>
      </c>
      <c r="Z450" s="77">
        <v>0</v>
      </c>
    </row>
    <row r="451" spans="9:26" x14ac:dyDescent="0.2">
      <c r="I451" s="60" t="s">
        <v>365</v>
      </c>
      <c r="J451" s="9" t="s">
        <v>611</v>
      </c>
      <c r="K451" s="9" t="s">
        <v>368</v>
      </c>
      <c r="L451" s="72" t="s">
        <v>588</v>
      </c>
      <c r="M451" s="76">
        <v>-1.0835999999999999</v>
      </c>
      <c r="N451" s="76">
        <v>-1.0278</v>
      </c>
      <c r="O451" s="76">
        <v>-2.4931999999999999</v>
      </c>
      <c r="P451" s="76">
        <v>1.3052999999999999</v>
      </c>
      <c r="Q451" s="76">
        <v>0.73934999999999995</v>
      </c>
      <c r="R451" s="76">
        <v>0.88931000000000004</v>
      </c>
      <c r="S451" s="76">
        <v>1.0325</v>
      </c>
      <c r="T451" s="76">
        <v>-0.29105999999999999</v>
      </c>
      <c r="U451" s="76">
        <v>7.2489999999999999E-2</v>
      </c>
      <c r="V451" s="76">
        <v>-0.37012</v>
      </c>
      <c r="W451" s="76">
        <v>-0.11253000000000001</v>
      </c>
      <c r="X451" s="76">
        <v>-1.2322</v>
      </c>
      <c r="Y451" s="76">
        <v>0.32282</v>
      </c>
      <c r="Z451" s="77">
        <v>0</v>
      </c>
    </row>
    <row r="452" spans="9:26" x14ac:dyDescent="0.2">
      <c r="I452" s="60" t="s">
        <v>365</v>
      </c>
      <c r="J452" s="9" t="s">
        <v>611</v>
      </c>
      <c r="K452" s="9" t="s">
        <v>369</v>
      </c>
      <c r="L452" s="72" t="s">
        <v>588</v>
      </c>
      <c r="M452" s="76">
        <v>-1.2108000000000001</v>
      </c>
      <c r="N452" s="76">
        <v>-0.38105</v>
      </c>
      <c r="O452" s="76">
        <v>-3.0102000000000002</v>
      </c>
      <c r="P452" s="76">
        <v>0.41546</v>
      </c>
      <c r="Q452" s="76">
        <v>-0.13056000000000001</v>
      </c>
      <c r="R452" s="76">
        <v>0.68206999999999995</v>
      </c>
      <c r="S452" s="76">
        <v>-0.12952</v>
      </c>
      <c r="T452" s="76">
        <v>1.3789</v>
      </c>
      <c r="U452" s="76">
        <v>0.217</v>
      </c>
      <c r="V452" s="76">
        <v>0.24970000000000001</v>
      </c>
      <c r="W452" s="76">
        <v>0.12792999999999999</v>
      </c>
      <c r="X452" s="76">
        <v>-0.49214999999999998</v>
      </c>
      <c r="Y452" s="76">
        <v>-7.0380999999999999E-2</v>
      </c>
      <c r="Z452" s="77">
        <v>0</v>
      </c>
    </row>
    <row r="453" spans="9:26" x14ac:dyDescent="0.2">
      <c r="I453" s="60" t="s">
        <v>365</v>
      </c>
      <c r="J453" s="9" t="s">
        <v>611</v>
      </c>
      <c r="K453" s="9" t="s">
        <v>370</v>
      </c>
      <c r="L453" s="72" t="s">
        <v>588</v>
      </c>
      <c r="M453" s="76">
        <v>-0.64590999999999998</v>
      </c>
      <c r="N453" s="76">
        <v>0.18966</v>
      </c>
      <c r="O453" s="76">
        <v>-0.23518</v>
      </c>
      <c r="P453" s="76">
        <v>-0.34033000000000002</v>
      </c>
      <c r="Q453" s="76">
        <v>-0.11259</v>
      </c>
      <c r="R453" s="76">
        <v>0.1928</v>
      </c>
      <c r="S453" s="76">
        <v>6.1630999999999998E-2</v>
      </c>
      <c r="T453" s="76">
        <v>0.34066999999999997</v>
      </c>
      <c r="U453" s="76">
        <v>0.12132</v>
      </c>
      <c r="V453" s="76">
        <v>0.14004</v>
      </c>
      <c r="W453" s="76">
        <v>7.8389E-2</v>
      </c>
      <c r="X453" s="76">
        <v>8.1247E-2</v>
      </c>
      <c r="Y453" s="76">
        <v>-0.13345000000000001</v>
      </c>
      <c r="Z453" s="77">
        <v>0</v>
      </c>
    </row>
    <row r="454" spans="9:26" x14ac:dyDescent="0.2">
      <c r="I454" s="60" t="s">
        <v>365</v>
      </c>
      <c r="J454" s="9" t="s">
        <v>611</v>
      </c>
      <c r="K454" s="9" t="s">
        <v>371</v>
      </c>
      <c r="L454" s="72" t="s">
        <v>588</v>
      </c>
      <c r="M454" s="76">
        <v>-0.98648000000000002</v>
      </c>
      <c r="N454" s="76">
        <v>-0.11239</v>
      </c>
      <c r="O454" s="76">
        <v>-1.2827999999999999</v>
      </c>
      <c r="P454" s="76">
        <v>-6.8721000000000004E-2</v>
      </c>
      <c r="Q454" s="76">
        <v>-4.1423000000000001E-2</v>
      </c>
      <c r="R454" s="76">
        <v>0.4763</v>
      </c>
      <c r="S454" s="76">
        <v>0.23688000000000001</v>
      </c>
      <c r="T454" s="76">
        <v>0.48662</v>
      </c>
      <c r="U454" s="76">
        <v>0.18739</v>
      </c>
      <c r="V454" s="76">
        <v>3.6839999999999998E-2</v>
      </c>
      <c r="W454" s="76">
        <v>1.2593999999999999E-2</v>
      </c>
      <c r="X454" s="76">
        <v>-0.18435000000000001</v>
      </c>
      <c r="Y454" s="76">
        <v>-4.5263999999999999E-2</v>
      </c>
      <c r="Z454" s="77">
        <v>0</v>
      </c>
    </row>
    <row r="455" spans="9:26" x14ac:dyDescent="0.2">
      <c r="I455" s="60" t="s">
        <v>365</v>
      </c>
      <c r="J455" s="9" t="s">
        <v>611</v>
      </c>
      <c r="K455" s="9" t="s">
        <v>372</v>
      </c>
      <c r="L455" s="72" t="s">
        <v>588</v>
      </c>
      <c r="M455" s="76">
        <v>-0.58221999999999996</v>
      </c>
      <c r="N455" s="76">
        <v>-0.12234</v>
      </c>
      <c r="O455" s="76">
        <v>-0.48357</v>
      </c>
      <c r="P455" s="76">
        <v>-0.28286</v>
      </c>
      <c r="Q455" s="76">
        <v>6.1975000000000002E-2</v>
      </c>
      <c r="R455" s="76">
        <v>0.14832999999999999</v>
      </c>
      <c r="S455" s="76">
        <v>0.35919000000000001</v>
      </c>
      <c r="T455" s="76">
        <v>0.41567999999999999</v>
      </c>
      <c r="U455" s="76">
        <v>0.25856000000000001</v>
      </c>
      <c r="V455" s="76">
        <v>-8.7018999999999999E-2</v>
      </c>
      <c r="W455" s="76">
        <v>-0.16289999999999999</v>
      </c>
      <c r="X455" s="76">
        <v>-0.44240000000000002</v>
      </c>
      <c r="Y455" s="76">
        <v>0.18290999999999999</v>
      </c>
      <c r="Z455" s="77">
        <v>0</v>
      </c>
    </row>
    <row r="456" spans="9:26" x14ac:dyDescent="0.2">
      <c r="I456" s="60" t="s">
        <v>607</v>
      </c>
      <c r="J456" s="15" t="s">
        <v>556</v>
      </c>
      <c r="K456" s="9" t="s">
        <v>374</v>
      </c>
      <c r="L456" s="71" t="s">
        <v>588</v>
      </c>
      <c r="M456" s="76">
        <v>2.3803000000000001</v>
      </c>
      <c r="N456" s="76">
        <v>-0.70101000000000002</v>
      </c>
      <c r="O456" s="76">
        <v>0.57969000000000004</v>
      </c>
      <c r="P456" s="76">
        <v>-2.0358999999999998</v>
      </c>
      <c r="Q456" s="76">
        <v>1.6093</v>
      </c>
      <c r="R456" s="76">
        <v>4.4864000000000001E-2</v>
      </c>
      <c r="S456" s="76">
        <v>1.6012999999999999</v>
      </c>
      <c r="T456" s="76">
        <v>-0.84991000000000005</v>
      </c>
      <c r="U456" s="76">
        <v>0.22431999999999999</v>
      </c>
      <c r="V456" s="76">
        <v>0.39598</v>
      </c>
      <c r="W456" s="76">
        <v>0.27394000000000002</v>
      </c>
      <c r="X456" s="76">
        <v>1.2393000000000001</v>
      </c>
      <c r="Y456" s="76">
        <v>-0.34949000000000002</v>
      </c>
      <c r="Z456" s="77">
        <v>0</v>
      </c>
    </row>
    <row r="457" spans="9:26" x14ac:dyDescent="0.2">
      <c r="I457" s="61" t="s">
        <v>608</v>
      </c>
      <c r="J457" s="15" t="s">
        <v>556</v>
      </c>
      <c r="K457" s="9" t="s">
        <v>375</v>
      </c>
      <c r="L457" s="71" t="s">
        <v>588</v>
      </c>
      <c r="M457" s="76">
        <v>1.1858</v>
      </c>
      <c r="N457" s="76">
        <v>-0.90337000000000001</v>
      </c>
      <c r="O457" s="76">
        <v>0.27883000000000002</v>
      </c>
      <c r="P457" s="76">
        <v>-2.2700999999999998</v>
      </c>
      <c r="Q457" s="76">
        <v>-0.40371000000000001</v>
      </c>
      <c r="R457" s="76">
        <v>-0.26683000000000001</v>
      </c>
      <c r="S457" s="76">
        <v>0.57755999999999996</v>
      </c>
      <c r="T457" s="76">
        <v>-1.5833999999999999</v>
      </c>
      <c r="U457" s="76">
        <v>0.78879999999999995</v>
      </c>
      <c r="V457" s="76">
        <v>0.47949000000000003</v>
      </c>
      <c r="W457" s="76">
        <v>0.35460000000000003</v>
      </c>
      <c r="X457" s="76">
        <v>-0.35371999999999998</v>
      </c>
      <c r="Y457" s="76">
        <v>5.8430999999999997E-2</v>
      </c>
      <c r="Z457" s="77">
        <v>0</v>
      </c>
    </row>
    <row r="458" spans="9:26" x14ac:dyDescent="0.2">
      <c r="I458" s="60" t="s">
        <v>373</v>
      </c>
      <c r="J458" s="15" t="s">
        <v>556</v>
      </c>
      <c r="K458" s="9" t="s">
        <v>376</v>
      </c>
      <c r="L458" s="71" t="s">
        <v>588</v>
      </c>
      <c r="M458" s="76">
        <v>1.3633</v>
      </c>
      <c r="N458" s="76">
        <v>-0.86558999999999997</v>
      </c>
      <c r="O458" s="76">
        <v>0.21970999999999999</v>
      </c>
      <c r="P458" s="76">
        <v>-0.2152</v>
      </c>
      <c r="Q458" s="76">
        <v>0.30995</v>
      </c>
      <c r="R458" s="76">
        <v>-0.74795999999999996</v>
      </c>
      <c r="S458" s="76">
        <v>0.55113000000000001</v>
      </c>
      <c r="T458" s="76">
        <v>-0.43029000000000001</v>
      </c>
      <c r="U458" s="76">
        <v>2.4639000000000002</v>
      </c>
      <c r="V458" s="76">
        <v>1.4826999999999999</v>
      </c>
      <c r="W458" s="76">
        <v>-0.50953000000000004</v>
      </c>
      <c r="X458" s="76">
        <v>1.6163000000000001</v>
      </c>
      <c r="Y458" s="76">
        <v>6.1079000000000001E-2</v>
      </c>
      <c r="Z458" s="77">
        <v>0</v>
      </c>
    </row>
    <row r="459" spans="9:26" x14ac:dyDescent="0.2">
      <c r="I459" s="60" t="s">
        <v>373</v>
      </c>
      <c r="J459" s="15" t="s">
        <v>556</v>
      </c>
      <c r="K459" s="9" t="s">
        <v>376</v>
      </c>
      <c r="L459" s="71" t="s">
        <v>588</v>
      </c>
      <c r="M459" s="76">
        <v>2.1415000000000002</v>
      </c>
      <c r="N459" s="76">
        <v>-1.1488</v>
      </c>
      <c r="O459" s="76">
        <v>7.4040999999999996E-2</v>
      </c>
      <c r="P459" s="76">
        <v>-0.98165999999999998</v>
      </c>
      <c r="Q459" s="76">
        <v>7.7967999999999996E-2</v>
      </c>
      <c r="R459" s="76">
        <v>-0.71384999999999998</v>
      </c>
      <c r="S459" s="76">
        <v>-2.2773999999999999E-2</v>
      </c>
      <c r="T459" s="76">
        <v>-1.0264</v>
      </c>
      <c r="U459" s="76">
        <v>1.4015</v>
      </c>
      <c r="V459" s="76">
        <v>0.97558</v>
      </c>
      <c r="W459" s="76">
        <v>-0.20948</v>
      </c>
      <c r="X459" s="76">
        <v>1.5642</v>
      </c>
      <c r="Y459" s="76">
        <v>-0.14829999999999999</v>
      </c>
      <c r="Z459" s="77">
        <v>0</v>
      </c>
    </row>
    <row r="460" spans="9:26" x14ac:dyDescent="0.2">
      <c r="I460" s="60" t="s">
        <v>373</v>
      </c>
      <c r="J460" s="15" t="s">
        <v>556</v>
      </c>
      <c r="K460" s="9" t="s">
        <v>376</v>
      </c>
      <c r="L460" s="71" t="s">
        <v>588</v>
      </c>
      <c r="M460" s="76">
        <v>1.772</v>
      </c>
      <c r="N460" s="76">
        <v>-1.4561999999999999</v>
      </c>
      <c r="O460" s="76">
        <v>0.58404</v>
      </c>
      <c r="P460" s="76">
        <v>0.70289999999999997</v>
      </c>
      <c r="Q460" s="76">
        <v>1.0348999999999999</v>
      </c>
      <c r="R460" s="76">
        <v>-1.0348999999999999</v>
      </c>
      <c r="S460" s="76">
        <v>0.52078000000000002</v>
      </c>
      <c r="T460" s="76">
        <v>-1.0176000000000001</v>
      </c>
      <c r="U460" s="76">
        <v>2.0956000000000001</v>
      </c>
      <c r="V460" s="76">
        <v>1.48</v>
      </c>
      <c r="W460" s="76">
        <v>-0.41555999999999998</v>
      </c>
      <c r="X460" s="76">
        <v>1.2087000000000001</v>
      </c>
      <c r="Y460" s="76">
        <v>0.17349000000000001</v>
      </c>
      <c r="Z460" s="77">
        <v>0</v>
      </c>
    </row>
    <row r="461" spans="9:26" x14ac:dyDescent="0.2">
      <c r="I461" s="60" t="s">
        <v>373</v>
      </c>
      <c r="J461" s="15" t="s">
        <v>556</v>
      </c>
      <c r="K461" s="9" t="s">
        <v>376</v>
      </c>
      <c r="L461" s="71" t="s">
        <v>588</v>
      </c>
      <c r="M461" s="76">
        <v>1.7947</v>
      </c>
      <c r="N461" s="76">
        <v>-0.95557999999999998</v>
      </c>
      <c r="O461" s="76">
        <v>0.41155000000000003</v>
      </c>
      <c r="P461" s="76">
        <v>-0.72924</v>
      </c>
      <c r="Q461" s="76">
        <v>0.44152999999999998</v>
      </c>
      <c r="R461" s="76">
        <v>-0.26139000000000001</v>
      </c>
      <c r="S461" s="76">
        <v>0.84989000000000003</v>
      </c>
      <c r="T461" s="76">
        <v>-1.7486999999999999</v>
      </c>
      <c r="U461" s="76">
        <v>1.3140000000000001</v>
      </c>
      <c r="V461" s="76">
        <v>0.91354000000000002</v>
      </c>
      <c r="W461" s="76">
        <v>7.2306999999999996E-2</v>
      </c>
      <c r="X461" s="76">
        <v>0.94381000000000004</v>
      </c>
      <c r="Y461" s="76">
        <v>-0.13519999999999999</v>
      </c>
      <c r="Z461" s="77">
        <v>0</v>
      </c>
    </row>
    <row r="462" spans="9:26" x14ac:dyDescent="0.2">
      <c r="I462" s="60" t="s">
        <v>373</v>
      </c>
      <c r="J462" s="15" t="s">
        <v>556</v>
      </c>
      <c r="K462" s="9" t="s">
        <v>376</v>
      </c>
      <c r="L462" s="71" t="s">
        <v>588</v>
      </c>
      <c r="M462" s="76">
        <v>1.9799</v>
      </c>
      <c r="N462" s="76">
        <v>-0.58398000000000005</v>
      </c>
      <c r="O462" s="76">
        <v>0.17826</v>
      </c>
      <c r="P462" s="76">
        <v>-0.75953000000000004</v>
      </c>
      <c r="Q462" s="76">
        <v>0.48925999999999997</v>
      </c>
      <c r="R462" s="76">
        <v>-0.74236000000000002</v>
      </c>
      <c r="S462" s="76">
        <v>-0.68737999999999999</v>
      </c>
      <c r="T462" s="76">
        <v>-0.12442</v>
      </c>
      <c r="U462" s="76">
        <v>0.77034999999999998</v>
      </c>
      <c r="V462" s="76">
        <v>0.29126999999999997</v>
      </c>
      <c r="W462" s="76">
        <v>-0.33682000000000001</v>
      </c>
      <c r="X462" s="76">
        <v>-1.3467</v>
      </c>
      <c r="Y462" s="76">
        <v>0.70250999999999997</v>
      </c>
      <c r="Z462" s="77">
        <v>0</v>
      </c>
    </row>
    <row r="463" spans="9:26" x14ac:dyDescent="0.2">
      <c r="I463" s="60" t="s">
        <v>373</v>
      </c>
      <c r="J463" s="15" t="s">
        <v>556</v>
      </c>
      <c r="K463" s="9" t="s">
        <v>376</v>
      </c>
      <c r="L463" s="71" t="s">
        <v>588</v>
      </c>
      <c r="M463" s="76">
        <v>3.0015000000000001</v>
      </c>
      <c r="N463" s="76">
        <v>-1.0823</v>
      </c>
      <c r="O463" s="76">
        <v>9.4742000000000007E-2</v>
      </c>
      <c r="P463" s="76">
        <v>-1.9452</v>
      </c>
      <c r="Q463" s="76">
        <v>0.82548999999999995</v>
      </c>
      <c r="R463" s="76">
        <v>-0.20730999999999999</v>
      </c>
      <c r="S463" s="76">
        <v>-0.20003000000000001</v>
      </c>
      <c r="T463" s="76">
        <v>-1.0853999999999999</v>
      </c>
      <c r="U463" s="76">
        <v>0.64234000000000002</v>
      </c>
      <c r="V463" s="76">
        <v>0.64876999999999996</v>
      </c>
      <c r="W463" s="76">
        <v>0.15010999999999999</v>
      </c>
      <c r="X463" s="76">
        <v>0.36343999999999999</v>
      </c>
      <c r="Y463" s="76">
        <v>-4.0424000000000002E-2</v>
      </c>
      <c r="Z463" s="77">
        <v>0</v>
      </c>
    </row>
    <row r="464" spans="9:26" x14ac:dyDescent="0.2">
      <c r="I464" s="60" t="s">
        <v>373</v>
      </c>
      <c r="J464" s="15" t="s">
        <v>556</v>
      </c>
      <c r="K464" s="9" t="s">
        <v>376</v>
      </c>
      <c r="L464" s="71" t="s">
        <v>588</v>
      </c>
      <c r="M464" s="76">
        <v>3.1642000000000001</v>
      </c>
      <c r="N464" s="76">
        <v>-0.95572000000000001</v>
      </c>
      <c r="O464" s="76">
        <v>0.24565999999999999</v>
      </c>
      <c r="P464" s="76">
        <v>-1.6910000000000001</v>
      </c>
      <c r="Q464" s="76">
        <v>1.3541000000000001</v>
      </c>
      <c r="R464" s="76">
        <v>-0.12508</v>
      </c>
      <c r="S464" s="76">
        <v>9.2799999999999994E-2</v>
      </c>
      <c r="T464" s="76">
        <v>-1.085</v>
      </c>
      <c r="U464" s="76">
        <v>0.11482000000000001</v>
      </c>
      <c r="V464" s="76">
        <v>0.37123</v>
      </c>
      <c r="W464" s="76">
        <v>0.15356</v>
      </c>
      <c r="X464" s="76">
        <v>0.77281</v>
      </c>
      <c r="Y464" s="76">
        <v>-0.18917</v>
      </c>
      <c r="Z464" s="77">
        <v>0</v>
      </c>
    </row>
    <row r="465" spans="9:26" x14ac:dyDescent="0.2">
      <c r="I465" s="60" t="s">
        <v>373</v>
      </c>
      <c r="J465" s="15" t="s">
        <v>556</v>
      </c>
      <c r="K465" s="9" t="s">
        <v>376</v>
      </c>
      <c r="L465" s="71" t="s">
        <v>588</v>
      </c>
      <c r="M465" s="76">
        <v>2.3327</v>
      </c>
      <c r="N465" s="76">
        <v>-1.6091</v>
      </c>
      <c r="O465" s="76">
        <v>0.53563000000000005</v>
      </c>
      <c r="P465" s="76">
        <v>-1.1841999999999999</v>
      </c>
      <c r="Q465" s="76">
        <v>1.0343</v>
      </c>
      <c r="R465" s="76">
        <v>-0.68654999999999999</v>
      </c>
      <c r="S465" s="76">
        <v>0.58218999999999999</v>
      </c>
      <c r="T465" s="76">
        <v>-1.4357</v>
      </c>
      <c r="U465" s="76">
        <v>0.77246999999999999</v>
      </c>
      <c r="V465" s="76">
        <v>0.78251000000000004</v>
      </c>
      <c r="W465" s="76">
        <v>6.0039000000000002E-2</v>
      </c>
      <c r="X465" s="76">
        <v>1.1243000000000001</v>
      </c>
      <c r="Y465" s="76">
        <v>-0.12059</v>
      </c>
      <c r="Z465" s="77">
        <v>0</v>
      </c>
    </row>
    <row r="466" spans="9:26" x14ac:dyDescent="0.2">
      <c r="I466" s="60" t="s">
        <v>373</v>
      </c>
      <c r="J466" s="15" t="s">
        <v>556</v>
      </c>
      <c r="K466" s="9" t="s">
        <v>376</v>
      </c>
      <c r="L466" s="71" t="s">
        <v>588</v>
      </c>
      <c r="M466" s="76">
        <v>2.7202999999999999</v>
      </c>
      <c r="N466" s="76">
        <v>-0.52476999999999996</v>
      </c>
      <c r="O466" s="76">
        <v>7.1023000000000003E-2</v>
      </c>
      <c r="P466" s="76">
        <v>-0.74404000000000003</v>
      </c>
      <c r="Q466" s="76">
        <v>1.1136999999999999</v>
      </c>
      <c r="R466" s="76">
        <v>-0.36710999999999999</v>
      </c>
      <c r="S466" s="76">
        <v>-0.52922000000000002</v>
      </c>
      <c r="T466" s="76">
        <v>-0.20044999999999999</v>
      </c>
      <c r="U466" s="76">
        <v>0.68567</v>
      </c>
      <c r="V466" s="76">
        <v>0.71479000000000004</v>
      </c>
      <c r="W466" s="76">
        <v>-4.1744000000000003E-2</v>
      </c>
      <c r="X466" s="76">
        <v>-4.6581999999999998E-2</v>
      </c>
      <c r="Y466" s="76">
        <v>0.14609</v>
      </c>
      <c r="Z466" s="77">
        <v>0</v>
      </c>
    </row>
    <row r="467" spans="9:26" x14ac:dyDescent="0.2">
      <c r="I467" s="60" t="s">
        <v>373</v>
      </c>
      <c r="J467" s="15" t="s">
        <v>556</v>
      </c>
      <c r="K467" s="9" t="s">
        <v>376</v>
      </c>
      <c r="L467" s="71" t="s">
        <v>588</v>
      </c>
      <c r="M467" s="76">
        <v>3.1909999999999998</v>
      </c>
      <c r="N467" s="76">
        <v>-1.1322000000000001</v>
      </c>
      <c r="O467" s="76">
        <v>0.37307000000000001</v>
      </c>
      <c r="P467" s="76">
        <v>-1.8243</v>
      </c>
      <c r="Q467" s="76">
        <v>1.7945</v>
      </c>
      <c r="R467" s="76">
        <v>-0.32634999999999997</v>
      </c>
      <c r="S467" s="76">
        <v>-2.1611999999999999E-2</v>
      </c>
      <c r="T467" s="76">
        <v>-0.79335999999999995</v>
      </c>
      <c r="U467" s="76">
        <v>-0.45688000000000001</v>
      </c>
      <c r="V467" s="76">
        <v>0.12831000000000001</v>
      </c>
      <c r="W467" s="76">
        <v>0.16228000000000001</v>
      </c>
      <c r="X467" s="76">
        <v>0.73321999999999998</v>
      </c>
      <c r="Y467" s="76">
        <v>-0.17537</v>
      </c>
      <c r="Z467" s="77">
        <v>0</v>
      </c>
    </row>
    <row r="468" spans="9:26" x14ac:dyDescent="0.2">
      <c r="I468" s="60" t="s">
        <v>373</v>
      </c>
      <c r="J468" s="15" t="s">
        <v>556</v>
      </c>
      <c r="K468" s="9" t="s">
        <v>376</v>
      </c>
      <c r="L468" s="71" t="s">
        <v>588</v>
      </c>
      <c r="M468" s="76">
        <v>2.6032000000000002</v>
      </c>
      <c r="N468" s="76">
        <v>-0.30941999999999997</v>
      </c>
      <c r="O468" s="76">
        <v>1.616E-3</v>
      </c>
      <c r="P468" s="76">
        <v>-1.2256</v>
      </c>
      <c r="Q468" s="76">
        <v>0.93078000000000005</v>
      </c>
      <c r="R468" s="76">
        <v>3.9208000000000003E-3</v>
      </c>
      <c r="S468" s="76">
        <v>-0.25373000000000001</v>
      </c>
      <c r="T468" s="76">
        <v>-0.58125000000000004</v>
      </c>
      <c r="U468" s="76">
        <v>0.51854999999999996</v>
      </c>
      <c r="V468" s="76">
        <v>0.53590000000000004</v>
      </c>
      <c r="W468" s="76">
        <v>3.5055000000000003E-2</v>
      </c>
      <c r="X468" s="76">
        <v>0.60136999999999996</v>
      </c>
      <c r="Y468" s="76">
        <v>-0.13134999999999999</v>
      </c>
      <c r="Z468" s="77">
        <v>0</v>
      </c>
    </row>
    <row r="469" spans="9:26" x14ac:dyDescent="0.2">
      <c r="I469" s="60" t="s">
        <v>373</v>
      </c>
      <c r="J469" s="15" t="s">
        <v>556</v>
      </c>
      <c r="K469" s="9" t="s">
        <v>376</v>
      </c>
      <c r="L469" s="71" t="s">
        <v>588</v>
      </c>
      <c r="M469" s="76">
        <v>3.2919999999999998</v>
      </c>
      <c r="N469" s="76">
        <v>-1.0878000000000001</v>
      </c>
      <c r="O469" s="76">
        <v>0.20030999999999999</v>
      </c>
      <c r="P469" s="76">
        <v>-1.7302999999999999</v>
      </c>
      <c r="Q469" s="76">
        <v>1.4712000000000001</v>
      </c>
      <c r="R469" s="76">
        <v>-0.16621</v>
      </c>
      <c r="S469" s="76">
        <v>-0.35600999999999999</v>
      </c>
      <c r="T469" s="76">
        <v>-1.0943000000000001</v>
      </c>
      <c r="U469" s="76">
        <v>-7.2780999999999998E-2</v>
      </c>
      <c r="V469" s="76">
        <v>0.35653000000000001</v>
      </c>
      <c r="W469" s="76">
        <v>0.19014</v>
      </c>
      <c r="X469" s="76">
        <v>0.58359000000000005</v>
      </c>
      <c r="Y469" s="76">
        <v>-0.16214999999999999</v>
      </c>
      <c r="Z469" s="77">
        <v>0</v>
      </c>
    </row>
    <row r="470" spans="9:26" x14ac:dyDescent="0.2">
      <c r="I470" s="60" t="s">
        <v>373</v>
      </c>
      <c r="J470" s="15" t="s">
        <v>556</v>
      </c>
      <c r="K470" s="9" t="s">
        <v>376</v>
      </c>
      <c r="L470" s="71" t="s">
        <v>588</v>
      </c>
      <c r="M470" s="76">
        <v>3.1389999999999998</v>
      </c>
      <c r="N470" s="76">
        <v>-0.82626999999999995</v>
      </c>
      <c r="O470" s="76">
        <v>0.12142</v>
      </c>
      <c r="P470" s="76">
        <v>-2.1903000000000001</v>
      </c>
      <c r="Q470" s="76">
        <v>1.2859</v>
      </c>
      <c r="R470" s="76">
        <v>-0.18733</v>
      </c>
      <c r="S470" s="76">
        <v>-0.49352000000000001</v>
      </c>
      <c r="T470" s="76">
        <v>-0.54762</v>
      </c>
      <c r="U470" s="76">
        <v>-0.26053999999999999</v>
      </c>
      <c r="V470" s="76">
        <v>0.13195000000000001</v>
      </c>
      <c r="W470" s="76">
        <v>0.19147</v>
      </c>
      <c r="X470" s="76">
        <v>-0.18328</v>
      </c>
      <c r="Y470" s="76">
        <v>3.8823999999999997E-2</v>
      </c>
      <c r="Z470" s="77">
        <v>0</v>
      </c>
    </row>
    <row r="471" spans="9:26" x14ac:dyDescent="0.2">
      <c r="I471" s="60" t="s">
        <v>373</v>
      </c>
      <c r="J471" s="15" t="s">
        <v>556</v>
      </c>
      <c r="K471" s="9" t="s">
        <v>376</v>
      </c>
      <c r="L471" s="71" t="s">
        <v>588</v>
      </c>
      <c r="M471" s="76">
        <v>2.6671999999999998</v>
      </c>
      <c r="N471" s="76">
        <v>-0.65153000000000005</v>
      </c>
      <c r="O471" s="76">
        <v>-0.12175</v>
      </c>
      <c r="P471" s="76">
        <v>-2.5432000000000001</v>
      </c>
      <c r="Q471" s="76">
        <v>0.60328000000000004</v>
      </c>
      <c r="R471" s="76">
        <v>-0.89315999999999995</v>
      </c>
      <c r="S471" s="76">
        <v>-2.2831999999999999</v>
      </c>
      <c r="T471" s="76">
        <v>0.73509000000000002</v>
      </c>
      <c r="U471" s="76">
        <v>1.764</v>
      </c>
      <c r="V471" s="76">
        <v>-2.5457999999999998</v>
      </c>
      <c r="W471" s="76">
        <v>-4.0106000000000002</v>
      </c>
      <c r="X471" s="76">
        <v>-0.46009</v>
      </c>
      <c r="Y471" s="76">
        <v>2.4295</v>
      </c>
      <c r="Z471" s="77">
        <v>0</v>
      </c>
    </row>
    <row r="472" spans="9:26" x14ac:dyDescent="0.2">
      <c r="I472" s="60" t="s">
        <v>373</v>
      </c>
      <c r="J472" s="15" t="s">
        <v>556</v>
      </c>
      <c r="K472" s="9" t="s">
        <v>376</v>
      </c>
      <c r="L472" s="71" t="s">
        <v>588</v>
      </c>
      <c r="M472" s="76">
        <v>2.2633000000000001</v>
      </c>
      <c r="N472" s="76">
        <v>-0.64610999999999996</v>
      </c>
      <c r="O472" s="76">
        <v>0.22972000000000001</v>
      </c>
      <c r="P472" s="76">
        <v>-1.7225999999999999</v>
      </c>
      <c r="Q472" s="76">
        <v>1.0683</v>
      </c>
      <c r="R472" s="76">
        <v>-0.46222999999999997</v>
      </c>
      <c r="S472" s="76">
        <v>-0.44727</v>
      </c>
      <c r="T472" s="76">
        <v>-0.19914000000000001</v>
      </c>
      <c r="U472" s="76">
        <v>-0.29043999999999998</v>
      </c>
      <c r="V472" s="76">
        <v>6.9351999999999999E-3</v>
      </c>
      <c r="W472" s="76">
        <v>6.0914999999999997E-2</v>
      </c>
      <c r="X472" s="76">
        <v>-0.48310999999999998</v>
      </c>
      <c r="Y472" s="76">
        <v>0.1953</v>
      </c>
      <c r="Z472" s="77">
        <v>0</v>
      </c>
    </row>
    <row r="473" spans="9:26" x14ac:dyDescent="0.2">
      <c r="I473" s="60" t="s">
        <v>373</v>
      </c>
      <c r="J473" s="15" t="s">
        <v>556</v>
      </c>
      <c r="K473" s="9" t="s">
        <v>376</v>
      </c>
      <c r="L473" s="71" t="s">
        <v>588</v>
      </c>
      <c r="M473" s="76">
        <v>0.56564999999999999</v>
      </c>
      <c r="N473" s="76">
        <v>-0.47964000000000001</v>
      </c>
      <c r="O473" s="76">
        <v>0.59257000000000004</v>
      </c>
      <c r="P473" s="76">
        <v>0.20130999999999999</v>
      </c>
      <c r="Q473" s="76">
        <v>1.163</v>
      </c>
      <c r="R473" s="76">
        <v>-1.0738000000000001</v>
      </c>
      <c r="S473" s="76">
        <v>0.60340000000000005</v>
      </c>
      <c r="T473" s="76">
        <v>0.64502000000000004</v>
      </c>
      <c r="U473" s="76">
        <v>1.2963</v>
      </c>
      <c r="V473" s="76">
        <v>0.64846999999999999</v>
      </c>
      <c r="W473" s="76">
        <v>-0.72529999999999994</v>
      </c>
      <c r="X473" s="76">
        <v>0.79695000000000005</v>
      </c>
      <c r="Y473" s="76">
        <v>0.37641000000000002</v>
      </c>
      <c r="Z473" s="77">
        <v>0</v>
      </c>
    </row>
    <row r="474" spans="9:26" x14ac:dyDescent="0.2">
      <c r="I474" s="60" t="s">
        <v>373</v>
      </c>
      <c r="J474" s="15" t="s">
        <v>556</v>
      </c>
      <c r="K474" s="9" t="s">
        <v>376</v>
      </c>
      <c r="L474" s="71" t="s">
        <v>588</v>
      </c>
      <c r="M474" s="76">
        <v>1.9789000000000001</v>
      </c>
      <c r="N474" s="76">
        <v>-1.3234999999999999</v>
      </c>
      <c r="O474" s="76">
        <v>0.68144000000000005</v>
      </c>
      <c r="P474" s="76">
        <v>-1.1222000000000001</v>
      </c>
      <c r="Q474" s="76">
        <v>1.6899</v>
      </c>
      <c r="R474" s="76">
        <v>-1.0567</v>
      </c>
      <c r="S474" s="76">
        <v>0.90478999999999998</v>
      </c>
      <c r="T474" s="76">
        <v>0.34126000000000001</v>
      </c>
      <c r="U474" s="76">
        <v>1.6063000000000001</v>
      </c>
      <c r="V474" s="76">
        <v>0.57193000000000005</v>
      </c>
      <c r="W474" s="76">
        <v>-0.94935000000000003</v>
      </c>
      <c r="X474" s="76">
        <v>0.89442999999999995</v>
      </c>
      <c r="Y474" s="76">
        <v>0.58062999999999998</v>
      </c>
      <c r="Z474" s="77">
        <v>0</v>
      </c>
    </row>
    <row r="475" spans="9:26" x14ac:dyDescent="0.2">
      <c r="I475" s="60" t="s">
        <v>373</v>
      </c>
      <c r="J475" s="15" t="s">
        <v>556</v>
      </c>
      <c r="K475" s="9" t="s">
        <v>376</v>
      </c>
      <c r="L475" s="71" t="s">
        <v>588</v>
      </c>
      <c r="M475" s="76">
        <v>2.5001000000000002</v>
      </c>
      <c r="N475" s="76">
        <v>-1.3965000000000001</v>
      </c>
      <c r="O475" s="76">
        <v>0.41726999999999997</v>
      </c>
      <c r="P475" s="76">
        <v>-2.0558000000000001</v>
      </c>
      <c r="Q475" s="76">
        <v>1.4351</v>
      </c>
      <c r="R475" s="76">
        <v>-0.75956999999999997</v>
      </c>
      <c r="S475" s="76">
        <v>0.47297</v>
      </c>
      <c r="T475" s="76">
        <v>-0.1222</v>
      </c>
      <c r="U475" s="76">
        <v>0.75651000000000002</v>
      </c>
      <c r="V475" s="76">
        <v>0.56874999999999998</v>
      </c>
      <c r="W475" s="76">
        <v>-0.29191</v>
      </c>
      <c r="X475" s="76">
        <v>1.2224999999999999</v>
      </c>
      <c r="Y475" s="76">
        <v>5.7389999999999997E-2</v>
      </c>
      <c r="Z475" s="77">
        <v>0</v>
      </c>
    </row>
    <row r="476" spans="9:26" x14ac:dyDescent="0.2">
      <c r="I476" s="60" t="s">
        <v>373</v>
      </c>
      <c r="J476" s="15" t="s">
        <v>556</v>
      </c>
      <c r="K476" s="9" t="s">
        <v>376</v>
      </c>
      <c r="L476" s="71" t="s">
        <v>588</v>
      </c>
      <c r="M476" s="76">
        <v>2.4352</v>
      </c>
      <c r="N476" s="76">
        <v>-1.0445</v>
      </c>
      <c r="O476" s="76">
        <v>0.36404999999999998</v>
      </c>
      <c r="P476" s="76">
        <v>-1.7739</v>
      </c>
      <c r="Q476" s="76">
        <v>1.4159999999999999</v>
      </c>
      <c r="R476" s="76">
        <v>-0.42022999999999999</v>
      </c>
      <c r="S476" s="76">
        <v>-7.8445000000000001E-2</v>
      </c>
      <c r="T476" s="76">
        <v>-0.56413000000000002</v>
      </c>
      <c r="U476" s="76">
        <v>0.10679</v>
      </c>
      <c r="V476" s="76">
        <v>0.30349999999999999</v>
      </c>
      <c r="W476" s="76">
        <v>2.9571E-2</v>
      </c>
      <c r="X476" s="76">
        <v>0.14729999999999999</v>
      </c>
      <c r="Y476" s="76">
        <v>9.2433000000000001E-2</v>
      </c>
      <c r="Z476" s="77">
        <v>0</v>
      </c>
    </row>
    <row r="477" spans="9:26" x14ac:dyDescent="0.2">
      <c r="I477" s="60" t="s">
        <v>373</v>
      </c>
      <c r="J477" s="15" t="s">
        <v>556</v>
      </c>
      <c r="K477" s="9" t="s">
        <v>376</v>
      </c>
      <c r="L477" s="71" t="s">
        <v>588</v>
      </c>
      <c r="M477" s="76">
        <v>2.3990999999999998</v>
      </c>
      <c r="N477" s="76">
        <v>-0.77156000000000002</v>
      </c>
      <c r="O477" s="76">
        <v>0.12887999999999999</v>
      </c>
      <c r="P477" s="76">
        <v>-1.5809</v>
      </c>
      <c r="Q477" s="76">
        <v>1.0213000000000001</v>
      </c>
      <c r="R477" s="76">
        <v>-0.50027999999999995</v>
      </c>
      <c r="S477" s="76">
        <v>-0.57901000000000002</v>
      </c>
      <c r="T477" s="76">
        <v>-0.25453999999999999</v>
      </c>
      <c r="U477" s="76">
        <v>-8.2784999999999997E-2</v>
      </c>
      <c r="V477" s="76">
        <v>0.32843</v>
      </c>
      <c r="W477" s="76">
        <v>0.11697</v>
      </c>
      <c r="X477" s="76">
        <v>0.17344999999999999</v>
      </c>
      <c r="Y477" s="76">
        <v>-1.3391E-2</v>
      </c>
      <c r="Z477" s="77">
        <v>0</v>
      </c>
    </row>
    <row r="478" spans="9:26" x14ac:dyDescent="0.2">
      <c r="I478" s="60" t="s">
        <v>373</v>
      </c>
      <c r="J478" s="15" t="s">
        <v>556</v>
      </c>
      <c r="K478" s="9" t="s">
        <v>376</v>
      </c>
      <c r="L478" s="71" t="s">
        <v>588</v>
      </c>
      <c r="M478" s="76">
        <v>2.6524999999999999</v>
      </c>
      <c r="N478" s="76">
        <v>-0.70218000000000003</v>
      </c>
      <c r="O478" s="76">
        <v>-3.7525000000000003E-2</v>
      </c>
      <c r="P478" s="76">
        <v>-0.53940999999999995</v>
      </c>
      <c r="Q478" s="76">
        <v>0.68505000000000005</v>
      </c>
      <c r="R478" s="76">
        <v>-0.42610999999999999</v>
      </c>
      <c r="S478" s="76">
        <v>-1.2471000000000001</v>
      </c>
      <c r="T478" s="76">
        <v>-1.1544000000000001</v>
      </c>
      <c r="U478" s="76">
        <v>-0.32749</v>
      </c>
      <c r="V478" s="76">
        <v>0.17995</v>
      </c>
      <c r="W478" s="76">
        <v>3.2504999999999999E-2</v>
      </c>
      <c r="X478" s="76">
        <v>0.92271000000000003</v>
      </c>
      <c r="Y478" s="76">
        <v>-0.27156000000000002</v>
      </c>
      <c r="Z478" s="77">
        <v>0</v>
      </c>
    </row>
    <row r="479" spans="9:26" x14ac:dyDescent="0.2">
      <c r="I479" s="60" t="s">
        <v>373</v>
      </c>
      <c r="J479" s="15" t="s">
        <v>556</v>
      </c>
      <c r="K479" s="9" t="s">
        <v>376</v>
      </c>
      <c r="L479" s="71" t="s">
        <v>588</v>
      </c>
      <c r="M479" s="76">
        <v>2.0644</v>
      </c>
      <c r="N479" s="76">
        <v>-0.36556</v>
      </c>
      <c r="O479" s="76">
        <v>-7.4062000000000003E-2</v>
      </c>
      <c r="P479" s="76">
        <v>-1.2457</v>
      </c>
      <c r="Q479" s="76">
        <v>0.94371000000000005</v>
      </c>
      <c r="R479" s="76">
        <v>-0.40672999999999998</v>
      </c>
      <c r="S479" s="76">
        <v>-1.2148000000000001</v>
      </c>
      <c r="T479" s="76">
        <v>0.15412000000000001</v>
      </c>
      <c r="U479" s="76">
        <v>-0.25205</v>
      </c>
      <c r="V479" s="76">
        <v>0.52746999999999999</v>
      </c>
      <c r="W479" s="76">
        <v>0.33200000000000002</v>
      </c>
      <c r="X479" s="76">
        <v>-0.14477999999999999</v>
      </c>
      <c r="Y479" s="76">
        <v>-0.10087</v>
      </c>
      <c r="Z479" s="77">
        <v>0</v>
      </c>
    </row>
    <row r="480" spans="9:26" x14ac:dyDescent="0.2">
      <c r="I480" s="60" t="s">
        <v>373</v>
      </c>
      <c r="J480" s="15" t="s">
        <v>556</v>
      </c>
      <c r="K480" s="9" t="s">
        <v>376</v>
      </c>
      <c r="L480" s="71" t="s">
        <v>588</v>
      </c>
      <c r="M480" s="76">
        <v>1.9157999999999999</v>
      </c>
      <c r="N480" s="76">
        <v>-0.53842000000000001</v>
      </c>
      <c r="O480" s="76">
        <v>8.7393999999999999E-2</v>
      </c>
      <c r="P480" s="76">
        <v>-0.61351</v>
      </c>
      <c r="Q480" s="76">
        <v>0.86456999999999995</v>
      </c>
      <c r="R480" s="76">
        <v>-0.51002999999999998</v>
      </c>
      <c r="S480" s="76">
        <v>-1.5239</v>
      </c>
      <c r="T480" s="76">
        <v>-0.39973999999999998</v>
      </c>
      <c r="U480" s="76">
        <v>-0.50427</v>
      </c>
      <c r="V480" s="76">
        <v>0.58748999999999996</v>
      </c>
      <c r="W480" s="76">
        <v>0.69728000000000001</v>
      </c>
      <c r="X480" s="76">
        <v>-1.7430000000000001</v>
      </c>
      <c r="Y480" s="76">
        <v>0.15937000000000001</v>
      </c>
      <c r="Z480" s="77">
        <v>0</v>
      </c>
    </row>
    <row r="481" spans="9:26" x14ac:dyDescent="0.2">
      <c r="I481" s="60" t="s">
        <v>373</v>
      </c>
      <c r="J481" s="15" t="s">
        <v>556</v>
      </c>
      <c r="K481" s="9" t="s">
        <v>376</v>
      </c>
      <c r="L481" s="71" t="s">
        <v>588</v>
      </c>
      <c r="M481" s="76">
        <v>1.1701999999999999</v>
      </c>
      <c r="N481" s="76">
        <v>-8.0412999999999998E-2</v>
      </c>
      <c r="O481" s="76">
        <v>-6.8906999999999996E-2</v>
      </c>
      <c r="P481" s="76">
        <v>-0.27082000000000001</v>
      </c>
      <c r="Q481" s="76">
        <v>0.89976</v>
      </c>
      <c r="R481" s="76">
        <v>-0.75924999999999998</v>
      </c>
      <c r="S481" s="76">
        <v>-1.4609000000000001</v>
      </c>
      <c r="T481" s="76">
        <v>1.0831</v>
      </c>
      <c r="U481" s="76">
        <v>0.22325999999999999</v>
      </c>
      <c r="V481" s="76">
        <v>1.0263</v>
      </c>
      <c r="W481" s="76">
        <v>0.31076999999999999</v>
      </c>
      <c r="X481" s="76">
        <v>-0.74441000000000002</v>
      </c>
      <c r="Y481" s="76">
        <v>0.10906</v>
      </c>
      <c r="Z481" s="77">
        <v>0</v>
      </c>
    </row>
    <row r="482" spans="9:26" x14ac:dyDescent="0.2">
      <c r="I482" s="60" t="s">
        <v>373</v>
      </c>
      <c r="J482" s="15" t="s">
        <v>556</v>
      </c>
      <c r="K482" s="9" t="s">
        <v>376</v>
      </c>
      <c r="L482" s="71" t="s">
        <v>588</v>
      </c>
      <c r="M482" s="76">
        <v>1.6947000000000001</v>
      </c>
      <c r="N482" s="76">
        <v>-0.97326000000000001</v>
      </c>
      <c r="O482" s="76">
        <v>0.53278999999999999</v>
      </c>
      <c r="P482" s="76">
        <v>-0.98051999999999995</v>
      </c>
      <c r="Q482" s="76">
        <v>1.1581999999999999</v>
      </c>
      <c r="R482" s="76">
        <v>-1.1839</v>
      </c>
      <c r="S482" s="76">
        <v>0.49618000000000001</v>
      </c>
      <c r="T482" s="76">
        <v>0.64412999999999998</v>
      </c>
      <c r="U482" s="76">
        <v>1.4887999999999999</v>
      </c>
      <c r="V482" s="76">
        <v>0.17801</v>
      </c>
      <c r="W482" s="76">
        <v>-1.2161</v>
      </c>
      <c r="X482" s="76">
        <v>0.49275000000000002</v>
      </c>
      <c r="Y482" s="76">
        <v>0.79032000000000002</v>
      </c>
      <c r="Z482" s="77">
        <v>0</v>
      </c>
    </row>
    <row r="483" spans="9:26" x14ac:dyDescent="0.2">
      <c r="I483" s="60" t="s">
        <v>373</v>
      </c>
      <c r="J483" s="15" t="s">
        <v>556</v>
      </c>
      <c r="K483" s="9" t="s">
        <v>376</v>
      </c>
      <c r="L483" s="71" t="s">
        <v>588</v>
      </c>
      <c r="M483" s="76">
        <v>2.4594</v>
      </c>
      <c r="N483" s="76">
        <v>-1.0769</v>
      </c>
      <c r="O483" s="76">
        <v>0.28305000000000002</v>
      </c>
      <c r="P483" s="76">
        <v>-1.4095</v>
      </c>
      <c r="Q483" s="76">
        <v>1.2944</v>
      </c>
      <c r="R483" s="76">
        <v>-1.0232000000000001</v>
      </c>
      <c r="S483" s="76">
        <v>0.28458</v>
      </c>
      <c r="T483" s="76">
        <v>0.59843999999999997</v>
      </c>
      <c r="U483" s="76">
        <v>0.91273000000000004</v>
      </c>
      <c r="V483" s="76">
        <v>0.61511000000000005</v>
      </c>
      <c r="W483" s="76">
        <v>-0.55035000000000001</v>
      </c>
      <c r="X483" s="76">
        <v>1.6152</v>
      </c>
      <c r="Y483" s="76">
        <v>7.0147000000000001E-2</v>
      </c>
      <c r="Z483" s="77">
        <v>0</v>
      </c>
    </row>
    <row r="484" spans="9:26" x14ac:dyDescent="0.2">
      <c r="I484" s="60" t="s">
        <v>373</v>
      </c>
      <c r="J484" s="15" t="s">
        <v>556</v>
      </c>
      <c r="K484" s="9" t="s">
        <v>376</v>
      </c>
      <c r="L484" s="71" t="s">
        <v>588</v>
      </c>
      <c r="M484" s="76">
        <v>2.5686</v>
      </c>
      <c r="N484" s="76">
        <v>-0.55939000000000005</v>
      </c>
      <c r="O484" s="76">
        <v>-5.5652E-2</v>
      </c>
      <c r="P484" s="76">
        <v>-1.1062000000000001</v>
      </c>
      <c r="Q484" s="76">
        <v>0.37764999999999999</v>
      </c>
      <c r="R484" s="76">
        <v>-0.11169</v>
      </c>
      <c r="S484" s="76">
        <v>-0.47899000000000003</v>
      </c>
      <c r="T484" s="76">
        <v>-1.4527000000000001</v>
      </c>
      <c r="U484" s="76">
        <v>0.18546000000000001</v>
      </c>
      <c r="V484" s="76">
        <v>0.13557</v>
      </c>
      <c r="W484" s="76">
        <v>-0.14745</v>
      </c>
      <c r="X484" s="76">
        <v>1.6924999999999999</v>
      </c>
      <c r="Y484" s="76">
        <v>-0.38601999999999997</v>
      </c>
      <c r="Z484" s="77">
        <v>0</v>
      </c>
    </row>
    <row r="485" spans="9:26" x14ac:dyDescent="0.2">
      <c r="I485" s="60" t="s">
        <v>373</v>
      </c>
      <c r="J485" s="15" t="s">
        <v>556</v>
      </c>
      <c r="K485" s="9" t="s">
        <v>376</v>
      </c>
      <c r="L485" s="71" t="s">
        <v>588</v>
      </c>
      <c r="M485" s="76">
        <v>2.2743000000000002</v>
      </c>
      <c r="N485" s="76">
        <v>-0.77112000000000003</v>
      </c>
      <c r="O485" s="76">
        <v>0.18890000000000001</v>
      </c>
      <c r="P485" s="76">
        <v>-2.3248000000000002</v>
      </c>
      <c r="Q485" s="76">
        <v>0.89964</v>
      </c>
      <c r="R485" s="76">
        <v>-0.44624000000000003</v>
      </c>
      <c r="S485" s="76">
        <v>0.21743000000000001</v>
      </c>
      <c r="T485" s="76">
        <v>1.2604000000000001E-2</v>
      </c>
      <c r="U485" s="76">
        <v>0.63226000000000004</v>
      </c>
      <c r="V485" s="76">
        <v>0.26583000000000001</v>
      </c>
      <c r="W485" s="76">
        <v>-0.28531000000000001</v>
      </c>
      <c r="X485" s="76">
        <v>0.56247000000000003</v>
      </c>
      <c r="Y485" s="76">
        <v>0.15725</v>
      </c>
      <c r="Z485" s="77">
        <v>0</v>
      </c>
    </row>
    <row r="486" spans="9:26" x14ac:dyDescent="0.2">
      <c r="I486" s="60" t="s">
        <v>373</v>
      </c>
      <c r="J486" s="15" t="s">
        <v>556</v>
      </c>
      <c r="K486" s="9" t="s">
        <v>376</v>
      </c>
      <c r="L486" s="71" t="s">
        <v>588</v>
      </c>
      <c r="M486" s="76">
        <v>2.3818000000000001</v>
      </c>
      <c r="N486" s="76">
        <v>-0.44103999999999999</v>
      </c>
      <c r="O486" s="76">
        <v>0.14105999999999999</v>
      </c>
      <c r="P486" s="76">
        <v>-1.4394</v>
      </c>
      <c r="Q486" s="76">
        <v>0.93906999999999996</v>
      </c>
      <c r="R486" s="76">
        <v>-0.33351999999999998</v>
      </c>
      <c r="S486" s="76">
        <v>-0.24521999999999999</v>
      </c>
      <c r="T486" s="76">
        <v>-0.10564999999999999</v>
      </c>
      <c r="U486" s="76">
        <v>0.47244999999999998</v>
      </c>
      <c r="V486" s="76">
        <v>0.2772</v>
      </c>
      <c r="W486" s="76">
        <v>-0.15645000000000001</v>
      </c>
      <c r="X486" s="76">
        <v>-0.33642</v>
      </c>
      <c r="Y486" s="76">
        <v>0.28709000000000001</v>
      </c>
      <c r="Z486" s="77">
        <v>0</v>
      </c>
    </row>
    <row r="487" spans="9:26" x14ac:dyDescent="0.2">
      <c r="I487" s="60" t="s">
        <v>373</v>
      </c>
      <c r="J487" s="15" t="s">
        <v>556</v>
      </c>
      <c r="K487" s="9" t="s">
        <v>376</v>
      </c>
      <c r="L487" s="71" t="s">
        <v>588</v>
      </c>
      <c r="M487" s="76">
        <v>2.3090999999999999</v>
      </c>
      <c r="N487" s="76">
        <v>-0.11927</v>
      </c>
      <c r="O487" s="76">
        <v>-0.18378</v>
      </c>
      <c r="P487" s="76">
        <v>-1.8004</v>
      </c>
      <c r="Q487" s="76">
        <v>0.59258999999999995</v>
      </c>
      <c r="R487" s="76">
        <v>-0.25398999999999999</v>
      </c>
      <c r="S487" s="76">
        <v>-0.94981000000000004</v>
      </c>
      <c r="T487" s="76">
        <v>0.35431000000000001</v>
      </c>
      <c r="U487" s="76">
        <v>0.18210999999999999</v>
      </c>
      <c r="V487" s="76">
        <v>0.32121</v>
      </c>
      <c r="W487" s="76">
        <v>5.1683E-2</v>
      </c>
      <c r="X487" s="76">
        <v>-0.51561000000000001</v>
      </c>
      <c r="Y487" s="76">
        <v>0.16184999999999999</v>
      </c>
      <c r="Z487" s="77">
        <v>0</v>
      </c>
    </row>
    <row r="488" spans="9:26" x14ac:dyDescent="0.2">
      <c r="I488" s="60" t="s">
        <v>373</v>
      </c>
      <c r="J488" s="15" t="s">
        <v>556</v>
      </c>
      <c r="K488" s="9" t="s">
        <v>376</v>
      </c>
      <c r="L488" s="71" t="s">
        <v>588</v>
      </c>
      <c r="M488" s="76">
        <v>1.9875</v>
      </c>
      <c r="N488" s="76">
        <v>-0.25292999999999999</v>
      </c>
      <c r="O488" s="76">
        <v>2.5769999999999999E-3</v>
      </c>
      <c r="P488" s="76">
        <v>-0.24110000000000001</v>
      </c>
      <c r="Q488" s="76">
        <v>0.85724</v>
      </c>
      <c r="R488" s="76">
        <v>-0.84001999999999999</v>
      </c>
      <c r="S488" s="76">
        <v>-1.0296000000000001</v>
      </c>
      <c r="T488" s="76">
        <v>0.72152000000000005</v>
      </c>
      <c r="U488" s="76">
        <v>0.19062000000000001</v>
      </c>
      <c r="V488" s="76">
        <v>0.71948000000000001</v>
      </c>
      <c r="W488" s="76">
        <v>0.10401000000000001</v>
      </c>
      <c r="X488" s="76">
        <v>-0.42348000000000002</v>
      </c>
      <c r="Y488" s="76">
        <v>0.1462</v>
      </c>
      <c r="Z488" s="77">
        <v>0</v>
      </c>
    </row>
    <row r="489" spans="9:26" x14ac:dyDescent="0.2">
      <c r="I489" s="60" t="s">
        <v>373</v>
      </c>
      <c r="J489" s="15" t="s">
        <v>556</v>
      </c>
      <c r="K489" s="9" t="s">
        <v>376</v>
      </c>
      <c r="L489" s="71" t="s">
        <v>588</v>
      </c>
      <c r="M489" s="76">
        <v>1.8160000000000001</v>
      </c>
      <c r="N489" s="76">
        <v>-0.42418</v>
      </c>
      <c r="O489" s="76">
        <v>0.25145000000000001</v>
      </c>
      <c r="P489" s="76">
        <v>-1.3192999999999999</v>
      </c>
      <c r="Q489" s="76">
        <v>1.2373000000000001</v>
      </c>
      <c r="R489" s="76">
        <v>-0.30593999999999999</v>
      </c>
      <c r="S489" s="76">
        <v>-0.60153999999999996</v>
      </c>
      <c r="T489" s="76">
        <v>-5.1193000000000002E-2</v>
      </c>
      <c r="U489" s="76">
        <v>0.38399</v>
      </c>
      <c r="V489" s="76">
        <v>9.0699000000000002E-2</v>
      </c>
      <c r="W489" s="76">
        <v>-0.32079000000000002</v>
      </c>
      <c r="X489" s="76">
        <v>-0.93440999999999996</v>
      </c>
      <c r="Y489" s="76">
        <v>0.53910999999999998</v>
      </c>
      <c r="Z489" s="77">
        <v>0</v>
      </c>
    </row>
    <row r="490" spans="9:26" x14ac:dyDescent="0.2">
      <c r="I490" s="60" t="s">
        <v>373</v>
      </c>
      <c r="J490" s="15" t="s">
        <v>556</v>
      </c>
      <c r="K490" s="9" t="s">
        <v>376</v>
      </c>
      <c r="L490" s="72" t="s">
        <v>588</v>
      </c>
      <c r="M490" s="76">
        <v>1.6373</v>
      </c>
      <c r="N490" s="76">
        <v>-1.1867000000000001</v>
      </c>
      <c r="O490" s="76">
        <v>0.39229000000000003</v>
      </c>
      <c r="P490" s="76">
        <v>0.14493</v>
      </c>
      <c r="Q490" s="76">
        <v>2.6103999999999999E-2</v>
      </c>
      <c r="R490" s="76">
        <v>-0.75285000000000002</v>
      </c>
      <c r="S490" s="76">
        <v>0.80710000000000004</v>
      </c>
      <c r="T490" s="76">
        <v>-0.71760999999999997</v>
      </c>
      <c r="U490" s="76">
        <v>-9.7915999999999993E-3</v>
      </c>
      <c r="V490" s="76">
        <v>2.8471E-2</v>
      </c>
      <c r="W490" s="76">
        <v>0.12556</v>
      </c>
      <c r="X490" s="76">
        <v>-0.64864999999999995</v>
      </c>
      <c r="Y490" s="76">
        <v>0.22894</v>
      </c>
      <c r="Z490" s="77">
        <v>0</v>
      </c>
    </row>
    <row r="491" spans="9:26" x14ac:dyDescent="0.2">
      <c r="I491" s="60" t="s">
        <v>373</v>
      </c>
      <c r="J491" s="15" t="s">
        <v>556</v>
      </c>
      <c r="K491" s="9" t="s">
        <v>376</v>
      </c>
      <c r="L491" s="72" t="s">
        <v>588</v>
      </c>
      <c r="M491" s="76">
        <v>1.8882000000000001</v>
      </c>
      <c r="N491" s="76">
        <v>-1.0691999999999999</v>
      </c>
      <c r="O491" s="76">
        <v>0.31061</v>
      </c>
      <c r="P491" s="76">
        <v>-1.0750999999999999</v>
      </c>
      <c r="Q491" s="76">
        <v>-0.21715999999999999</v>
      </c>
      <c r="R491" s="76">
        <v>-0.86119999999999997</v>
      </c>
      <c r="S491" s="76">
        <v>1.3216000000000001</v>
      </c>
      <c r="T491" s="76">
        <v>2.8199999999999999E-2</v>
      </c>
      <c r="U491" s="76">
        <v>-0.11201</v>
      </c>
      <c r="V491" s="76">
        <v>-0.41876000000000002</v>
      </c>
      <c r="W491" s="76">
        <v>-0.15453</v>
      </c>
      <c r="X491" s="76">
        <v>-0.19716</v>
      </c>
      <c r="Y491" s="76">
        <v>0.26982</v>
      </c>
      <c r="Z491" s="77">
        <v>0</v>
      </c>
    </row>
    <row r="492" spans="9:26" x14ac:dyDescent="0.2">
      <c r="I492" s="60" t="s">
        <v>373</v>
      </c>
      <c r="J492" s="15" t="s">
        <v>556</v>
      </c>
      <c r="K492" s="9" t="s">
        <v>376</v>
      </c>
      <c r="L492" s="72" t="s">
        <v>588</v>
      </c>
      <c r="M492" s="76">
        <v>2.0257999999999998</v>
      </c>
      <c r="N492" s="76">
        <v>-0.96826000000000001</v>
      </c>
      <c r="O492" s="76">
        <v>0.21412999999999999</v>
      </c>
      <c r="P492" s="76">
        <v>-0.55694999999999995</v>
      </c>
      <c r="Q492" s="76">
        <v>8.8208000000000004E-4</v>
      </c>
      <c r="R492" s="76">
        <v>-1.0218</v>
      </c>
      <c r="S492" s="76">
        <v>0.59694999999999998</v>
      </c>
      <c r="T492" s="76">
        <v>0.46183999999999997</v>
      </c>
      <c r="U492" s="76">
        <v>-0.2316</v>
      </c>
      <c r="V492" s="76">
        <v>-0.49035000000000001</v>
      </c>
      <c r="W492" s="76">
        <v>-0.35698000000000002</v>
      </c>
      <c r="X492" s="76">
        <v>-0.47477000000000003</v>
      </c>
      <c r="Y492" s="76">
        <v>0.43508999999999998</v>
      </c>
      <c r="Z492" s="77">
        <v>0</v>
      </c>
    </row>
    <row r="493" spans="9:26" x14ac:dyDescent="0.2">
      <c r="I493" s="60" t="s">
        <v>373</v>
      </c>
      <c r="J493" s="15" t="s">
        <v>556</v>
      </c>
      <c r="K493" s="9" t="s">
        <v>376</v>
      </c>
      <c r="L493" s="72" t="s">
        <v>588</v>
      </c>
      <c r="M493" s="76">
        <v>2.6269999999999998</v>
      </c>
      <c r="N493" s="76">
        <v>-1.0207999999999999</v>
      </c>
      <c r="O493" s="76">
        <v>-6.8401E-3</v>
      </c>
      <c r="P493" s="76">
        <v>-0.76490999999999998</v>
      </c>
      <c r="Q493" s="76">
        <v>-0.49486000000000002</v>
      </c>
      <c r="R493" s="76">
        <v>-1.1626000000000001</v>
      </c>
      <c r="S493" s="76">
        <v>0.51258999999999999</v>
      </c>
      <c r="T493" s="76">
        <v>0.55201</v>
      </c>
      <c r="U493" s="76">
        <v>-0.15104999999999999</v>
      </c>
      <c r="V493" s="76">
        <v>-0.34797</v>
      </c>
      <c r="W493" s="76">
        <v>-0.25483</v>
      </c>
      <c r="X493" s="76">
        <v>-0.19086</v>
      </c>
      <c r="Y493" s="76">
        <v>0.30174000000000001</v>
      </c>
      <c r="Z493" s="77">
        <v>0</v>
      </c>
    </row>
    <row r="494" spans="9:26" x14ac:dyDescent="0.2">
      <c r="I494" s="60" t="s">
        <v>373</v>
      </c>
      <c r="J494" s="15" t="s">
        <v>556</v>
      </c>
      <c r="K494" s="9" t="s">
        <v>376</v>
      </c>
      <c r="L494" s="72" t="s">
        <v>588</v>
      </c>
      <c r="M494" s="76">
        <v>2.6779999999999999</v>
      </c>
      <c r="N494" s="76">
        <v>-1.1164000000000001</v>
      </c>
      <c r="O494" s="76">
        <v>3.2585000000000003E-2</v>
      </c>
      <c r="P494" s="76">
        <v>-1.0758000000000001</v>
      </c>
      <c r="Q494" s="76">
        <v>-0.53657999999999995</v>
      </c>
      <c r="R494" s="76">
        <v>-1.1988000000000001</v>
      </c>
      <c r="S494" s="76">
        <v>0.73670000000000002</v>
      </c>
      <c r="T494" s="76">
        <v>0.53142</v>
      </c>
      <c r="U494" s="76">
        <v>-0.18831000000000001</v>
      </c>
      <c r="V494" s="76">
        <v>-0.45173000000000002</v>
      </c>
      <c r="W494" s="76">
        <v>-0.28809000000000001</v>
      </c>
      <c r="X494" s="76">
        <v>-4.4269000000000003E-2</v>
      </c>
      <c r="Y494" s="76">
        <v>0.29320000000000002</v>
      </c>
      <c r="Z494" s="77">
        <v>0</v>
      </c>
    </row>
    <row r="495" spans="9:26" x14ac:dyDescent="0.2">
      <c r="I495" s="60" t="s">
        <v>373</v>
      </c>
      <c r="J495" s="15" t="s">
        <v>556</v>
      </c>
      <c r="K495" s="9" t="s">
        <v>376</v>
      </c>
      <c r="L495" s="72" t="s">
        <v>588</v>
      </c>
      <c r="M495" s="76">
        <v>2.8506</v>
      </c>
      <c r="N495" s="76">
        <v>-1.042</v>
      </c>
      <c r="O495" s="76">
        <v>-0.24148</v>
      </c>
      <c r="P495" s="76">
        <v>-1.3721000000000001</v>
      </c>
      <c r="Q495" s="76">
        <v>-1.1049</v>
      </c>
      <c r="R495" s="76">
        <v>-1.2694000000000001</v>
      </c>
      <c r="S495" s="76">
        <v>0.41924</v>
      </c>
      <c r="T495" s="76">
        <v>0.79425999999999997</v>
      </c>
      <c r="U495" s="76">
        <v>0.18522</v>
      </c>
      <c r="V495" s="76">
        <v>-0.32765</v>
      </c>
      <c r="W495" s="76">
        <v>-0.39772999999999997</v>
      </c>
      <c r="X495" s="76">
        <v>3.8858999999999998E-2</v>
      </c>
      <c r="Y495" s="76">
        <v>0.32808999999999999</v>
      </c>
      <c r="Z495" s="77">
        <v>0</v>
      </c>
    </row>
    <row r="496" spans="9:26" x14ac:dyDescent="0.2">
      <c r="I496" s="60" t="s">
        <v>373</v>
      </c>
      <c r="J496" s="15" t="s">
        <v>556</v>
      </c>
      <c r="K496" s="9" t="s">
        <v>376</v>
      </c>
      <c r="L496" s="72" t="s">
        <v>588</v>
      </c>
      <c r="M496" s="76">
        <v>1.2702</v>
      </c>
      <c r="N496" s="76">
        <v>-0.66849999999999998</v>
      </c>
      <c r="O496" s="76">
        <v>-0.37039</v>
      </c>
      <c r="P496" s="76">
        <v>-0.27356000000000003</v>
      </c>
      <c r="Q496" s="76">
        <v>-0.46209</v>
      </c>
      <c r="R496" s="76">
        <v>-1.0093000000000001</v>
      </c>
      <c r="S496" s="76">
        <v>-0.91376000000000002</v>
      </c>
      <c r="T496" s="76">
        <v>1.1514</v>
      </c>
      <c r="U496" s="76">
        <v>-0.18834999999999999</v>
      </c>
      <c r="V496" s="76">
        <v>0.59055999999999997</v>
      </c>
      <c r="W496" s="76">
        <v>0.31757000000000002</v>
      </c>
      <c r="X496" s="76">
        <v>6.8302000000000002E-2</v>
      </c>
      <c r="Y496" s="76">
        <v>-0.15881999999999999</v>
      </c>
      <c r="Z496" s="77">
        <v>0</v>
      </c>
    </row>
    <row r="497" spans="9:26" x14ac:dyDescent="0.2">
      <c r="I497" s="60" t="s">
        <v>373</v>
      </c>
      <c r="J497" s="15" t="s">
        <v>556</v>
      </c>
      <c r="K497" s="9" t="s">
        <v>376</v>
      </c>
      <c r="L497" s="72" t="s">
        <v>588</v>
      </c>
      <c r="M497" s="76">
        <v>0.43831999999999999</v>
      </c>
      <c r="N497" s="76">
        <v>0.15043000000000001</v>
      </c>
      <c r="O497" s="76">
        <v>-0.42879</v>
      </c>
      <c r="P497" s="76">
        <v>-9.2948000000000003E-2</v>
      </c>
      <c r="Q497" s="76">
        <v>-0.30582999999999999</v>
      </c>
      <c r="R497" s="76">
        <v>-0.47491</v>
      </c>
      <c r="S497" s="76">
        <v>-0.82277</v>
      </c>
      <c r="T497" s="76">
        <v>1.5233000000000001</v>
      </c>
      <c r="U497" s="76">
        <v>1.2618000000000001E-2</v>
      </c>
      <c r="V497" s="76">
        <v>0.63217000000000001</v>
      </c>
      <c r="W497" s="76">
        <v>0.30784</v>
      </c>
      <c r="X497" s="76">
        <v>-0.21975</v>
      </c>
      <c r="Y497" s="76">
        <v>-0.14308999999999999</v>
      </c>
      <c r="Z497" s="77">
        <v>0</v>
      </c>
    </row>
    <row r="498" spans="9:26" x14ac:dyDescent="0.2">
      <c r="I498" s="60" t="s">
        <v>373</v>
      </c>
      <c r="J498" s="15" t="s">
        <v>556</v>
      </c>
      <c r="K498" s="9" t="s">
        <v>376</v>
      </c>
      <c r="L498" s="72" t="s">
        <v>588</v>
      </c>
      <c r="M498" s="76">
        <v>2.8307000000000002</v>
      </c>
      <c r="N498" s="76">
        <v>-1.3376999999999999</v>
      </c>
      <c r="O498" s="76">
        <v>0.17227000000000001</v>
      </c>
      <c r="P498" s="76">
        <v>-1.18</v>
      </c>
      <c r="Q498" s="76">
        <v>-0.13166</v>
      </c>
      <c r="R498" s="76">
        <v>-1.4201999999999999</v>
      </c>
      <c r="S498" s="76">
        <v>0.75663999999999998</v>
      </c>
      <c r="T498" s="76">
        <v>0.74260999999999999</v>
      </c>
      <c r="U498" s="76">
        <v>-0.66052</v>
      </c>
      <c r="V498" s="76">
        <v>-0.70706000000000002</v>
      </c>
      <c r="W498" s="76">
        <v>-0.35021000000000002</v>
      </c>
      <c r="X498" s="76">
        <v>0.10020999999999999</v>
      </c>
      <c r="Y498" s="76">
        <v>0.30215999999999998</v>
      </c>
      <c r="Z498" s="77">
        <v>0</v>
      </c>
    </row>
    <row r="499" spans="9:26" x14ac:dyDescent="0.2">
      <c r="I499" s="60" t="s">
        <v>373</v>
      </c>
      <c r="J499" s="15" t="s">
        <v>556</v>
      </c>
      <c r="K499" s="9" t="s">
        <v>376</v>
      </c>
      <c r="L499" s="72" t="s">
        <v>588</v>
      </c>
      <c r="M499" s="76">
        <v>2.6535000000000002</v>
      </c>
      <c r="N499" s="76">
        <v>-0.66446000000000005</v>
      </c>
      <c r="O499" s="76">
        <v>-0.46426000000000001</v>
      </c>
      <c r="P499" s="76">
        <v>-1.1660999999999999</v>
      </c>
      <c r="Q499" s="76">
        <v>-1.4181999999999999</v>
      </c>
      <c r="R499" s="76">
        <v>-0.89353000000000005</v>
      </c>
      <c r="S499" s="76">
        <v>0.28794999999999998</v>
      </c>
      <c r="T499" s="76">
        <v>0.45282</v>
      </c>
      <c r="U499" s="76">
        <v>7.3260000000000006E-2</v>
      </c>
      <c r="V499" s="76">
        <v>-1.0186000000000001E-2</v>
      </c>
      <c r="W499" s="76">
        <v>1.7211000000000001E-2</v>
      </c>
      <c r="X499" s="76">
        <v>0.70350999999999997</v>
      </c>
      <c r="Y499" s="76">
        <v>-0.16696</v>
      </c>
      <c r="Z499" s="77">
        <v>0</v>
      </c>
    </row>
    <row r="500" spans="9:26" x14ac:dyDescent="0.2">
      <c r="I500" s="60" t="s">
        <v>373</v>
      </c>
      <c r="J500" s="15" t="s">
        <v>556</v>
      </c>
      <c r="K500" s="9" t="s">
        <v>376</v>
      </c>
      <c r="L500" s="72" t="s">
        <v>588</v>
      </c>
      <c r="M500" s="76">
        <v>2.2789000000000001</v>
      </c>
      <c r="N500" s="76">
        <v>-1.0989</v>
      </c>
      <c r="O500" s="76">
        <v>-8.2049999999999998E-2</v>
      </c>
      <c r="P500" s="76">
        <v>-0.97689999999999999</v>
      </c>
      <c r="Q500" s="76">
        <v>-0.53610999999999998</v>
      </c>
      <c r="R500" s="76">
        <v>-1.2107000000000001</v>
      </c>
      <c r="S500" s="76">
        <v>0.20613999999999999</v>
      </c>
      <c r="T500" s="76">
        <v>0.69069000000000003</v>
      </c>
      <c r="U500" s="76">
        <v>-0.23899000000000001</v>
      </c>
      <c r="V500" s="76">
        <v>-0.21293000000000001</v>
      </c>
      <c r="W500" s="76">
        <v>-0.16317999999999999</v>
      </c>
      <c r="X500" s="76">
        <v>0.12315</v>
      </c>
      <c r="Y500" s="76">
        <v>0.15801000000000001</v>
      </c>
      <c r="Z500" s="77">
        <v>0</v>
      </c>
    </row>
    <row r="501" spans="9:26" x14ac:dyDescent="0.2">
      <c r="I501" s="60" t="s">
        <v>373</v>
      </c>
      <c r="J501" s="15" t="s">
        <v>556</v>
      </c>
      <c r="K501" s="9" t="s">
        <v>376</v>
      </c>
      <c r="L501" s="72" t="s">
        <v>588</v>
      </c>
      <c r="M501" s="76">
        <v>1.9261999999999999</v>
      </c>
      <c r="N501" s="76">
        <v>-0.67110000000000003</v>
      </c>
      <c r="O501" s="76">
        <v>-0.27353</v>
      </c>
      <c r="P501" s="76">
        <v>-0.77612999999999999</v>
      </c>
      <c r="Q501" s="76">
        <v>-0.71453</v>
      </c>
      <c r="R501" s="76">
        <v>-0.94049000000000005</v>
      </c>
      <c r="S501" s="76">
        <v>-6.4176999999999998E-2</v>
      </c>
      <c r="T501" s="76">
        <v>0.81025999999999998</v>
      </c>
      <c r="U501" s="76">
        <v>-9.2360999999999999E-2</v>
      </c>
      <c r="V501" s="76">
        <v>3.1154999999999999E-2</v>
      </c>
      <c r="W501" s="76">
        <v>-2.2592999999999999E-2</v>
      </c>
      <c r="X501" s="76">
        <v>0.19503999999999999</v>
      </c>
      <c r="Y501" s="76">
        <v>6.5909000000000002E-3</v>
      </c>
      <c r="Z501" s="77">
        <v>0</v>
      </c>
    </row>
    <row r="502" spans="9:26" x14ac:dyDescent="0.2">
      <c r="I502" s="60" t="s">
        <v>373</v>
      </c>
      <c r="J502" s="15" t="s">
        <v>556</v>
      </c>
      <c r="K502" s="9" t="s">
        <v>376</v>
      </c>
      <c r="L502" s="72" t="s">
        <v>588</v>
      </c>
      <c r="M502" s="76">
        <v>1.6191</v>
      </c>
      <c r="N502" s="76">
        <v>-0.40355000000000002</v>
      </c>
      <c r="O502" s="76">
        <v>-0.62187000000000003</v>
      </c>
      <c r="P502" s="76">
        <v>-0.25141999999999998</v>
      </c>
      <c r="Q502" s="76">
        <v>-1.0699000000000001</v>
      </c>
      <c r="R502" s="76">
        <v>-0.77281</v>
      </c>
      <c r="S502" s="76">
        <v>-0.95301000000000002</v>
      </c>
      <c r="T502" s="76">
        <v>0.753</v>
      </c>
      <c r="U502" s="76">
        <v>4.2034999999999998E-3</v>
      </c>
      <c r="V502" s="76">
        <v>0.58675999999999995</v>
      </c>
      <c r="W502" s="76">
        <v>0.31573000000000001</v>
      </c>
      <c r="X502" s="76">
        <v>0.51983000000000001</v>
      </c>
      <c r="Y502" s="76">
        <v>-0.33968999999999999</v>
      </c>
      <c r="Z502" s="77">
        <v>0</v>
      </c>
    </row>
    <row r="503" spans="9:26" x14ac:dyDescent="0.2">
      <c r="I503" s="60" t="s">
        <v>373</v>
      </c>
      <c r="J503" s="15" t="s">
        <v>556</v>
      </c>
      <c r="K503" s="9" t="s">
        <v>376</v>
      </c>
      <c r="L503" s="72" t="s">
        <v>588</v>
      </c>
      <c r="M503" s="76">
        <v>0.57538999999999996</v>
      </c>
      <c r="N503" s="76">
        <v>-0.36418</v>
      </c>
      <c r="O503" s="76">
        <v>0.30097000000000002</v>
      </c>
      <c r="P503" s="76">
        <v>0.59009999999999996</v>
      </c>
      <c r="Q503" s="76">
        <v>0.55000000000000004</v>
      </c>
      <c r="R503" s="76">
        <v>-0.47155000000000002</v>
      </c>
      <c r="S503" s="76">
        <v>3.1661000000000002E-2</v>
      </c>
      <c r="T503" s="76">
        <v>0.33315</v>
      </c>
      <c r="U503" s="76">
        <v>0.13350999999999999</v>
      </c>
      <c r="V503" s="76">
        <v>-0.16450999999999999</v>
      </c>
      <c r="W503" s="76">
        <v>-0.34042</v>
      </c>
      <c r="X503" s="76">
        <v>-1.3506</v>
      </c>
      <c r="Y503" s="76">
        <v>0.60734999999999995</v>
      </c>
      <c r="Z503" s="77">
        <v>0</v>
      </c>
    </row>
    <row r="504" spans="9:26" x14ac:dyDescent="0.2">
      <c r="I504" s="60" t="s">
        <v>373</v>
      </c>
      <c r="J504" s="15" t="s">
        <v>556</v>
      </c>
      <c r="K504" s="9" t="s">
        <v>376</v>
      </c>
      <c r="L504" s="72" t="s">
        <v>588</v>
      </c>
      <c r="M504" s="76">
        <v>1.7756000000000001</v>
      </c>
      <c r="N504" s="76">
        <v>-0.88476999999999995</v>
      </c>
      <c r="O504" s="76">
        <v>0.30048999999999998</v>
      </c>
      <c r="P504" s="76">
        <v>-0.16139999999999999</v>
      </c>
      <c r="Q504" s="76">
        <v>-5.1233000000000001E-2</v>
      </c>
      <c r="R504" s="76">
        <v>-0.71357000000000004</v>
      </c>
      <c r="S504" s="76">
        <v>0.93118999999999996</v>
      </c>
      <c r="T504" s="76">
        <v>-0.21732000000000001</v>
      </c>
      <c r="U504" s="76">
        <v>-2.076E-4</v>
      </c>
      <c r="V504" s="76">
        <v>-0.18712999999999999</v>
      </c>
      <c r="W504" s="76">
        <v>-5.7660999999999997E-2</v>
      </c>
      <c r="X504" s="76">
        <v>-0.63997000000000004</v>
      </c>
      <c r="Y504" s="76">
        <v>0.30986000000000002</v>
      </c>
      <c r="Z504" s="77">
        <v>0</v>
      </c>
    </row>
    <row r="505" spans="9:26" x14ac:dyDescent="0.2">
      <c r="I505" s="60" t="s">
        <v>373</v>
      </c>
      <c r="J505" s="15" t="s">
        <v>556</v>
      </c>
      <c r="K505" s="9" t="s">
        <v>376</v>
      </c>
      <c r="L505" s="72" t="s">
        <v>588</v>
      </c>
      <c r="M505" s="76">
        <v>2.1541999999999999</v>
      </c>
      <c r="N505" s="76">
        <v>-1.1331</v>
      </c>
      <c r="O505" s="76">
        <v>0.14809</v>
      </c>
      <c r="P505" s="76">
        <v>-0.89656000000000002</v>
      </c>
      <c r="Q505" s="76">
        <v>-0.43434</v>
      </c>
      <c r="R505" s="76">
        <v>-1.0073000000000001</v>
      </c>
      <c r="S505" s="76">
        <v>0.85668999999999995</v>
      </c>
      <c r="T505" s="76">
        <v>0.12184</v>
      </c>
      <c r="U505" s="76">
        <v>-3.4633999999999998E-2</v>
      </c>
      <c r="V505" s="76">
        <v>-0.27722999999999998</v>
      </c>
      <c r="W505" s="76">
        <v>-0.15698000000000001</v>
      </c>
      <c r="X505" s="76">
        <v>-0.18576000000000001</v>
      </c>
      <c r="Y505" s="76">
        <v>0.26393</v>
      </c>
      <c r="Z505" s="77">
        <v>0</v>
      </c>
    </row>
    <row r="506" spans="9:26" x14ac:dyDescent="0.2">
      <c r="I506" s="60" t="s">
        <v>373</v>
      </c>
      <c r="J506" s="15" t="s">
        <v>556</v>
      </c>
      <c r="K506" s="9" t="s">
        <v>376</v>
      </c>
      <c r="L506" s="72" t="s">
        <v>588</v>
      </c>
      <c r="M506" s="76">
        <v>2.1432000000000002</v>
      </c>
      <c r="N506" s="76">
        <v>-0.74138999999999999</v>
      </c>
      <c r="O506" s="76">
        <v>9.5555000000000001E-2</v>
      </c>
      <c r="P506" s="76">
        <v>-0.36931999999999998</v>
      </c>
      <c r="Q506" s="76">
        <v>-0.56460999999999995</v>
      </c>
      <c r="R506" s="76">
        <v>-0.70950999999999997</v>
      </c>
      <c r="S506" s="76">
        <v>0.93318999999999996</v>
      </c>
      <c r="T506" s="76">
        <v>-8.9411000000000004E-2</v>
      </c>
      <c r="U506" s="76">
        <v>0.35143000000000002</v>
      </c>
      <c r="V506" s="76">
        <v>-0.14133000000000001</v>
      </c>
      <c r="W506" s="76">
        <v>-0.14892</v>
      </c>
      <c r="X506" s="76">
        <v>-0.65298</v>
      </c>
      <c r="Y506" s="76">
        <v>0.36109999999999998</v>
      </c>
      <c r="Z506" s="77">
        <v>0</v>
      </c>
    </row>
    <row r="507" spans="9:26" x14ac:dyDescent="0.2">
      <c r="I507" s="60" t="s">
        <v>373</v>
      </c>
      <c r="J507" s="15" t="s">
        <v>556</v>
      </c>
      <c r="K507" s="9" t="s">
        <v>376</v>
      </c>
      <c r="L507" s="72" t="s">
        <v>588</v>
      </c>
      <c r="M507" s="76">
        <v>2.3328000000000002</v>
      </c>
      <c r="N507" s="76">
        <v>-0.77939999999999998</v>
      </c>
      <c r="O507" s="76">
        <v>-9.8600999999999994E-2</v>
      </c>
      <c r="P507" s="76">
        <v>-4.9419999999999999E-2</v>
      </c>
      <c r="Q507" s="76">
        <v>-0.44872000000000001</v>
      </c>
      <c r="R507" s="76">
        <v>-0.94845000000000002</v>
      </c>
      <c r="S507" s="76">
        <v>9.7130999999999995E-2</v>
      </c>
      <c r="T507" s="76">
        <v>0.34483000000000003</v>
      </c>
      <c r="U507" s="76">
        <v>-0.11964</v>
      </c>
      <c r="V507" s="76">
        <v>2.9288999999999999E-2</v>
      </c>
      <c r="W507" s="76">
        <v>2.6377000000000001E-2</v>
      </c>
      <c r="X507" s="76">
        <v>-0.28273999999999999</v>
      </c>
      <c r="Y507" s="76">
        <v>0.12642</v>
      </c>
      <c r="Z507" s="77">
        <v>0</v>
      </c>
    </row>
    <row r="508" spans="9:26" x14ac:dyDescent="0.2">
      <c r="I508" s="60" t="s">
        <v>373</v>
      </c>
      <c r="J508" s="15" t="s">
        <v>556</v>
      </c>
      <c r="K508" s="9" t="s">
        <v>376</v>
      </c>
      <c r="L508" s="72" t="s">
        <v>588</v>
      </c>
      <c r="M508" s="76">
        <v>2.3026</v>
      </c>
      <c r="N508" s="76">
        <v>-1.5902000000000001</v>
      </c>
      <c r="O508" s="76">
        <v>1.0956E-2</v>
      </c>
      <c r="P508" s="76">
        <v>-0.91171999999999997</v>
      </c>
      <c r="Q508" s="76">
        <v>-0.54181000000000001</v>
      </c>
      <c r="R508" s="76">
        <v>-1.4990000000000001</v>
      </c>
      <c r="S508" s="76">
        <v>-9.6550999999999998E-3</v>
      </c>
      <c r="T508" s="76">
        <v>0.50353000000000003</v>
      </c>
      <c r="U508" s="76">
        <v>7.0853000000000001E-3</v>
      </c>
      <c r="V508" s="76">
        <v>-9.8682000000000006E-2</v>
      </c>
      <c r="W508" s="76">
        <v>-0.26123000000000002</v>
      </c>
      <c r="X508" s="76">
        <v>-0.24958</v>
      </c>
      <c r="Y508" s="76">
        <v>0.38040000000000002</v>
      </c>
      <c r="Z508" s="77">
        <v>0</v>
      </c>
    </row>
    <row r="509" spans="9:26" x14ac:dyDescent="0.2">
      <c r="I509" s="60" t="s">
        <v>373</v>
      </c>
      <c r="J509" s="15" t="s">
        <v>556</v>
      </c>
      <c r="K509" s="9" t="s">
        <v>376</v>
      </c>
      <c r="L509" s="72" t="s">
        <v>588</v>
      </c>
      <c r="M509" s="76">
        <v>1.8729</v>
      </c>
      <c r="N509" s="76">
        <v>-0.60333999999999999</v>
      </c>
      <c r="O509" s="76">
        <v>-0.29630000000000001</v>
      </c>
      <c r="P509" s="76">
        <v>0.12145</v>
      </c>
      <c r="Q509" s="76">
        <v>-0.51129000000000002</v>
      </c>
      <c r="R509" s="76">
        <v>-1.1724000000000001</v>
      </c>
      <c r="S509" s="76">
        <v>-0.96060000000000001</v>
      </c>
      <c r="T509" s="76">
        <v>1.3366</v>
      </c>
      <c r="U509" s="76">
        <v>0.60199000000000003</v>
      </c>
      <c r="V509" s="76">
        <v>6.3145000000000007E-2</v>
      </c>
      <c r="W509" s="76">
        <v>-0.59448999999999996</v>
      </c>
      <c r="X509" s="76">
        <v>-1.3292999999999999</v>
      </c>
      <c r="Y509" s="76">
        <v>0.78152999999999995</v>
      </c>
      <c r="Z509" s="77">
        <v>0</v>
      </c>
    </row>
    <row r="510" spans="9:26" x14ac:dyDescent="0.2">
      <c r="I510" s="60" t="s">
        <v>373</v>
      </c>
      <c r="J510" s="15" t="s">
        <v>556</v>
      </c>
      <c r="K510" s="9" t="s">
        <v>376</v>
      </c>
      <c r="L510" s="72" t="s">
        <v>588</v>
      </c>
      <c r="M510" s="76">
        <v>1.9327000000000001</v>
      </c>
      <c r="N510" s="76">
        <v>-0.98104000000000002</v>
      </c>
      <c r="O510" s="76">
        <v>-0.35398000000000002</v>
      </c>
      <c r="P510" s="76">
        <v>-0.24268000000000001</v>
      </c>
      <c r="Q510" s="76">
        <v>-0.94203999999999999</v>
      </c>
      <c r="R510" s="76">
        <v>-1.0573999999999999</v>
      </c>
      <c r="S510" s="76">
        <v>-0.58755000000000002</v>
      </c>
      <c r="T510" s="76">
        <v>0.36331000000000002</v>
      </c>
      <c r="U510" s="76">
        <v>0.19181000000000001</v>
      </c>
      <c r="V510" s="76">
        <v>0.54769000000000001</v>
      </c>
      <c r="W510" s="76">
        <v>0.22442999999999999</v>
      </c>
      <c r="X510" s="76">
        <v>1.0337E-3</v>
      </c>
      <c r="Y510" s="76">
        <v>-5.4017000000000003E-2</v>
      </c>
      <c r="Z510" s="77">
        <v>0</v>
      </c>
    </row>
    <row r="511" spans="9:26" x14ac:dyDescent="0.2">
      <c r="I511" s="60" t="s">
        <v>373</v>
      </c>
      <c r="J511" s="15" t="s">
        <v>556</v>
      </c>
      <c r="K511" s="9" t="s">
        <v>376</v>
      </c>
      <c r="L511" s="72" t="s">
        <v>588</v>
      </c>
      <c r="M511" s="76">
        <v>1.6303000000000001</v>
      </c>
      <c r="N511" s="76">
        <v>-0.95762000000000003</v>
      </c>
      <c r="O511" s="76">
        <v>-0.31583</v>
      </c>
      <c r="P511" s="76">
        <v>-0.11402</v>
      </c>
      <c r="Q511" s="76">
        <v>-0.60424999999999995</v>
      </c>
      <c r="R511" s="76">
        <v>-1.1954</v>
      </c>
      <c r="S511" s="76">
        <v>-0.86238999999999999</v>
      </c>
      <c r="T511" s="76">
        <v>0.94135999999999997</v>
      </c>
      <c r="U511" s="76">
        <v>0.16608999999999999</v>
      </c>
      <c r="V511" s="76">
        <v>0.68737000000000004</v>
      </c>
      <c r="W511" s="76">
        <v>0.23599999999999999</v>
      </c>
      <c r="X511" s="76">
        <v>-0.43391000000000002</v>
      </c>
      <c r="Y511" s="76">
        <v>8.0693000000000001E-2</v>
      </c>
      <c r="Z511" s="77">
        <v>0</v>
      </c>
    </row>
    <row r="512" spans="9:26" x14ac:dyDescent="0.2">
      <c r="I512" s="60" t="s">
        <v>373</v>
      </c>
      <c r="J512" s="15" t="s">
        <v>556</v>
      </c>
      <c r="K512" s="9" t="s">
        <v>376</v>
      </c>
      <c r="L512" s="72" t="s">
        <v>588</v>
      </c>
      <c r="M512" s="76">
        <v>1.2558</v>
      </c>
      <c r="N512" s="76">
        <v>-8.4411E-2</v>
      </c>
      <c r="O512" s="76">
        <v>-0.17807000000000001</v>
      </c>
      <c r="P512" s="76">
        <v>0.17610999999999999</v>
      </c>
      <c r="Q512" s="76">
        <v>0.32168999999999998</v>
      </c>
      <c r="R512" s="76">
        <v>-0.63143000000000005</v>
      </c>
      <c r="S512" s="76">
        <v>-0.55591999999999997</v>
      </c>
      <c r="T512" s="76">
        <v>1.1803999999999999</v>
      </c>
      <c r="U512" s="76">
        <v>-1.0119</v>
      </c>
      <c r="V512" s="76">
        <v>-6.6025E-2</v>
      </c>
      <c r="W512" s="76">
        <v>0.19485</v>
      </c>
      <c r="X512" s="76">
        <v>0.34988999999999998</v>
      </c>
      <c r="Y512" s="76">
        <v>-0.26751999999999998</v>
      </c>
      <c r="Z512" s="77">
        <v>0</v>
      </c>
    </row>
    <row r="513" spans="9:26" x14ac:dyDescent="0.2">
      <c r="I513" s="60" t="s">
        <v>373</v>
      </c>
      <c r="J513" s="15" t="s">
        <v>556</v>
      </c>
      <c r="K513" s="9" t="s">
        <v>376</v>
      </c>
      <c r="L513" s="72" t="s">
        <v>588</v>
      </c>
      <c r="M513" s="76">
        <v>0.52764</v>
      </c>
      <c r="N513" s="76">
        <v>2.6064E-2</v>
      </c>
      <c r="O513" s="76">
        <v>-0.39895000000000003</v>
      </c>
      <c r="P513" s="76">
        <v>1.4273</v>
      </c>
      <c r="Q513" s="76">
        <v>0.70250000000000001</v>
      </c>
      <c r="R513" s="76">
        <v>-0.88441000000000003</v>
      </c>
      <c r="S513" s="76">
        <v>-1.8803000000000001</v>
      </c>
      <c r="T513" s="76">
        <v>2.2616999999999998</v>
      </c>
      <c r="U513" s="76">
        <v>-0.83157000000000003</v>
      </c>
      <c r="V513" s="76">
        <v>1.4924999999999999</v>
      </c>
      <c r="W513" s="76">
        <v>1.1567000000000001</v>
      </c>
      <c r="X513" s="76">
        <v>-0.73751999999999995</v>
      </c>
      <c r="Y513" s="76">
        <v>-0.46795999999999999</v>
      </c>
      <c r="Z513" s="77">
        <v>0</v>
      </c>
    </row>
    <row r="514" spans="9:26" x14ac:dyDescent="0.2">
      <c r="I514" s="60" t="s">
        <v>373</v>
      </c>
      <c r="J514" s="15" t="s">
        <v>556</v>
      </c>
      <c r="K514" s="9" t="s">
        <v>376</v>
      </c>
      <c r="L514" s="72" t="s">
        <v>588</v>
      </c>
      <c r="M514" s="76">
        <v>2.2391999999999999</v>
      </c>
      <c r="N514" s="76">
        <v>-1.6032</v>
      </c>
      <c r="O514" s="76">
        <v>0.27211000000000002</v>
      </c>
      <c r="P514" s="76">
        <v>-0.92866000000000004</v>
      </c>
      <c r="Q514" s="76">
        <v>-1.4373E-2</v>
      </c>
      <c r="R514" s="76">
        <v>-1.3043</v>
      </c>
      <c r="S514" s="76">
        <v>0.62678</v>
      </c>
      <c r="T514" s="76">
        <v>5.8203999999999999E-2</v>
      </c>
      <c r="U514" s="76">
        <v>-0.78152999999999995</v>
      </c>
      <c r="V514" s="76">
        <v>-0.35269</v>
      </c>
      <c r="W514" s="76">
        <v>3.3637E-2</v>
      </c>
      <c r="X514" s="76">
        <v>0.41147</v>
      </c>
      <c r="Y514" s="76">
        <v>1.1704E-3</v>
      </c>
      <c r="Z514" s="77">
        <v>0</v>
      </c>
    </row>
    <row r="515" spans="9:26" x14ac:dyDescent="0.2">
      <c r="I515" s="60" t="s">
        <v>373</v>
      </c>
      <c r="J515" s="15" t="s">
        <v>556</v>
      </c>
      <c r="K515" s="9" t="s">
        <v>376</v>
      </c>
      <c r="L515" s="72" t="s">
        <v>588</v>
      </c>
      <c r="M515" s="76">
        <v>2.1514000000000002</v>
      </c>
      <c r="N515" s="76">
        <v>-0.74658999999999998</v>
      </c>
      <c r="O515" s="76">
        <v>-0.24654999999999999</v>
      </c>
      <c r="P515" s="76">
        <v>-0.68142999999999998</v>
      </c>
      <c r="Q515" s="76">
        <v>-0.88131999999999999</v>
      </c>
      <c r="R515" s="76">
        <v>-0.97179000000000004</v>
      </c>
      <c r="S515" s="76">
        <v>7.7517000000000003E-2</v>
      </c>
      <c r="T515" s="76">
        <v>0.63331000000000004</v>
      </c>
      <c r="U515" s="76">
        <v>0.27227000000000001</v>
      </c>
      <c r="V515" s="76">
        <v>4.5312999999999999E-2</v>
      </c>
      <c r="W515" s="76">
        <v>-0.14673</v>
      </c>
      <c r="X515" s="76">
        <v>-0.22206000000000001</v>
      </c>
      <c r="Y515" s="76">
        <v>0.22123999999999999</v>
      </c>
      <c r="Z515" s="77">
        <v>0</v>
      </c>
    </row>
    <row r="516" spans="9:26" x14ac:dyDescent="0.2">
      <c r="I516" s="60" t="s">
        <v>378</v>
      </c>
      <c r="J516" s="15" t="s">
        <v>556</v>
      </c>
      <c r="K516" s="9" t="s">
        <v>379</v>
      </c>
      <c r="L516" s="71" t="s">
        <v>588</v>
      </c>
      <c r="M516" s="76">
        <v>1.6392</v>
      </c>
      <c r="N516" s="76">
        <v>-0.40621000000000002</v>
      </c>
      <c r="O516" s="76">
        <v>-1.4042000000000001E-2</v>
      </c>
      <c r="P516" s="76">
        <v>-0.87092000000000003</v>
      </c>
      <c r="Q516" s="76">
        <v>0.27529999999999999</v>
      </c>
      <c r="R516" s="76">
        <v>-0.60158</v>
      </c>
      <c r="S516" s="76">
        <v>-0.95484999999999998</v>
      </c>
      <c r="T516" s="76">
        <v>-0.47367999999999999</v>
      </c>
      <c r="U516" s="76">
        <v>-0.48254000000000002</v>
      </c>
      <c r="V516" s="76">
        <v>0.19516</v>
      </c>
      <c r="W516" s="76">
        <v>0.23819000000000001</v>
      </c>
      <c r="X516" s="76">
        <v>0.55518000000000001</v>
      </c>
      <c r="Y516" s="76">
        <v>-0.27717000000000003</v>
      </c>
      <c r="Z516" s="77">
        <v>0</v>
      </c>
    </row>
    <row r="517" spans="9:26" x14ac:dyDescent="0.2">
      <c r="I517" s="60" t="s">
        <v>378</v>
      </c>
      <c r="J517" s="15" t="s">
        <v>556</v>
      </c>
      <c r="K517" s="9" t="s">
        <v>379</v>
      </c>
      <c r="L517" s="72" t="s">
        <v>588</v>
      </c>
      <c r="M517" s="76">
        <v>1.2188000000000001</v>
      </c>
      <c r="N517" s="76">
        <v>-0.46742</v>
      </c>
      <c r="O517" s="76">
        <v>-0.27029999999999998</v>
      </c>
      <c r="P517" s="76">
        <v>-1.3813</v>
      </c>
      <c r="Q517" s="76">
        <v>-0.81359000000000004</v>
      </c>
      <c r="R517" s="76">
        <v>-0.74651999999999996</v>
      </c>
      <c r="S517" s="76">
        <v>0.10576000000000001</v>
      </c>
      <c r="T517" s="76">
        <v>1.022</v>
      </c>
      <c r="U517" s="76">
        <v>0.2145</v>
      </c>
      <c r="V517" s="76">
        <v>-0.14777000000000001</v>
      </c>
      <c r="W517" s="76">
        <v>-0.29774</v>
      </c>
      <c r="X517" s="76">
        <v>0.19205</v>
      </c>
      <c r="Y517" s="76">
        <v>0.15658</v>
      </c>
      <c r="Z517" s="77">
        <v>0</v>
      </c>
    </row>
    <row r="518" spans="9:26" x14ac:dyDescent="0.2">
      <c r="I518" s="60" t="s">
        <v>380</v>
      </c>
      <c r="J518" s="15" t="s">
        <v>556</v>
      </c>
      <c r="K518" s="9" t="s">
        <v>381</v>
      </c>
      <c r="L518" s="72" t="s">
        <v>588</v>
      </c>
      <c r="M518" s="76">
        <v>2.3491</v>
      </c>
      <c r="N518" s="76">
        <v>0.94969000000000003</v>
      </c>
      <c r="O518" s="76">
        <v>-0.96136999999999995</v>
      </c>
      <c r="P518" s="76">
        <v>-1.2357</v>
      </c>
      <c r="Q518" s="76">
        <v>-1.5265</v>
      </c>
      <c r="R518" s="76">
        <v>-0.21773000000000001</v>
      </c>
      <c r="S518" s="76">
        <v>8.4183999999999995E-2</v>
      </c>
      <c r="T518" s="76">
        <v>1.8035000000000001</v>
      </c>
      <c r="U518" s="76">
        <v>-0.22364999999999999</v>
      </c>
      <c r="V518" s="76">
        <v>-0.20099</v>
      </c>
      <c r="W518" s="76">
        <v>5.9546E-3</v>
      </c>
      <c r="X518" s="76">
        <v>1.2243999999999999</v>
      </c>
      <c r="Y518" s="76">
        <v>-0.49158000000000002</v>
      </c>
      <c r="Z518" s="77">
        <v>0</v>
      </c>
    </row>
    <row r="519" spans="9:26" x14ac:dyDescent="0.2">
      <c r="I519" s="60" t="s">
        <v>380</v>
      </c>
      <c r="J519" s="15" t="s">
        <v>556</v>
      </c>
      <c r="K519" s="9" t="s">
        <v>381</v>
      </c>
      <c r="L519" s="72" t="s">
        <v>588</v>
      </c>
      <c r="M519" s="76">
        <v>2.37</v>
      </c>
      <c r="N519" s="76">
        <v>0.95787</v>
      </c>
      <c r="O519" s="76">
        <v>-0.92552000000000001</v>
      </c>
      <c r="P519" s="76">
        <v>-1.2413000000000001</v>
      </c>
      <c r="Q519" s="76">
        <v>-1.5481</v>
      </c>
      <c r="R519" s="76">
        <v>-6.8821999999999994E-2</v>
      </c>
      <c r="S519" s="76">
        <v>0.21753</v>
      </c>
      <c r="T519" s="76">
        <v>1.3444</v>
      </c>
      <c r="U519" s="76">
        <v>-0.39438000000000001</v>
      </c>
      <c r="V519" s="76">
        <v>-0.42603999999999997</v>
      </c>
      <c r="W519" s="76">
        <v>-4.6693999999999999E-2</v>
      </c>
      <c r="X519" s="76">
        <v>1.6339999999999999</v>
      </c>
      <c r="Y519" s="76">
        <v>-0.60755999999999999</v>
      </c>
      <c r="Z519" s="77">
        <v>0</v>
      </c>
    </row>
    <row r="520" spans="9:26" x14ac:dyDescent="0.2">
      <c r="I520" s="60" t="s">
        <v>380</v>
      </c>
      <c r="J520" s="15" t="s">
        <v>556</v>
      </c>
      <c r="K520" s="9" t="s">
        <v>381</v>
      </c>
      <c r="L520" s="72" t="s">
        <v>588</v>
      </c>
      <c r="M520" s="76">
        <v>2.3702000000000001</v>
      </c>
      <c r="N520" s="76">
        <v>0.78908</v>
      </c>
      <c r="O520" s="76">
        <v>-0.96121000000000001</v>
      </c>
      <c r="P520" s="76">
        <v>-1.1742999999999999</v>
      </c>
      <c r="Q520" s="76">
        <v>-1.7916000000000001</v>
      </c>
      <c r="R520" s="76">
        <v>-0.10339</v>
      </c>
      <c r="S520" s="76">
        <v>0.10487</v>
      </c>
      <c r="T520" s="76">
        <v>1.0569</v>
      </c>
      <c r="U520" s="76">
        <v>-0.10299999999999999</v>
      </c>
      <c r="V520" s="76">
        <v>-0.24071999999999999</v>
      </c>
      <c r="W520" s="76">
        <v>-2.1051E-2</v>
      </c>
      <c r="X520" s="76">
        <v>1.5246999999999999</v>
      </c>
      <c r="Y520" s="76">
        <v>-0.57123999999999997</v>
      </c>
      <c r="Z520" s="77">
        <v>0</v>
      </c>
    </row>
    <row r="521" spans="9:26" x14ac:dyDescent="0.2">
      <c r="I521" s="60" t="s">
        <v>380</v>
      </c>
      <c r="J521" s="15" t="s">
        <v>556</v>
      </c>
      <c r="K521" s="9" t="s">
        <v>381</v>
      </c>
      <c r="L521" s="72" t="s">
        <v>588</v>
      </c>
      <c r="M521" s="76">
        <v>2.2204000000000002</v>
      </c>
      <c r="N521" s="76">
        <v>1.1285000000000001</v>
      </c>
      <c r="O521" s="76">
        <v>-0.96503000000000005</v>
      </c>
      <c r="P521" s="76">
        <v>-1.2544</v>
      </c>
      <c r="Q521" s="76">
        <v>-1.7766999999999999</v>
      </c>
      <c r="R521" s="76">
        <v>0.12812999999999999</v>
      </c>
      <c r="S521" s="76">
        <v>0.38674999999999998</v>
      </c>
      <c r="T521" s="76">
        <v>1.157</v>
      </c>
      <c r="U521" s="76">
        <v>-6.8052000000000001E-2</v>
      </c>
      <c r="V521" s="76">
        <v>-0.34092</v>
      </c>
      <c r="W521" s="76">
        <v>-4.9000000000000002E-2</v>
      </c>
      <c r="X521" s="76">
        <v>1.5124</v>
      </c>
      <c r="Y521" s="76">
        <v>-0.57962000000000002</v>
      </c>
      <c r="Z521" s="77">
        <v>0</v>
      </c>
    </row>
    <row r="522" spans="9:26" x14ac:dyDescent="0.2">
      <c r="I522" s="60" t="s">
        <v>380</v>
      </c>
      <c r="J522" s="15" t="s">
        <v>556</v>
      </c>
      <c r="K522" s="9" t="s">
        <v>381</v>
      </c>
      <c r="L522" s="72" t="s">
        <v>588</v>
      </c>
      <c r="M522" s="76">
        <v>2.3891</v>
      </c>
      <c r="N522" s="76">
        <v>0.55342000000000002</v>
      </c>
      <c r="O522" s="76">
        <v>-0.75705999999999996</v>
      </c>
      <c r="P522" s="76">
        <v>-1.6794</v>
      </c>
      <c r="Q522" s="76">
        <v>-1.3755999999999999</v>
      </c>
      <c r="R522" s="76">
        <v>-0.36448000000000003</v>
      </c>
      <c r="S522" s="76">
        <v>0.46722999999999998</v>
      </c>
      <c r="T522" s="76">
        <v>1.5567</v>
      </c>
      <c r="U522" s="76">
        <v>-0.42247000000000001</v>
      </c>
      <c r="V522" s="76">
        <v>-0.47876000000000002</v>
      </c>
      <c r="W522" s="76">
        <v>-9.8610000000000003E-2</v>
      </c>
      <c r="X522" s="76">
        <v>1.4523999999999999</v>
      </c>
      <c r="Y522" s="76">
        <v>-0.45662999999999998</v>
      </c>
      <c r="Z522" s="77">
        <v>0</v>
      </c>
    </row>
    <row r="523" spans="9:26" x14ac:dyDescent="0.2">
      <c r="I523" s="60" t="s">
        <v>380</v>
      </c>
      <c r="J523" s="15" t="s">
        <v>556</v>
      </c>
      <c r="K523" s="9" t="s">
        <v>381</v>
      </c>
      <c r="L523" s="72" t="s">
        <v>588</v>
      </c>
      <c r="M523" s="76">
        <v>2.6793999999999998</v>
      </c>
      <c r="N523" s="76">
        <v>0.60243000000000002</v>
      </c>
      <c r="O523" s="76">
        <v>-0.78463000000000005</v>
      </c>
      <c r="P523" s="76">
        <v>-1.6867000000000001</v>
      </c>
      <c r="Q523" s="76">
        <v>-1.6883999999999999</v>
      </c>
      <c r="R523" s="76">
        <v>-0.19198000000000001</v>
      </c>
      <c r="S523" s="76">
        <v>0.79271999999999998</v>
      </c>
      <c r="T523" s="76">
        <v>1.0197000000000001</v>
      </c>
      <c r="U523" s="76">
        <v>-0.30093999999999999</v>
      </c>
      <c r="V523" s="76">
        <v>-0.54493000000000003</v>
      </c>
      <c r="W523" s="76">
        <v>-7.9487000000000002E-2</v>
      </c>
      <c r="X523" s="76">
        <v>1.6739999999999999</v>
      </c>
      <c r="Y523" s="76">
        <v>-0.54507000000000005</v>
      </c>
      <c r="Z523" s="77">
        <v>0</v>
      </c>
    </row>
    <row r="524" spans="9:26" x14ac:dyDescent="0.2">
      <c r="I524" s="60" t="s">
        <v>380</v>
      </c>
      <c r="J524" s="15" t="s">
        <v>556</v>
      </c>
      <c r="K524" s="9" t="s">
        <v>381</v>
      </c>
      <c r="L524" s="71" t="s">
        <v>588</v>
      </c>
      <c r="M524" s="76">
        <v>2.7835999999999999</v>
      </c>
      <c r="N524" s="76">
        <v>1.4101999999999999</v>
      </c>
      <c r="O524" s="76">
        <v>-0.58904999999999996</v>
      </c>
      <c r="P524" s="76">
        <v>-1.7236</v>
      </c>
      <c r="Q524" s="76">
        <v>0.89263999999999999</v>
      </c>
      <c r="R524" s="76">
        <v>0.98134999999999994</v>
      </c>
      <c r="S524" s="76">
        <v>-0.78534999999999999</v>
      </c>
      <c r="T524" s="76">
        <v>0.49249999999999999</v>
      </c>
      <c r="U524" s="76">
        <v>-0.28244000000000002</v>
      </c>
      <c r="V524" s="76">
        <v>8.2544999999999993E-2</v>
      </c>
      <c r="W524" s="76">
        <v>0.2394</v>
      </c>
      <c r="X524" s="76">
        <v>0.50739999999999996</v>
      </c>
      <c r="Y524" s="76">
        <v>-0.45230999999999999</v>
      </c>
      <c r="Z524" s="77">
        <v>0</v>
      </c>
    </row>
    <row r="525" spans="9:26" x14ac:dyDescent="0.2">
      <c r="I525" s="60" t="s">
        <v>380</v>
      </c>
      <c r="J525" s="15" t="s">
        <v>556</v>
      </c>
      <c r="K525" s="9" t="s">
        <v>381</v>
      </c>
      <c r="L525" s="71" t="s">
        <v>588</v>
      </c>
      <c r="M525" s="76">
        <v>3.0573999999999999</v>
      </c>
      <c r="N525" s="76">
        <v>1.0894999999999999</v>
      </c>
      <c r="O525" s="76">
        <v>-0.55923999999999996</v>
      </c>
      <c r="P525" s="76">
        <v>-1.6031</v>
      </c>
      <c r="Q525" s="76">
        <v>0.80135999999999996</v>
      </c>
      <c r="R525" s="76">
        <v>1.2334000000000001</v>
      </c>
      <c r="S525" s="76">
        <v>-1.3008</v>
      </c>
      <c r="T525" s="76">
        <v>-0.94754000000000005</v>
      </c>
      <c r="U525" s="76">
        <v>-0.84408000000000005</v>
      </c>
      <c r="V525" s="76">
        <v>-0.31913999999999998</v>
      </c>
      <c r="W525" s="76">
        <v>0.33684999999999998</v>
      </c>
      <c r="X525" s="76">
        <v>0.46407999999999999</v>
      </c>
      <c r="Y525" s="76">
        <v>-0.55520999999999998</v>
      </c>
      <c r="Z525" s="77">
        <v>0</v>
      </c>
    </row>
    <row r="526" spans="9:26" x14ac:dyDescent="0.2">
      <c r="I526" s="60" t="s">
        <v>380</v>
      </c>
      <c r="J526" s="15" t="s">
        <v>556</v>
      </c>
      <c r="K526" s="9" t="s">
        <v>381</v>
      </c>
      <c r="L526" s="71" t="s">
        <v>588</v>
      </c>
      <c r="M526" s="76">
        <v>2.8521999999999998</v>
      </c>
      <c r="N526" s="76">
        <v>1.4652000000000001</v>
      </c>
      <c r="O526" s="76">
        <v>-0.58069999999999999</v>
      </c>
      <c r="P526" s="76">
        <v>-1.6839</v>
      </c>
      <c r="Q526" s="76">
        <v>0.51549</v>
      </c>
      <c r="R526" s="76">
        <v>1.2734000000000001</v>
      </c>
      <c r="S526" s="76">
        <v>-1.2161</v>
      </c>
      <c r="T526" s="76">
        <v>-0.61399999999999999</v>
      </c>
      <c r="U526" s="76">
        <v>-1.1680999999999999</v>
      </c>
      <c r="V526" s="76">
        <v>-0.28419</v>
      </c>
      <c r="W526" s="76">
        <v>0.80003000000000002</v>
      </c>
      <c r="X526" s="76">
        <v>-0.86717999999999995</v>
      </c>
      <c r="Y526" s="76">
        <v>-0.45327000000000001</v>
      </c>
      <c r="Z526" s="77">
        <v>0</v>
      </c>
    </row>
    <row r="527" spans="9:26" x14ac:dyDescent="0.2">
      <c r="I527" s="60" t="s">
        <v>380</v>
      </c>
      <c r="J527" s="15" t="s">
        <v>556</v>
      </c>
      <c r="K527" s="9" t="s">
        <v>381</v>
      </c>
      <c r="L527" s="71" t="s">
        <v>588</v>
      </c>
      <c r="M527" s="76">
        <v>2.8180000000000001</v>
      </c>
      <c r="N527" s="76">
        <v>1.0624</v>
      </c>
      <c r="O527" s="76">
        <v>-0.26854</v>
      </c>
      <c r="P527" s="76">
        <v>-2.5268000000000002</v>
      </c>
      <c r="Q527" s="76">
        <v>1.1039000000000001</v>
      </c>
      <c r="R527" s="76">
        <v>1.0784</v>
      </c>
      <c r="S527" s="76">
        <v>-0.68418000000000001</v>
      </c>
      <c r="T527" s="76">
        <v>-0.20927999999999999</v>
      </c>
      <c r="U527" s="76">
        <v>-1.1860999999999999</v>
      </c>
      <c r="V527" s="76">
        <v>-0.59167999999999998</v>
      </c>
      <c r="W527" s="76">
        <v>0.52564</v>
      </c>
      <c r="X527" s="76">
        <v>-1.2292000000000001</v>
      </c>
      <c r="Y527" s="76">
        <v>-0.10981</v>
      </c>
      <c r="Z527" s="77">
        <v>0</v>
      </c>
    </row>
    <row r="528" spans="9:26" x14ac:dyDescent="0.2">
      <c r="I528" s="60" t="s">
        <v>380</v>
      </c>
      <c r="J528" s="15" t="s">
        <v>556</v>
      </c>
      <c r="K528" s="9" t="s">
        <v>382</v>
      </c>
      <c r="L528" s="71" t="s">
        <v>588</v>
      </c>
      <c r="M528" s="76">
        <v>2.9407999999999999</v>
      </c>
      <c r="N528" s="76">
        <v>1.0748</v>
      </c>
      <c r="O528" s="76">
        <v>-0.34913</v>
      </c>
      <c r="P528" s="76">
        <v>-3.0950000000000002</v>
      </c>
      <c r="Q528" s="76">
        <v>0.76353000000000004</v>
      </c>
      <c r="R528" s="76">
        <v>1.4278999999999999</v>
      </c>
      <c r="S528" s="76">
        <v>-0.17566999999999999</v>
      </c>
      <c r="T528" s="76">
        <v>-0.63166999999999995</v>
      </c>
      <c r="U528" s="76">
        <v>-0.42920000000000003</v>
      </c>
      <c r="V528" s="76">
        <v>-0.38805000000000001</v>
      </c>
      <c r="W528" s="76">
        <v>0.44795000000000001</v>
      </c>
      <c r="X528" s="76">
        <v>-0.90193000000000001</v>
      </c>
      <c r="Y528" s="76">
        <v>-0.13655</v>
      </c>
      <c r="Z528" s="77">
        <v>0</v>
      </c>
    </row>
    <row r="529" spans="9:26" x14ac:dyDescent="0.2">
      <c r="I529" s="60" t="s">
        <v>380</v>
      </c>
      <c r="J529" s="15" t="s">
        <v>556</v>
      </c>
      <c r="K529" s="9" t="s">
        <v>383</v>
      </c>
      <c r="L529" s="71" t="s">
        <v>588</v>
      </c>
      <c r="M529" s="76">
        <v>3.4950000000000001</v>
      </c>
      <c r="N529" s="76">
        <v>0.30982999999999999</v>
      </c>
      <c r="O529" s="76">
        <v>-0.16223000000000001</v>
      </c>
      <c r="P529" s="76">
        <v>-1.2401</v>
      </c>
      <c r="Q529" s="76">
        <v>1.3906000000000001</v>
      </c>
      <c r="R529" s="76">
        <v>0.6966</v>
      </c>
      <c r="S529" s="76">
        <v>-0.92230999999999996</v>
      </c>
      <c r="T529" s="76">
        <v>-0.96521000000000001</v>
      </c>
      <c r="U529" s="76">
        <v>-0.76388</v>
      </c>
      <c r="V529" s="76">
        <v>-4.6568999999999999E-2</v>
      </c>
      <c r="W529" s="76">
        <v>0.46022999999999997</v>
      </c>
      <c r="X529" s="76">
        <v>-0.33416000000000001</v>
      </c>
      <c r="Y529" s="76">
        <v>-0.26139000000000001</v>
      </c>
      <c r="Z529" s="77">
        <v>0</v>
      </c>
    </row>
    <row r="530" spans="9:26" x14ac:dyDescent="0.2">
      <c r="I530" s="60" t="s">
        <v>380</v>
      </c>
      <c r="J530" s="15" t="s">
        <v>556</v>
      </c>
      <c r="K530" s="9" t="s">
        <v>384</v>
      </c>
      <c r="L530" s="71" t="s">
        <v>588</v>
      </c>
      <c r="M530" s="76">
        <v>2.5034999999999998</v>
      </c>
      <c r="N530" s="76">
        <v>8.3726999999999996E-2</v>
      </c>
      <c r="O530" s="76">
        <v>8.8734999999999994E-2</v>
      </c>
      <c r="P530" s="76">
        <v>-0.81335999999999997</v>
      </c>
      <c r="Q530" s="76">
        <v>1.6881999999999999</v>
      </c>
      <c r="R530" s="76">
        <v>7.1121000000000004E-2</v>
      </c>
      <c r="S530" s="76">
        <v>-0.46304000000000001</v>
      </c>
      <c r="T530" s="76">
        <v>0.1171</v>
      </c>
      <c r="U530" s="76">
        <v>5.4247999999999998E-2</v>
      </c>
      <c r="V530" s="76">
        <v>0.33426</v>
      </c>
      <c r="W530" s="76">
        <v>-1.4487999999999999E-2</v>
      </c>
      <c r="X530" s="76">
        <v>0.11609</v>
      </c>
      <c r="Y530" s="76">
        <v>-5.8009000000000003E-3</v>
      </c>
      <c r="Z530" s="77">
        <v>0</v>
      </c>
    </row>
    <row r="531" spans="9:26" x14ac:dyDescent="0.2">
      <c r="I531" s="60" t="s">
        <v>380</v>
      </c>
      <c r="J531" s="15" t="s">
        <v>556</v>
      </c>
      <c r="K531" s="9" t="s">
        <v>385</v>
      </c>
      <c r="L531" s="71" t="s">
        <v>588</v>
      </c>
      <c r="M531" s="76">
        <v>2.5558000000000001</v>
      </c>
      <c r="N531" s="76">
        <v>-0.52087000000000006</v>
      </c>
      <c r="O531" s="76">
        <v>0.13063</v>
      </c>
      <c r="P531" s="76">
        <v>-1.6518999999999999</v>
      </c>
      <c r="Q531" s="76">
        <v>1.6704000000000001</v>
      </c>
      <c r="R531" s="76">
        <v>-0.47258</v>
      </c>
      <c r="S531" s="76">
        <v>-0.42205999999999999</v>
      </c>
      <c r="T531" s="76">
        <v>0.64676</v>
      </c>
      <c r="U531" s="76">
        <v>7.6545000000000002E-2</v>
      </c>
      <c r="V531" s="76">
        <v>0.24423</v>
      </c>
      <c r="W531" s="76">
        <v>-0.28725000000000001</v>
      </c>
      <c r="X531" s="76">
        <v>0.76482000000000006</v>
      </c>
      <c r="Y531" s="76">
        <v>4.6571000000000001E-2</v>
      </c>
      <c r="Z531" s="77">
        <v>0</v>
      </c>
    </row>
    <row r="532" spans="9:26" x14ac:dyDescent="0.2">
      <c r="I532" s="60" t="s">
        <v>380</v>
      </c>
      <c r="J532" s="15" t="s">
        <v>556</v>
      </c>
      <c r="K532" s="9" t="s">
        <v>615</v>
      </c>
      <c r="L532" s="71" t="s">
        <v>588</v>
      </c>
      <c r="M532" s="76">
        <v>3.2399</v>
      </c>
      <c r="N532" s="76">
        <v>1.022</v>
      </c>
      <c r="O532" s="76">
        <v>-0.13822999999999999</v>
      </c>
      <c r="P532" s="76">
        <v>-1.8324</v>
      </c>
      <c r="Q532" s="76">
        <v>1.5595000000000001</v>
      </c>
      <c r="R532" s="76">
        <v>1.1494</v>
      </c>
      <c r="S532" s="76">
        <v>-3.4391999999999999E-2</v>
      </c>
      <c r="T532" s="76">
        <v>-0.21806</v>
      </c>
      <c r="U532" s="76">
        <v>-0.14454</v>
      </c>
      <c r="V532" s="76">
        <v>-0.19378999999999999</v>
      </c>
      <c r="W532" s="76">
        <v>0.13394</v>
      </c>
      <c r="X532" s="76">
        <v>-0.68832000000000004</v>
      </c>
      <c r="Y532" s="76">
        <v>1.8769999999999998E-2</v>
      </c>
      <c r="Z532" s="77">
        <v>0</v>
      </c>
    </row>
    <row r="533" spans="9:26" x14ac:dyDescent="0.2">
      <c r="I533" s="60" t="s">
        <v>380</v>
      </c>
      <c r="J533" s="15" t="s">
        <v>556</v>
      </c>
      <c r="K533" s="9" t="s">
        <v>616</v>
      </c>
      <c r="L533" s="71" t="s">
        <v>588</v>
      </c>
      <c r="M533" s="76">
        <v>2.3359000000000001</v>
      </c>
      <c r="N533" s="76">
        <v>0.95038999999999996</v>
      </c>
      <c r="O533" s="76">
        <v>-0.15925</v>
      </c>
      <c r="P533" s="76">
        <v>-1.244</v>
      </c>
      <c r="Q533" s="76">
        <v>0.81820999999999999</v>
      </c>
      <c r="R533" s="76">
        <v>0.95321</v>
      </c>
      <c r="S533" s="76">
        <v>-0.89880000000000004</v>
      </c>
      <c r="T533" s="76">
        <v>-1.0209999999999999</v>
      </c>
      <c r="U533" s="76">
        <v>-1.1859</v>
      </c>
      <c r="V533" s="76">
        <v>-0.28427999999999998</v>
      </c>
      <c r="W533" s="76">
        <v>0.8246</v>
      </c>
      <c r="X533" s="76">
        <v>-1.5544</v>
      </c>
      <c r="Y533" s="76">
        <v>-0.19405</v>
      </c>
      <c r="Z533" s="77">
        <v>0</v>
      </c>
    </row>
    <row r="534" spans="9:26" x14ac:dyDescent="0.2">
      <c r="I534" s="60" t="s">
        <v>380</v>
      </c>
      <c r="J534" s="15" t="s">
        <v>556</v>
      </c>
      <c r="K534" s="9" t="s">
        <v>617</v>
      </c>
      <c r="L534" s="71" t="s">
        <v>588</v>
      </c>
      <c r="M534" s="76">
        <v>2.1368</v>
      </c>
      <c r="N534" s="76">
        <v>1.0424</v>
      </c>
      <c r="O534" s="76">
        <v>-0.26629999999999998</v>
      </c>
      <c r="P534" s="76">
        <v>-0.22083</v>
      </c>
      <c r="Q534" s="76">
        <v>0.95374000000000003</v>
      </c>
      <c r="R534" s="76">
        <v>0.86799000000000004</v>
      </c>
      <c r="S534" s="76">
        <v>-1.5587</v>
      </c>
      <c r="T534" s="76">
        <v>-1.0376000000000001</v>
      </c>
      <c r="U534" s="76">
        <v>-1.1521999999999999</v>
      </c>
      <c r="V534" s="76">
        <v>-0.16474</v>
      </c>
      <c r="W534" s="76">
        <v>0.60138999999999998</v>
      </c>
      <c r="X534" s="76">
        <v>-0.69279000000000002</v>
      </c>
      <c r="Y534" s="76">
        <v>-0.36275000000000002</v>
      </c>
      <c r="Z534" s="77">
        <v>0</v>
      </c>
    </row>
    <row r="535" spans="9:26" x14ac:dyDescent="0.2">
      <c r="I535" s="60" t="s">
        <v>389</v>
      </c>
      <c r="J535" s="15" t="s">
        <v>556</v>
      </c>
      <c r="K535" s="9" t="s">
        <v>390</v>
      </c>
      <c r="L535" s="71" t="s">
        <v>588</v>
      </c>
      <c r="M535" s="76">
        <v>2.7562000000000002</v>
      </c>
      <c r="N535" s="76">
        <v>0.24857000000000001</v>
      </c>
      <c r="O535" s="76">
        <v>0.14929000000000001</v>
      </c>
      <c r="P535" s="76">
        <v>-1.2796000000000001</v>
      </c>
      <c r="Q535" s="76">
        <v>1.8110999999999999</v>
      </c>
      <c r="R535" s="76">
        <v>0.4395</v>
      </c>
      <c r="S535" s="76">
        <v>0.27109</v>
      </c>
      <c r="T535" s="76">
        <v>-4.7886999999999999E-3</v>
      </c>
      <c r="U535" s="76">
        <v>0.55778000000000005</v>
      </c>
      <c r="V535" s="76">
        <v>0.2656</v>
      </c>
      <c r="W535" s="76">
        <v>-0.2109</v>
      </c>
      <c r="X535" s="76">
        <v>0.16467000000000001</v>
      </c>
      <c r="Y535" s="76">
        <v>0.10715</v>
      </c>
      <c r="Z535" s="77">
        <v>0</v>
      </c>
    </row>
    <row r="536" spans="9:26" x14ac:dyDescent="0.2">
      <c r="I536" s="60" t="s">
        <v>389</v>
      </c>
      <c r="J536" s="15" t="s">
        <v>556</v>
      </c>
      <c r="K536" s="9" t="s">
        <v>390</v>
      </c>
      <c r="L536" s="71" t="s">
        <v>588</v>
      </c>
      <c r="M536" s="76">
        <v>2.8931</v>
      </c>
      <c r="N536" s="76">
        <v>0.52937000000000001</v>
      </c>
      <c r="O536" s="76">
        <v>-9.1239000000000001E-2</v>
      </c>
      <c r="P536" s="76">
        <v>-1.4717</v>
      </c>
      <c r="Q536" s="76">
        <v>1.3220000000000001</v>
      </c>
      <c r="R536" s="76">
        <v>0.75678000000000001</v>
      </c>
      <c r="S536" s="76">
        <v>-0.34150999999999998</v>
      </c>
      <c r="T536" s="76">
        <v>-0.49725000000000003</v>
      </c>
      <c r="U536" s="76">
        <v>-6.5375000000000003E-2</v>
      </c>
      <c r="V536" s="76">
        <v>0.11842999999999999</v>
      </c>
      <c r="W536" s="76">
        <v>0.25556000000000001</v>
      </c>
      <c r="X536" s="76">
        <v>-0.49902999999999997</v>
      </c>
      <c r="Y536" s="76">
        <v>-5.7368000000000002E-2</v>
      </c>
      <c r="Z536" s="77">
        <v>0</v>
      </c>
    </row>
    <row r="537" spans="9:26" x14ac:dyDescent="0.2">
      <c r="I537" s="60" t="s">
        <v>389</v>
      </c>
      <c r="J537" s="15" t="s">
        <v>556</v>
      </c>
      <c r="K537" s="9" t="s">
        <v>390</v>
      </c>
      <c r="L537" s="71" t="s">
        <v>588</v>
      </c>
      <c r="M537" s="76">
        <v>2.9159999999999999</v>
      </c>
      <c r="N537" s="76">
        <v>0.76051999999999997</v>
      </c>
      <c r="O537" s="76">
        <v>6.6681000000000004E-2</v>
      </c>
      <c r="P537" s="76">
        <v>-1.827</v>
      </c>
      <c r="Q537" s="76">
        <v>1.5933999999999999</v>
      </c>
      <c r="R537" s="76">
        <v>1.2056</v>
      </c>
      <c r="S537" s="76">
        <v>0.48441000000000001</v>
      </c>
      <c r="T537" s="76">
        <v>-0.88041999999999998</v>
      </c>
      <c r="U537" s="76">
        <v>-0.23039000000000001</v>
      </c>
      <c r="V537" s="76">
        <v>-0.10826</v>
      </c>
      <c r="W537" s="76">
        <v>0.35320000000000001</v>
      </c>
      <c r="X537" s="76">
        <v>-0.25572</v>
      </c>
      <c r="Y537" s="76">
        <v>-0.20347999999999999</v>
      </c>
      <c r="Z537" s="77">
        <v>0</v>
      </c>
    </row>
    <row r="538" spans="9:26" x14ac:dyDescent="0.2">
      <c r="I538" s="60" t="s">
        <v>389</v>
      </c>
      <c r="J538" s="15" t="s">
        <v>556</v>
      </c>
      <c r="K538" s="9" t="s">
        <v>390</v>
      </c>
      <c r="L538" s="71" t="s">
        <v>588</v>
      </c>
      <c r="M538" s="76">
        <v>2.4822000000000002</v>
      </c>
      <c r="N538" s="76">
        <v>0.51607000000000003</v>
      </c>
      <c r="O538" s="76">
        <v>9.5768000000000006E-2</v>
      </c>
      <c r="P538" s="76">
        <v>-1.0367999999999999</v>
      </c>
      <c r="Q538" s="76">
        <v>1.6961999999999999</v>
      </c>
      <c r="R538" s="76">
        <v>0.44671</v>
      </c>
      <c r="S538" s="76">
        <v>0.24695</v>
      </c>
      <c r="T538" s="76">
        <v>9.7774000000000003E-3</v>
      </c>
      <c r="U538" s="76">
        <v>-4.3769000000000002E-2</v>
      </c>
      <c r="V538" s="76">
        <v>7.7936000000000005E-2</v>
      </c>
      <c r="W538" s="76">
        <v>-7.6658000000000004E-2</v>
      </c>
      <c r="X538" s="76">
        <v>0.96457999999999999</v>
      </c>
      <c r="Y538" s="76">
        <v>-0.26280999999999999</v>
      </c>
      <c r="Z538" s="77">
        <v>0</v>
      </c>
    </row>
    <row r="539" spans="9:26" x14ac:dyDescent="0.2">
      <c r="I539" s="60" t="s">
        <v>389</v>
      </c>
      <c r="J539" s="15" t="s">
        <v>556</v>
      </c>
      <c r="K539" s="9" t="s">
        <v>390</v>
      </c>
      <c r="L539" s="71" t="s">
        <v>588</v>
      </c>
      <c r="M539" s="76">
        <v>2.5575999999999999</v>
      </c>
      <c r="N539" s="76">
        <v>0.76109000000000004</v>
      </c>
      <c r="O539" s="76">
        <v>-0.24346000000000001</v>
      </c>
      <c r="P539" s="76">
        <v>-1.867</v>
      </c>
      <c r="Q539" s="76">
        <v>0.62988</v>
      </c>
      <c r="R539" s="76">
        <v>1.2161999999999999</v>
      </c>
      <c r="S539" s="76">
        <v>-0.56383000000000005</v>
      </c>
      <c r="T539" s="76">
        <v>-1.6133</v>
      </c>
      <c r="U539" s="76">
        <v>-0.75278999999999996</v>
      </c>
      <c r="V539" s="76">
        <v>-0.33507999999999999</v>
      </c>
      <c r="W539" s="76">
        <v>0.54205999999999999</v>
      </c>
      <c r="X539" s="76">
        <v>-0.16239000000000001</v>
      </c>
      <c r="Y539" s="76">
        <v>-0.42997000000000002</v>
      </c>
      <c r="Z539" s="77">
        <v>0</v>
      </c>
    </row>
    <row r="540" spans="9:26" x14ac:dyDescent="0.2">
      <c r="I540" s="60" t="s">
        <v>389</v>
      </c>
      <c r="J540" s="15" t="s">
        <v>556</v>
      </c>
      <c r="K540" s="9" t="s">
        <v>390</v>
      </c>
      <c r="L540" s="71" t="s">
        <v>588</v>
      </c>
      <c r="M540" s="76">
        <v>2.5705</v>
      </c>
      <c r="N540" s="76">
        <v>5.6287999999999998E-3</v>
      </c>
      <c r="O540" s="76">
        <v>-0.13919000000000001</v>
      </c>
      <c r="P540" s="76">
        <v>-0.73202</v>
      </c>
      <c r="Q540" s="76">
        <v>0.69547000000000003</v>
      </c>
      <c r="R540" s="76">
        <v>0.22905</v>
      </c>
      <c r="S540" s="76">
        <v>-0.16885</v>
      </c>
      <c r="T540" s="76">
        <v>-0.50031000000000003</v>
      </c>
      <c r="U540" s="76">
        <v>1.6384000000000001</v>
      </c>
      <c r="V540" s="76">
        <v>1.0636000000000001</v>
      </c>
      <c r="W540" s="76">
        <v>-0.12363</v>
      </c>
      <c r="X540" s="76">
        <v>0.32267000000000001</v>
      </c>
      <c r="Y540" s="76">
        <v>5.2477000000000003E-2</v>
      </c>
      <c r="Z540" s="77">
        <v>0</v>
      </c>
    </row>
    <row r="541" spans="9:26" x14ac:dyDescent="0.2">
      <c r="I541" s="60" t="s">
        <v>389</v>
      </c>
      <c r="J541" s="15" t="s">
        <v>556</v>
      </c>
      <c r="K541" s="9" t="s">
        <v>390</v>
      </c>
      <c r="L541" s="71" t="s">
        <v>588</v>
      </c>
      <c r="M541" s="76">
        <v>1.8185</v>
      </c>
      <c r="N541" s="76">
        <v>1.3176000000000001</v>
      </c>
      <c r="O541" s="76">
        <v>-0.40694000000000002</v>
      </c>
      <c r="P541" s="76">
        <v>-0.93271999999999999</v>
      </c>
      <c r="Q541" s="76">
        <v>0.11151</v>
      </c>
      <c r="R541" s="76">
        <v>0.88632999999999995</v>
      </c>
      <c r="S541" s="76">
        <v>-1.0843</v>
      </c>
      <c r="T541" s="76">
        <v>-0.75712999999999997</v>
      </c>
      <c r="U541" s="76">
        <v>-0.87217</v>
      </c>
      <c r="V541" s="76">
        <v>-0.10785</v>
      </c>
      <c r="W541" s="76">
        <v>0.74644999999999995</v>
      </c>
      <c r="X541" s="76">
        <v>-0.94562999999999997</v>
      </c>
      <c r="Y541" s="76">
        <v>-0.36331000000000002</v>
      </c>
      <c r="Z541" s="77">
        <v>0</v>
      </c>
    </row>
    <row r="542" spans="9:26" x14ac:dyDescent="0.2">
      <c r="I542" s="60" t="s">
        <v>396</v>
      </c>
      <c r="J542" s="15" t="s">
        <v>556</v>
      </c>
      <c r="K542" s="9" t="s">
        <v>397</v>
      </c>
      <c r="L542" s="71" t="s">
        <v>588</v>
      </c>
      <c r="M542" s="76">
        <v>1.9325000000000001</v>
      </c>
      <c r="N542" s="76">
        <v>0.14860000000000001</v>
      </c>
      <c r="O542" s="76">
        <v>0.16117000000000001</v>
      </c>
      <c r="P542" s="76">
        <v>0.77544999999999997</v>
      </c>
      <c r="Q542" s="76">
        <v>1.4474</v>
      </c>
      <c r="R542" s="76">
        <v>7.4339000000000002E-2</v>
      </c>
      <c r="S542" s="76">
        <v>-0.49057000000000001</v>
      </c>
      <c r="T542" s="76">
        <v>-0.92847000000000002</v>
      </c>
      <c r="U542" s="76">
        <v>0.29970999999999998</v>
      </c>
      <c r="V542" s="76">
        <v>0.20651</v>
      </c>
      <c r="W542" s="76">
        <v>-0.47016999999999998</v>
      </c>
      <c r="X542" s="76">
        <v>1.7311000000000001</v>
      </c>
      <c r="Y542" s="76">
        <v>-0.27516000000000002</v>
      </c>
      <c r="Z542" s="77">
        <v>0</v>
      </c>
    </row>
    <row r="543" spans="9:26" x14ac:dyDescent="0.2">
      <c r="I543" s="60" t="s">
        <v>396</v>
      </c>
      <c r="J543" s="15" t="s">
        <v>556</v>
      </c>
      <c r="K543" s="9" t="s">
        <v>399</v>
      </c>
      <c r="L543" s="71" t="s">
        <v>588</v>
      </c>
      <c r="M543" s="76">
        <v>2.7881999999999998</v>
      </c>
      <c r="N543" s="76">
        <v>-0.58570999999999995</v>
      </c>
      <c r="O543" s="76">
        <v>5.3225000000000001E-2</v>
      </c>
      <c r="P543" s="76">
        <v>-1.0952999999999999</v>
      </c>
      <c r="Q543" s="76">
        <v>1.8178000000000001</v>
      </c>
      <c r="R543" s="76">
        <v>-0.39343</v>
      </c>
      <c r="S543" s="76">
        <v>-0.65478000000000003</v>
      </c>
      <c r="T543" s="76">
        <v>0.30427999999999999</v>
      </c>
      <c r="U543" s="76">
        <v>0.13371</v>
      </c>
      <c r="V543" s="76">
        <v>0.51282000000000005</v>
      </c>
      <c r="W543" s="76">
        <v>-0.2321</v>
      </c>
      <c r="X543" s="76">
        <v>1.6263000000000001</v>
      </c>
      <c r="Y543" s="76">
        <v>-0.25076999999999999</v>
      </c>
      <c r="Z543" s="77">
        <v>0</v>
      </c>
    </row>
    <row r="544" spans="9:26" x14ac:dyDescent="0.2">
      <c r="I544" s="60" t="s">
        <v>396</v>
      </c>
      <c r="J544" s="15" t="s">
        <v>556</v>
      </c>
      <c r="K544" s="9" t="s">
        <v>400</v>
      </c>
      <c r="L544" s="71" t="s">
        <v>588</v>
      </c>
      <c r="M544" s="76">
        <v>2.6714000000000002</v>
      </c>
      <c r="N544" s="76">
        <v>-9.0480000000000005E-2</v>
      </c>
      <c r="O544" s="76">
        <v>0.21790000000000001</v>
      </c>
      <c r="P544" s="76">
        <v>-1.6321000000000001</v>
      </c>
      <c r="Q544" s="76">
        <v>1.4616</v>
      </c>
      <c r="R544" s="76">
        <v>0.52464999999999995</v>
      </c>
      <c r="S544" s="76">
        <v>-0.23730999999999999</v>
      </c>
      <c r="T544" s="76">
        <v>-1.3085</v>
      </c>
      <c r="U544" s="76">
        <v>-0.93418999999999996</v>
      </c>
      <c r="V544" s="76">
        <v>-0.22919999999999999</v>
      </c>
      <c r="W544" s="76">
        <v>0.52059</v>
      </c>
      <c r="X544" s="76">
        <v>-0.45772000000000002</v>
      </c>
      <c r="Y544" s="76">
        <v>-0.19764000000000001</v>
      </c>
      <c r="Z544" s="77">
        <v>0</v>
      </c>
    </row>
    <row r="545" spans="9:26" x14ac:dyDescent="0.2">
      <c r="I545" s="60" t="s">
        <v>396</v>
      </c>
      <c r="J545" s="15" t="s">
        <v>556</v>
      </c>
      <c r="K545" s="9" t="s">
        <v>401</v>
      </c>
      <c r="L545" s="71" t="s">
        <v>588</v>
      </c>
      <c r="M545" s="76">
        <v>2.3262999999999998</v>
      </c>
      <c r="N545" s="76">
        <v>0.32006000000000001</v>
      </c>
      <c r="O545" s="76">
        <v>-1.2296E-2</v>
      </c>
      <c r="P545" s="76">
        <v>-0.92925000000000002</v>
      </c>
      <c r="Q545" s="76">
        <v>1.2034</v>
      </c>
      <c r="R545" s="76">
        <v>0.45687</v>
      </c>
      <c r="S545" s="76">
        <v>-0.79559999999999997</v>
      </c>
      <c r="T545" s="76">
        <v>-0.83174000000000003</v>
      </c>
      <c r="U545" s="76">
        <v>-0.73204999999999998</v>
      </c>
      <c r="V545" s="76">
        <v>-3.4307999999999998E-2</v>
      </c>
      <c r="W545" s="76">
        <v>0.39978000000000002</v>
      </c>
      <c r="X545" s="76">
        <v>-0.20548</v>
      </c>
      <c r="Y545" s="76">
        <v>-0.25153999999999999</v>
      </c>
      <c r="Z545" s="77">
        <v>0</v>
      </c>
    </row>
    <row r="546" spans="9:26" x14ac:dyDescent="0.2">
      <c r="I546" s="60" t="s">
        <v>396</v>
      </c>
      <c r="J546" s="15" t="s">
        <v>556</v>
      </c>
      <c r="K546" s="9" t="s">
        <v>402</v>
      </c>
      <c r="L546" s="71" t="s">
        <v>588</v>
      </c>
      <c r="M546" s="76">
        <v>1.6980999999999999</v>
      </c>
      <c r="N546" s="76">
        <v>0.19216</v>
      </c>
      <c r="O546" s="76">
        <v>-3.8547999999999999E-2</v>
      </c>
      <c r="P546" s="76">
        <v>-0.73943999999999999</v>
      </c>
      <c r="Q546" s="76">
        <v>1.0984</v>
      </c>
      <c r="R546" s="76">
        <v>-5.1192000000000001E-2</v>
      </c>
      <c r="S546" s="76">
        <v>-1.101</v>
      </c>
      <c r="T546" s="76">
        <v>0.1895</v>
      </c>
      <c r="U546" s="76">
        <v>-0.13688</v>
      </c>
      <c r="V546" s="76">
        <v>0.50509999999999999</v>
      </c>
      <c r="W546" s="76">
        <v>0.34115000000000001</v>
      </c>
      <c r="X546" s="76">
        <v>-0.78144000000000002</v>
      </c>
      <c r="Y546" s="76">
        <v>2.6643E-2</v>
      </c>
      <c r="Z546" s="77">
        <v>0</v>
      </c>
    </row>
    <row r="547" spans="9:26" x14ac:dyDescent="0.2">
      <c r="I547" s="60" t="s">
        <v>396</v>
      </c>
      <c r="J547" s="15" t="s">
        <v>556</v>
      </c>
      <c r="K547" s="9" t="s">
        <v>403</v>
      </c>
      <c r="L547" s="71" t="s">
        <v>588</v>
      </c>
      <c r="M547" s="76">
        <v>1.6834</v>
      </c>
      <c r="N547" s="76">
        <v>0.1905</v>
      </c>
      <c r="O547" s="76">
        <v>-5.6150000000000004E-4</v>
      </c>
      <c r="P547" s="76">
        <v>-0.65046999999999999</v>
      </c>
      <c r="Q547" s="76">
        <v>0.77647999999999995</v>
      </c>
      <c r="R547" s="76">
        <v>-3.0331E-2</v>
      </c>
      <c r="S547" s="76">
        <v>-1.2693000000000001</v>
      </c>
      <c r="T547" s="76">
        <v>-0.37154999999999999</v>
      </c>
      <c r="U547" s="76">
        <v>-0.78281000000000001</v>
      </c>
      <c r="V547" s="76">
        <v>0.28316999999999998</v>
      </c>
      <c r="W547" s="76">
        <v>0.74677000000000004</v>
      </c>
      <c r="X547" s="76">
        <v>-1.6557999999999999</v>
      </c>
      <c r="Y547" s="76">
        <v>1.1598000000000001E-2</v>
      </c>
      <c r="Z547" s="77">
        <v>0</v>
      </c>
    </row>
    <row r="548" spans="9:26" x14ac:dyDescent="0.2">
      <c r="I548" s="60" t="s">
        <v>396</v>
      </c>
      <c r="J548" s="15" t="s">
        <v>556</v>
      </c>
      <c r="K548" s="9" t="s">
        <v>404</v>
      </c>
      <c r="L548" s="71" t="s">
        <v>588</v>
      </c>
      <c r="M548" s="76">
        <v>1.2571000000000001</v>
      </c>
      <c r="N548" s="76">
        <v>1.4967999999999999</v>
      </c>
      <c r="O548" s="76">
        <v>-0.69908000000000003</v>
      </c>
      <c r="P548" s="76">
        <v>0.63866999999999996</v>
      </c>
      <c r="Q548" s="76">
        <v>-0.12376</v>
      </c>
      <c r="R548" s="76">
        <v>0.88212999999999997</v>
      </c>
      <c r="S548" s="76">
        <v>-3.0364</v>
      </c>
      <c r="T548" s="76">
        <v>-1.4072</v>
      </c>
      <c r="U548" s="76">
        <v>-1.2245999999999999</v>
      </c>
      <c r="V548" s="76">
        <v>-0.32866000000000001</v>
      </c>
      <c r="W548" s="76">
        <v>0.40960999999999997</v>
      </c>
      <c r="X548" s="76">
        <v>-0.54447999999999996</v>
      </c>
      <c r="Y548" s="76">
        <v>-0.43680999999999998</v>
      </c>
      <c r="Z548" s="77">
        <v>0</v>
      </c>
    </row>
    <row r="549" spans="9:26" x14ac:dyDescent="0.2">
      <c r="I549" s="60" t="s">
        <v>405</v>
      </c>
      <c r="J549" s="15" t="s">
        <v>557</v>
      </c>
      <c r="K549" s="9" t="s">
        <v>406</v>
      </c>
      <c r="L549" s="71" t="s">
        <v>588</v>
      </c>
      <c r="M549" s="76">
        <v>-4.5547000000000004</v>
      </c>
      <c r="N549" s="76">
        <v>1.8895999999999999</v>
      </c>
      <c r="O549" s="76">
        <v>0.10134</v>
      </c>
      <c r="P549" s="76">
        <v>0.22012999999999999</v>
      </c>
      <c r="Q549" s="76">
        <v>1.0533999999999999</v>
      </c>
      <c r="R549" s="76">
        <v>1.4141999999999999</v>
      </c>
      <c r="S549" s="76">
        <v>0.18035999999999999</v>
      </c>
      <c r="T549" s="76">
        <v>-0.23776</v>
      </c>
      <c r="U549" s="76">
        <v>0.62138000000000004</v>
      </c>
      <c r="V549" s="76">
        <v>0.40611000000000003</v>
      </c>
      <c r="W549" s="76">
        <v>0.11817999999999999</v>
      </c>
      <c r="X549" s="76">
        <v>-0.33045000000000002</v>
      </c>
      <c r="Y549" s="76">
        <v>-0.15087</v>
      </c>
      <c r="Z549" s="77">
        <v>0</v>
      </c>
    </row>
    <row r="550" spans="9:26" x14ac:dyDescent="0.2">
      <c r="I550" s="60" t="s">
        <v>405</v>
      </c>
      <c r="J550" s="15" t="s">
        <v>557</v>
      </c>
      <c r="K550" s="9" t="s">
        <v>406</v>
      </c>
      <c r="L550" s="71" t="s">
        <v>588</v>
      </c>
      <c r="M550" s="76">
        <v>-2.9845999999999999</v>
      </c>
      <c r="N550" s="76">
        <v>-1.3792</v>
      </c>
      <c r="O550" s="76">
        <v>0.83391999999999999</v>
      </c>
      <c r="P550" s="76">
        <v>-0.93722000000000005</v>
      </c>
      <c r="Q550" s="76">
        <v>2.8599000000000001</v>
      </c>
      <c r="R550" s="76">
        <v>-0.9577</v>
      </c>
      <c r="S550" s="76">
        <v>-0.96989999999999998</v>
      </c>
      <c r="T550" s="76">
        <v>-0.15185999999999999</v>
      </c>
      <c r="U550" s="76">
        <v>-2.6823000000000001</v>
      </c>
      <c r="V550" s="76">
        <v>-0.87575999999999998</v>
      </c>
      <c r="W550" s="76">
        <v>-8.5043999999999995E-2</v>
      </c>
      <c r="X550" s="76">
        <v>2.1107</v>
      </c>
      <c r="Y550" s="76">
        <v>-0.53239999999999998</v>
      </c>
      <c r="Z550" s="77">
        <v>0</v>
      </c>
    </row>
    <row r="551" spans="9:26" x14ac:dyDescent="0.2">
      <c r="I551" s="60" t="s">
        <v>405</v>
      </c>
      <c r="J551" s="15" t="s">
        <v>557</v>
      </c>
      <c r="K551" s="9" t="s">
        <v>406</v>
      </c>
      <c r="L551" s="71" t="s">
        <v>588</v>
      </c>
      <c r="M551" s="76">
        <v>-4.6783999999999999</v>
      </c>
      <c r="N551" s="76">
        <v>2.2191999999999998</v>
      </c>
      <c r="O551" s="76">
        <v>-0.19575999999999999</v>
      </c>
      <c r="P551" s="76">
        <v>0.59474000000000005</v>
      </c>
      <c r="Q551" s="76">
        <v>0.85560999999999998</v>
      </c>
      <c r="R551" s="76">
        <v>1.5626</v>
      </c>
      <c r="S551" s="76">
        <v>-0.58103000000000005</v>
      </c>
      <c r="T551" s="76">
        <v>-0.15951000000000001</v>
      </c>
      <c r="U551" s="76">
        <v>0.48341000000000001</v>
      </c>
      <c r="V551" s="76">
        <v>0.57001999999999997</v>
      </c>
      <c r="W551" s="76">
        <v>0.22270000000000001</v>
      </c>
      <c r="X551" s="76">
        <v>0.12970999999999999</v>
      </c>
      <c r="Y551" s="76">
        <v>-0.41949999999999998</v>
      </c>
      <c r="Z551" s="77">
        <v>0</v>
      </c>
    </row>
    <row r="552" spans="9:26" x14ac:dyDescent="0.2">
      <c r="I552" s="60" t="s">
        <v>405</v>
      </c>
      <c r="J552" s="15" t="s">
        <v>557</v>
      </c>
      <c r="K552" s="9" t="s">
        <v>406</v>
      </c>
      <c r="L552" s="71" t="s">
        <v>588</v>
      </c>
      <c r="M552" s="76">
        <v>-5.1558999999999999</v>
      </c>
      <c r="N552" s="76">
        <v>2.4342999999999999</v>
      </c>
      <c r="O552" s="76">
        <v>-0.20460999999999999</v>
      </c>
      <c r="P552" s="76">
        <v>0.69162999999999997</v>
      </c>
      <c r="Q552" s="76">
        <v>0.99853000000000003</v>
      </c>
      <c r="R552" s="76">
        <v>1.6867000000000001</v>
      </c>
      <c r="S552" s="76">
        <v>-0.68001999999999996</v>
      </c>
      <c r="T552" s="76">
        <v>9.5065999999999998E-2</v>
      </c>
      <c r="U552" s="76">
        <v>0.55132999999999999</v>
      </c>
      <c r="V552" s="76">
        <v>0.74883</v>
      </c>
      <c r="W552" s="76">
        <v>0.32092999999999999</v>
      </c>
      <c r="X552" s="76">
        <v>-6.3772999999999996E-2</v>
      </c>
      <c r="Y552" s="76">
        <v>-0.43117</v>
      </c>
      <c r="Z552" s="77">
        <v>0</v>
      </c>
    </row>
    <row r="553" spans="9:26" x14ac:dyDescent="0.2">
      <c r="I553" s="60" t="s">
        <v>405</v>
      </c>
      <c r="J553" s="15" t="s">
        <v>557</v>
      </c>
      <c r="K553" s="9" t="s">
        <v>406</v>
      </c>
      <c r="L553" s="71" t="s">
        <v>588</v>
      </c>
      <c r="M553" s="76">
        <v>-4.2145000000000001</v>
      </c>
      <c r="N553" s="76">
        <v>1.6507000000000001</v>
      </c>
      <c r="O553" s="76">
        <v>0.35852000000000001</v>
      </c>
      <c r="P553" s="76">
        <v>1.0899000000000001</v>
      </c>
      <c r="Q553" s="76">
        <v>1.2121999999999999</v>
      </c>
      <c r="R553" s="76">
        <v>1.7741</v>
      </c>
      <c r="S553" s="76">
        <v>0.38512000000000002</v>
      </c>
      <c r="T553" s="76">
        <v>-2.1989000000000001</v>
      </c>
      <c r="U553" s="76">
        <v>0.19871</v>
      </c>
      <c r="V553" s="76">
        <v>-0.17108000000000001</v>
      </c>
      <c r="W553" s="76">
        <v>-3.5312999999999997E-2</v>
      </c>
      <c r="X553" s="76">
        <v>0.34118999999999999</v>
      </c>
      <c r="Y553" s="76">
        <v>-0.32446999999999998</v>
      </c>
      <c r="Z553" s="77">
        <v>0</v>
      </c>
    </row>
    <row r="554" spans="9:26" x14ac:dyDescent="0.2">
      <c r="I554" s="60" t="s">
        <v>405</v>
      </c>
      <c r="J554" s="15" t="s">
        <v>557</v>
      </c>
      <c r="K554" s="9" t="s">
        <v>406</v>
      </c>
      <c r="L554" s="71" t="s">
        <v>588</v>
      </c>
      <c r="M554" s="76">
        <v>-3.8831000000000002</v>
      </c>
      <c r="N554" s="76">
        <v>1.8167</v>
      </c>
      <c r="O554" s="76">
        <v>3.5020000000000003E-2</v>
      </c>
      <c r="P554" s="76">
        <v>1.2862</v>
      </c>
      <c r="Q554" s="76">
        <v>1.1722999999999999</v>
      </c>
      <c r="R554" s="76">
        <v>1.3403</v>
      </c>
      <c r="S554" s="76">
        <v>-0.44971</v>
      </c>
      <c r="T554" s="76">
        <v>-0.74084000000000005</v>
      </c>
      <c r="U554" s="76">
        <v>0.27015</v>
      </c>
      <c r="V554" s="76">
        <v>0.38993</v>
      </c>
      <c r="W554" s="76">
        <v>0.17230000000000001</v>
      </c>
      <c r="X554" s="76">
        <v>-0.22655</v>
      </c>
      <c r="Y554" s="76">
        <v>-0.25899</v>
      </c>
      <c r="Z554" s="77">
        <v>0</v>
      </c>
    </row>
    <row r="555" spans="9:26" x14ac:dyDescent="0.2">
      <c r="I555" s="60" t="s">
        <v>405</v>
      </c>
      <c r="J555" s="15" t="s">
        <v>557</v>
      </c>
      <c r="K555" s="9" t="s">
        <v>406</v>
      </c>
      <c r="L555" s="71" t="s">
        <v>588</v>
      </c>
      <c r="M555" s="76">
        <v>-4.2469000000000001</v>
      </c>
      <c r="N555" s="76">
        <v>1.6806000000000001</v>
      </c>
      <c r="O555" s="76">
        <v>0.36919999999999997</v>
      </c>
      <c r="P555" s="76">
        <v>1.1942999999999999</v>
      </c>
      <c r="Q555" s="76">
        <v>1.4207000000000001</v>
      </c>
      <c r="R555" s="76">
        <v>1.5949</v>
      </c>
      <c r="S555" s="76">
        <v>0.30675999999999998</v>
      </c>
      <c r="T555" s="76">
        <v>-1.5405</v>
      </c>
      <c r="U555" s="76">
        <v>0.28327999999999998</v>
      </c>
      <c r="V555" s="76">
        <v>0.12267</v>
      </c>
      <c r="W555" s="76">
        <v>0.10832</v>
      </c>
      <c r="X555" s="76">
        <v>-0.24274000000000001</v>
      </c>
      <c r="Y555" s="76">
        <v>-0.20255000000000001</v>
      </c>
      <c r="Z555" s="77">
        <v>0</v>
      </c>
    </row>
    <row r="556" spans="9:26" x14ac:dyDescent="0.2">
      <c r="I556" s="60" t="s">
        <v>405</v>
      </c>
      <c r="J556" s="15" t="s">
        <v>557</v>
      </c>
      <c r="K556" s="9" t="s">
        <v>406</v>
      </c>
      <c r="L556" s="71" t="s">
        <v>588</v>
      </c>
      <c r="M556" s="76">
        <v>-4.0552000000000001</v>
      </c>
      <c r="N556" s="76">
        <v>1.6536999999999999</v>
      </c>
      <c r="O556" s="76">
        <v>0.20885999999999999</v>
      </c>
      <c r="P556" s="76">
        <v>0.58574999999999999</v>
      </c>
      <c r="Q556" s="76">
        <v>1.1830000000000001</v>
      </c>
      <c r="R556" s="76">
        <v>1.2899</v>
      </c>
      <c r="S556" s="76">
        <v>0.25814999999999999</v>
      </c>
      <c r="T556" s="76">
        <v>-0.60084000000000004</v>
      </c>
      <c r="U556" s="76">
        <v>0.4637</v>
      </c>
      <c r="V556" s="76">
        <v>0.33040999999999998</v>
      </c>
      <c r="W556" s="76">
        <v>0.13994000000000001</v>
      </c>
      <c r="X556" s="76">
        <v>-0.42270999999999997</v>
      </c>
      <c r="Y556" s="76">
        <v>-0.12199</v>
      </c>
      <c r="Z556" s="77">
        <v>0</v>
      </c>
    </row>
    <row r="557" spans="9:26" x14ac:dyDescent="0.2">
      <c r="I557" s="60" t="s">
        <v>405</v>
      </c>
      <c r="J557" s="15" t="s">
        <v>557</v>
      </c>
      <c r="K557" s="9" t="s">
        <v>406</v>
      </c>
      <c r="L557" s="71" t="s">
        <v>588</v>
      </c>
      <c r="M557" s="76">
        <v>-3.6417000000000002</v>
      </c>
      <c r="N557" s="76">
        <v>-1.5434000000000001</v>
      </c>
      <c r="O557" s="76">
        <v>1.1287</v>
      </c>
      <c r="P557" s="76">
        <v>-0.48488999999999999</v>
      </c>
      <c r="Q557" s="76">
        <v>3.7341000000000002</v>
      </c>
      <c r="R557" s="76">
        <v>-1.0531999999999999</v>
      </c>
      <c r="S557" s="76">
        <v>-1.1682999999999999</v>
      </c>
      <c r="T557" s="76">
        <v>4.2139000000000003E-2</v>
      </c>
      <c r="U557" s="76">
        <v>-3.052</v>
      </c>
      <c r="V557" s="76">
        <v>-0.80942000000000003</v>
      </c>
      <c r="W557" s="76">
        <v>1.9123000000000001E-2</v>
      </c>
      <c r="X557" s="76">
        <v>1.6786000000000001</v>
      </c>
      <c r="Y557" s="76">
        <v>-0.44734000000000002</v>
      </c>
      <c r="Z557" s="77">
        <v>0</v>
      </c>
    </row>
    <row r="558" spans="9:26" x14ac:dyDescent="0.2">
      <c r="I558" s="60" t="s">
        <v>405</v>
      </c>
      <c r="J558" s="15" t="s">
        <v>557</v>
      </c>
      <c r="K558" s="9" t="s">
        <v>406</v>
      </c>
      <c r="L558" s="71" t="s">
        <v>588</v>
      </c>
      <c r="M558" s="76">
        <v>-5.1889000000000003</v>
      </c>
      <c r="N558" s="76">
        <v>2.1581000000000001</v>
      </c>
      <c r="O558" s="76">
        <v>7.3484999999999995E-2</v>
      </c>
      <c r="P558" s="76">
        <v>0.26580999999999999</v>
      </c>
      <c r="Q558" s="76">
        <v>0.93605000000000005</v>
      </c>
      <c r="R558" s="76">
        <v>1.907</v>
      </c>
      <c r="S558" s="76">
        <v>0.14524999999999999</v>
      </c>
      <c r="T558" s="76">
        <v>-1.0133000000000001</v>
      </c>
      <c r="U558" s="76">
        <v>0.54988999999999999</v>
      </c>
      <c r="V558" s="76">
        <v>0.19325999999999999</v>
      </c>
      <c r="W558" s="76">
        <v>5.0021000000000003E-2</v>
      </c>
      <c r="X558" s="76">
        <v>0.37224000000000002</v>
      </c>
      <c r="Y558" s="76">
        <v>-0.39395999999999998</v>
      </c>
      <c r="Z558" s="77">
        <v>0</v>
      </c>
    </row>
    <row r="559" spans="9:26" x14ac:dyDescent="0.2">
      <c r="I559" s="60" t="s">
        <v>407</v>
      </c>
      <c r="J559" s="15" t="s">
        <v>558</v>
      </c>
      <c r="K559" s="9" t="s">
        <v>408</v>
      </c>
      <c r="L559" s="72" t="s">
        <v>588</v>
      </c>
      <c r="M559" s="76">
        <v>-1.9430000000000001</v>
      </c>
      <c r="N559" s="76">
        <v>-1.3365</v>
      </c>
      <c r="O559" s="76">
        <v>5.3783999999999998E-2</v>
      </c>
      <c r="P559" s="76">
        <v>-0.90917999999999999</v>
      </c>
      <c r="Q559" s="76">
        <v>-0.38916000000000001</v>
      </c>
      <c r="R559" s="76">
        <v>-0.82074000000000003</v>
      </c>
      <c r="S559" s="76">
        <v>-0.53158000000000005</v>
      </c>
      <c r="T559" s="76">
        <v>-1.0114000000000001</v>
      </c>
      <c r="U559" s="76">
        <v>1.3464</v>
      </c>
      <c r="V559" s="76">
        <v>1.1647000000000001</v>
      </c>
      <c r="W559" s="76">
        <v>0.17171</v>
      </c>
      <c r="X559" s="76">
        <v>-0.41006999999999999</v>
      </c>
      <c r="Y559" s="76">
        <v>0.21757000000000001</v>
      </c>
      <c r="Z559" s="77">
        <v>0</v>
      </c>
    </row>
    <row r="560" spans="9:26" x14ac:dyDescent="0.2">
      <c r="I560" s="60" t="s">
        <v>407</v>
      </c>
      <c r="J560" s="15" t="s">
        <v>558</v>
      </c>
      <c r="K560" s="9" t="s">
        <v>408</v>
      </c>
      <c r="L560" s="72" t="s">
        <v>588</v>
      </c>
      <c r="M560" s="76">
        <v>-1.9813000000000001</v>
      </c>
      <c r="N560" s="76">
        <v>-1.6719999999999999</v>
      </c>
      <c r="O560" s="76">
        <v>0.16447999999999999</v>
      </c>
      <c r="P560" s="76">
        <v>-1.1859</v>
      </c>
      <c r="Q560" s="76">
        <v>-0.13864000000000001</v>
      </c>
      <c r="R560" s="76">
        <v>-1.0665</v>
      </c>
      <c r="S560" s="76">
        <v>-0.58589999999999998</v>
      </c>
      <c r="T560" s="76">
        <v>-0.86724999999999997</v>
      </c>
      <c r="U560" s="76">
        <v>1.0382</v>
      </c>
      <c r="V560" s="76">
        <v>1.028</v>
      </c>
      <c r="W560" s="76">
        <v>0.12769</v>
      </c>
      <c r="X560" s="76">
        <v>-0.22264999999999999</v>
      </c>
      <c r="Y560" s="76">
        <v>0.21918000000000001</v>
      </c>
      <c r="Z560" s="77">
        <v>0</v>
      </c>
    </row>
    <row r="561" spans="9:26" x14ac:dyDescent="0.2">
      <c r="I561" s="60" t="s">
        <v>407</v>
      </c>
      <c r="J561" s="15" t="s">
        <v>558</v>
      </c>
      <c r="K561" s="9" t="s">
        <v>408</v>
      </c>
      <c r="L561" s="72" t="s">
        <v>588</v>
      </c>
      <c r="M561" s="76">
        <v>-1.9337</v>
      </c>
      <c r="N561" s="76">
        <v>-1.3908</v>
      </c>
      <c r="O561" s="76">
        <v>0.1326</v>
      </c>
      <c r="P561" s="76">
        <v>-0.91403999999999996</v>
      </c>
      <c r="Q561" s="76">
        <v>1.8789E-2</v>
      </c>
      <c r="R561" s="76">
        <v>-0.93825000000000003</v>
      </c>
      <c r="S561" s="76">
        <v>-0.63177000000000005</v>
      </c>
      <c r="T561" s="76">
        <v>-0.74656</v>
      </c>
      <c r="U561" s="76">
        <v>0.82432000000000005</v>
      </c>
      <c r="V561" s="76">
        <v>0.97155999999999998</v>
      </c>
      <c r="W561" s="76">
        <v>0.17915</v>
      </c>
      <c r="X561" s="76">
        <v>-0.16392999999999999</v>
      </c>
      <c r="Y561" s="76">
        <v>0.13299</v>
      </c>
      <c r="Z561" s="77">
        <v>0</v>
      </c>
    </row>
    <row r="562" spans="9:26" x14ac:dyDescent="0.2">
      <c r="I562" s="60" t="s">
        <v>407</v>
      </c>
      <c r="J562" s="15" t="s">
        <v>558</v>
      </c>
      <c r="K562" s="9" t="s">
        <v>408</v>
      </c>
      <c r="L562" s="72" t="s">
        <v>588</v>
      </c>
      <c r="M562" s="76">
        <v>-2.0605000000000002</v>
      </c>
      <c r="N562" s="76">
        <v>-1.3062</v>
      </c>
      <c r="O562" s="76">
        <v>0.11223</v>
      </c>
      <c r="P562" s="76">
        <v>-0.82930000000000004</v>
      </c>
      <c r="Q562" s="76">
        <v>9.6049999999999996E-2</v>
      </c>
      <c r="R562" s="76">
        <v>-0.95681000000000005</v>
      </c>
      <c r="S562" s="76">
        <v>-0.77634999999999998</v>
      </c>
      <c r="T562" s="76">
        <v>-0.48923</v>
      </c>
      <c r="U562" s="76">
        <v>0.88712000000000002</v>
      </c>
      <c r="V562" s="76">
        <v>1.0425</v>
      </c>
      <c r="W562" s="76">
        <v>0.16277</v>
      </c>
      <c r="X562" s="76">
        <v>-0.38218999999999997</v>
      </c>
      <c r="Y562" s="76">
        <v>0.20441999999999999</v>
      </c>
      <c r="Z562" s="77">
        <v>0</v>
      </c>
    </row>
    <row r="563" spans="9:26" x14ac:dyDescent="0.2">
      <c r="I563" s="60" t="s">
        <v>407</v>
      </c>
      <c r="J563" s="15" t="s">
        <v>558</v>
      </c>
      <c r="K563" s="9" t="s">
        <v>408</v>
      </c>
      <c r="L563" s="72" t="s">
        <v>588</v>
      </c>
      <c r="M563" s="76">
        <v>-3.0034000000000001</v>
      </c>
      <c r="N563" s="76">
        <v>-1.3634999999999999</v>
      </c>
      <c r="O563" s="76">
        <v>0.68059999999999998</v>
      </c>
      <c r="P563" s="76">
        <v>0.98734999999999995</v>
      </c>
      <c r="Q563" s="76">
        <v>1.1657999999999999</v>
      </c>
      <c r="R563" s="76">
        <v>-0.43846000000000002</v>
      </c>
      <c r="S563" s="76">
        <v>-0.70650999999999997</v>
      </c>
      <c r="T563" s="76">
        <v>-2.1042000000000001</v>
      </c>
      <c r="U563" s="76">
        <v>0.75226000000000004</v>
      </c>
      <c r="V563" s="76">
        <v>1.1173</v>
      </c>
      <c r="W563" s="76">
        <v>0.34849000000000002</v>
      </c>
      <c r="X563" s="76">
        <v>-1.1508</v>
      </c>
      <c r="Y563" s="76">
        <v>0.28614000000000001</v>
      </c>
      <c r="Z563" s="77">
        <v>0</v>
      </c>
    </row>
    <row r="564" spans="9:26" x14ac:dyDescent="0.2">
      <c r="I564" s="60" t="s">
        <v>407</v>
      </c>
      <c r="J564" s="15" t="s">
        <v>558</v>
      </c>
      <c r="K564" s="9" t="s">
        <v>408</v>
      </c>
      <c r="L564" s="72" t="s">
        <v>588</v>
      </c>
      <c r="M564" s="76">
        <v>-2.6688000000000001</v>
      </c>
      <c r="N564" s="76">
        <v>-1.7299</v>
      </c>
      <c r="O564" s="76">
        <v>0.60911000000000004</v>
      </c>
      <c r="P564" s="76">
        <v>-4.9020000000000001E-3</v>
      </c>
      <c r="Q564" s="76">
        <v>0.58006000000000002</v>
      </c>
      <c r="R564" s="76">
        <v>-0.70445999999999998</v>
      </c>
      <c r="S564" s="76">
        <v>-0.32544000000000001</v>
      </c>
      <c r="T564" s="76">
        <v>-1.9683999999999999</v>
      </c>
      <c r="U564" s="76">
        <v>1.1341000000000001</v>
      </c>
      <c r="V564" s="76">
        <v>1.1342000000000001</v>
      </c>
      <c r="W564" s="76">
        <v>0.25273000000000001</v>
      </c>
      <c r="X564" s="76">
        <v>-1.0139</v>
      </c>
      <c r="Y564" s="76">
        <v>0.37441000000000002</v>
      </c>
      <c r="Z564" s="77">
        <v>0</v>
      </c>
    </row>
    <row r="565" spans="9:26" x14ac:dyDescent="0.2">
      <c r="I565" s="60" t="s">
        <v>407</v>
      </c>
      <c r="J565" s="15" t="s">
        <v>558</v>
      </c>
      <c r="K565" s="9" t="s">
        <v>408</v>
      </c>
      <c r="L565" s="72" t="s">
        <v>588</v>
      </c>
      <c r="M565" s="76">
        <v>-2.2654000000000001</v>
      </c>
      <c r="N565" s="76">
        <v>-1.655</v>
      </c>
      <c r="O565" s="76">
        <v>0.30467</v>
      </c>
      <c r="P565" s="76">
        <v>-0.10581</v>
      </c>
      <c r="Q565" s="76">
        <v>0.32672000000000001</v>
      </c>
      <c r="R565" s="76">
        <v>-1.0438000000000001</v>
      </c>
      <c r="S565" s="76">
        <v>-0.97091000000000005</v>
      </c>
      <c r="T565" s="76">
        <v>-1.0006999999999999</v>
      </c>
      <c r="U565" s="76">
        <v>1.2138</v>
      </c>
      <c r="V565" s="76">
        <v>1.3555999999999999</v>
      </c>
      <c r="W565" s="76">
        <v>0.23091999999999999</v>
      </c>
      <c r="X565" s="76">
        <v>-1.1554</v>
      </c>
      <c r="Y565" s="76">
        <v>0.43363000000000002</v>
      </c>
      <c r="Z565" s="77">
        <v>0</v>
      </c>
    </row>
    <row r="566" spans="9:26" x14ac:dyDescent="0.2">
      <c r="I566" s="60" t="s">
        <v>407</v>
      </c>
      <c r="J566" s="15" t="s">
        <v>558</v>
      </c>
      <c r="K566" s="9" t="s">
        <v>408</v>
      </c>
      <c r="L566" s="72" t="s">
        <v>588</v>
      </c>
      <c r="M566" s="76">
        <v>-2.1989000000000001</v>
      </c>
      <c r="N566" s="76">
        <v>-1.7407999999999999</v>
      </c>
      <c r="O566" s="76">
        <v>0.51456999999999997</v>
      </c>
      <c r="P566" s="76">
        <v>-0.33296999999999999</v>
      </c>
      <c r="Q566" s="76">
        <v>0.48537000000000002</v>
      </c>
      <c r="R566" s="76">
        <v>-0.88177000000000005</v>
      </c>
      <c r="S566" s="76">
        <v>-0.31585000000000002</v>
      </c>
      <c r="T566" s="76">
        <v>-1.5784</v>
      </c>
      <c r="U566" s="76">
        <v>0.90510000000000002</v>
      </c>
      <c r="V566" s="76">
        <v>0.97233000000000003</v>
      </c>
      <c r="W566" s="76">
        <v>0.19802</v>
      </c>
      <c r="X566" s="76">
        <v>-0.72733000000000003</v>
      </c>
      <c r="Y566" s="76">
        <v>0.32343</v>
      </c>
      <c r="Z566" s="77">
        <v>0</v>
      </c>
    </row>
    <row r="567" spans="9:26" x14ac:dyDescent="0.2">
      <c r="I567" s="60" t="s">
        <v>407</v>
      </c>
      <c r="J567" s="15" t="s">
        <v>558</v>
      </c>
      <c r="K567" s="9" t="s">
        <v>408</v>
      </c>
      <c r="L567" s="72" t="s">
        <v>588</v>
      </c>
      <c r="M567" s="76">
        <v>-2.1522000000000001</v>
      </c>
      <c r="N567" s="76">
        <v>-1.6036999999999999</v>
      </c>
      <c r="O567" s="76">
        <v>0.33601999999999999</v>
      </c>
      <c r="P567" s="76">
        <v>-0.22009999999999999</v>
      </c>
      <c r="Q567" s="76">
        <v>0.36059999999999998</v>
      </c>
      <c r="R567" s="76">
        <v>-0.90876999999999997</v>
      </c>
      <c r="S567" s="76">
        <v>-0.72687999999999997</v>
      </c>
      <c r="T567" s="76">
        <v>-1.3086</v>
      </c>
      <c r="U567" s="76">
        <v>0.86273999999999995</v>
      </c>
      <c r="V567" s="76">
        <v>1.1180000000000001</v>
      </c>
      <c r="W567" s="76">
        <v>0.27002999999999999</v>
      </c>
      <c r="X567" s="76">
        <v>-0.59280999999999995</v>
      </c>
      <c r="Y567" s="76">
        <v>0.21931999999999999</v>
      </c>
      <c r="Z567" s="77">
        <v>0</v>
      </c>
    </row>
    <row r="568" spans="9:26" x14ac:dyDescent="0.2">
      <c r="I568" s="60" t="s">
        <v>409</v>
      </c>
      <c r="J568" s="15" t="s">
        <v>558</v>
      </c>
      <c r="K568" s="9" t="s">
        <v>410</v>
      </c>
      <c r="L568" s="71" t="s">
        <v>588</v>
      </c>
      <c r="M568" s="76">
        <v>-2.1040000000000001</v>
      </c>
      <c r="N568" s="76">
        <v>0.8115</v>
      </c>
      <c r="O568" s="76">
        <v>0.61987999999999999</v>
      </c>
      <c r="P568" s="76">
        <v>2.4163999999999999</v>
      </c>
      <c r="Q568" s="76">
        <v>1.9884999999999999</v>
      </c>
      <c r="R568" s="76">
        <v>0.44485999999999998</v>
      </c>
      <c r="S568" s="76">
        <v>0.13993</v>
      </c>
      <c r="T568" s="76">
        <v>-0.83152000000000004</v>
      </c>
      <c r="U568" s="76">
        <v>0.32732</v>
      </c>
      <c r="V568" s="76">
        <v>0.40228000000000003</v>
      </c>
      <c r="W568" s="76">
        <v>0.11459</v>
      </c>
      <c r="X568" s="76">
        <v>-2.2574000000000001</v>
      </c>
      <c r="Y568" s="76">
        <v>0.53554999999999997</v>
      </c>
      <c r="Z568" s="77">
        <v>0</v>
      </c>
    </row>
    <row r="569" spans="9:26" x14ac:dyDescent="0.2">
      <c r="I569" s="60" t="s">
        <v>409</v>
      </c>
      <c r="J569" s="15" t="s">
        <v>558</v>
      </c>
      <c r="K569" s="9" t="s">
        <v>410</v>
      </c>
      <c r="L569" s="71" t="s">
        <v>588</v>
      </c>
      <c r="M569" s="76">
        <v>-1.7195</v>
      </c>
      <c r="N569" s="76">
        <v>1.0069999999999999</v>
      </c>
      <c r="O569" s="76">
        <v>-7.6281999999999999E-3</v>
      </c>
      <c r="P569" s="76">
        <v>0.61711000000000005</v>
      </c>
      <c r="Q569" s="76">
        <v>0.79732000000000003</v>
      </c>
      <c r="R569" s="76">
        <v>0.16841999999999999</v>
      </c>
      <c r="S569" s="76">
        <v>-0.16996</v>
      </c>
      <c r="T569" s="76">
        <v>0.47604000000000002</v>
      </c>
      <c r="U569" s="76">
        <v>0.59697</v>
      </c>
      <c r="V569" s="76">
        <v>0.30870999999999998</v>
      </c>
      <c r="W569" s="76">
        <v>-0.15909999999999999</v>
      </c>
      <c r="X569" s="76">
        <v>-1.2466999999999999</v>
      </c>
      <c r="Y569" s="76">
        <v>0.39541999999999999</v>
      </c>
      <c r="Z569" s="77">
        <v>0</v>
      </c>
    </row>
    <row r="570" spans="9:26" x14ac:dyDescent="0.2">
      <c r="I570" s="60" t="s">
        <v>409</v>
      </c>
      <c r="J570" s="15" t="s">
        <v>558</v>
      </c>
      <c r="K570" s="9" t="s">
        <v>410</v>
      </c>
      <c r="L570" s="71" t="s">
        <v>588</v>
      </c>
      <c r="M570" s="76">
        <v>-1.1085</v>
      </c>
      <c r="N570" s="76">
        <v>0.30271999999999999</v>
      </c>
      <c r="O570" s="76">
        <v>-9.7091999999999998E-2</v>
      </c>
      <c r="P570" s="76">
        <v>-0.65103</v>
      </c>
      <c r="Q570" s="76">
        <v>0.39732000000000001</v>
      </c>
      <c r="R570" s="76">
        <v>-0.27579999999999999</v>
      </c>
      <c r="S570" s="76">
        <v>3.1657E-3</v>
      </c>
      <c r="T570" s="76">
        <v>0.40744000000000002</v>
      </c>
      <c r="U570" s="76">
        <v>-7.2138999999999995E-2</v>
      </c>
      <c r="V570" s="76">
        <v>0.12002</v>
      </c>
      <c r="W570" s="76">
        <v>2.0712999999999999E-2</v>
      </c>
      <c r="X570" s="76">
        <v>0.27566000000000002</v>
      </c>
      <c r="Y570" s="76">
        <v>-9.7746E-2</v>
      </c>
      <c r="Z570" s="77">
        <v>0</v>
      </c>
    </row>
    <row r="571" spans="9:26" x14ac:dyDescent="0.2">
      <c r="I571" s="60" t="s">
        <v>409</v>
      </c>
      <c r="J571" s="15" t="s">
        <v>558</v>
      </c>
      <c r="K571" s="9" t="s">
        <v>410</v>
      </c>
      <c r="L571" s="71" t="s">
        <v>588</v>
      </c>
      <c r="M571" s="76">
        <v>-1.2770999999999999</v>
      </c>
      <c r="N571" s="76">
        <v>0.41708000000000001</v>
      </c>
      <c r="O571" s="76">
        <v>-0.17759</v>
      </c>
      <c r="P571" s="76">
        <v>-0.73065999999999998</v>
      </c>
      <c r="Q571" s="76">
        <v>0.50348000000000004</v>
      </c>
      <c r="R571" s="76">
        <v>-0.52205000000000001</v>
      </c>
      <c r="S571" s="76">
        <v>-0.56891000000000003</v>
      </c>
      <c r="T571" s="76">
        <v>1.3617999999999999</v>
      </c>
      <c r="U571" s="76">
        <v>0.27233000000000002</v>
      </c>
      <c r="V571" s="76">
        <v>-6.2301000000000002E-2</v>
      </c>
      <c r="W571" s="76">
        <v>-0.52122999999999997</v>
      </c>
      <c r="X571" s="76">
        <v>-0.46457999999999999</v>
      </c>
      <c r="Y571" s="76">
        <v>0.43197000000000002</v>
      </c>
      <c r="Z571" s="77">
        <v>0</v>
      </c>
    </row>
    <row r="572" spans="9:26" x14ac:dyDescent="0.2">
      <c r="I572" s="60" t="s">
        <v>409</v>
      </c>
      <c r="J572" s="15" t="s">
        <v>558</v>
      </c>
      <c r="K572" s="9" t="s">
        <v>410</v>
      </c>
      <c r="L572" s="71" t="s">
        <v>588</v>
      </c>
      <c r="M572" s="76">
        <v>-1.4228000000000001</v>
      </c>
      <c r="N572" s="76">
        <v>0.90064</v>
      </c>
      <c r="O572" s="76">
        <v>-0.29000999999999999</v>
      </c>
      <c r="P572" s="76">
        <v>-8.6986999999999995E-2</v>
      </c>
      <c r="Q572" s="76">
        <v>0.25503999999999999</v>
      </c>
      <c r="R572" s="76">
        <v>6.6073999999999994E-2</v>
      </c>
      <c r="S572" s="76">
        <v>-0.28314</v>
      </c>
      <c r="T572" s="76">
        <v>0.57293000000000005</v>
      </c>
      <c r="U572" s="76">
        <v>0.28371000000000002</v>
      </c>
      <c r="V572" s="76">
        <v>0.46077000000000001</v>
      </c>
      <c r="W572" s="76">
        <v>0.14851</v>
      </c>
      <c r="X572" s="76">
        <v>-0.10915</v>
      </c>
      <c r="Y572" s="76">
        <v>-0.11609</v>
      </c>
      <c r="Z572" s="77">
        <v>0</v>
      </c>
    </row>
    <row r="573" spans="9:26" x14ac:dyDescent="0.2">
      <c r="I573" s="60" t="s">
        <v>409</v>
      </c>
      <c r="J573" s="15" t="s">
        <v>558</v>
      </c>
      <c r="K573" s="9" t="s">
        <v>410</v>
      </c>
      <c r="L573" s="71" t="s">
        <v>588</v>
      </c>
      <c r="M573" s="76">
        <v>-1.4066000000000001</v>
      </c>
      <c r="N573" s="76">
        <v>0.30057</v>
      </c>
      <c r="O573" s="76">
        <v>-0.32657000000000003</v>
      </c>
      <c r="P573" s="76">
        <v>-0.72421000000000002</v>
      </c>
      <c r="Q573" s="76">
        <v>0.70901000000000003</v>
      </c>
      <c r="R573" s="76">
        <v>-0.74448999999999999</v>
      </c>
      <c r="S573" s="76">
        <v>-1.0456000000000001</v>
      </c>
      <c r="T573" s="76">
        <v>1.9315</v>
      </c>
      <c r="U573" s="76">
        <v>-0.43058999999999997</v>
      </c>
      <c r="V573" s="76">
        <v>0.58233000000000001</v>
      </c>
      <c r="W573" s="76">
        <v>0.26325999999999999</v>
      </c>
      <c r="X573" s="76">
        <v>0.19764000000000001</v>
      </c>
      <c r="Y573" s="76">
        <v>-0.19833000000000001</v>
      </c>
      <c r="Z573" s="77">
        <v>0</v>
      </c>
    </row>
    <row r="574" spans="9:26" x14ac:dyDescent="0.2">
      <c r="I574" s="60" t="s">
        <v>411</v>
      </c>
      <c r="J574" s="15" t="s">
        <v>558</v>
      </c>
      <c r="K574" s="9" t="s">
        <v>412</v>
      </c>
      <c r="L574" s="71" t="s">
        <v>588</v>
      </c>
      <c r="M574" s="76">
        <v>-5.1214000000000004</v>
      </c>
      <c r="N574" s="76">
        <v>-0.78971999999999998</v>
      </c>
      <c r="O574" s="76">
        <v>2.1634000000000002</v>
      </c>
      <c r="P574" s="76">
        <v>6.1143000000000003E-2</v>
      </c>
      <c r="Q574" s="76">
        <v>4.4427000000000003</v>
      </c>
      <c r="R574" s="76">
        <v>0.18986</v>
      </c>
      <c r="S574" s="76">
        <v>2.0741000000000001</v>
      </c>
      <c r="T574" s="76">
        <v>-1.1993</v>
      </c>
      <c r="U574" s="76">
        <v>-1.2310000000000001</v>
      </c>
      <c r="V574" s="76">
        <v>-0.61007999999999996</v>
      </c>
      <c r="W574" s="76">
        <v>6.1546999999999998E-2</v>
      </c>
      <c r="X574" s="76">
        <v>-1.4422999999999999</v>
      </c>
      <c r="Y574" s="76">
        <v>0.52978000000000003</v>
      </c>
      <c r="Z574" s="77">
        <v>0</v>
      </c>
    </row>
    <row r="575" spans="9:26" x14ac:dyDescent="0.2">
      <c r="I575" s="60" t="s">
        <v>411</v>
      </c>
      <c r="J575" s="15" t="s">
        <v>558</v>
      </c>
      <c r="K575" s="9" t="s">
        <v>412</v>
      </c>
      <c r="L575" s="71" t="s">
        <v>588</v>
      </c>
      <c r="M575" s="76">
        <v>-3.5076999999999998</v>
      </c>
      <c r="N575" s="76">
        <v>-1.0042</v>
      </c>
      <c r="O575" s="76">
        <v>0.22922999999999999</v>
      </c>
      <c r="P575" s="76">
        <v>-1.0270999999999999</v>
      </c>
      <c r="Q575" s="76">
        <v>0.26201000000000002</v>
      </c>
      <c r="R575" s="76">
        <v>-0.26954</v>
      </c>
      <c r="S575" s="76">
        <v>-0.62580999999999998</v>
      </c>
      <c r="T575" s="76">
        <v>-1.3593999999999999</v>
      </c>
      <c r="U575" s="76">
        <v>0.67810999999999999</v>
      </c>
      <c r="V575" s="76">
        <v>0.81782999999999995</v>
      </c>
      <c r="W575" s="76">
        <v>0.18198</v>
      </c>
      <c r="X575" s="76">
        <v>0.52517999999999998</v>
      </c>
      <c r="Y575" s="76">
        <v>-0.15178</v>
      </c>
      <c r="Z575" s="77">
        <v>0</v>
      </c>
    </row>
    <row r="576" spans="9:26" x14ac:dyDescent="0.2">
      <c r="I576" s="60" t="s">
        <v>411</v>
      </c>
      <c r="J576" s="15" t="s">
        <v>558</v>
      </c>
      <c r="K576" s="9" t="s">
        <v>412</v>
      </c>
      <c r="L576" s="71" t="s">
        <v>588</v>
      </c>
      <c r="M576" s="76">
        <v>-4.1242000000000001</v>
      </c>
      <c r="N576" s="76">
        <v>0.47772999999999999</v>
      </c>
      <c r="O576" s="76">
        <v>0.19816</v>
      </c>
      <c r="P576" s="76">
        <v>-0.77446999999999999</v>
      </c>
      <c r="Q576" s="76">
        <v>1.5981000000000001</v>
      </c>
      <c r="R576" s="76">
        <v>0.36052000000000001</v>
      </c>
      <c r="S576" s="76">
        <v>-0.83104999999999996</v>
      </c>
      <c r="T576" s="76">
        <v>-1.9716000000000001E-2</v>
      </c>
      <c r="U576" s="76">
        <v>-1.0963000000000001</v>
      </c>
      <c r="V576" s="76">
        <v>-0.25341999999999998</v>
      </c>
      <c r="W576" s="76">
        <v>-1.9400000000000001E-2</v>
      </c>
      <c r="X576" s="76">
        <v>1.6447000000000001</v>
      </c>
      <c r="Y576" s="76">
        <v>-0.59202999999999995</v>
      </c>
      <c r="Z576" s="77">
        <v>0</v>
      </c>
    </row>
    <row r="577" spans="9:26" x14ac:dyDescent="0.2">
      <c r="I577" s="60" t="s">
        <v>411</v>
      </c>
      <c r="J577" s="15" t="s">
        <v>558</v>
      </c>
      <c r="K577" s="9" t="s">
        <v>412</v>
      </c>
      <c r="L577" s="71" t="s">
        <v>588</v>
      </c>
      <c r="M577" s="76">
        <v>-3.9064000000000001</v>
      </c>
      <c r="N577" s="76">
        <v>-4.3242000000000003E-2</v>
      </c>
      <c r="O577" s="76">
        <v>0.82511999999999996</v>
      </c>
      <c r="P577" s="76">
        <v>-1.7593000000000001E-2</v>
      </c>
      <c r="Q577" s="76">
        <v>2.6884999999999999</v>
      </c>
      <c r="R577" s="76">
        <v>1.0942E-2</v>
      </c>
      <c r="S577" s="76">
        <v>-0.15478</v>
      </c>
      <c r="T577" s="76">
        <v>-3.7622999999999997E-2</v>
      </c>
      <c r="U577" s="76">
        <v>-1.1740999999999999</v>
      </c>
      <c r="V577" s="76">
        <v>-0.18995000000000001</v>
      </c>
      <c r="W577" s="76">
        <v>7.8284000000000006E-2</v>
      </c>
      <c r="X577" s="76">
        <v>0.10278</v>
      </c>
      <c r="Y577" s="76">
        <v>-8.6568000000000006E-2</v>
      </c>
      <c r="Z577" s="77">
        <v>0</v>
      </c>
    </row>
    <row r="578" spans="9:26" x14ac:dyDescent="0.2">
      <c r="I578" s="60" t="s">
        <v>411</v>
      </c>
      <c r="J578" s="15" t="s">
        <v>558</v>
      </c>
      <c r="K578" s="9" t="s">
        <v>412</v>
      </c>
      <c r="L578" s="71" t="s">
        <v>588</v>
      </c>
      <c r="M578" s="76">
        <v>-3.6417999999999999</v>
      </c>
      <c r="N578" s="76">
        <v>-3.4567000000000001</v>
      </c>
      <c r="O578" s="76">
        <v>2.6656</v>
      </c>
      <c r="P578" s="76">
        <v>1.3654999999999999</v>
      </c>
      <c r="Q578" s="76">
        <v>2.6724000000000001</v>
      </c>
      <c r="R578" s="76">
        <v>0.31239</v>
      </c>
      <c r="S578" s="76">
        <v>-0.51593999999999995</v>
      </c>
      <c r="T578" s="76">
        <v>-0.19833000000000001</v>
      </c>
      <c r="U578" s="76">
        <v>3.7831000000000001</v>
      </c>
      <c r="V578" s="76">
        <v>-5.7213000000000003</v>
      </c>
      <c r="W578" s="76">
        <v>5.1429</v>
      </c>
      <c r="X578" s="76">
        <v>0.38811000000000001</v>
      </c>
      <c r="Y578" s="76">
        <v>-2.8896999999999999</v>
      </c>
      <c r="Z578" s="77">
        <v>0</v>
      </c>
    </row>
    <row r="579" spans="9:26" x14ac:dyDescent="0.2">
      <c r="I579" s="60" t="s">
        <v>411</v>
      </c>
      <c r="J579" s="15" t="s">
        <v>558</v>
      </c>
      <c r="K579" s="9" t="s">
        <v>412</v>
      </c>
      <c r="L579" s="71" t="s">
        <v>588</v>
      </c>
      <c r="M579" s="76">
        <v>-3.1004</v>
      </c>
      <c r="N579" s="76">
        <v>-3.3281999999999998</v>
      </c>
      <c r="O579" s="76">
        <v>2.1625999999999999</v>
      </c>
      <c r="P579" s="76">
        <v>1.2735000000000001</v>
      </c>
      <c r="Q579" s="76">
        <v>2.1665999999999999</v>
      </c>
      <c r="R579" s="76">
        <v>-0.13841999999999999</v>
      </c>
      <c r="S579" s="76">
        <v>-1.8442000000000001</v>
      </c>
      <c r="T579" s="76">
        <v>1.2000999999999999</v>
      </c>
      <c r="U579" s="76">
        <v>4.1422999999999996</v>
      </c>
      <c r="V579" s="76">
        <v>-5.8133999999999997</v>
      </c>
      <c r="W579" s="76">
        <v>4.9259000000000004</v>
      </c>
      <c r="X579" s="76">
        <v>0.30804999999999999</v>
      </c>
      <c r="Y579" s="76">
        <v>-2.7662</v>
      </c>
      <c r="Z579" s="77">
        <v>0</v>
      </c>
    </row>
    <row r="580" spans="9:26" x14ac:dyDescent="0.2">
      <c r="I580" s="60" t="s">
        <v>411</v>
      </c>
      <c r="J580" s="15" t="s">
        <v>558</v>
      </c>
      <c r="K580" s="9" t="s">
        <v>412</v>
      </c>
      <c r="L580" s="71" t="s">
        <v>588</v>
      </c>
      <c r="M580" s="76">
        <v>-3.9348000000000001</v>
      </c>
      <c r="N580" s="76">
        <v>-0.95157999999999998</v>
      </c>
      <c r="O580" s="76">
        <v>0.28253</v>
      </c>
      <c r="P580" s="76">
        <v>-0.98533999999999999</v>
      </c>
      <c r="Q580" s="76">
        <v>0.30143999999999999</v>
      </c>
      <c r="R580" s="76">
        <v>-0.35859000000000002</v>
      </c>
      <c r="S580" s="76">
        <v>-0.63985999999999998</v>
      </c>
      <c r="T580" s="76">
        <v>-0.79605000000000004</v>
      </c>
      <c r="U580" s="76">
        <v>1.4240999999999999</v>
      </c>
      <c r="V580" s="76">
        <v>1.1349</v>
      </c>
      <c r="W580" s="76">
        <v>4.4949999999999997E-2</v>
      </c>
      <c r="X580" s="76">
        <v>-0.68281999999999998</v>
      </c>
      <c r="Y580" s="76">
        <v>0.33189999999999997</v>
      </c>
      <c r="Z580" s="77">
        <v>0</v>
      </c>
    </row>
    <row r="581" spans="9:26" x14ac:dyDescent="0.2">
      <c r="I581" s="60" t="s">
        <v>411</v>
      </c>
      <c r="J581" s="15" t="s">
        <v>558</v>
      </c>
      <c r="K581" s="9" t="s">
        <v>412</v>
      </c>
      <c r="L581" s="71" t="s">
        <v>588</v>
      </c>
      <c r="M581" s="76">
        <v>-4.3596000000000004</v>
      </c>
      <c r="N581" s="76">
        <v>0.42807000000000001</v>
      </c>
      <c r="O581" s="76">
        <v>0.45828000000000002</v>
      </c>
      <c r="P581" s="76">
        <v>-1.4094</v>
      </c>
      <c r="Q581" s="76">
        <v>1.6631</v>
      </c>
      <c r="R581" s="76">
        <v>0.37775999999999998</v>
      </c>
      <c r="S581" s="76">
        <v>0.22944999999999999</v>
      </c>
      <c r="T581" s="76">
        <v>0.22822000000000001</v>
      </c>
      <c r="U581" s="76">
        <v>-0.59699999999999998</v>
      </c>
      <c r="V581" s="76">
        <v>-0.19703000000000001</v>
      </c>
      <c r="W581" s="76">
        <v>-3.0256999999999999E-2</v>
      </c>
      <c r="X581" s="76">
        <v>0.87005999999999994</v>
      </c>
      <c r="Y581" s="76">
        <v>-0.27621000000000001</v>
      </c>
      <c r="Z581" s="77">
        <v>0</v>
      </c>
    </row>
    <row r="582" spans="9:26" x14ac:dyDescent="0.2">
      <c r="I582" s="60" t="s">
        <v>411</v>
      </c>
      <c r="J582" s="15" t="s">
        <v>558</v>
      </c>
      <c r="K582" s="9" t="s">
        <v>412</v>
      </c>
      <c r="L582" s="71" t="s">
        <v>588</v>
      </c>
      <c r="M582" s="76">
        <v>-3.9788000000000001</v>
      </c>
      <c r="N582" s="76">
        <v>0.16944999999999999</v>
      </c>
      <c r="O582" s="76">
        <v>0.7389</v>
      </c>
      <c r="P582" s="76">
        <v>0.13105</v>
      </c>
      <c r="Q582" s="76">
        <v>2.7645</v>
      </c>
      <c r="R582" s="76">
        <v>-0.15953000000000001</v>
      </c>
      <c r="S582" s="76">
        <v>-0.63363999999999998</v>
      </c>
      <c r="T582" s="76">
        <v>0.82818000000000003</v>
      </c>
      <c r="U582" s="76">
        <v>-0.73592000000000002</v>
      </c>
      <c r="V582" s="76">
        <v>-0.24715999999999999</v>
      </c>
      <c r="W582" s="76">
        <v>-0.35776000000000002</v>
      </c>
      <c r="X582" s="76">
        <v>-0.81438999999999995</v>
      </c>
      <c r="Y582" s="76">
        <v>0.43097000000000002</v>
      </c>
      <c r="Z582" s="77">
        <v>0</v>
      </c>
    </row>
    <row r="583" spans="9:26" x14ac:dyDescent="0.2">
      <c r="I583" s="60" t="s">
        <v>411</v>
      </c>
      <c r="J583" s="15" t="s">
        <v>558</v>
      </c>
      <c r="K583" s="9" t="s">
        <v>412</v>
      </c>
      <c r="L583" s="71" t="s">
        <v>588</v>
      </c>
      <c r="M583" s="76">
        <v>-4.1315</v>
      </c>
      <c r="N583" s="76">
        <v>0.36537999999999998</v>
      </c>
      <c r="O583" s="76">
        <v>0.49469000000000002</v>
      </c>
      <c r="P583" s="76">
        <v>-1.1428</v>
      </c>
      <c r="Q583" s="76">
        <v>1.8731</v>
      </c>
      <c r="R583" s="76">
        <v>0.12032</v>
      </c>
      <c r="S583" s="76">
        <v>-4.2185E-2</v>
      </c>
      <c r="T583" s="76">
        <v>0.70418000000000003</v>
      </c>
      <c r="U583" s="76">
        <v>-0.44419999999999998</v>
      </c>
      <c r="V583" s="76">
        <v>-0.26441999999999999</v>
      </c>
      <c r="W583" s="76">
        <v>-0.29203000000000001</v>
      </c>
      <c r="X583" s="76">
        <v>0.15379000000000001</v>
      </c>
      <c r="Y583" s="76">
        <v>0.10356</v>
      </c>
      <c r="Z583" s="77">
        <v>0</v>
      </c>
    </row>
    <row r="584" spans="9:26" x14ac:dyDescent="0.2">
      <c r="I584" s="60" t="s">
        <v>411</v>
      </c>
      <c r="J584" s="15" t="s">
        <v>558</v>
      </c>
      <c r="K584" s="9" t="s">
        <v>412</v>
      </c>
      <c r="L584" s="71" t="s">
        <v>588</v>
      </c>
      <c r="M584" s="76">
        <v>-4.2544000000000004</v>
      </c>
      <c r="N584" s="76">
        <v>0.95638999999999996</v>
      </c>
      <c r="O584" s="76">
        <v>-1.5317000000000001E-2</v>
      </c>
      <c r="P584" s="76">
        <v>-0.41252</v>
      </c>
      <c r="Q584" s="76">
        <v>1.4974000000000001</v>
      </c>
      <c r="R584" s="76">
        <v>0.44130999999999998</v>
      </c>
      <c r="S584" s="76">
        <v>-1.107</v>
      </c>
      <c r="T584" s="76">
        <v>0.71789999999999998</v>
      </c>
      <c r="U584" s="76">
        <v>-0.75170000000000003</v>
      </c>
      <c r="V584" s="76">
        <v>0.30023</v>
      </c>
      <c r="W584" s="76">
        <v>0.25230000000000002</v>
      </c>
      <c r="X584" s="76">
        <v>1.0261</v>
      </c>
      <c r="Y584" s="76">
        <v>-0.58035999999999999</v>
      </c>
      <c r="Z584" s="77">
        <v>0</v>
      </c>
    </row>
    <row r="585" spans="9:26" x14ac:dyDescent="0.2">
      <c r="I585" s="60" t="s">
        <v>411</v>
      </c>
      <c r="J585" s="15" t="s">
        <v>558</v>
      </c>
      <c r="K585" s="9" t="s">
        <v>415</v>
      </c>
      <c r="L585" s="71" t="s">
        <v>588</v>
      </c>
      <c r="M585" s="76">
        <v>-4.7058</v>
      </c>
      <c r="N585" s="76">
        <v>-0.40473999999999999</v>
      </c>
      <c r="O585" s="76">
        <v>1.3660000000000001</v>
      </c>
      <c r="P585" s="76">
        <v>0.62326999999999999</v>
      </c>
      <c r="Q585" s="76">
        <v>2.3881999999999999</v>
      </c>
      <c r="R585" s="76">
        <v>0.28092</v>
      </c>
      <c r="S585" s="76">
        <v>0.30279</v>
      </c>
      <c r="T585" s="76">
        <v>-1.6143000000000001</v>
      </c>
      <c r="U585" s="76">
        <v>1.4016</v>
      </c>
      <c r="V585" s="76">
        <v>-0.75536000000000003</v>
      </c>
      <c r="W585" s="76">
        <v>-1.5579000000000001</v>
      </c>
      <c r="X585" s="76">
        <v>-2.8734999999999999</v>
      </c>
      <c r="Y585" s="76">
        <v>1.7988</v>
      </c>
      <c r="Z585" s="77">
        <v>0</v>
      </c>
    </row>
    <row r="586" spans="9:26" x14ac:dyDescent="0.2">
      <c r="I586" s="60" t="s">
        <v>417</v>
      </c>
      <c r="J586" s="15" t="s">
        <v>558</v>
      </c>
      <c r="K586" s="9" t="s">
        <v>418</v>
      </c>
      <c r="L586" s="71" t="s">
        <v>543</v>
      </c>
      <c r="M586" s="76">
        <v>-2.1352000000000002</v>
      </c>
      <c r="N586" s="76">
        <v>-0.22242999999999999</v>
      </c>
      <c r="O586" s="76">
        <v>0.98423000000000005</v>
      </c>
      <c r="P586" s="76">
        <v>1.87</v>
      </c>
      <c r="Q586" s="76">
        <v>0.20164000000000001</v>
      </c>
      <c r="R586" s="76">
        <v>-1.8401000000000001</v>
      </c>
      <c r="S586" s="76">
        <v>2.3290000000000002</v>
      </c>
      <c r="T586" s="76">
        <v>1.0448999999999999</v>
      </c>
      <c r="U586" s="76">
        <v>2.4022999999999999</v>
      </c>
      <c r="V586" s="76">
        <v>1.1606000000000001</v>
      </c>
      <c r="W586" s="76">
        <v>-1.1045</v>
      </c>
      <c r="X586" s="76">
        <v>2.9159000000000002</v>
      </c>
      <c r="Y586" s="76">
        <v>6.3917000000000002E-2</v>
      </c>
      <c r="Z586" s="77">
        <v>0</v>
      </c>
    </row>
    <row r="587" spans="9:26" x14ac:dyDescent="0.2">
      <c r="I587" s="60" t="s">
        <v>420</v>
      </c>
      <c r="J587" s="15" t="s">
        <v>558</v>
      </c>
      <c r="K587" s="9" t="s">
        <v>421</v>
      </c>
      <c r="L587" s="71" t="s">
        <v>543</v>
      </c>
      <c r="M587" s="76">
        <v>-4.0949999999999998</v>
      </c>
      <c r="N587" s="76">
        <v>-0.29202</v>
      </c>
      <c r="O587" s="76">
        <v>1.7143999999999999</v>
      </c>
      <c r="P587" s="76">
        <v>3.2027000000000001</v>
      </c>
      <c r="Q587" s="76">
        <v>0.17416999999999999</v>
      </c>
      <c r="R587" s="76">
        <v>-2.161</v>
      </c>
      <c r="S587" s="76">
        <v>2.7237</v>
      </c>
      <c r="T587" s="76">
        <v>0.22716</v>
      </c>
      <c r="U587" s="76">
        <v>1.7616000000000001</v>
      </c>
      <c r="V587" s="76">
        <v>0.71853999999999996</v>
      </c>
      <c r="W587" s="76">
        <v>-0.81710000000000005</v>
      </c>
      <c r="X587" s="76">
        <v>0.44197999999999998</v>
      </c>
      <c r="Y587" s="76">
        <v>0.62531000000000003</v>
      </c>
      <c r="Z587" s="77">
        <v>0</v>
      </c>
    </row>
    <row r="588" spans="9:26" x14ac:dyDescent="0.2">
      <c r="I588" s="60" t="s">
        <v>420</v>
      </c>
      <c r="J588" s="15" t="s">
        <v>558</v>
      </c>
      <c r="K588" s="9" t="s">
        <v>421</v>
      </c>
      <c r="L588" s="71" t="s">
        <v>543</v>
      </c>
      <c r="M588" s="76">
        <v>-3.2004999999999999</v>
      </c>
      <c r="N588" s="76">
        <v>-0.28133999999999998</v>
      </c>
      <c r="O588" s="76">
        <v>1.4497</v>
      </c>
      <c r="P588" s="76">
        <v>2.8416000000000001</v>
      </c>
      <c r="Q588" s="76">
        <v>0.14804</v>
      </c>
      <c r="R588" s="76">
        <v>-1.8129999999999999</v>
      </c>
      <c r="S588" s="76">
        <v>2.2953999999999999</v>
      </c>
      <c r="T588" s="76">
        <v>-0.2117</v>
      </c>
      <c r="U588" s="76">
        <v>1.4648000000000001</v>
      </c>
      <c r="V588" s="76">
        <v>0.76412000000000002</v>
      </c>
      <c r="W588" s="76">
        <v>-0.55410999999999999</v>
      </c>
      <c r="X588" s="76">
        <v>0.84</v>
      </c>
      <c r="Y588" s="76">
        <v>0.30998999999999999</v>
      </c>
      <c r="Z588" s="77">
        <v>0</v>
      </c>
    </row>
    <row r="589" spans="9:26" x14ac:dyDescent="0.2">
      <c r="I589" s="60" t="s">
        <v>420</v>
      </c>
      <c r="J589" s="15" t="s">
        <v>558</v>
      </c>
      <c r="K589" s="9" t="s">
        <v>421</v>
      </c>
      <c r="L589" s="71" t="s">
        <v>543</v>
      </c>
      <c r="M589" s="76">
        <v>-3.0905</v>
      </c>
      <c r="N589" s="76">
        <v>-0.29924000000000001</v>
      </c>
      <c r="O589" s="76">
        <v>1.3143</v>
      </c>
      <c r="P589" s="76">
        <v>3.2069999999999999</v>
      </c>
      <c r="Q589" s="76">
        <v>-0.36924000000000001</v>
      </c>
      <c r="R589" s="76">
        <v>-1.5726</v>
      </c>
      <c r="S589" s="76">
        <v>1.9634</v>
      </c>
      <c r="T589" s="76">
        <v>-1.5001</v>
      </c>
      <c r="U589" s="76">
        <v>1.1362000000000001</v>
      </c>
      <c r="V589" s="76">
        <v>0.39002999999999999</v>
      </c>
      <c r="W589" s="76">
        <v>-0.65602000000000005</v>
      </c>
      <c r="X589" s="76">
        <v>2.012</v>
      </c>
      <c r="Y589" s="76">
        <v>-6.3258999999999996E-2</v>
      </c>
      <c r="Z589" s="77">
        <v>0</v>
      </c>
    </row>
    <row r="590" spans="9:26" x14ac:dyDescent="0.2">
      <c r="I590" s="60" t="s">
        <v>420</v>
      </c>
      <c r="J590" s="15" t="s">
        <v>558</v>
      </c>
      <c r="K590" s="9" t="s">
        <v>421</v>
      </c>
      <c r="L590" s="71" t="s">
        <v>543</v>
      </c>
      <c r="M590" s="76">
        <v>-4.1761999999999997</v>
      </c>
      <c r="N590" s="76">
        <v>-0.23672000000000001</v>
      </c>
      <c r="O590" s="76">
        <v>1.9144000000000001</v>
      </c>
      <c r="P590" s="76">
        <v>2.4348000000000001</v>
      </c>
      <c r="Q590" s="76">
        <v>0.31307000000000001</v>
      </c>
      <c r="R590" s="76">
        <v>-2.8279999999999998</v>
      </c>
      <c r="S590" s="76">
        <v>4.4128999999999996</v>
      </c>
      <c r="T590" s="76">
        <v>1.9421999999999999</v>
      </c>
      <c r="U590" s="76">
        <v>1.8785000000000001</v>
      </c>
      <c r="V590" s="76">
        <v>0.46048</v>
      </c>
      <c r="W590" s="76">
        <v>-1.3458000000000001</v>
      </c>
      <c r="X590" s="76">
        <v>2.3952</v>
      </c>
      <c r="Y590" s="76">
        <v>0.46217000000000003</v>
      </c>
      <c r="Z590" s="77">
        <v>0</v>
      </c>
    </row>
    <row r="591" spans="9:26" x14ac:dyDescent="0.2">
      <c r="I591" s="60" t="s">
        <v>420</v>
      </c>
      <c r="J591" s="15" t="s">
        <v>558</v>
      </c>
      <c r="K591" s="9" t="s">
        <v>421</v>
      </c>
      <c r="L591" s="71" t="s">
        <v>543</v>
      </c>
      <c r="M591" s="76">
        <v>-1.5273000000000001</v>
      </c>
      <c r="N591" s="76">
        <v>0.59872999999999998</v>
      </c>
      <c r="O591" s="76">
        <v>3.6815000000000001E-2</v>
      </c>
      <c r="P591" s="76">
        <v>-0.30146000000000001</v>
      </c>
      <c r="Q591" s="76">
        <v>-1.3803000000000001</v>
      </c>
      <c r="R591" s="76">
        <v>-0.93630000000000002</v>
      </c>
      <c r="S591" s="76">
        <v>0.20677000000000001</v>
      </c>
      <c r="T591" s="76">
        <v>0.68850999999999996</v>
      </c>
      <c r="U591" s="76">
        <v>1.0569</v>
      </c>
      <c r="V591" s="76">
        <v>0.62868000000000002</v>
      </c>
      <c r="W591" s="76">
        <v>-7.7927999999999997E-2</v>
      </c>
      <c r="X591" s="76">
        <v>0.17796999999999999</v>
      </c>
      <c r="Y591" s="76">
        <v>4.4782000000000002E-2</v>
      </c>
      <c r="Z591" s="77">
        <v>0</v>
      </c>
    </row>
    <row r="592" spans="9:26" x14ac:dyDescent="0.2">
      <c r="I592" s="60" t="s">
        <v>420</v>
      </c>
      <c r="J592" s="15" t="s">
        <v>558</v>
      </c>
      <c r="K592" s="9" t="s">
        <v>421</v>
      </c>
      <c r="L592" s="71" t="s">
        <v>543</v>
      </c>
      <c r="M592" s="76">
        <v>-1.49</v>
      </c>
      <c r="N592" s="76">
        <v>0.41972999999999999</v>
      </c>
      <c r="O592" s="76">
        <v>0.23405999999999999</v>
      </c>
      <c r="P592" s="76">
        <v>-1.1299999999999999</v>
      </c>
      <c r="Q592" s="76">
        <v>-1.5182</v>
      </c>
      <c r="R592" s="76">
        <v>-0.74011000000000005</v>
      </c>
      <c r="S592" s="76">
        <v>0.39811999999999997</v>
      </c>
      <c r="T592" s="76">
        <v>-0.22722999999999999</v>
      </c>
      <c r="U592" s="76">
        <v>-5.9633000000000004E-3</v>
      </c>
      <c r="V592" s="76">
        <v>-0.11484</v>
      </c>
      <c r="W592" s="76">
        <v>0.27184999999999998</v>
      </c>
      <c r="X592" s="76">
        <v>-0.77154999999999996</v>
      </c>
      <c r="Y592" s="76">
        <v>8.3084000000000005E-2</v>
      </c>
      <c r="Z592" s="77">
        <v>0</v>
      </c>
    </row>
    <row r="593" spans="9:26" x14ac:dyDescent="0.2">
      <c r="I593" s="60" t="s">
        <v>420</v>
      </c>
      <c r="J593" s="15" t="s">
        <v>558</v>
      </c>
      <c r="K593" s="9" t="s">
        <v>421</v>
      </c>
      <c r="L593" s="71" t="s">
        <v>543</v>
      </c>
      <c r="M593" s="76">
        <v>-1.49</v>
      </c>
      <c r="N593" s="76">
        <v>1.3524</v>
      </c>
      <c r="O593" s="76">
        <v>5.7806000000000003E-2</v>
      </c>
      <c r="P593" s="76">
        <v>-1.0201</v>
      </c>
      <c r="Q593" s="76">
        <v>-1.3398000000000001</v>
      </c>
      <c r="R593" s="76">
        <v>0.10284</v>
      </c>
      <c r="S593" s="76">
        <v>0.31457000000000002</v>
      </c>
      <c r="T593" s="76">
        <v>-0.60965000000000003</v>
      </c>
      <c r="U593" s="76">
        <v>-0.84160999999999997</v>
      </c>
      <c r="V593" s="76">
        <v>-0.56784000000000001</v>
      </c>
      <c r="W593" s="76">
        <v>0.50339</v>
      </c>
      <c r="X593" s="76">
        <v>-0.26254</v>
      </c>
      <c r="Y593" s="76">
        <v>-0.36928</v>
      </c>
      <c r="Z593" s="77">
        <v>0</v>
      </c>
    </row>
    <row r="594" spans="9:26" x14ac:dyDescent="0.2">
      <c r="I594" s="60" t="s">
        <v>420</v>
      </c>
      <c r="J594" s="15" t="s">
        <v>558</v>
      </c>
      <c r="K594" s="9" t="s">
        <v>421</v>
      </c>
      <c r="L594" s="71" t="s">
        <v>543</v>
      </c>
      <c r="M594" s="76">
        <v>-1.8132999999999999</v>
      </c>
      <c r="N594" s="76">
        <v>0.95916999999999997</v>
      </c>
      <c r="O594" s="76">
        <v>-0.23329</v>
      </c>
      <c r="P594" s="76">
        <v>0.86597000000000002</v>
      </c>
      <c r="Q594" s="76">
        <v>-2.1282000000000001</v>
      </c>
      <c r="R594" s="76">
        <v>-1.1335</v>
      </c>
      <c r="S594" s="76">
        <v>-1.3408</v>
      </c>
      <c r="T594" s="76">
        <v>-3.5267E-2</v>
      </c>
      <c r="U594" s="76">
        <v>-0.92164000000000001</v>
      </c>
      <c r="V594" s="76">
        <v>-0.16095000000000001</v>
      </c>
      <c r="W594" s="76">
        <v>0.31283</v>
      </c>
      <c r="X594" s="76">
        <v>0.46721000000000001</v>
      </c>
      <c r="Y594" s="76">
        <v>-0.47037000000000001</v>
      </c>
      <c r="Z594" s="77">
        <v>0</v>
      </c>
    </row>
    <row r="595" spans="9:26" x14ac:dyDescent="0.2">
      <c r="I595" s="60" t="s">
        <v>420</v>
      </c>
      <c r="J595" s="15" t="s">
        <v>558</v>
      </c>
      <c r="K595" s="9" t="s">
        <v>421</v>
      </c>
      <c r="L595" s="71" t="s">
        <v>543</v>
      </c>
      <c r="M595" s="76">
        <v>-2.0695000000000001</v>
      </c>
      <c r="N595" s="76">
        <v>0.36116999999999999</v>
      </c>
      <c r="O595" s="76">
        <v>0.19041</v>
      </c>
      <c r="P595" s="76">
        <v>-3.2742E-2</v>
      </c>
      <c r="Q595" s="76">
        <v>-1.0657000000000001</v>
      </c>
      <c r="R595" s="76">
        <v>-1.2450000000000001</v>
      </c>
      <c r="S595" s="76">
        <v>-0.52192000000000005</v>
      </c>
      <c r="T595" s="76">
        <v>0.62785999999999997</v>
      </c>
      <c r="U595" s="76">
        <v>-0.41105999999999998</v>
      </c>
      <c r="V595" s="76">
        <v>0.41727999999999998</v>
      </c>
      <c r="W595" s="76">
        <v>0.52410999999999996</v>
      </c>
      <c r="X595" s="76">
        <v>-0.39063999999999999</v>
      </c>
      <c r="Y595" s="76">
        <v>-0.16939000000000001</v>
      </c>
      <c r="Z595" s="77">
        <v>0</v>
      </c>
    </row>
    <row r="596" spans="9:26" x14ac:dyDescent="0.2">
      <c r="I596" s="60" t="s">
        <v>420</v>
      </c>
      <c r="J596" s="15" t="s">
        <v>558</v>
      </c>
      <c r="K596" s="9" t="s">
        <v>421</v>
      </c>
      <c r="L596" s="71" t="s">
        <v>543</v>
      </c>
      <c r="M596" s="76">
        <v>-1.4317</v>
      </c>
      <c r="N596" s="76">
        <v>0.41225000000000001</v>
      </c>
      <c r="O596" s="76">
        <v>2.4993000000000001E-2</v>
      </c>
      <c r="P596" s="76">
        <v>-0.60394000000000003</v>
      </c>
      <c r="Q596" s="76">
        <v>-1.2494000000000001</v>
      </c>
      <c r="R596" s="76">
        <v>-0.74736999999999998</v>
      </c>
      <c r="S596" s="76">
        <v>-0.80688000000000004</v>
      </c>
      <c r="T596" s="76">
        <v>-0.10222000000000001</v>
      </c>
      <c r="U596" s="76">
        <v>-0.57979000000000003</v>
      </c>
      <c r="V596" s="76">
        <v>0.33768999999999999</v>
      </c>
      <c r="W596" s="76">
        <v>0.83152000000000004</v>
      </c>
      <c r="X596" s="76">
        <v>-1.0912999999999999</v>
      </c>
      <c r="Y596" s="76">
        <v>-0.18744</v>
      </c>
      <c r="Z596" s="77">
        <v>0</v>
      </c>
    </row>
    <row r="597" spans="9:26" x14ac:dyDescent="0.2">
      <c r="I597" s="60" t="s">
        <v>420</v>
      </c>
      <c r="J597" s="15" t="s">
        <v>558</v>
      </c>
      <c r="K597" s="9" t="s">
        <v>421</v>
      </c>
      <c r="L597" s="71" t="s">
        <v>543</v>
      </c>
      <c r="M597" s="76">
        <v>-1.5338000000000001</v>
      </c>
      <c r="N597" s="76">
        <v>0.15489</v>
      </c>
      <c r="O597" s="76">
        <v>-0.67237000000000002</v>
      </c>
      <c r="P597" s="76">
        <v>-1.1395999999999999</v>
      </c>
      <c r="Q597" s="76">
        <v>-1.0058</v>
      </c>
      <c r="R597" s="76">
        <v>-3.2786999999999997E-2</v>
      </c>
      <c r="S597" s="76">
        <v>-1.1388</v>
      </c>
      <c r="T597" s="76">
        <v>-0.71994999999999998</v>
      </c>
      <c r="U597" s="76">
        <v>0.38078000000000001</v>
      </c>
      <c r="V597" s="76">
        <v>0.22333</v>
      </c>
      <c r="W597" s="76">
        <v>-0.15855</v>
      </c>
      <c r="X597" s="76">
        <v>1.9034</v>
      </c>
      <c r="Y597" s="76">
        <v>-0.54710999999999999</v>
      </c>
      <c r="Z597" s="77">
        <v>0</v>
      </c>
    </row>
    <row r="598" spans="9:26" x14ac:dyDescent="0.2">
      <c r="I598" s="60" t="s">
        <v>420</v>
      </c>
      <c r="J598" s="15" t="s">
        <v>558</v>
      </c>
      <c r="K598" s="9" t="s">
        <v>421</v>
      </c>
      <c r="L598" s="71" t="s">
        <v>543</v>
      </c>
      <c r="M598" s="76">
        <v>-1.3075000000000001</v>
      </c>
      <c r="N598" s="76">
        <v>0.80742999999999998</v>
      </c>
      <c r="O598" s="76">
        <v>-0.11638999999999999</v>
      </c>
      <c r="P598" s="76">
        <v>-1.0419</v>
      </c>
      <c r="Q598" s="76">
        <v>-1.6379999999999999</v>
      </c>
      <c r="R598" s="76">
        <v>-0.44833000000000001</v>
      </c>
      <c r="S598" s="76">
        <v>1.1263E-2</v>
      </c>
      <c r="T598" s="76">
        <v>-0.18845999999999999</v>
      </c>
      <c r="U598" s="76">
        <v>-7.9224000000000003E-2</v>
      </c>
      <c r="V598" s="76">
        <v>-8.7582999999999994E-2</v>
      </c>
      <c r="W598" s="76">
        <v>0.14942</v>
      </c>
      <c r="X598" s="76">
        <v>0.97231999999999996</v>
      </c>
      <c r="Y598" s="76">
        <v>-0.44001000000000001</v>
      </c>
      <c r="Z598" s="77">
        <v>0</v>
      </c>
    </row>
    <row r="599" spans="9:26" x14ac:dyDescent="0.2">
      <c r="I599" s="60" t="s">
        <v>420</v>
      </c>
      <c r="J599" s="15" t="s">
        <v>558</v>
      </c>
      <c r="K599" s="9" t="s">
        <v>421</v>
      </c>
      <c r="L599" s="71" t="s">
        <v>543</v>
      </c>
      <c r="M599" s="76">
        <v>-1.2385999999999999</v>
      </c>
      <c r="N599" s="76">
        <v>0.20524999999999999</v>
      </c>
      <c r="O599" s="76">
        <v>0.34515000000000001</v>
      </c>
      <c r="P599" s="76">
        <v>-1.0640000000000001</v>
      </c>
      <c r="Q599" s="76">
        <v>-1.1525000000000001</v>
      </c>
      <c r="R599" s="76">
        <v>-0.97226999999999997</v>
      </c>
      <c r="S599" s="76">
        <v>0.56867000000000001</v>
      </c>
      <c r="T599" s="76">
        <v>-3.2981E-3</v>
      </c>
      <c r="U599" s="76">
        <v>-0.20582</v>
      </c>
      <c r="V599" s="76">
        <v>-0.20569000000000001</v>
      </c>
      <c r="W599" s="76">
        <v>0.14915</v>
      </c>
      <c r="X599" s="76">
        <v>-0.21115</v>
      </c>
      <c r="Y599" s="76">
        <v>1.8307E-2</v>
      </c>
      <c r="Z599" s="77">
        <v>0</v>
      </c>
    </row>
    <row r="600" spans="9:26" x14ac:dyDescent="0.2">
      <c r="I600" s="60" t="s">
        <v>420</v>
      </c>
      <c r="J600" s="15" t="s">
        <v>558</v>
      </c>
      <c r="K600" s="9" t="s">
        <v>421</v>
      </c>
      <c r="L600" s="71" t="s">
        <v>543</v>
      </c>
      <c r="M600" s="76">
        <v>-1.6142000000000001</v>
      </c>
      <c r="N600" s="76">
        <v>0.20699000000000001</v>
      </c>
      <c r="O600" s="76">
        <v>0.59450999999999998</v>
      </c>
      <c r="P600" s="76">
        <v>0.10655000000000001</v>
      </c>
      <c r="Q600" s="76">
        <v>-0.92774999999999996</v>
      </c>
      <c r="R600" s="76">
        <v>-0.79771999999999998</v>
      </c>
      <c r="S600" s="76">
        <v>1.3149999999999999</v>
      </c>
      <c r="T600" s="76">
        <v>-0.89990999999999999</v>
      </c>
      <c r="U600" s="76">
        <v>0.24564</v>
      </c>
      <c r="V600" s="76">
        <v>-5.0015999999999998E-2</v>
      </c>
      <c r="W600" s="76">
        <v>-6.1976000000000003E-2</v>
      </c>
      <c r="X600" s="76">
        <v>1.1625000000000001</v>
      </c>
      <c r="Y600" s="76">
        <v>-0.25805</v>
      </c>
      <c r="Z600" s="77">
        <v>0</v>
      </c>
    </row>
    <row r="601" spans="9:26" x14ac:dyDescent="0.2">
      <c r="I601" s="60" t="s">
        <v>420</v>
      </c>
      <c r="J601" s="15" t="s">
        <v>558</v>
      </c>
      <c r="K601" s="9" t="s">
        <v>421</v>
      </c>
      <c r="L601" s="71" t="s">
        <v>543</v>
      </c>
      <c r="M601" s="76">
        <v>-1.9234</v>
      </c>
      <c r="N601" s="76">
        <v>1.2403999999999999</v>
      </c>
      <c r="O601" s="76">
        <v>-0.14768000000000001</v>
      </c>
      <c r="P601" s="76">
        <v>-1.0150999999999999</v>
      </c>
      <c r="Q601" s="76">
        <v>-1.4069</v>
      </c>
      <c r="R601" s="76">
        <v>-1.35</v>
      </c>
      <c r="S601" s="76">
        <v>-0.61284000000000005</v>
      </c>
      <c r="T601" s="76">
        <v>2.5646</v>
      </c>
      <c r="U601" s="76">
        <v>-6.9341E-2</v>
      </c>
      <c r="V601" s="76">
        <v>-0.46851999999999999</v>
      </c>
      <c r="W601" s="76">
        <v>-0.57006999999999997</v>
      </c>
      <c r="X601" s="76">
        <v>-0.53422000000000003</v>
      </c>
      <c r="Y601" s="76">
        <v>0.43393999999999999</v>
      </c>
      <c r="Z601" s="77">
        <v>0</v>
      </c>
    </row>
    <row r="602" spans="9:26" x14ac:dyDescent="0.2">
      <c r="I602" s="60" t="s">
        <v>420</v>
      </c>
      <c r="J602" s="15" t="s">
        <v>558</v>
      </c>
      <c r="K602" s="9" t="s">
        <v>421</v>
      </c>
      <c r="L602" s="71" t="s">
        <v>543</v>
      </c>
      <c r="M602" s="76">
        <v>-2.2382</v>
      </c>
      <c r="N602" s="76">
        <v>0.55276999999999998</v>
      </c>
      <c r="O602" s="76">
        <v>0.43001</v>
      </c>
      <c r="P602" s="76">
        <v>0.11636000000000001</v>
      </c>
      <c r="Q602" s="76">
        <v>-1.3745000000000001</v>
      </c>
      <c r="R602" s="76">
        <v>-1.1457999999999999</v>
      </c>
      <c r="S602" s="76">
        <v>0.90010000000000001</v>
      </c>
      <c r="T602" s="76">
        <v>0.40082000000000001</v>
      </c>
      <c r="U602" s="76">
        <v>0.83040999999999998</v>
      </c>
      <c r="V602" s="76">
        <v>0.19391</v>
      </c>
      <c r="W602" s="76">
        <v>-0.22599</v>
      </c>
      <c r="X602" s="76">
        <v>-0.19116</v>
      </c>
      <c r="Y602" s="76">
        <v>0.25240000000000001</v>
      </c>
      <c r="Z602" s="77">
        <v>0</v>
      </c>
    </row>
    <row r="603" spans="9:26" x14ac:dyDescent="0.2">
      <c r="I603" s="60" t="s">
        <v>420</v>
      </c>
      <c r="J603" s="15" t="s">
        <v>558</v>
      </c>
      <c r="K603" s="9" t="s">
        <v>421</v>
      </c>
      <c r="L603" s="71" t="s">
        <v>543</v>
      </c>
      <c r="M603" s="76">
        <v>-1.9554</v>
      </c>
      <c r="N603" s="76">
        <v>0.86792000000000002</v>
      </c>
      <c r="O603" s="76">
        <v>-0.14126</v>
      </c>
      <c r="P603" s="76">
        <v>-0.54956000000000005</v>
      </c>
      <c r="Q603" s="76">
        <v>-1.8891</v>
      </c>
      <c r="R603" s="76">
        <v>-0.96409</v>
      </c>
      <c r="S603" s="76">
        <v>-0.71718000000000004</v>
      </c>
      <c r="T603" s="76">
        <v>0.50509000000000004</v>
      </c>
      <c r="U603" s="76">
        <v>-0.87731999999999999</v>
      </c>
      <c r="V603" s="76">
        <v>0.15731000000000001</v>
      </c>
      <c r="W603" s="76">
        <v>0.81223999999999996</v>
      </c>
      <c r="X603" s="76">
        <v>-0.39263999999999999</v>
      </c>
      <c r="Y603" s="76">
        <v>-0.42810999999999999</v>
      </c>
      <c r="Z603" s="77">
        <v>0</v>
      </c>
    </row>
    <row r="604" spans="9:26" x14ac:dyDescent="0.2">
      <c r="I604" s="60" t="s">
        <v>429</v>
      </c>
      <c r="J604" s="15" t="s">
        <v>468</v>
      </c>
      <c r="K604" s="9" t="s">
        <v>430</v>
      </c>
      <c r="L604" s="71" t="s">
        <v>543</v>
      </c>
      <c r="M604" s="76">
        <v>-0.28792000000000001</v>
      </c>
      <c r="N604" s="76">
        <v>0.73045000000000004</v>
      </c>
      <c r="O604" s="76">
        <v>0.16919000000000001</v>
      </c>
      <c r="P604" s="76">
        <v>-1.3546999999999999E-3</v>
      </c>
      <c r="Q604" s="76">
        <v>-0.36820999999999998</v>
      </c>
      <c r="R604" s="76">
        <v>-3.2303999999999999E-2</v>
      </c>
      <c r="S604" s="76">
        <v>-0.21006</v>
      </c>
      <c r="T604" s="76">
        <v>-0.95299</v>
      </c>
      <c r="U604" s="76">
        <v>-0.45696999999999999</v>
      </c>
      <c r="V604" s="76">
        <v>-8.1674999999999998E-2</v>
      </c>
      <c r="W604" s="76">
        <v>0.41502</v>
      </c>
      <c r="X604" s="76">
        <v>-0.49263000000000001</v>
      </c>
      <c r="Y604" s="76">
        <v>-0.18729000000000001</v>
      </c>
      <c r="Z604" s="77">
        <v>0</v>
      </c>
    </row>
    <row r="605" spans="9:26" x14ac:dyDescent="0.2">
      <c r="I605" s="60" t="s">
        <v>429</v>
      </c>
      <c r="J605" s="15" t="s">
        <v>468</v>
      </c>
      <c r="K605" s="9" t="s">
        <v>430</v>
      </c>
      <c r="L605" s="71" t="s">
        <v>543</v>
      </c>
      <c r="M605" s="76">
        <v>-0.50356000000000001</v>
      </c>
      <c r="N605" s="76">
        <v>0.80959999999999999</v>
      </c>
      <c r="O605" s="76">
        <v>9.3223E-2</v>
      </c>
      <c r="P605" s="76">
        <v>0.13109000000000001</v>
      </c>
      <c r="Q605" s="76">
        <v>-0.51859999999999995</v>
      </c>
      <c r="R605" s="76">
        <v>-0.43907000000000002</v>
      </c>
      <c r="S605" s="76">
        <v>-0.64995999999999998</v>
      </c>
      <c r="T605" s="76">
        <v>-0.12931999999999999</v>
      </c>
      <c r="U605" s="76">
        <v>-0.88224000000000002</v>
      </c>
      <c r="V605" s="76">
        <v>7.0679000000000006E-2</v>
      </c>
      <c r="W605" s="76">
        <v>0.73475000000000001</v>
      </c>
      <c r="X605" s="76">
        <v>-1.2528999999999999</v>
      </c>
      <c r="Y605" s="76">
        <v>-0.14349000000000001</v>
      </c>
      <c r="Z605" s="77">
        <v>0</v>
      </c>
    </row>
    <row r="606" spans="9:26" x14ac:dyDescent="0.2">
      <c r="I606" s="60" t="s">
        <v>429</v>
      </c>
      <c r="J606" s="15" t="s">
        <v>468</v>
      </c>
      <c r="K606" s="9" t="s">
        <v>430</v>
      </c>
      <c r="L606" s="71" t="s">
        <v>543</v>
      </c>
      <c r="M606" s="76">
        <v>-0.64583000000000002</v>
      </c>
      <c r="N606" s="76">
        <v>0.77910000000000001</v>
      </c>
      <c r="O606" s="76">
        <v>-1.3639E-2</v>
      </c>
      <c r="P606" s="76">
        <v>-0.3695</v>
      </c>
      <c r="Q606" s="76">
        <v>-0.42530000000000001</v>
      </c>
      <c r="R606" s="76">
        <v>-0.43104999999999999</v>
      </c>
      <c r="S606" s="76">
        <v>-0.78141000000000005</v>
      </c>
      <c r="T606" s="76">
        <v>0.42631999999999998</v>
      </c>
      <c r="U606" s="76">
        <v>-0.42723</v>
      </c>
      <c r="V606" s="76">
        <v>0.36853999999999998</v>
      </c>
      <c r="W606" s="76">
        <v>0.64427000000000001</v>
      </c>
      <c r="X606" s="76">
        <v>-1.1728000000000001</v>
      </c>
      <c r="Y606" s="76">
        <v>-7.9906000000000005E-2</v>
      </c>
      <c r="Z606" s="77">
        <v>0</v>
      </c>
    </row>
    <row r="607" spans="9:26" x14ac:dyDescent="0.2">
      <c r="I607" s="60" t="s">
        <v>429</v>
      </c>
      <c r="J607" s="15" t="s">
        <v>468</v>
      </c>
      <c r="K607" s="9" t="s">
        <v>430</v>
      </c>
      <c r="L607" s="71" t="s">
        <v>574</v>
      </c>
      <c r="M607" s="76">
        <v>-0.21074000000000001</v>
      </c>
      <c r="N607" s="76">
        <v>9.7851999999999995E-2</v>
      </c>
      <c r="O607" s="76">
        <v>0.46751999999999999</v>
      </c>
      <c r="P607" s="76">
        <v>-0.95169999999999999</v>
      </c>
      <c r="Q607" s="76">
        <v>-0.29357</v>
      </c>
      <c r="R607" s="76">
        <v>-0.57535000000000003</v>
      </c>
      <c r="S607" s="76">
        <v>1.2862</v>
      </c>
      <c r="T607" s="76">
        <v>-0.30940000000000001</v>
      </c>
      <c r="U607" s="76">
        <v>0.37978000000000001</v>
      </c>
      <c r="V607" s="76">
        <v>6.2436999999999999E-2</v>
      </c>
      <c r="W607" s="76">
        <v>-1.7929E-2</v>
      </c>
      <c r="X607" s="76">
        <v>0.55452999999999997</v>
      </c>
      <c r="Y607" s="76">
        <v>-6.5723000000000004E-2</v>
      </c>
      <c r="Z607" s="77">
        <v>0</v>
      </c>
    </row>
    <row r="608" spans="9:26" x14ac:dyDescent="0.2">
      <c r="I608" s="60" t="s">
        <v>429</v>
      </c>
      <c r="J608" s="15" t="s">
        <v>468</v>
      </c>
      <c r="K608" s="9" t="s">
        <v>430</v>
      </c>
      <c r="L608" s="71" t="s">
        <v>543</v>
      </c>
      <c r="M608" s="76">
        <v>0.61890000000000001</v>
      </c>
      <c r="N608" s="76">
        <v>0.24390999999999999</v>
      </c>
      <c r="O608" s="76">
        <v>7.9286999999999996E-2</v>
      </c>
      <c r="P608" s="76">
        <v>-1.0402</v>
      </c>
      <c r="Q608" s="76">
        <v>-0.58482999999999996</v>
      </c>
      <c r="R608" s="76">
        <v>4.6442999999999998E-2</v>
      </c>
      <c r="S608" s="76">
        <v>0.27517999999999998</v>
      </c>
      <c r="T608" s="76">
        <v>-1.53</v>
      </c>
      <c r="U608" s="76">
        <v>-0.13833999999999999</v>
      </c>
      <c r="V608" s="76">
        <v>-0.25441999999999998</v>
      </c>
      <c r="W608" s="76">
        <v>9.0426999999999993E-2</v>
      </c>
      <c r="X608" s="76">
        <v>1.1153</v>
      </c>
      <c r="Y608" s="76">
        <v>-0.42856</v>
      </c>
      <c r="Z608" s="77">
        <v>0</v>
      </c>
    </row>
    <row r="609" spans="9:26" x14ac:dyDescent="0.2">
      <c r="I609" s="60" t="s">
        <v>429</v>
      </c>
      <c r="J609" s="15" t="s">
        <v>468</v>
      </c>
      <c r="K609" s="9" t="s">
        <v>430</v>
      </c>
      <c r="L609" s="71" t="s">
        <v>543</v>
      </c>
      <c r="M609" s="76">
        <v>0.22475000000000001</v>
      </c>
      <c r="N609" s="76">
        <v>0.61316000000000004</v>
      </c>
      <c r="O609" s="76">
        <v>-0.12349</v>
      </c>
      <c r="P609" s="76">
        <v>-1.361</v>
      </c>
      <c r="Q609" s="76">
        <v>-0.86860000000000004</v>
      </c>
      <c r="R609" s="76">
        <v>0.20796000000000001</v>
      </c>
      <c r="S609" s="76">
        <v>-0.39491999999999999</v>
      </c>
      <c r="T609" s="76">
        <v>-1.3393999999999999</v>
      </c>
      <c r="U609" s="76">
        <v>-0.71086000000000005</v>
      </c>
      <c r="V609" s="76">
        <v>-0.49267</v>
      </c>
      <c r="W609" s="76">
        <v>0.29339999999999999</v>
      </c>
      <c r="X609" s="76">
        <v>0.59186000000000005</v>
      </c>
      <c r="Y609" s="76">
        <v>-0.47474</v>
      </c>
      <c r="Z609" s="77">
        <v>0</v>
      </c>
    </row>
    <row r="610" spans="9:26" x14ac:dyDescent="0.2">
      <c r="I610" s="60" t="s">
        <v>429</v>
      </c>
      <c r="J610" s="15" t="s">
        <v>468</v>
      </c>
      <c r="K610" s="9" t="s">
        <v>430</v>
      </c>
      <c r="L610" s="71" t="s">
        <v>543</v>
      </c>
      <c r="M610" s="76">
        <v>0.17071</v>
      </c>
      <c r="N610" s="76">
        <v>0.76746000000000003</v>
      </c>
      <c r="O610" s="76">
        <v>-0.24109</v>
      </c>
      <c r="P610" s="76">
        <v>-0.77776999999999996</v>
      </c>
      <c r="Q610" s="76">
        <v>-1.1403000000000001</v>
      </c>
      <c r="R610" s="76">
        <v>0.27467999999999998</v>
      </c>
      <c r="S610" s="76">
        <v>-1.0295000000000001</v>
      </c>
      <c r="T610" s="76">
        <v>-1.6944999999999999</v>
      </c>
      <c r="U610" s="76">
        <v>-0.84574000000000005</v>
      </c>
      <c r="V610" s="76">
        <v>-0.51456000000000002</v>
      </c>
      <c r="W610" s="76">
        <v>0.3851</v>
      </c>
      <c r="X610" s="76">
        <v>3.2295999999999998E-2</v>
      </c>
      <c r="Y610" s="76">
        <v>-0.42093000000000003</v>
      </c>
      <c r="Z610" s="77">
        <v>0</v>
      </c>
    </row>
    <row r="611" spans="9:26" x14ac:dyDescent="0.2">
      <c r="I611" s="60" t="s">
        <v>429</v>
      </c>
      <c r="J611" s="15" t="s">
        <v>468</v>
      </c>
      <c r="K611" s="9" t="s">
        <v>430</v>
      </c>
      <c r="L611" s="71" t="s">
        <v>543</v>
      </c>
      <c r="M611" s="76">
        <v>0.17035</v>
      </c>
      <c r="N611" s="76">
        <v>0.54695000000000005</v>
      </c>
      <c r="O611" s="76">
        <v>-0.20022000000000001</v>
      </c>
      <c r="P611" s="76">
        <v>-0.78617000000000004</v>
      </c>
      <c r="Q611" s="76">
        <v>-0.8044</v>
      </c>
      <c r="R611" s="76">
        <v>1.4066E-2</v>
      </c>
      <c r="S611" s="76">
        <v>-1.3289</v>
      </c>
      <c r="T611" s="76">
        <v>-1.2807999999999999</v>
      </c>
      <c r="U611" s="76">
        <v>-1.1492</v>
      </c>
      <c r="V611" s="76">
        <v>-0.41948000000000002</v>
      </c>
      <c r="W611" s="76">
        <v>0.49056</v>
      </c>
      <c r="X611" s="76">
        <v>-3.2104000000000001E-2</v>
      </c>
      <c r="Y611" s="76">
        <v>-0.43686000000000003</v>
      </c>
      <c r="Z611" s="77">
        <v>0</v>
      </c>
    </row>
    <row r="612" spans="9:26" x14ac:dyDescent="0.2">
      <c r="I612" s="60" t="s">
        <v>429</v>
      </c>
      <c r="J612" s="15" t="s">
        <v>468</v>
      </c>
      <c r="K612" s="9" t="s">
        <v>430</v>
      </c>
      <c r="L612" s="71" t="s">
        <v>543</v>
      </c>
      <c r="M612" s="76">
        <v>-0.78769999999999996</v>
      </c>
      <c r="N612" s="76">
        <v>0.71899000000000002</v>
      </c>
      <c r="O612" s="76">
        <v>-0.10539999999999999</v>
      </c>
      <c r="P612" s="76">
        <v>-1.3197000000000001</v>
      </c>
      <c r="Q612" s="76">
        <v>-0.87883</v>
      </c>
      <c r="R612" s="76">
        <v>-0.71667000000000003</v>
      </c>
      <c r="S612" s="76">
        <v>-0.73004999999999998</v>
      </c>
      <c r="T612" s="76">
        <v>1.0506</v>
      </c>
      <c r="U612" s="76">
        <v>-0.33890999999999999</v>
      </c>
      <c r="V612" s="76">
        <v>1.6455999999999998E-2</v>
      </c>
      <c r="W612" s="76">
        <v>0.28637000000000001</v>
      </c>
      <c r="X612" s="76">
        <v>-1.1017999999999999</v>
      </c>
      <c r="Y612" s="76">
        <v>0.12601000000000001</v>
      </c>
      <c r="Z612" s="77">
        <v>0</v>
      </c>
    </row>
    <row r="613" spans="9:26" x14ac:dyDescent="0.2">
      <c r="I613" s="60" t="s">
        <v>429</v>
      </c>
      <c r="J613" s="15" t="s">
        <v>468</v>
      </c>
      <c r="K613" s="9" t="s">
        <v>430</v>
      </c>
      <c r="L613" s="71" t="s">
        <v>543</v>
      </c>
      <c r="M613" s="76">
        <v>-0.90732000000000002</v>
      </c>
      <c r="N613" s="76">
        <v>1.0113000000000001</v>
      </c>
      <c r="O613" s="76">
        <v>-0.12662999999999999</v>
      </c>
      <c r="P613" s="76">
        <v>-3.4193000000000001E-2</v>
      </c>
      <c r="Q613" s="76">
        <v>-1.1483000000000001</v>
      </c>
      <c r="R613" s="76">
        <v>-0.15670000000000001</v>
      </c>
      <c r="S613" s="76">
        <v>-0.97324999999999995</v>
      </c>
      <c r="T613" s="76">
        <v>-0.68554000000000004</v>
      </c>
      <c r="U613" s="76">
        <v>-0.82132000000000005</v>
      </c>
      <c r="V613" s="76">
        <v>-2.8792000000000002E-2</v>
      </c>
      <c r="W613" s="76">
        <v>0.70242000000000004</v>
      </c>
      <c r="X613" s="76">
        <v>-0.70718999999999999</v>
      </c>
      <c r="Y613" s="76">
        <v>-0.35033999999999998</v>
      </c>
      <c r="Z613" s="77">
        <v>0</v>
      </c>
    </row>
    <row r="614" spans="9:26" x14ac:dyDescent="0.2">
      <c r="I614" s="60" t="s">
        <v>429</v>
      </c>
      <c r="J614" s="15" t="s">
        <v>468</v>
      </c>
      <c r="K614" s="9" t="s">
        <v>430</v>
      </c>
      <c r="L614" s="71" t="s">
        <v>543</v>
      </c>
      <c r="M614" s="76">
        <v>-0.16378999999999999</v>
      </c>
      <c r="N614" s="76">
        <v>0.49276999999999999</v>
      </c>
      <c r="O614" s="76">
        <v>-1.0265E-2</v>
      </c>
      <c r="P614" s="76">
        <v>-0.15303</v>
      </c>
      <c r="Q614" s="76">
        <v>-0.61012999999999995</v>
      </c>
      <c r="R614" s="76">
        <v>-0.30719000000000002</v>
      </c>
      <c r="S614" s="76">
        <v>-0.44929999999999998</v>
      </c>
      <c r="T614" s="76">
        <v>-0.61570999999999998</v>
      </c>
      <c r="U614" s="76">
        <v>-2.1819999999999999E-3</v>
      </c>
      <c r="V614" s="76">
        <v>0.17158999999999999</v>
      </c>
      <c r="W614" s="76">
        <v>0.16078000000000001</v>
      </c>
      <c r="X614" s="76">
        <v>0.46905999999999998</v>
      </c>
      <c r="Y614" s="76">
        <v>-0.28462999999999999</v>
      </c>
      <c r="Z614" s="77">
        <v>0</v>
      </c>
    </row>
    <row r="615" spans="9:26" x14ac:dyDescent="0.2">
      <c r="I615" s="60" t="s">
        <v>429</v>
      </c>
      <c r="J615" s="15" t="s">
        <v>468</v>
      </c>
      <c r="K615" s="9" t="s">
        <v>430</v>
      </c>
      <c r="L615" s="71" t="s">
        <v>543</v>
      </c>
      <c r="M615" s="76">
        <v>-0.42715999999999998</v>
      </c>
      <c r="N615" s="76">
        <v>0.23322999999999999</v>
      </c>
      <c r="O615" s="76">
        <v>0.28548000000000001</v>
      </c>
      <c r="P615" s="76">
        <v>-9.7825999999999996E-2</v>
      </c>
      <c r="Q615" s="76">
        <v>-0.54735999999999996</v>
      </c>
      <c r="R615" s="76">
        <v>-0.53320999999999996</v>
      </c>
      <c r="S615" s="76">
        <v>0.61119000000000001</v>
      </c>
      <c r="T615" s="76">
        <v>-0.63117999999999996</v>
      </c>
      <c r="U615" s="76">
        <v>0.55564999999999998</v>
      </c>
      <c r="V615" s="76">
        <v>0.25362000000000001</v>
      </c>
      <c r="W615" s="76">
        <v>-9.3325000000000005E-2</v>
      </c>
      <c r="X615" s="76">
        <v>1.0018</v>
      </c>
      <c r="Y615" s="76">
        <v>-0.20521</v>
      </c>
      <c r="Z615" s="77">
        <v>0</v>
      </c>
    </row>
    <row r="616" spans="9:26" x14ac:dyDescent="0.2">
      <c r="I616" s="60" t="s">
        <v>429</v>
      </c>
      <c r="J616" s="15" t="s">
        <v>468</v>
      </c>
      <c r="K616" s="9" t="s">
        <v>430</v>
      </c>
      <c r="L616" s="71" t="s">
        <v>543</v>
      </c>
      <c r="M616" s="76">
        <v>-0.37367</v>
      </c>
      <c r="N616" s="76">
        <v>0.2089</v>
      </c>
      <c r="O616" s="76">
        <v>-1.5350000000000001E-2</v>
      </c>
      <c r="P616" s="76">
        <v>-0.74126999999999998</v>
      </c>
      <c r="Q616" s="76">
        <v>-0.93652999999999997</v>
      </c>
      <c r="R616" s="76">
        <v>-0.43859999999999999</v>
      </c>
      <c r="S616" s="76">
        <v>-0.52949999999999997</v>
      </c>
      <c r="T616" s="76">
        <v>-0.80659000000000003</v>
      </c>
      <c r="U616" s="76">
        <v>-0.19958000000000001</v>
      </c>
      <c r="V616" s="76">
        <v>6.7686999999999997E-2</v>
      </c>
      <c r="W616" s="76">
        <v>0.25978000000000001</v>
      </c>
      <c r="X616" s="76">
        <v>0.47245999999999999</v>
      </c>
      <c r="Y616" s="76">
        <v>-0.32479999999999998</v>
      </c>
      <c r="Z616" s="77">
        <v>0</v>
      </c>
    </row>
    <row r="617" spans="9:26" x14ac:dyDescent="0.2">
      <c r="I617" s="60" t="s">
        <v>429</v>
      </c>
      <c r="J617" s="15" t="s">
        <v>468</v>
      </c>
      <c r="K617" s="9" t="s">
        <v>430</v>
      </c>
      <c r="L617" s="71" t="s">
        <v>543</v>
      </c>
      <c r="M617" s="76">
        <v>-0.58198000000000005</v>
      </c>
      <c r="N617" s="76">
        <v>0.50327</v>
      </c>
      <c r="O617" s="76">
        <v>4.5372000000000003E-2</v>
      </c>
      <c r="P617" s="76">
        <v>-0.73260999999999998</v>
      </c>
      <c r="Q617" s="76">
        <v>-0.60929</v>
      </c>
      <c r="R617" s="76">
        <v>-0.56613999999999998</v>
      </c>
      <c r="S617" s="76">
        <v>-0.55789999999999995</v>
      </c>
      <c r="T617" s="76">
        <v>0.17405999999999999</v>
      </c>
      <c r="U617" s="76">
        <v>-0.49546000000000001</v>
      </c>
      <c r="V617" s="76">
        <v>0.16688</v>
      </c>
      <c r="W617" s="76">
        <v>0.53649999999999998</v>
      </c>
      <c r="X617" s="76">
        <v>-0.78059999999999996</v>
      </c>
      <c r="Y617" s="76">
        <v>-0.10963000000000001</v>
      </c>
      <c r="Z617" s="77">
        <v>0</v>
      </c>
    </row>
    <row r="618" spans="9:26" x14ac:dyDescent="0.2">
      <c r="I618" s="60" t="s">
        <v>429</v>
      </c>
      <c r="J618" s="15" t="s">
        <v>468</v>
      </c>
      <c r="K618" s="9" t="s">
        <v>430</v>
      </c>
      <c r="L618" s="71" t="s">
        <v>543</v>
      </c>
      <c r="M618" s="76">
        <v>-0.49099999999999999</v>
      </c>
      <c r="N618" s="76">
        <v>0.73260999999999998</v>
      </c>
      <c r="O618" s="76">
        <v>-0.15720999999999999</v>
      </c>
      <c r="P618" s="76">
        <v>-5.2005000000000003E-2</v>
      </c>
      <c r="Q618" s="76">
        <v>-1.2027000000000001</v>
      </c>
      <c r="R618" s="76">
        <v>-7.0920999999999998E-2</v>
      </c>
      <c r="S618" s="76">
        <v>-0.87511000000000005</v>
      </c>
      <c r="T618" s="76">
        <v>-1.2196</v>
      </c>
      <c r="U618" s="76">
        <v>-0.18748000000000001</v>
      </c>
      <c r="V618" s="76">
        <v>8.7895999999999998E-3</v>
      </c>
      <c r="W618" s="76">
        <v>0.30786999999999998</v>
      </c>
      <c r="X618" s="76">
        <v>5.4630999999999999E-2</v>
      </c>
      <c r="Y618" s="76">
        <v>-0.32169999999999999</v>
      </c>
      <c r="Z618" s="77">
        <v>0</v>
      </c>
    </row>
    <row r="619" spans="9:26" x14ac:dyDescent="0.2">
      <c r="I619" s="60" t="s">
        <v>429</v>
      </c>
      <c r="J619" s="15" t="s">
        <v>468</v>
      </c>
      <c r="K619" s="9" t="s">
        <v>430</v>
      </c>
      <c r="L619" s="71" t="s">
        <v>543</v>
      </c>
      <c r="M619" s="76">
        <v>-1.1337999999999999</v>
      </c>
      <c r="N619" s="76">
        <v>0.35504999999999998</v>
      </c>
      <c r="O619" s="76">
        <v>8.0227000000000007E-2</v>
      </c>
      <c r="P619" s="76">
        <v>0.29429</v>
      </c>
      <c r="Q619" s="76">
        <v>-0.59186000000000005</v>
      </c>
      <c r="R619" s="76">
        <v>-0.93074999999999997</v>
      </c>
      <c r="S619" s="76">
        <v>-1.1516999999999999</v>
      </c>
      <c r="T619" s="76">
        <v>0.18725</v>
      </c>
      <c r="U619" s="76">
        <v>-0.78410999999999997</v>
      </c>
      <c r="V619" s="76">
        <v>0.49630999999999997</v>
      </c>
      <c r="W619" s="76">
        <v>0.79342999999999997</v>
      </c>
      <c r="X619" s="76">
        <v>-0.75631999999999999</v>
      </c>
      <c r="Y619" s="76">
        <v>-0.26463999999999999</v>
      </c>
      <c r="Z619" s="77">
        <v>0</v>
      </c>
    </row>
    <row r="620" spans="9:26" x14ac:dyDescent="0.2">
      <c r="I620" s="60" t="s">
        <v>431</v>
      </c>
      <c r="J620" s="15" t="s">
        <v>468</v>
      </c>
      <c r="K620" s="9" t="s">
        <v>432</v>
      </c>
      <c r="L620" s="72" t="s">
        <v>79</v>
      </c>
      <c r="M620" s="76">
        <v>0.38153999999999999</v>
      </c>
      <c r="N620" s="76">
        <v>0.20008000000000001</v>
      </c>
      <c r="O620" s="76">
        <v>0.28988999999999998</v>
      </c>
      <c r="P620" s="76">
        <v>1.8585</v>
      </c>
      <c r="Q620" s="76">
        <v>0.41002</v>
      </c>
      <c r="R620" s="76">
        <v>0.41714000000000001</v>
      </c>
      <c r="S620" s="76">
        <v>0.31207000000000001</v>
      </c>
      <c r="T620" s="76">
        <v>-1.3614999999999999</v>
      </c>
      <c r="U620" s="76">
        <v>7.7549999999999994E-2</v>
      </c>
      <c r="V620" s="76">
        <v>0.11957</v>
      </c>
      <c r="W620" s="76">
        <v>0.21232999999999999</v>
      </c>
      <c r="X620" s="76">
        <v>-0.87719000000000003</v>
      </c>
      <c r="Y620" s="76">
        <v>3.9608999999999998E-2</v>
      </c>
      <c r="Z620" s="77">
        <v>0</v>
      </c>
    </row>
    <row r="621" spans="9:26" x14ac:dyDescent="0.2">
      <c r="I621" s="60" t="s">
        <v>431</v>
      </c>
      <c r="J621" s="15" t="s">
        <v>468</v>
      </c>
      <c r="K621" s="9" t="s">
        <v>432</v>
      </c>
      <c r="L621" s="72" t="s">
        <v>79</v>
      </c>
      <c r="M621" s="76">
        <v>1.2183999999999999</v>
      </c>
      <c r="N621" s="76">
        <v>-0.20139000000000001</v>
      </c>
      <c r="O621" s="76">
        <v>0.40444999999999998</v>
      </c>
      <c r="P621" s="76">
        <v>0.67835000000000001</v>
      </c>
      <c r="Q621" s="76">
        <v>0.63539999999999996</v>
      </c>
      <c r="R621" s="76">
        <v>-9.6637000000000001E-2</v>
      </c>
      <c r="S621" s="76">
        <v>0.95713000000000004</v>
      </c>
      <c r="T621" s="76">
        <v>-0.59165999999999996</v>
      </c>
      <c r="U621" s="76">
        <v>-0.75292999999999999</v>
      </c>
      <c r="V621" s="76">
        <v>-0.39661999999999997</v>
      </c>
      <c r="W621" s="76">
        <v>0.17827000000000001</v>
      </c>
      <c r="X621" s="76">
        <v>-0.15776999999999999</v>
      </c>
      <c r="Y621" s="76">
        <v>-8.9187000000000002E-2</v>
      </c>
      <c r="Z621" s="77">
        <v>0</v>
      </c>
    </row>
    <row r="622" spans="9:26" x14ac:dyDescent="0.2">
      <c r="I622" s="60" t="s">
        <v>431</v>
      </c>
      <c r="J622" s="15" t="s">
        <v>468</v>
      </c>
      <c r="K622" s="9" t="s">
        <v>432</v>
      </c>
      <c r="L622" s="72" t="s">
        <v>79</v>
      </c>
      <c r="M622" s="76">
        <v>0.94432000000000005</v>
      </c>
      <c r="N622" s="76">
        <v>0.30953999999999998</v>
      </c>
      <c r="O622" s="76">
        <v>-0.38830999999999999</v>
      </c>
      <c r="P622" s="76">
        <v>-0.48314000000000001</v>
      </c>
      <c r="Q622" s="76">
        <v>-0.82399</v>
      </c>
      <c r="R622" s="76">
        <v>-0.1326</v>
      </c>
      <c r="S622" s="76">
        <v>0.12411999999999999</v>
      </c>
      <c r="T622" s="76">
        <v>0.69845999999999997</v>
      </c>
      <c r="U622" s="76">
        <v>0.32945000000000002</v>
      </c>
      <c r="V622" s="76">
        <v>0.14707000000000001</v>
      </c>
      <c r="W622" s="76">
        <v>2.0708000000000001E-2</v>
      </c>
      <c r="X622" s="76">
        <v>4.4651000000000003E-2</v>
      </c>
      <c r="Y622" s="76">
        <v>-7.4980000000000005E-2</v>
      </c>
      <c r="Z622" s="77">
        <v>0</v>
      </c>
    </row>
    <row r="623" spans="9:26" x14ac:dyDescent="0.2">
      <c r="I623" s="60" t="s">
        <v>431</v>
      </c>
      <c r="J623" s="15" t="s">
        <v>468</v>
      </c>
      <c r="K623" s="9" t="s">
        <v>432</v>
      </c>
      <c r="L623" s="72" t="s">
        <v>79</v>
      </c>
      <c r="M623" s="76">
        <v>1.1782999999999999</v>
      </c>
      <c r="N623" s="76">
        <v>1.2226000000000001E-2</v>
      </c>
      <c r="O623" s="76">
        <v>-0.10663</v>
      </c>
      <c r="P623" s="76">
        <v>-0.51476999999999995</v>
      </c>
      <c r="Q623" s="76">
        <v>-0.26179000000000002</v>
      </c>
      <c r="R623" s="76">
        <v>-0.48982999999999999</v>
      </c>
      <c r="S623" s="76">
        <v>0.15396000000000001</v>
      </c>
      <c r="T623" s="76">
        <v>1.0625</v>
      </c>
      <c r="U623" s="76">
        <v>0.24049999999999999</v>
      </c>
      <c r="V623" s="76">
        <v>-0.49303999999999998</v>
      </c>
      <c r="W623" s="76">
        <v>-0.62680000000000002</v>
      </c>
      <c r="X623" s="76">
        <v>-0.62433000000000005</v>
      </c>
      <c r="Y623" s="76">
        <v>0.52612000000000003</v>
      </c>
      <c r="Z623" s="77">
        <v>0</v>
      </c>
    </row>
    <row r="624" spans="9:26" x14ac:dyDescent="0.2">
      <c r="I624" s="60" t="s">
        <v>431</v>
      </c>
      <c r="J624" s="15" t="s">
        <v>468</v>
      </c>
      <c r="K624" s="9" t="s">
        <v>432</v>
      </c>
      <c r="L624" s="72" t="s">
        <v>79</v>
      </c>
      <c r="M624" s="76">
        <v>1.4235</v>
      </c>
      <c r="N624" s="76">
        <v>-0.42953000000000002</v>
      </c>
      <c r="O624" s="76">
        <v>0.22267999999999999</v>
      </c>
      <c r="P624" s="76">
        <v>0.30843999999999999</v>
      </c>
      <c r="Q624" s="76">
        <v>0.37613999999999997</v>
      </c>
      <c r="R624" s="76">
        <v>-0.36452000000000001</v>
      </c>
      <c r="S624" s="76">
        <v>0.47654999999999997</v>
      </c>
      <c r="T624" s="76">
        <v>-0.34358</v>
      </c>
      <c r="U624" s="76">
        <v>-0.90136000000000005</v>
      </c>
      <c r="V624" s="76">
        <v>-0.42368</v>
      </c>
      <c r="W624" s="76">
        <v>0.10903</v>
      </c>
      <c r="X624" s="76">
        <v>0.34960999999999998</v>
      </c>
      <c r="Y624" s="76">
        <v>-0.19231999999999999</v>
      </c>
      <c r="Z624" s="77">
        <v>0</v>
      </c>
    </row>
    <row r="625" spans="9:26" x14ac:dyDescent="0.2">
      <c r="I625" s="60" t="s">
        <v>431</v>
      </c>
      <c r="J625" s="15" t="s">
        <v>468</v>
      </c>
      <c r="K625" s="9" t="s">
        <v>432</v>
      </c>
      <c r="L625" s="72" t="s">
        <v>79</v>
      </c>
      <c r="M625" s="76">
        <v>0.49182999999999999</v>
      </c>
      <c r="N625" s="76">
        <v>0.35296</v>
      </c>
      <c r="O625" s="76">
        <v>-0.49381000000000003</v>
      </c>
      <c r="P625" s="76">
        <v>-0.56703999999999999</v>
      </c>
      <c r="Q625" s="76">
        <v>-0.97779000000000005</v>
      </c>
      <c r="R625" s="76">
        <v>0.19672999999999999</v>
      </c>
      <c r="S625" s="76">
        <v>-0.2838</v>
      </c>
      <c r="T625" s="76">
        <v>-0.15490999999999999</v>
      </c>
      <c r="U625" s="76">
        <v>-0.13972999999999999</v>
      </c>
      <c r="V625" s="76">
        <v>-0.20441999999999999</v>
      </c>
      <c r="W625" s="76">
        <v>-6.1663000000000003E-2</v>
      </c>
      <c r="X625" s="76">
        <v>1.4033</v>
      </c>
      <c r="Y625" s="76">
        <v>-0.51346000000000003</v>
      </c>
      <c r="Z625" s="77">
        <v>0</v>
      </c>
    </row>
    <row r="626" spans="9:26" x14ac:dyDescent="0.2">
      <c r="I626" s="60" t="s">
        <v>431</v>
      </c>
      <c r="J626" s="15" t="s">
        <v>468</v>
      </c>
      <c r="K626" s="9" t="s">
        <v>432</v>
      </c>
      <c r="L626" s="72" t="s">
        <v>79</v>
      </c>
      <c r="M626" s="76">
        <v>0.95469000000000004</v>
      </c>
      <c r="N626" s="76">
        <v>5.8604999999999997E-2</v>
      </c>
      <c r="O626" s="76">
        <v>2.2665000000000001E-2</v>
      </c>
      <c r="P626" s="76">
        <v>-3.8078000000000001E-2</v>
      </c>
      <c r="Q626" s="76">
        <v>0.22595999999999999</v>
      </c>
      <c r="R626" s="76">
        <v>-0.26551000000000002</v>
      </c>
      <c r="S626" s="76">
        <v>0.30026000000000003</v>
      </c>
      <c r="T626" s="76">
        <v>0.59258</v>
      </c>
      <c r="U626" s="76">
        <v>-0.55227999999999999</v>
      </c>
      <c r="V626" s="76">
        <v>-0.27544000000000002</v>
      </c>
      <c r="W626" s="76">
        <v>1.4558E-2</v>
      </c>
      <c r="X626" s="76">
        <v>3.8316000000000003E-2</v>
      </c>
      <c r="Y626" s="76">
        <v>-6.6503999999999994E-2</v>
      </c>
      <c r="Z626" s="77">
        <v>0</v>
      </c>
    </row>
    <row r="627" spans="9:26" x14ac:dyDescent="0.2">
      <c r="I627" s="60" t="s">
        <v>431</v>
      </c>
      <c r="J627" s="15" t="s">
        <v>468</v>
      </c>
      <c r="K627" s="9" t="s">
        <v>432</v>
      </c>
      <c r="L627" s="72" t="s">
        <v>79</v>
      </c>
      <c r="M627" s="76">
        <v>0.57516</v>
      </c>
      <c r="N627" s="76">
        <v>-0.24601999999999999</v>
      </c>
      <c r="O627" s="76">
        <v>-0.25720999999999999</v>
      </c>
      <c r="P627" s="76">
        <v>-0.93518999999999997</v>
      </c>
      <c r="Q627" s="76">
        <v>-0.34626000000000001</v>
      </c>
      <c r="R627" s="76">
        <v>-0.80137999999999998</v>
      </c>
      <c r="S627" s="76">
        <v>-0.75875999999999999</v>
      </c>
      <c r="T627" s="76">
        <v>1.6587000000000001</v>
      </c>
      <c r="U627" s="76">
        <v>0.38788</v>
      </c>
      <c r="V627" s="76">
        <v>-0.42010999999999998</v>
      </c>
      <c r="W627" s="76">
        <v>-0.89151000000000002</v>
      </c>
      <c r="X627" s="76">
        <v>-0.55589</v>
      </c>
      <c r="Y627" s="76">
        <v>0.67523</v>
      </c>
      <c r="Z627" s="77">
        <v>0</v>
      </c>
    </row>
    <row r="628" spans="9:26" x14ac:dyDescent="0.2">
      <c r="I628" s="60" t="s">
        <v>431</v>
      </c>
      <c r="J628" s="15" t="s">
        <v>468</v>
      </c>
      <c r="K628" s="9" t="s">
        <v>432</v>
      </c>
      <c r="L628" s="72" t="s">
        <v>79</v>
      </c>
      <c r="M628" s="76">
        <v>0.30581999999999998</v>
      </c>
      <c r="N628" s="76">
        <v>5.6561E-2</v>
      </c>
      <c r="O628" s="76">
        <v>-0.10192</v>
      </c>
      <c r="P628" s="76">
        <v>0.91837999999999997</v>
      </c>
      <c r="Q628" s="76">
        <v>0.17032</v>
      </c>
      <c r="R628" s="76">
        <v>-9.7622E-2</v>
      </c>
      <c r="S628" s="76">
        <v>-0.66342999999999996</v>
      </c>
      <c r="T628" s="76">
        <v>2.0618999999999998E-2</v>
      </c>
      <c r="U628" s="76">
        <v>-0.31184000000000001</v>
      </c>
      <c r="V628" s="76">
        <v>0.26945999999999998</v>
      </c>
      <c r="W628" s="76">
        <v>0.24303</v>
      </c>
      <c r="X628" s="76">
        <v>-7.6177999999999996E-2</v>
      </c>
      <c r="Y628" s="76">
        <v>-0.20155000000000001</v>
      </c>
      <c r="Z628" s="77">
        <v>0</v>
      </c>
    </row>
    <row r="629" spans="9:26" x14ac:dyDescent="0.2">
      <c r="I629" s="60" t="s">
        <v>431</v>
      </c>
      <c r="J629" s="15" t="s">
        <v>468</v>
      </c>
      <c r="K629" s="9" t="s">
        <v>432</v>
      </c>
      <c r="L629" s="72" t="s">
        <v>79</v>
      </c>
      <c r="M629" s="76">
        <v>1.6627000000000001</v>
      </c>
      <c r="N629" s="76">
        <v>0.21646000000000001</v>
      </c>
      <c r="O629" s="76">
        <v>-0.24736</v>
      </c>
      <c r="P629" s="76">
        <v>-0.66305000000000003</v>
      </c>
      <c r="Q629" s="76">
        <v>-0.44042999999999999</v>
      </c>
      <c r="R629" s="76">
        <v>-0.23974000000000001</v>
      </c>
      <c r="S629" s="76">
        <v>0.55047999999999997</v>
      </c>
      <c r="T629" s="76">
        <v>0.65173000000000003</v>
      </c>
      <c r="U629" s="76">
        <v>-0.58411000000000002</v>
      </c>
      <c r="V629" s="76">
        <v>-0.43763999999999997</v>
      </c>
      <c r="W629" s="76">
        <v>6.8314000000000005E-4</v>
      </c>
      <c r="X629" s="76">
        <v>0.78310000000000002</v>
      </c>
      <c r="Y629" s="76">
        <v>-0.29766999999999999</v>
      </c>
      <c r="Z629" s="77">
        <v>0</v>
      </c>
    </row>
    <row r="630" spans="9:26" x14ac:dyDescent="0.2">
      <c r="I630" s="60" t="s">
        <v>431</v>
      </c>
      <c r="J630" s="15" t="s">
        <v>468</v>
      </c>
      <c r="K630" s="9" t="s">
        <v>432</v>
      </c>
      <c r="L630" s="72" t="s">
        <v>79</v>
      </c>
      <c r="M630" s="76">
        <v>1.1933</v>
      </c>
      <c r="N630" s="76">
        <v>0.25496999999999997</v>
      </c>
      <c r="O630" s="76">
        <v>-0.43128</v>
      </c>
      <c r="P630" s="76">
        <v>0.22614999999999999</v>
      </c>
      <c r="Q630" s="76">
        <v>-1.2027000000000001</v>
      </c>
      <c r="R630" s="76">
        <v>0.40584999999999999</v>
      </c>
      <c r="S630" s="76">
        <v>-0.20941000000000001</v>
      </c>
      <c r="T630" s="76">
        <v>-1.5302</v>
      </c>
      <c r="U630" s="76">
        <v>-3.8307000000000001E-2</v>
      </c>
      <c r="V630" s="76">
        <v>-0.56971000000000005</v>
      </c>
      <c r="W630" s="76">
        <v>-0.31790000000000002</v>
      </c>
      <c r="X630" s="76">
        <v>1.4942</v>
      </c>
      <c r="Y630" s="76">
        <v>-0.43780000000000002</v>
      </c>
      <c r="Z630" s="77">
        <v>0</v>
      </c>
    </row>
    <row r="631" spans="9:26" x14ac:dyDescent="0.2">
      <c r="I631" s="60" t="s">
        <v>431</v>
      </c>
      <c r="J631" s="15" t="s">
        <v>468</v>
      </c>
      <c r="K631" s="9" t="s">
        <v>623</v>
      </c>
      <c r="L631" s="71" t="s">
        <v>543</v>
      </c>
      <c r="M631" s="76">
        <v>1.4841</v>
      </c>
      <c r="N631" s="76">
        <v>0.63517999999999997</v>
      </c>
      <c r="O631" s="76">
        <v>-0.14002999999999999</v>
      </c>
      <c r="P631" s="76">
        <v>0.21440999999999999</v>
      </c>
      <c r="Q631" s="76">
        <v>1.0150999999999999</v>
      </c>
      <c r="R631" s="76">
        <v>-0.28871999999999998</v>
      </c>
      <c r="S631" s="76">
        <v>-0.23516999999999999</v>
      </c>
      <c r="T631" s="76">
        <v>1.1972</v>
      </c>
      <c r="U631" s="76">
        <v>1.2169000000000001</v>
      </c>
      <c r="V631" s="76">
        <v>0.94177</v>
      </c>
      <c r="W631" s="76">
        <v>-0.47946</v>
      </c>
      <c r="X631" s="76">
        <v>1.6460999999999999</v>
      </c>
      <c r="Y631" s="76">
        <v>-0.17333000000000001</v>
      </c>
      <c r="Z631" s="77">
        <v>0</v>
      </c>
    </row>
    <row r="632" spans="9:26" x14ac:dyDescent="0.2">
      <c r="I632" s="60" t="s">
        <v>431</v>
      </c>
      <c r="J632" s="15" t="s">
        <v>468</v>
      </c>
      <c r="K632" s="9" t="s">
        <v>623</v>
      </c>
      <c r="L632" s="71" t="s">
        <v>543</v>
      </c>
      <c r="M632" s="76">
        <v>1.3431999999999999</v>
      </c>
      <c r="N632" s="76">
        <v>0.51893</v>
      </c>
      <c r="O632" s="76">
        <v>4.4290000000000003E-2</v>
      </c>
      <c r="P632" s="76">
        <v>-1.9036999999999998E-2</v>
      </c>
      <c r="Q632" s="76">
        <v>1.0662</v>
      </c>
      <c r="R632" s="76">
        <v>-1.2082000000000001E-2</v>
      </c>
      <c r="S632" s="76">
        <v>-0.31467000000000001</v>
      </c>
      <c r="T632" s="76">
        <v>0.39584999999999998</v>
      </c>
      <c r="U632" s="76">
        <v>0.85070000000000001</v>
      </c>
      <c r="V632" s="76">
        <v>0.70364000000000004</v>
      </c>
      <c r="W632" s="76">
        <v>-0.15115999999999999</v>
      </c>
      <c r="X632" s="76">
        <v>1.4956000000000001E-2</v>
      </c>
      <c r="Y632" s="76">
        <v>9.9028000000000005E-2</v>
      </c>
      <c r="Z632" s="77">
        <v>0</v>
      </c>
    </row>
    <row r="633" spans="9:26" x14ac:dyDescent="0.2">
      <c r="I633" s="60" t="s">
        <v>431</v>
      </c>
      <c r="J633" s="15" t="s">
        <v>468</v>
      </c>
      <c r="K633" s="9" t="s">
        <v>623</v>
      </c>
      <c r="L633" s="71" t="s">
        <v>543</v>
      </c>
      <c r="M633" s="76">
        <v>1.3414999999999999</v>
      </c>
      <c r="N633" s="76">
        <v>0.51195000000000002</v>
      </c>
      <c r="O633" s="76">
        <v>0.14723</v>
      </c>
      <c r="P633" s="76">
        <v>0.11572</v>
      </c>
      <c r="Q633" s="76">
        <v>0.87168999999999996</v>
      </c>
      <c r="R633" s="76">
        <v>0.14474999999999999</v>
      </c>
      <c r="S633" s="76">
        <v>0.16929</v>
      </c>
      <c r="T633" s="76">
        <v>-0.32582</v>
      </c>
      <c r="U633" s="76">
        <v>0.79357999999999995</v>
      </c>
      <c r="V633" s="76">
        <v>0.56308000000000002</v>
      </c>
      <c r="W633" s="76">
        <v>-9.0051000000000006E-2</v>
      </c>
      <c r="X633" s="76">
        <v>0.33967000000000003</v>
      </c>
      <c r="Y633" s="76">
        <v>-4.2338000000000001E-2</v>
      </c>
      <c r="Z633" s="77">
        <v>0</v>
      </c>
    </row>
    <row r="634" spans="9:26" x14ac:dyDescent="0.2">
      <c r="I634" s="60" t="s">
        <v>431</v>
      </c>
      <c r="J634" s="15" t="s">
        <v>468</v>
      </c>
      <c r="K634" s="9" t="s">
        <v>623</v>
      </c>
      <c r="L634" s="71" t="s">
        <v>543</v>
      </c>
      <c r="M634" s="76">
        <v>0.78313999999999995</v>
      </c>
      <c r="N634" s="76">
        <v>0.69545999999999997</v>
      </c>
      <c r="O634" s="76">
        <v>0.10204000000000001</v>
      </c>
      <c r="P634" s="76">
        <v>0.33418999999999999</v>
      </c>
      <c r="Q634" s="76">
        <v>1.1539999999999999</v>
      </c>
      <c r="R634" s="76">
        <v>-9.3995999999999996E-2</v>
      </c>
      <c r="S634" s="76">
        <v>-0.44239000000000001</v>
      </c>
      <c r="T634" s="76">
        <v>0.70289999999999997</v>
      </c>
      <c r="U634" s="76">
        <v>0.76007000000000002</v>
      </c>
      <c r="V634" s="76">
        <v>0.69867999999999997</v>
      </c>
      <c r="W634" s="76">
        <v>-0.16003000000000001</v>
      </c>
      <c r="X634" s="76">
        <v>-0.28899000000000002</v>
      </c>
      <c r="Y634" s="76">
        <v>0.17913999999999999</v>
      </c>
      <c r="Z634" s="77">
        <v>0</v>
      </c>
    </row>
    <row r="635" spans="9:26" x14ac:dyDescent="0.2">
      <c r="I635" s="60" t="s">
        <v>431</v>
      </c>
      <c r="J635" s="15" t="s">
        <v>468</v>
      </c>
      <c r="K635" s="9" t="s">
        <v>623</v>
      </c>
      <c r="L635" s="71" t="s">
        <v>543</v>
      </c>
      <c r="M635" s="76">
        <v>0.98745000000000005</v>
      </c>
      <c r="N635" s="76">
        <v>0.87595000000000001</v>
      </c>
      <c r="O635" s="76">
        <v>-1.4795000000000001E-2</v>
      </c>
      <c r="P635" s="76">
        <v>0.97452000000000005</v>
      </c>
      <c r="Q635" s="76">
        <v>0.74750000000000005</v>
      </c>
      <c r="R635" s="76">
        <v>-0.33718999999999999</v>
      </c>
      <c r="S635" s="76">
        <v>-0.85533999999999999</v>
      </c>
      <c r="T635" s="76">
        <v>0.71879999999999999</v>
      </c>
      <c r="U635" s="76">
        <v>-6.7896999999999999E-2</v>
      </c>
      <c r="V635" s="76">
        <v>0.69123000000000001</v>
      </c>
      <c r="W635" s="76">
        <v>0.36258000000000001</v>
      </c>
      <c r="X635" s="76">
        <v>-0.71545999999999998</v>
      </c>
      <c r="Y635" s="76">
        <v>-4.7954999999999998E-2</v>
      </c>
      <c r="Z635" s="77">
        <v>0</v>
      </c>
    </row>
    <row r="636" spans="9:26" x14ac:dyDescent="0.2">
      <c r="I636" s="60" t="s">
        <v>431</v>
      </c>
      <c r="J636" s="15" t="s">
        <v>468</v>
      </c>
      <c r="K636" s="9" t="s">
        <v>623</v>
      </c>
      <c r="L636" s="71" t="s">
        <v>543</v>
      </c>
      <c r="M636" s="76">
        <v>-0.20608000000000001</v>
      </c>
      <c r="N636" s="76">
        <v>0.95737000000000005</v>
      </c>
      <c r="O636" s="76">
        <v>-0.2379</v>
      </c>
      <c r="P636" s="76">
        <v>1.5581</v>
      </c>
      <c r="Q636" s="76">
        <v>0.11226999999999999</v>
      </c>
      <c r="R636" s="76">
        <v>-1.0313000000000001</v>
      </c>
      <c r="S636" s="76">
        <v>-1.3732</v>
      </c>
      <c r="T636" s="76">
        <v>1.867</v>
      </c>
      <c r="U636" s="76">
        <v>4.7271000000000001E-2</v>
      </c>
      <c r="V636" s="76">
        <v>1.4236</v>
      </c>
      <c r="W636" s="76">
        <v>0.62619000000000002</v>
      </c>
      <c r="X636" s="76">
        <v>7.3217000000000004E-2</v>
      </c>
      <c r="Y636" s="76">
        <v>-0.39932000000000001</v>
      </c>
      <c r="Z636" s="77">
        <v>0</v>
      </c>
    </row>
    <row r="637" spans="9:26" x14ac:dyDescent="0.2">
      <c r="I637" s="60" t="s">
        <v>431</v>
      </c>
      <c r="J637" s="15" t="s">
        <v>468</v>
      </c>
      <c r="K637" s="9" t="s">
        <v>434</v>
      </c>
      <c r="L637" s="71" t="s">
        <v>574</v>
      </c>
      <c r="M637" s="76">
        <v>0.33810000000000001</v>
      </c>
      <c r="N637" s="76">
        <v>-6.2667E-2</v>
      </c>
      <c r="O637" s="76">
        <v>5.0694000000000003E-2</v>
      </c>
      <c r="P637" s="76">
        <v>-9.9006999999999998E-2</v>
      </c>
      <c r="Q637" s="76">
        <v>-0.55291000000000001</v>
      </c>
      <c r="R637" s="76">
        <v>-0.43570999999999999</v>
      </c>
      <c r="S637" s="76">
        <v>-0.38789000000000001</v>
      </c>
      <c r="T637" s="76">
        <v>-1.4129</v>
      </c>
      <c r="U637" s="76">
        <v>0.18989</v>
      </c>
      <c r="V637" s="76">
        <v>-0.20096</v>
      </c>
      <c r="W637" s="76">
        <v>-0.48405999999999999</v>
      </c>
      <c r="X637" s="76">
        <v>2.1547999999999998</v>
      </c>
      <c r="Y637" s="76">
        <v>-0.39129999999999998</v>
      </c>
      <c r="Z637" s="77">
        <v>0</v>
      </c>
    </row>
    <row r="638" spans="9:26" x14ac:dyDescent="0.2">
      <c r="I638" s="60" t="s">
        <v>431</v>
      </c>
      <c r="J638" s="15" t="s">
        <v>468</v>
      </c>
      <c r="K638" s="9" t="s">
        <v>434</v>
      </c>
      <c r="L638" s="71" t="s">
        <v>574</v>
      </c>
      <c r="M638" s="76">
        <v>0.43008000000000002</v>
      </c>
      <c r="N638" s="76">
        <v>-5.9859000000000002E-2</v>
      </c>
      <c r="O638" s="76">
        <v>0.31835000000000002</v>
      </c>
      <c r="P638" s="76">
        <v>-3.9306000000000001E-2</v>
      </c>
      <c r="Q638" s="76">
        <v>0.15507000000000001</v>
      </c>
      <c r="R638" s="76">
        <v>-0.28071000000000002</v>
      </c>
      <c r="S638" s="76">
        <v>-0.13142999999999999</v>
      </c>
      <c r="T638" s="76">
        <v>-1.3925000000000001</v>
      </c>
      <c r="U638" s="76">
        <v>-0.27682000000000001</v>
      </c>
      <c r="V638" s="76">
        <v>-0.10183</v>
      </c>
      <c r="W638" s="76">
        <v>3.2312E-2</v>
      </c>
      <c r="X638" s="76">
        <v>0.75116000000000005</v>
      </c>
      <c r="Y638" s="76">
        <v>-0.25780999999999998</v>
      </c>
      <c r="Z638" s="77">
        <v>0</v>
      </c>
    </row>
    <row r="639" spans="9:26" x14ac:dyDescent="0.2">
      <c r="I639" s="60" t="s">
        <v>431</v>
      </c>
      <c r="J639" s="15" t="s">
        <v>468</v>
      </c>
      <c r="K639" s="9" t="s">
        <v>434</v>
      </c>
      <c r="L639" s="71" t="s">
        <v>574</v>
      </c>
      <c r="M639" s="76">
        <v>9.7039E-2</v>
      </c>
      <c r="N639" s="76">
        <v>8.5424999999999997E-3</v>
      </c>
      <c r="O639" s="76">
        <v>7.7857999999999997E-2</v>
      </c>
      <c r="P639" s="76">
        <v>0.15468999999999999</v>
      </c>
      <c r="Q639" s="76">
        <v>-0.45251000000000002</v>
      </c>
      <c r="R639" s="76">
        <v>-0.39484000000000002</v>
      </c>
      <c r="S639" s="76">
        <v>-0.75270000000000004</v>
      </c>
      <c r="T639" s="76">
        <v>-1.2161999999999999</v>
      </c>
      <c r="U639" s="76">
        <v>0.15035000000000001</v>
      </c>
      <c r="V639" s="76">
        <v>0.34641</v>
      </c>
      <c r="W639" s="76">
        <v>0.18820000000000001</v>
      </c>
      <c r="X639" s="76">
        <v>0.18633</v>
      </c>
      <c r="Y639" s="76">
        <v>-0.18157000000000001</v>
      </c>
      <c r="Z639" s="77">
        <v>0</v>
      </c>
    </row>
    <row r="640" spans="9:26" x14ac:dyDescent="0.2">
      <c r="I640" s="60" t="s">
        <v>431</v>
      </c>
      <c r="J640" s="15" t="s">
        <v>468</v>
      </c>
      <c r="K640" s="9" t="s">
        <v>434</v>
      </c>
      <c r="L640" s="71" t="s">
        <v>574</v>
      </c>
      <c r="M640" s="76">
        <v>-0.92944000000000004</v>
      </c>
      <c r="N640" s="76">
        <v>0.28866000000000003</v>
      </c>
      <c r="O640" s="76">
        <v>0.41981000000000002</v>
      </c>
      <c r="P640" s="76">
        <v>0.59635000000000005</v>
      </c>
      <c r="Q640" s="76">
        <v>0.14171</v>
      </c>
      <c r="R640" s="76">
        <v>-1.0725</v>
      </c>
      <c r="S640" s="76">
        <v>0.85387000000000002</v>
      </c>
      <c r="T640" s="76">
        <v>0.95596000000000003</v>
      </c>
      <c r="U640" s="76">
        <v>1.2859</v>
      </c>
      <c r="V640" s="76">
        <v>0.68101999999999996</v>
      </c>
      <c r="W640" s="76">
        <v>-0.62243000000000004</v>
      </c>
      <c r="X640" s="76">
        <v>1.6296999999999999</v>
      </c>
      <c r="Y640" s="76">
        <v>-8.0066999999999996E-4</v>
      </c>
      <c r="Z640" s="77">
        <v>0</v>
      </c>
    </row>
    <row r="641" spans="9:26" x14ac:dyDescent="0.2">
      <c r="I641" s="60" t="s">
        <v>431</v>
      </c>
      <c r="J641" s="15" t="s">
        <v>468</v>
      </c>
      <c r="K641" s="9" t="s">
        <v>434</v>
      </c>
      <c r="L641" s="71" t="s">
        <v>574</v>
      </c>
      <c r="M641" s="76">
        <v>0.92705000000000004</v>
      </c>
      <c r="N641" s="76">
        <v>-9.4815000000000003E-3</v>
      </c>
      <c r="O641" s="76">
        <v>0.20329</v>
      </c>
      <c r="P641" s="76">
        <v>-0.98758999999999997</v>
      </c>
      <c r="Q641" s="76">
        <v>9.9720000000000003E-2</v>
      </c>
      <c r="R641" s="76">
        <v>-4.6568999999999999E-2</v>
      </c>
      <c r="S641" s="76">
        <v>0.22356000000000001</v>
      </c>
      <c r="T641" s="76">
        <v>-1.2294</v>
      </c>
      <c r="U641" s="76">
        <v>-0.13392000000000001</v>
      </c>
      <c r="V641" s="76">
        <v>-5.1040000000000002E-2</v>
      </c>
      <c r="W641" s="76">
        <v>0.13147</v>
      </c>
      <c r="X641" s="76">
        <v>0.86961999999999995</v>
      </c>
      <c r="Y641" s="76">
        <v>-0.33283000000000001</v>
      </c>
      <c r="Z641" s="77">
        <v>0</v>
      </c>
    </row>
    <row r="642" spans="9:26" x14ac:dyDescent="0.2">
      <c r="I642" s="60" t="s">
        <v>431</v>
      </c>
      <c r="J642" s="15" t="s">
        <v>468</v>
      </c>
      <c r="K642" s="9" t="s">
        <v>434</v>
      </c>
      <c r="L642" s="71" t="s">
        <v>574</v>
      </c>
      <c r="M642" s="76">
        <v>0.64985000000000004</v>
      </c>
      <c r="N642" s="76">
        <v>-0.21057000000000001</v>
      </c>
      <c r="O642" s="76">
        <v>0.38529999999999998</v>
      </c>
      <c r="P642" s="76">
        <v>-0.55972</v>
      </c>
      <c r="Q642" s="76">
        <v>8.1645999999999996E-2</v>
      </c>
      <c r="R642" s="76">
        <v>-0.17623</v>
      </c>
      <c r="S642" s="76">
        <v>3.6309000000000001E-2</v>
      </c>
      <c r="T642" s="76">
        <v>-1.8105</v>
      </c>
      <c r="U642" s="76">
        <v>-0.66019000000000005</v>
      </c>
      <c r="V642" s="76">
        <v>-0.29643000000000003</v>
      </c>
      <c r="W642" s="76">
        <v>0.28963</v>
      </c>
      <c r="X642" s="76">
        <v>0.28759000000000001</v>
      </c>
      <c r="Y642" s="76">
        <v>-0.26887</v>
      </c>
      <c r="Z642" s="77">
        <v>0</v>
      </c>
    </row>
    <row r="643" spans="9:26" x14ac:dyDescent="0.2">
      <c r="I643" s="60" t="s">
        <v>431</v>
      </c>
      <c r="J643" s="15" t="s">
        <v>468</v>
      </c>
      <c r="K643" s="9" t="s">
        <v>434</v>
      </c>
      <c r="L643" s="71" t="s">
        <v>574</v>
      </c>
      <c r="M643" s="76">
        <v>0.47937999999999997</v>
      </c>
      <c r="N643" s="76">
        <v>-0.37258000000000002</v>
      </c>
      <c r="O643" s="76">
        <v>0.19961999999999999</v>
      </c>
      <c r="P643" s="76">
        <v>-0.32622000000000001</v>
      </c>
      <c r="Q643" s="76">
        <v>-0.24790000000000001</v>
      </c>
      <c r="R643" s="76">
        <v>-0.49197000000000002</v>
      </c>
      <c r="S643" s="76">
        <v>-0.59174000000000004</v>
      </c>
      <c r="T643" s="76">
        <v>-1.4592000000000001</v>
      </c>
      <c r="U643" s="76">
        <v>-0.22542000000000001</v>
      </c>
      <c r="V643" s="76">
        <v>8.7660000000000002E-2</v>
      </c>
      <c r="W643" s="76">
        <v>0.19853999999999999</v>
      </c>
      <c r="X643" s="76">
        <v>0.34392</v>
      </c>
      <c r="Y643" s="76">
        <v>-0.20709</v>
      </c>
      <c r="Z643" s="77">
        <v>0</v>
      </c>
    </row>
    <row r="644" spans="9:26" x14ac:dyDescent="0.2">
      <c r="I644" s="60" t="s">
        <v>431</v>
      </c>
      <c r="J644" s="15" t="s">
        <v>468</v>
      </c>
      <c r="K644" s="9" t="s">
        <v>434</v>
      </c>
      <c r="L644" s="71" t="s">
        <v>574</v>
      </c>
      <c r="M644" s="76">
        <v>0.42266999999999999</v>
      </c>
      <c r="N644" s="76">
        <v>-6.4266000000000004E-2</v>
      </c>
      <c r="O644" s="76">
        <v>0.20726</v>
      </c>
      <c r="P644" s="76">
        <v>0.32615</v>
      </c>
      <c r="Q644" s="76">
        <v>-6.8122000000000002E-2</v>
      </c>
      <c r="R644" s="76">
        <v>-0.43020999999999998</v>
      </c>
      <c r="S644" s="76">
        <v>-0.21976999999999999</v>
      </c>
      <c r="T644" s="76">
        <v>-1.1556999999999999</v>
      </c>
      <c r="U644" s="76">
        <v>0.37547000000000003</v>
      </c>
      <c r="V644" s="76">
        <v>0.25880999999999998</v>
      </c>
      <c r="W644" s="76">
        <v>-0.14785999999999999</v>
      </c>
      <c r="X644" s="76">
        <v>1.0323</v>
      </c>
      <c r="Y644" s="76">
        <v>-0.20877999999999999</v>
      </c>
      <c r="Z644" s="77">
        <v>0</v>
      </c>
    </row>
    <row r="645" spans="9:26" x14ac:dyDescent="0.2">
      <c r="I645" s="60" t="s">
        <v>431</v>
      </c>
      <c r="J645" s="15" t="s">
        <v>468</v>
      </c>
      <c r="K645" s="9" t="s">
        <v>434</v>
      </c>
      <c r="L645" s="71" t="s">
        <v>574</v>
      </c>
      <c r="M645" s="76">
        <v>0.19969999999999999</v>
      </c>
      <c r="N645" s="76">
        <v>0.32782</v>
      </c>
      <c r="O645" s="76">
        <v>-0.11796</v>
      </c>
      <c r="P645" s="76">
        <v>0.16927</v>
      </c>
      <c r="Q645" s="76">
        <v>-0.26429000000000002</v>
      </c>
      <c r="R645" s="76">
        <v>-0.57925000000000004</v>
      </c>
      <c r="S645" s="76">
        <v>-1.3556999999999999</v>
      </c>
      <c r="T645" s="76">
        <v>-0.47058</v>
      </c>
      <c r="U645" s="76">
        <v>-0.74219000000000002</v>
      </c>
      <c r="V645" s="76">
        <v>-0.31451000000000001</v>
      </c>
      <c r="W645" s="76">
        <v>-0.22005</v>
      </c>
      <c r="X645" s="76">
        <v>1.587</v>
      </c>
      <c r="Y645" s="76">
        <v>-0.45215</v>
      </c>
      <c r="Z645" s="77">
        <v>0</v>
      </c>
    </row>
    <row r="646" spans="9:26" x14ac:dyDescent="0.2">
      <c r="I646" s="60" t="s">
        <v>435</v>
      </c>
      <c r="J646" s="15" t="s">
        <v>468</v>
      </c>
      <c r="K646" s="9" t="s">
        <v>622</v>
      </c>
      <c r="L646" s="72" t="s">
        <v>79</v>
      </c>
      <c r="M646" s="76">
        <v>2.2964000000000002</v>
      </c>
      <c r="N646" s="76">
        <v>7.1780999999999998E-2</v>
      </c>
      <c r="O646" s="76">
        <v>-0.20813000000000001</v>
      </c>
      <c r="P646" s="76">
        <v>0.89148000000000005</v>
      </c>
      <c r="Q646" s="76">
        <v>-0.49003000000000002</v>
      </c>
      <c r="R646" s="76">
        <v>-0.22209000000000001</v>
      </c>
      <c r="S646" s="76">
        <v>0.19403000000000001</v>
      </c>
      <c r="T646" s="76">
        <v>-0.31835000000000002</v>
      </c>
      <c r="U646" s="76">
        <v>-0.16485</v>
      </c>
      <c r="V646" s="76">
        <v>-5.6038999999999999E-2</v>
      </c>
      <c r="W646" s="76">
        <v>0.12848999999999999</v>
      </c>
      <c r="X646" s="76">
        <v>-0.11262999999999999</v>
      </c>
      <c r="Y646" s="76">
        <v>-0.11113000000000001</v>
      </c>
      <c r="Z646" s="77">
        <v>0</v>
      </c>
    </row>
    <row r="647" spans="9:26" x14ac:dyDescent="0.2">
      <c r="I647" s="60" t="s">
        <v>435</v>
      </c>
      <c r="J647" s="15" t="s">
        <v>468</v>
      </c>
      <c r="K647" s="9" t="s">
        <v>622</v>
      </c>
      <c r="L647" s="72" t="s">
        <v>79</v>
      </c>
      <c r="M647" s="76">
        <v>1.9523999999999999</v>
      </c>
      <c r="N647" s="76">
        <v>0.12544</v>
      </c>
      <c r="O647" s="76">
        <v>-0.36197000000000001</v>
      </c>
      <c r="P647" s="76">
        <v>1.0459000000000001</v>
      </c>
      <c r="Q647" s="76">
        <v>-0.66539999999999999</v>
      </c>
      <c r="R647" s="76">
        <v>-0.30895</v>
      </c>
      <c r="S647" s="76">
        <v>-0.29054000000000002</v>
      </c>
      <c r="T647" s="76">
        <v>0.12691</v>
      </c>
      <c r="U647" s="76">
        <v>0.30451</v>
      </c>
      <c r="V647" s="76">
        <v>0.46822000000000003</v>
      </c>
      <c r="W647" s="76">
        <v>0.25473000000000001</v>
      </c>
      <c r="X647" s="76">
        <v>-0.65078999999999998</v>
      </c>
      <c r="Y647" s="76">
        <v>-5.6316999999999999E-3</v>
      </c>
      <c r="Z647" s="77">
        <v>0</v>
      </c>
    </row>
    <row r="648" spans="9:26" x14ac:dyDescent="0.2">
      <c r="I648" s="60" t="s">
        <v>435</v>
      </c>
      <c r="J648" s="15" t="s">
        <v>468</v>
      </c>
      <c r="K648" s="9" t="s">
        <v>622</v>
      </c>
      <c r="L648" s="72" t="s">
        <v>79</v>
      </c>
      <c r="M648" s="76">
        <v>1.8696999999999999</v>
      </c>
      <c r="N648" s="76">
        <v>0.15840000000000001</v>
      </c>
      <c r="O648" s="76">
        <v>4.5582999999999999E-2</v>
      </c>
      <c r="P648" s="76">
        <v>0.69538</v>
      </c>
      <c r="Q648" s="76">
        <v>-3.5672000000000002E-2</v>
      </c>
      <c r="R648" s="76">
        <v>-0.13456000000000001</v>
      </c>
      <c r="S648" s="76">
        <v>0.74897000000000002</v>
      </c>
      <c r="T648" s="76">
        <v>-7.7992000000000006E-2</v>
      </c>
      <c r="U648" s="76">
        <v>-0.19170999999999999</v>
      </c>
      <c r="V648" s="76">
        <v>-0.19158</v>
      </c>
      <c r="W648" s="76">
        <v>8.4501999999999994E-2</v>
      </c>
      <c r="X648" s="76">
        <v>-0.52095999999999998</v>
      </c>
      <c r="Y648" s="76">
        <v>5.6043999999999997E-2</v>
      </c>
      <c r="Z648" s="77">
        <v>0</v>
      </c>
    </row>
    <row r="649" spans="9:26" x14ac:dyDescent="0.2">
      <c r="I649" s="60" t="s">
        <v>435</v>
      </c>
      <c r="J649" s="15" t="s">
        <v>468</v>
      </c>
      <c r="K649" s="9" t="s">
        <v>622</v>
      </c>
      <c r="L649" s="71" t="s">
        <v>543</v>
      </c>
      <c r="M649" s="76">
        <v>0.19248999999999999</v>
      </c>
      <c r="N649" s="76">
        <v>-2.6766999999999999</v>
      </c>
      <c r="O649" s="76">
        <v>1.5391999999999999</v>
      </c>
      <c r="P649" s="76">
        <v>1.3631</v>
      </c>
      <c r="Q649" s="76">
        <v>2.2669000000000001</v>
      </c>
      <c r="R649" s="76">
        <v>-2.5301999999999998</v>
      </c>
      <c r="S649" s="76">
        <v>1.9454</v>
      </c>
      <c r="T649" s="76">
        <v>0.31823000000000001</v>
      </c>
      <c r="U649" s="76">
        <v>2.5836000000000001</v>
      </c>
      <c r="V649" s="76">
        <v>1.7874000000000001</v>
      </c>
      <c r="W649" s="76">
        <v>-1.0588</v>
      </c>
      <c r="X649" s="76">
        <v>2.3944000000000001</v>
      </c>
      <c r="Y649" s="76">
        <v>0.47172999999999998</v>
      </c>
      <c r="Z649" s="77">
        <v>0</v>
      </c>
    </row>
    <row r="650" spans="9:26" x14ac:dyDescent="0.2">
      <c r="I650" s="60" t="s">
        <v>435</v>
      </c>
      <c r="J650" s="15" t="s">
        <v>468</v>
      </c>
      <c r="K650" s="9" t="s">
        <v>622</v>
      </c>
      <c r="L650" s="71" t="s">
        <v>543</v>
      </c>
      <c r="M650" s="76">
        <v>2.3026</v>
      </c>
      <c r="N650" s="76">
        <v>5.9053000000000001E-2</v>
      </c>
      <c r="O650" s="76">
        <v>-6.7343E-2</v>
      </c>
      <c r="P650" s="76">
        <v>0.12053999999999999</v>
      </c>
      <c r="Q650" s="76">
        <v>0.52039999999999997</v>
      </c>
      <c r="R650" s="76">
        <v>-0.26549</v>
      </c>
      <c r="S650" s="76">
        <v>-0.25755</v>
      </c>
      <c r="T650" s="76">
        <v>-0.22528000000000001</v>
      </c>
      <c r="U650" s="76">
        <v>1.1032</v>
      </c>
      <c r="V650" s="76">
        <v>0.86628000000000005</v>
      </c>
      <c r="W650" s="76">
        <v>-0.13569999999999999</v>
      </c>
      <c r="X650" s="76">
        <v>0.59148000000000001</v>
      </c>
      <c r="Y650" s="76">
        <v>-3.7629000000000003E-2</v>
      </c>
      <c r="Z650" s="77">
        <v>0</v>
      </c>
    </row>
    <row r="651" spans="9:26" x14ac:dyDescent="0.2">
      <c r="I651" s="60" t="s">
        <v>435</v>
      </c>
      <c r="J651" s="15" t="s">
        <v>468</v>
      </c>
      <c r="K651" s="9" t="s">
        <v>622</v>
      </c>
      <c r="L651" s="71" t="s">
        <v>543</v>
      </c>
      <c r="M651" s="76">
        <v>2.2277</v>
      </c>
      <c r="N651" s="76">
        <v>0.12720999999999999</v>
      </c>
      <c r="O651" s="76">
        <v>-5.1083000000000003E-2</v>
      </c>
      <c r="P651" s="76">
        <v>0.1469</v>
      </c>
      <c r="Q651" s="76">
        <v>1.3909</v>
      </c>
      <c r="R651" s="76">
        <v>-0.30446000000000001</v>
      </c>
      <c r="S651" s="76">
        <v>-1.0757000000000001</v>
      </c>
      <c r="T651" s="76">
        <v>0.49020999999999998</v>
      </c>
      <c r="U651" s="76">
        <v>0.19652</v>
      </c>
      <c r="V651" s="76">
        <v>0.80993000000000004</v>
      </c>
      <c r="W651" s="76">
        <v>0.14044999999999999</v>
      </c>
      <c r="X651" s="76">
        <v>-2.0882000000000001E-2</v>
      </c>
      <c r="Y651" s="76">
        <v>-5.2207000000000003E-2</v>
      </c>
      <c r="Z651" s="77">
        <v>0</v>
      </c>
    </row>
    <row r="652" spans="9:26" x14ac:dyDescent="0.2">
      <c r="I652" s="60" t="s">
        <v>435</v>
      </c>
      <c r="J652" s="15" t="s">
        <v>468</v>
      </c>
      <c r="K652" s="9" t="s">
        <v>622</v>
      </c>
      <c r="L652" s="71" t="s">
        <v>543</v>
      </c>
      <c r="M652" s="76">
        <v>2.0777000000000001</v>
      </c>
      <c r="N652" s="76">
        <v>0.11583</v>
      </c>
      <c r="O652" s="76">
        <v>0.13680999999999999</v>
      </c>
      <c r="P652" s="76">
        <v>-0.12264</v>
      </c>
      <c r="Q652" s="76">
        <v>0.95930000000000004</v>
      </c>
      <c r="R652" s="76">
        <v>4.0523999999999998E-2</v>
      </c>
      <c r="S652" s="76">
        <v>-4.2250000000000003E-2</v>
      </c>
      <c r="T652" s="76">
        <v>-0.60862000000000005</v>
      </c>
      <c r="U652" s="76">
        <v>0.57750999999999997</v>
      </c>
      <c r="V652" s="76">
        <v>0.53239999999999998</v>
      </c>
      <c r="W652" s="76">
        <v>1.4879E-2</v>
      </c>
      <c r="X652" s="76">
        <v>0.18593000000000001</v>
      </c>
      <c r="Y652" s="76">
        <v>-3.4179000000000001E-2</v>
      </c>
      <c r="Z652" s="77">
        <v>0</v>
      </c>
    </row>
    <row r="653" spans="9:26" x14ac:dyDescent="0.2">
      <c r="I653" s="60" t="s">
        <v>435</v>
      </c>
      <c r="J653" s="15" t="s">
        <v>468</v>
      </c>
      <c r="K653" s="9" t="s">
        <v>622</v>
      </c>
      <c r="L653" s="71" t="s">
        <v>543</v>
      </c>
      <c r="M653" s="76">
        <v>1.1528</v>
      </c>
      <c r="N653" s="76">
        <v>-1.6452000000000001E-2</v>
      </c>
      <c r="O653" s="76">
        <v>-0.12934000000000001</v>
      </c>
      <c r="P653" s="76">
        <v>1.4846999999999999</v>
      </c>
      <c r="Q653" s="76">
        <v>0.42925000000000002</v>
      </c>
      <c r="R653" s="76">
        <v>-0.54452</v>
      </c>
      <c r="S653" s="76">
        <v>-2.0205000000000002</v>
      </c>
      <c r="T653" s="76">
        <v>-0.85148999999999997</v>
      </c>
      <c r="U653" s="76">
        <v>8.0335000000000004E-2</v>
      </c>
      <c r="V653" s="76">
        <v>0.38235999999999998</v>
      </c>
      <c r="W653" s="76">
        <v>-0.33550000000000002</v>
      </c>
      <c r="X653" s="76">
        <v>1.1548</v>
      </c>
      <c r="Y653" s="76">
        <v>-0.21864</v>
      </c>
      <c r="Z653" s="77">
        <v>0</v>
      </c>
    </row>
    <row r="654" spans="9:26" x14ac:dyDescent="0.2">
      <c r="I654" s="60" t="s">
        <v>435</v>
      </c>
      <c r="J654" s="15" t="s">
        <v>468</v>
      </c>
      <c r="K654" s="9" t="s">
        <v>622</v>
      </c>
      <c r="L654" s="71" t="s">
        <v>543</v>
      </c>
      <c r="M654" s="76">
        <v>2.1501000000000001</v>
      </c>
      <c r="N654" s="76">
        <v>0.30825000000000002</v>
      </c>
      <c r="O654" s="76">
        <v>0.10346</v>
      </c>
      <c r="P654" s="76">
        <v>-9.5801999999999998E-2</v>
      </c>
      <c r="Q654" s="76">
        <v>1.044</v>
      </c>
      <c r="R654" s="76">
        <v>0.22642999999999999</v>
      </c>
      <c r="S654" s="76">
        <v>0.38872000000000001</v>
      </c>
      <c r="T654" s="76">
        <v>-0.45931</v>
      </c>
      <c r="U654" s="76">
        <v>1.1587000000000001</v>
      </c>
      <c r="V654" s="76">
        <v>0.71928000000000003</v>
      </c>
      <c r="W654" s="76">
        <v>-0.19414000000000001</v>
      </c>
      <c r="X654" s="76">
        <v>0.79559999999999997</v>
      </c>
      <c r="Y654" s="76">
        <v>-8.0255000000000007E-2</v>
      </c>
      <c r="Z654" s="77">
        <v>0</v>
      </c>
    </row>
    <row r="655" spans="9:26" x14ac:dyDescent="0.2">
      <c r="I655" s="60" t="s">
        <v>435</v>
      </c>
      <c r="J655" s="15" t="s">
        <v>468</v>
      </c>
      <c r="K655" s="9" t="s">
        <v>439</v>
      </c>
      <c r="L655" s="72" t="s">
        <v>79</v>
      </c>
      <c r="M655" s="76">
        <v>2.1863999999999999</v>
      </c>
      <c r="N655" s="76">
        <v>-0.74331000000000003</v>
      </c>
      <c r="O655" s="76">
        <v>0.42534</v>
      </c>
      <c r="P655" s="76">
        <v>4.8285000000000002E-2</v>
      </c>
      <c r="Q655" s="76">
        <v>1.0621999999999999E-3</v>
      </c>
      <c r="R655" s="76">
        <v>-0.62561</v>
      </c>
      <c r="S655" s="76">
        <v>1.4733000000000001</v>
      </c>
      <c r="T655" s="76">
        <v>-0.34254000000000001</v>
      </c>
      <c r="U655" s="76">
        <v>0.22103999999999999</v>
      </c>
      <c r="V655" s="76">
        <v>-0.36410999999999999</v>
      </c>
      <c r="W655" s="76">
        <v>-0.20332</v>
      </c>
      <c r="X655" s="76">
        <v>-1.2015</v>
      </c>
      <c r="Y655" s="76">
        <v>0.56403000000000003</v>
      </c>
      <c r="Z655" s="77">
        <v>0</v>
      </c>
    </row>
    <row r="656" spans="9:26" x14ac:dyDescent="0.2">
      <c r="I656" s="60" t="s">
        <v>435</v>
      </c>
      <c r="J656" s="15" t="s">
        <v>468</v>
      </c>
      <c r="K656" s="9" t="s">
        <v>440</v>
      </c>
      <c r="L656" s="72" t="s">
        <v>79</v>
      </c>
      <c r="M656" s="76">
        <v>0.98358999999999996</v>
      </c>
      <c r="N656" s="76">
        <v>0.10478999999999999</v>
      </c>
      <c r="O656" s="76">
        <v>1.3827000000000001E-2</v>
      </c>
      <c r="P656" s="76">
        <v>0.63492000000000004</v>
      </c>
      <c r="Q656" s="76">
        <v>-9.5019000000000006E-2</v>
      </c>
      <c r="R656" s="76">
        <v>-1.6688000000000001E-2</v>
      </c>
      <c r="S656" s="76">
        <v>0.35504000000000002</v>
      </c>
      <c r="T656" s="76">
        <v>-0.23648</v>
      </c>
      <c r="U656" s="76">
        <v>3.7464999999999998E-2</v>
      </c>
      <c r="V656" s="76">
        <v>6.0725000000000001E-2</v>
      </c>
      <c r="W656" s="76">
        <v>0.13153999999999999</v>
      </c>
      <c r="X656" s="76">
        <v>-0.43961</v>
      </c>
      <c r="Y656" s="76">
        <v>2.3939999999999999E-3</v>
      </c>
      <c r="Z656" s="77">
        <v>0</v>
      </c>
    </row>
    <row r="657" spans="9:26" x14ac:dyDescent="0.2">
      <c r="I657" s="60" t="s">
        <v>435</v>
      </c>
      <c r="J657" s="15" t="s">
        <v>468</v>
      </c>
      <c r="K657" s="9" t="s">
        <v>440</v>
      </c>
      <c r="L657" s="72" t="s">
        <v>79</v>
      </c>
      <c r="M657" s="76">
        <v>1.6731</v>
      </c>
      <c r="N657" s="76">
        <v>-1.1610000000000001E-2</v>
      </c>
      <c r="O657" s="76">
        <v>0.12884000000000001</v>
      </c>
      <c r="P657" s="76">
        <v>0.60801000000000005</v>
      </c>
      <c r="Q657" s="76">
        <v>-0.13083</v>
      </c>
      <c r="R657" s="76">
        <v>-0.13050999999999999</v>
      </c>
      <c r="S657" s="76">
        <v>0.92737000000000003</v>
      </c>
      <c r="T657" s="76">
        <v>-0.32496000000000003</v>
      </c>
      <c r="U657" s="76">
        <v>0.14316000000000001</v>
      </c>
      <c r="V657" s="76">
        <v>-7.4829000000000007E-2</v>
      </c>
      <c r="W657" s="76">
        <v>6.9936999999999999E-2</v>
      </c>
      <c r="X657" s="76">
        <v>-0.80218999999999996</v>
      </c>
      <c r="Y657" s="76">
        <v>0.18107000000000001</v>
      </c>
      <c r="Z657" s="77">
        <v>0</v>
      </c>
    </row>
    <row r="658" spans="9:26" x14ac:dyDescent="0.2">
      <c r="I658" s="60" t="s">
        <v>435</v>
      </c>
      <c r="J658" s="15" t="s">
        <v>468</v>
      </c>
      <c r="K658" s="9" t="s">
        <v>440</v>
      </c>
      <c r="L658" s="72" t="s">
        <v>79</v>
      </c>
      <c r="M658" s="76">
        <v>1.8304</v>
      </c>
      <c r="N658" s="76">
        <v>-0.72248999999999997</v>
      </c>
      <c r="O658" s="76">
        <v>0.40254000000000001</v>
      </c>
      <c r="P658" s="76">
        <v>0.16864999999999999</v>
      </c>
      <c r="Q658" s="76">
        <v>0.55196999999999996</v>
      </c>
      <c r="R658" s="76">
        <v>-0.67793000000000003</v>
      </c>
      <c r="S658" s="76">
        <v>0.88468999999999998</v>
      </c>
      <c r="T658" s="76">
        <v>-3.4424000000000003E-2</v>
      </c>
      <c r="U658" s="76">
        <v>-0.75795999999999997</v>
      </c>
      <c r="V658" s="76">
        <v>-0.43097999999999997</v>
      </c>
      <c r="W658" s="76">
        <v>4.5609999999999998E-2</v>
      </c>
      <c r="X658" s="76">
        <v>-0.32333000000000001</v>
      </c>
      <c r="Y658" s="76">
        <v>0.11523</v>
      </c>
      <c r="Z658" s="77">
        <v>0</v>
      </c>
    </row>
    <row r="659" spans="9:26" x14ac:dyDescent="0.2">
      <c r="I659" s="60" t="s">
        <v>435</v>
      </c>
      <c r="J659" s="15" t="s">
        <v>468</v>
      </c>
      <c r="K659" s="9" t="s">
        <v>440</v>
      </c>
      <c r="L659" s="72" t="s">
        <v>79</v>
      </c>
      <c r="M659" s="76">
        <v>1.6195999999999999</v>
      </c>
      <c r="N659" s="76">
        <v>0.50017999999999996</v>
      </c>
      <c r="O659" s="76">
        <v>-4.4600000000000001E-2</v>
      </c>
      <c r="P659" s="76">
        <v>0.89753000000000005</v>
      </c>
      <c r="Q659" s="76">
        <v>-0.30220000000000002</v>
      </c>
      <c r="R659" s="76">
        <v>0.30702000000000002</v>
      </c>
      <c r="S659" s="76">
        <v>0.82247000000000003</v>
      </c>
      <c r="T659" s="76">
        <v>-0.69904999999999995</v>
      </c>
      <c r="U659" s="76">
        <v>-7.1370000000000003E-2</v>
      </c>
      <c r="V659" s="76">
        <v>-0.19911000000000001</v>
      </c>
      <c r="W659" s="76">
        <v>0.13700000000000001</v>
      </c>
      <c r="X659" s="76">
        <v>-0.15531</v>
      </c>
      <c r="Y659" s="76">
        <v>-0.14273</v>
      </c>
      <c r="Z659" s="77">
        <v>0</v>
      </c>
    </row>
    <row r="660" spans="9:26" x14ac:dyDescent="0.2">
      <c r="I660" s="60" t="s">
        <v>435</v>
      </c>
      <c r="J660" s="15" t="s">
        <v>468</v>
      </c>
      <c r="K660" s="9" t="s">
        <v>440</v>
      </c>
      <c r="L660" s="72" t="s">
        <v>79</v>
      </c>
      <c r="M660" s="76">
        <v>1.1420999999999999</v>
      </c>
      <c r="N660" s="76">
        <v>0.20776</v>
      </c>
      <c r="O660" s="76">
        <v>-0.27890999999999999</v>
      </c>
      <c r="P660" s="76">
        <v>-0.31533</v>
      </c>
      <c r="Q660" s="76">
        <v>-1.0059</v>
      </c>
      <c r="R660" s="76">
        <v>3.5535999999999998E-2</v>
      </c>
      <c r="S660" s="76">
        <v>0.59667000000000003</v>
      </c>
      <c r="T660" s="76">
        <v>-9.8538000000000001E-2</v>
      </c>
      <c r="U660" s="76">
        <v>0.56284999999999996</v>
      </c>
      <c r="V660" s="76">
        <v>0.14455000000000001</v>
      </c>
      <c r="W660" s="76">
        <v>6.7341999999999999E-2</v>
      </c>
      <c r="X660" s="76">
        <v>-3.1684999999999998E-2</v>
      </c>
      <c r="Y660" s="76">
        <v>-6.8197999999999995E-2</v>
      </c>
      <c r="Z660" s="77">
        <v>0</v>
      </c>
    </row>
    <row r="661" spans="9:26" x14ac:dyDescent="0.2">
      <c r="I661" s="60" t="s">
        <v>435</v>
      </c>
      <c r="J661" s="15" t="s">
        <v>468</v>
      </c>
      <c r="K661" s="9" t="s">
        <v>440</v>
      </c>
      <c r="L661" s="72" t="s">
        <v>79</v>
      </c>
      <c r="M661" s="76">
        <v>1.1600999999999999</v>
      </c>
      <c r="N661" s="76">
        <v>0.18173</v>
      </c>
      <c r="O661" s="76">
        <v>-0.26384999999999997</v>
      </c>
      <c r="P661" s="76">
        <v>0.9052</v>
      </c>
      <c r="Q661" s="76">
        <v>-0.62705</v>
      </c>
      <c r="R661" s="76">
        <v>0.14491999999999999</v>
      </c>
      <c r="S661" s="76">
        <v>-0.25668999999999997</v>
      </c>
      <c r="T661" s="76">
        <v>-0.87141999999999997</v>
      </c>
      <c r="U661" s="76">
        <v>7.1763999999999994E-2</v>
      </c>
      <c r="V661" s="76">
        <v>1.7021000000000001E-2</v>
      </c>
      <c r="W661" s="76">
        <v>4.8267999999999998E-2</v>
      </c>
      <c r="X661" s="76">
        <v>0.25991999999999998</v>
      </c>
      <c r="Y661" s="76">
        <v>-0.22195000000000001</v>
      </c>
      <c r="Z661" s="77">
        <v>0</v>
      </c>
    </row>
    <row r="662" spans="9:26" x14ac:dyDescent="0.2">
      <c r="I662" s="60" t="s">
        <v>435</v>
      </c>
      <c r="J662" s="15" t="s">
        <v>468</v>
      </c>
      <c r="K662" s="9" t="s">
        <v>441</v>
      </c>
      <c r="L662" s="71" t="s">
        <v>574</v>
      </c>
      <c r="M662" s="76">
        <v>2.7037</v>
      </c>
      <c r="N662" s="76">
        <v>0.45016</v>
      </c>
      <c r="O662" s="76">
        <v>-5.6167999999999999E-3</v>
      </c>
      <c r="P662" s="76">
        <v>-0.59828000000000003</v>
      </c>
      <c r="Q662" s="76">
        <v>1.4195</v>
      </c>
      <c r="R662" s="76">
        <v>0.45476</v>
      </c>
      <c r="S662" s="76">
        <v>0.21511</v>
      </c>
      <c r="T662" s="76">
        <v>-0.11708</v>
      </c>
      <c r="U662" s="76">
        <v>0.99917</v>
      </c>
      <c r="V662" s="76">
        <v>0.62800999999999996</v>
      </c>
      <c r="W662" s="76">
        <v>-0.19522999999999999</v>
      </c>
      <c r="X662" s="76">
        <v>0.65669</v>
      </c>
      <c r="Y662" s="76">
        <v>-5.9956000000000002E-2</v>
      </c>
      <c r="Z662" s="77">
        <v>0</v>
      </c>
    </row>
    <row r="663" spans="9:26" x14ac:dyDescent="0.2">
      <c r="I663" s="60" t="s">
        <v>435</v>
      </c>
      <c r="J663" s="15" t="s">
        <v>468</v>
      </c>
      <c r="K663" s="9" t="s">
        <v>441</v>
      </c>
      <c r="L663" s="71" t="s">
        <v>574</v>
      </c>
      <c r="M663" s="76">
        <v>2.6680000000000001</v>
      </c>
      <c r="N663" s="76">
        <v>2.2452E-2</v>
      </c>
      <c r="O663" s="76">
        <v>-9.3311000000000005E-2</v>
      </c>
      <c r="P663" s="76">
        <v>-0.34922999999999998</v>
      </c>
      <c r="Q663" s="76">
        <v>1.0598000000000001</v>
      </c>
      <c r="R663" s="76">
        <v>0.33562999999999998</v>
      </c>
      <c r="S663" s="76">
        <v>-0.85845000000000005</v>
      </c>
      <c r="T663" s="76">
        <v>-1.3318000000000001</v>
      </c>
      <c r="U663" s="76">
        <v>-5.2170999999999997E-3</v>
      </c>
      <c r="V663" s="76">
        <v>3.2419999999999997E-2</v>
      </c>
      <c r="W663" s="76">
        <v>-0.23138</v>
      </c>
      <c r="X663" s="76">
        <v>1.4795</v>
      </c>
      <c r="Y663" s="76">
        <v>-0.36638999999999999</v>
      </c>
      <c r="Z663" s="77">
        <v>0</v>
      </c>
    </row>
    <row r="664" spans="9:26" x14ac:dyDescent="0.2">
      <c r="I664" s="60" t="s">
        <v>435</v>
      </c>
      <c r="J664" s="15" t="s">
        <v>468</v>
      </c>
      <c r="K664" s="9" t="s">
        <v>441</v>
      </c>
      <c r="L664" s="71" t="s">
        <v>574</v>
      </c>
      <c r="M664" s="76">
        <v>2.0951</v>
      </c>
      <c r="N664" s="76">
        <v>0.13991000000000001</v>
      </c>
      <c r="O664" s="76">
        <v>8.4425E-2</v>
      </c>
      <c r="P664" s="76">
        <v>9.6493999999999996E-2</v>
      </c>
      <c r="Q664" s="76">
        <v>1.1074999999999999</v>
      </c>
      <c r="R664" s="76">
        <v>9.4520000000000007E-2</v>
      </c>
      <c r="S664" s="76">
        <v>-0.85457000000000005</v>
      </c>
      <c r="T664" s="76">
        <v>-0.99138999999999999</v>
      </c>
      <c r="U664" s="76">
        <v>-0.46789999999999998</v>
      </c>
      <c r="V664" s="76">
        <v>7.8914999999999999E-2</v>
      </c>
      <c r="W664" s="76">
        <v>0.16009000000000001</v>
      </c>
      <c r="X664" s="76">
        <v>0.22525999999999999</v>
      </c>
      <c r="Y664" s="76">
        <v>-0.21908</v>
      </c>
      <c r="Z664" s="77">
        <v>0</v>
      </c>
    </row>
    <row r="665" spans="9:26" x14ac:dyDescent="0.2">
      <c r="I665" s="60" t="s">
        <v>442</v>
      </c>
      <c r="J665" s="15" t="s">
        <v>468</v>
      </c>
      <c r="K665" s="9" t="s">
        <v>443</v>
      </c>
      <c r="L665" s="71" t="s">
        <v>543</v>
      </c>
      <c r="M665" s="76">
        <v>1.3254999999999999</v>
      </c>
      <c r="N665" s="76">
        <v>0.19944000000000001</v>
      </c>
      <c r="O665" s="76">
        <v>-0.38844000000000001</v>
      </c>
      <c r="P665" s="76">
        <v>-0.14807999999999999</v>
      </c>
      <c r="Q665" s="76">
        <v>-0.65386</v>
      </c>
      <c r="R665" s="76">
        <v>-0.50797000000000003</v>
      </c>
      <c r="S665" s="76">
        <v>0.39989000000000002</v>
      </c>
      <c r="T665" s="76">
        <v>-0.20276</v>
      </c>
      <c r="U665" s="76">
        <v>0.37</v>
      </c>
      <c r="V665" s="76">
        <v>0.19592000000000001</v>
      </c>
      <c r="W665" s="76">
        <v>7.1472999999999995E-2</v>
      </c>
      <c r="X665" s="76">
        <v>5.7591999999999997E-2</v>
      </c>
      <c r="Y665" s="76">
        <v>-4.3862999999999999E-2</v>
      </c>
      <c r="Z665" s="77">
        <v>0</v>
      </c>
    </row>
    <row r="666" spans="9:26" x14ac:dyDescent="0.2">
      <c r="I666" s="60" t="s">
        <v>442</v>
      </c>
      <c r="J666" s="15" t="s">
        <v>468</v>
      </c>
      <c r="K666" s="9" t="s">
        <v>444</v>
      </c>
      <c r="L666" s="71" t="s">
        <v>574</v>
      </c>
      <c r="M666" s="76">
        <v>2.1804999999999999</v>
      </c>
      <c r="N666" s="76">
        <v>0.80467999999999995</v>
      </c>
      <c r="O666" s="76">
        <v>-0.19134999999999999</v>
      </c>
      <c r="P666" s="76">
        <v>-1.4268000000000001</v>
      </c>
      <c r="Q666" s="76">
        <v>0.91259999999999997</v>
      </c>
      <c r="R666" s="76">
        <v>0.72033999999999998</v>
      </c>
      <c r="S666" s="76">
        <v>0.13347000000000001</v>
      </c>
      <c r="T666" s="76">
        <v>-0.15295</v>
      </c>
      <c r="U666" s="76">
        <v>0.48087999999999997</v>
      </c>
      <c r="V666" s="76">
        <v>0.26995000000000002</v>
      </c>
      <c r="W666" s="76">
        <v>-5.7421E-2</v>
      </c>
      <c r="X666" s="76">
        <v>1.1157999999999999</v>
      </c>
      <c r="Y666" s="76">
        <v>-0.34843000000000002</v>
      </c>
      <c r="Z666" s="77">
        <v>0</v>
      </c>
    </row>
    <row r="667" spans="9:26" x14ac:dyDescent="0.2">
      <c r="I667" s="60" t="s">
        <v>442</v>
      </c>
      <c r="J667" s="15" t="s">
        <v>468</v>
      </c>
      <c r="K667" s="9" t="s">
        <v>444</v>
      </c>
      <c r="L667" s="71" t="s">
        <v>574</v>
      </c>
      <c r="M667" s="76">
        <v>1.9355</v>
      </c>
      <c r="N667" s="76">
        <v>0.38147999999999999</v>
      </c>
      <c r="O667" s="76">
        <v>-9.3105999999999994E-2</v>
      </c>
      <c r="P667" s="76">
        <v>-0.64968000000000004</v>
      </c>
      <c r="Q667" s="76">
        <v>0.58138000000000001</v>
      </c>
      <c r="R667" s="76">
        <v>0.41247</v>
      </c>
      <c r="S667" s="76">
        <v>-0.37220999999999999</v>
      </c>
      <c r="T667" s="76">
        <v>-1.1171</v>
      </c>
      <c r="U667" s="76">
        <v>6.4712000000000006E-2</v>
      </c>
      <c r="V667" s="76">
        <v>8.9072000000000005E-3</v>
      </c>
      <c r="W667" s="76">
        <v>-0.10557999999999999</v>
      </c>
      <c r="X667" s="76">
        <v>1.32</v>
      </c>
      <c r="Y667" s="76">
        <v>-0.40216000000000002</v>
      </c>
      <c r="Z667" s="77">
        <v>0</v>
      </c>
    </row>
    <row r="668" spans="9:26" x14ac:dyDescent="0.2">
      <c r="I668" s="60" t="s">
        <v>442</v>
      </c>
      <c r="J668" s="15" t="s">
        <v>468</v>
      </c>
      <c r="K668" s="9" t="s">
        <v>444</v>
      </c>
      <c r="L668" s="71" t="s">
        <v>574</v>
      </c>
      <c r="M668" s="76">
        <v>2.3405</v>
      </c>
      <c r="N668" s="76">
        <v>0.39750000000000002</v>
      </c>
      <c r="O668" s="76">
        <v>-7.6365000000000002E-2</v>
      </c>
      <c r="P668" s="76">
        <v>-0.91827999999999999</v>
      </c>
      <c r="Q668" s="76">
        <v>1.1389</v>
      </c>
      <c r="R668" s="76">
        <v>0.30631000000000003</v>
      </c>
      <c r="S668" s="76">
        <v>0.37869999999999998</v>
      </c>
      <c r="T668" s="76">
        <v>0.11162999999999999</v>
      </c>
      <c r="U668" s="76">
        <v>1.1516999999999999</v>
      </c>
      <c r="V668" s="76">
        <v>0.65847</v>
      </c>
      <c r="W668" s="76">
        <v>-0.35721000000000003</v>
      </c>
      <c r="X668" s="76">
        <v>1.7430000000000001</v>
      </c>
      <c r="Y668" s="76">
        <v>-0.26872000000000001</v>
      </c>
      <c r="Z668" s="77">
        <v>0</v>
      </c>
    </row>
    <row r="669" spans="9:26" x14ac:dyDescent="0.2">
      <c r="I669" s="60" t="s">
        <v>442</v>
      </c>
      <c r="J669" s="15" t="s">
        <v>468</v>
      </c>
      <c r="K669" s="9" t="s">
        <v>444</v>
      </c>
      <c r="L669" s="71" t="s">
        <v>574</v>
      </c>
      <c r="M669" s="76">
        <v>2.6097999999999999</v>
      </c>
      <c r="N669" s="76">
        <v>0.49975000000000003</v>
      </c>
      <c r="O669" s="76">
        <v>-8.3196000000000006E-2</v>
      </c>
      <c r="P669" s="76">
        <v>-0.96950999999999998</v>
      </c>
      <c r="Q669" s="76">
        <v>0.97670000000000001</v>
      </c>
      <c r="R669" s="76">
        <v>0.70116999999999996</v>
      </c>
      <c r="S669" s="76">
        <v>0.19669</v>
      </c>
      <c r="T669" s="76">
        <v>-0.91856000000000004</v>
      </c>
      <c r="U669" s="76">
        <v>0.44089</v>
      </c>
      <c r="V669" s="76">
        <v>0.23535</v>
      </c>
      <c r="W669" s="76">
        <v>-5.2651000000000003E-2</v>
      </c>
      <c r="X669" s="76">
        <v>1.2823</v>
      </c>
      <c r="Y669" s="76">
        <v>-0.39056000000000002</v>
      </c>
      <c r="Z669" s="77">
        <v>0</v>
      </c>
    </row>
    <row r="670" spans="9:26" x14ac:dyDescent="0.2">
      <c r="I670" s="60" t="s">
        <v>442</v>
      </c>
      <c r="J670" s="15" t="s">
        <v>468</v>
      </c>
      <c r="K670" s="9" t="s">
        <v>444</v>
      </c>
      <c r="L670" s="71" t="s">
        <v>574</v>
      </c>
      <c r="M670" s="76">
        <v>2.5207999999999999</v>
      </c>
      <c r="N670" s="76">
        <v>0.46747</v>
      </c>
      <c r="O670" s="76">
        <v>-0.1464</v>
      </c>
      <c r="P670" s="76">
        <v>-1.3146</v>
      </c>
      <c r="Q670" s="76">
        <v>0.84448999999999996</v>
      </c>
      <c r="R670" s="76">
        <v>0.66600999999999999</v>
      </c>
      <c r="S670" s="76">
        <v>3.5216999999999998E-2</v>
      </c>
      <c r="T670" s="76">
        <v>-0.62483</v>
      </c>
      <c r="U670" s="76">
        <v>0.67747999999999997</v>
      </c>
      <c r="V670" s="76">
        <v>0.44719999999999999</v>
      </c>
      <c r="W670" s="76">
        <v>5.9963000000000002E-2</v>
      </c>
      <c r="X670" s="76">
        <v>0.55513000000000001</v>
      </c>
      <c r="Y670" s="76">
        <v>-0.21629000000000001</v>
      </c>
      <c r="Z670" s="77">
        <v>0</v>
      </c>
    </row>
    <row r="671" spans="9:26" x14ac:dyDescent="0.2">
      <c r="I671" s="60" t="s">
        <v>442</v>
      </c>
      <c r="J671" s="15" t="s">
        <v>468</v>
      </c>
      <c r="K671" s="9" t="s">
        <v>444</v>
      </c>
      <c r="L671" s="71" t="s">
        <v>574</v>
      </c>
      <c r="M671" s="76">
        <v>2.0636000000000001</v>
      </c>
      <c r="N671" s="76">
        <v>0.85453999999999997</v>
      </c>
      <c r="O671" s="76">
        <v>-9.3269000000000005E-2</v>
      </c>
      <c r="P671" s="76">
        <v>-1.0640000000000001</v>
      </c>
      <c r="Q671" s="76">
        <v>0.83948999999999996</v>
      </c>
      <c r="R671" s="76">
        <v>0.57211999999999996</v>
      </c>
      <c r="S671" s="76">
        <v>0.10144</v>
      </c>
      <c r="T671" s="76">
        <v>-8.6230000000000001E-2</v>
      </c>
      <c r="U671" s="76">
        <v>0.38322000000000001</v>
      </c>
      <c r="V671" s="76">
        <v>0.21787999999999999</v>
      </c>
      <c r="W671" s="76">
        <v>3.7296999999999997E-2</v>
      </c>
      <c r="X671" s="76">
        <v>7.1538000000000004E-2</v>
      </c>
      <c r="Y671" s="76">
        <v>-9.4562999999999994E-2</v>
      </c>
      <c r="Z671" s="77">
        <v>0</v>
      </c>
    </row>
    <row r="672" spans="9:26" x14ac:dyDescent="0.2">
      <c r="I672" s="60" t="s">
        <v>442</v>
      </c>
      <c r="J672" s="15" t="s">
        <v>468</v>
      </c>
      <c r="K672" s="9" t="s">
        <v>444</v>
      </c>
      <c r="L672" s="71" t="s">
        <v>574</v>
      </c>
      <c r="M672" s="76">
        <v>2.3117999999999999</v>
      </c>
      <c r="N672" s="76">
        <v>0.49170999999999998</v>
      </c>
      <c r="O672" s="76">
        <v>-0.18511</v>
      </c>
      <c r="P672" s="76">
        <v>-1.5079</v>
      </c>
      <c r="Q672" s="76">
        <v>0.87948000000000004</v>
      </c>
      <c r="R672" s="76">
        <v>8.5197999999999996E-2</v>
      </c>
      <c r="S672" s="76">
        <v>-0.67445999999999995</v>
      </c>
      <c r="T672" s="76">
        <v>0.75592999999999999</v>
      </c>
      <c r="U672" s="76">
        <v>0.86143000000000003</v>
      </c>
      <c r="V672" s="76">
        <v>-2.0303000000000002E-2</v>
      </c>
      <c r="W672" s="76">
        <v>-0.69255</v>
      </c>
      <c r="X672" s="76">
        <v>-0.60463</v>
      </c>
      <c r="Y672" s="76">
        <v>0.56894999999999996</v>
      </c>
      <c r="Z672" s="77">
        <v>0</v>
      </c>
    </row>
    <row r="673" spans="9:26" x14ac:dyDescent="0.2">
      <c r="I673" s="60" t="s">
        <v>442</v>
      </c>
      <c r="J673" s="15" t="s">
        <v>468</v>
      </c>
      <c r="K673" s="9" t="s">
        <v>444</v>
      </c>
      <c r="L673" s="71" t="s">
        <v>574</v>
      </c>
      <c r="M673" s="76">
        <v>2.4445999999999999</v>
      </c>
      <c r="N673" s="76">
        <v>0.62068000000000001</v>
      </c>
      <c r="O673" s="76">
        <v>-0.21754999999999999</v>
      </c>
      <c r="P673" s="76">
        <v>-0.32779000000000003</v>
      </c>
      <c r="Q673" s="76">
        <v>0.69982999999999995</v>
      </c>
      <c r="R673" s="76">
        <v>0.74495999999999996</v>
      </c>
      <c r="S673" s="76">
        <v>-0.78878999999999999</v>
      </c>
      <c r="T673" s="76">
        <v>-1.5063</v>
      </c>
      <c r="U673" s="76">
        <v>-9.1225000000000001E-2</v>
      </c>
      <c r="V673" s="76">
        <v>-0.16358</v>
      </c>
      <c r="W673" s="76">
        <v>-0.14495</v>
      </c>
      <c r="X673" s="76">
        <v>1.1600999999999999</v>
      </c>
      <c r="Y673" s="76">
        <v>-0.40381</v>
      </c>
      <c r="Z673" s="77">
        <v>0</v>
      </c>
    </row>
    <row r="674" spans="9:26" x14ac:dyDescent="0.2">
      <c r="I674" s="60" t="s">
        <v>442</v>
      </c>
      <c r="J674" s="15" t="s">
        <v>468</v>
      </c>
      <c r="K674" s="9" t="s">
        <v>444</v>
      </c>
      <c r="L674" s="71" t="s">
        <v>574</v>
      </c>
      <c r="M674" s="76">
        <v>1.6857</v>
      </c>
      <c r="N674" s="76">
        <v>0.12917000000000001</v>
      </c>
      <c r="O674" s="76">
        <v>8.7658E-2</v>
      </c>
      <c r="P674" s="76">
        <v>0.21199000000000001</v>
      </c>
      <c r="Q674" s="76">
        <v>0.79801</v>
      </c>
      <c r="R674" s="76">
        <v>-2.9163000000000001E-2</v>
      </c>
      <c r="S674" s="76">
        <v>-0.54356000000000004</v>
      </c>
      <c r="T674" s="76">
        <v>-0.87099000000000004</v>
      </c>
      <c r="U674" s="76">
        <v>0.14546999999999999</v>
      </c>
      <c r="V674" s="76">
        <v>0.32480999999999999</v>
      </c>
      <c r="W674" s="76">
        <v>-6.7543999999999998E-3</v>
      </c>
      <c r="X674" s="76">
        <v>0.59265000000000001</v>
      </c>
      <c r="Y674" s="76">
        <v>-0.19263</v>
      </c>
      <c r="Z674" s="77">
        <v>0</v>
      </c>
    </row>
    <row r="675" spans="9:26" x14ac:dyDescent="0.2">
      <c r="I675" s="60" t="s">
        <v>442</v>
      </c>
      <c r="J675" s="15" t="s">
        <v>468</v>
      </c>
      <c r="K675" s="9" t="s">
        <v>445</v>
      </c>
      <c r="L675" s="71" t="s">
        <v>574</v>
      </c>
      <c r="M675" s="76">
        <v>0.40327000000000002</v>
      </c>
      <c r="N675" s="76">
        <v>0.60777999999999999</v>
      </c>
      <c r="O675" s="76">
        <v>0.23152</v>
      </c>
      <c r="P675" s="76">
        <v>0.37623000000000001</v>
      </c>
      <c r="Q675" s="76">
        <v>0.35438999999999998</v>
      </c>
      <c r="R675" s="76">
        <v>-2.6970000000000001E-2</v>
      </c>
      <c r="S675" s="76">
        <v>-0.60489999999999999</v>
      </c>
      <c r="T675" s="76">
        <v>-0.76834000000000002</v>
      </c>
      <c r="U675" s="76">
        <v>-0.62792000000000003</v>
      </c>
      <c r="V675" s="76">
        <v>0.12551000000000001</v>
      </c>
      <c r="W675" s="76">
        <v>0.62234999999999996</v>
      </c>
      <c r="X675" s="76">
        <v>-1.5021</v>
      </c>
      <c r="Y675" s="76">
        <v>4.1774000000000004E-3</v>
      </c>
      <c r="Z675" s="77">
        <v>0</v>
      </c>
    </row>
    <row r="676" spans="9:26" x14ac:dyDescent="0.2">
      <c r="I676" s="60" t="s">
        <v>446</v>
      </c>
      <c r="J676" s="15" t="s">
        <v>468</v>
      </c>
      <c r="K676" s="9" t="s">
        <v>447</v>
      </c>
      <c r="L676" s="72" t="s">
        <v>448</v>
      </c>
      <c r="M676" s="76">
        <v>2.4779</v>
      </c>
      <c r="N676" s="76">
        <v>0.79200000000000004</v>
      </c>
      <c r="O676" s="76">
        <v>0.56750999999999996</v>
      </c>
      <c r="P676" s="76">
        <v>2.42</v>
      </c>
      <c r="Q676" s="76">
        <v>1.1527000000000001</v>
      </c>
      <c r="R676" s="76">
        <v>0.12834000000000001</v>
      </c>
      <c r="S676" s="76">
        <v>1.4471000000000001</v>
      </c>
      <c r="T676" s="76">
        <v>-6.5069000000000002E-2</v>
      </c>
      <c r="U676" s="76">
        <v>-5.6197999999999998E-2</v>
      </c>
      <c r="V676" s="76">
        <v>-0.89195999999999998</v>
      </c>
      <c r="W676" s="76">
        <v>-0.53320999999999996</v>
      </c>
      <c r="X676" s="76">
        <v>-2.6718999999999999</v>
      </c>
      <c r="Y676" s="76">
        <v>0.99407000000000001</v>
      </c>
      <c r="Z676" s="77">
        <v>0</v>
      </c>
    </row>
    <row r="677" spans="9:26" x14ac:dyDescent="0.2">
      <c r="I677" s="60" t="s">
        <v>446</v>
      </c>
      <c r="J677" s="15" t="s">
        <v>468</v>
      </c>
      <c r="K677" s="9" t="s">
        <v>447</v>
      </c>
      <c r="L677" s="72" t="s">
        <v>448</v>
      </c>
      <c r="M677" s="76">
        <v>3.3895</v>
      </c>
      <c r="N677" s="76">
        <v>0.87970999999999999</v>
      </c>
      <c r="O677" s="76">
        <v>-0.33265</v>
      </c>
      <c r="P677" s="76">
        <v>0.61075000000000002</v>
      </c>
      <c r="Q677" s="76">
        <v>-0.29943999999999998</v>
      </c>
      <c r="R677" s="76">
        <v>-0.28794999999999998</v>
      </c>
      <c r="S677" s="76">
        <v>0.75234000000000001</v>
      </c>
      <c r="T677" s="76">
        <v>1.2419</v>
      </c>
      <c r="U677" s="76">
        <v>-0.45222000000000001</v>
      </c>
      <c r="V677" s="76">
        <v>-0.62207999999999997</v>
      </c>
      <c r="W677" s="76">
        <v>-0.19683</v>
      </c>
      <c r="X677" s="76">
        <v>-0.53815000000000002</v>
      </c>
      <c r="Y677" s="76">
        <v>0.15748999999999999</v>
      </c>
      <c r="Z677" s="77">
        <v>0</v>
      </c>
    </row>
    <row r="678" spans="9:26" x14ac:dyDescent="0.2">
      <c r="I678" s="60" t="s">
        <v>446</v>
      </c>
      <c r="J678" s="15" t="s">
        <v>468</v>
      </c>
      <c r="K678" s="9" t="s">
        <v>447</v>
      </c>
      <c r="L678" s="72" t="s">
        <v>448</v>
      </c>
      <c r="M678" s="76">
        <v>3.0225</v>
      </c>
      <c r="N678" s="76">
        <v>0.70203000000000004</v>
      </c>
      <c r="O678" s="76">
        <v>-0.35094999999999998</v>
      </c>
      <c r="P678" s="76">
        <v>0.74663999999999997</v>
      </c>
      <c r="Q678" s="76">
        <v>-0.31819999999999998</v>
      </c>
      <c r="R678" s="76">
        <v>-0.28993999999999998</v>
      </c>
      <c r="S678" s="76">
        <v>0.43167</v>
      </c>
      <c r="T678" s="76">
        <v>0.98041</v>
      </c>
      <c r="U678" s="76">
        <v>-0.45890999999999998</v>
      </c>
      <c r="V678" s="76">
        <v>-0.33979999999999999</v>
      </c>
      <c r="W678" s="76">
        <v>6.7730000000000004E-3</v>
      </c>
      <c r="X678" s="76">
        <v>-0.36276999999999998</v>
      </c>
      <c r="Y678" s="76">
        <v>-4.0886999999999998E-3</v>
      </c>
      <c r="Z678" s="77">
        <v>0</v>
      </c>
    </row>
    <row r="679" spans="9:26" x14ac:dyDescent="0.2">
      <c r="I679" s="60" t="s">
        <v>446</v>
      </c>
      <c r="J679" s="15" t="s">
        <v>468</v>
      </c>
      <c r="K679" s="9" t="s">
        <v>447</v>
      </c>
      <c r="L679" s="72" t="s">
        <v>448</v>
      </c>
      <c r="M679" s="76">
        <v>2.9864000000000002</v>
      </c>
      <c r="N679" s="76">
        <v>0.70662000000000003</v>
      </c>
      <c r="O679" s="76">
        <v>-0.33073000000000002</v>
      </c>
      <c r="P679" s="76">
        <v>0.69652000000000003</v>
      </c>
      <c r="Q679" s="76">
        <v>-0.10838</v>
      </c>
      <c r="R679" s="76">
        <v>-0.35742000000000002</v>
      </c>
      <c r="S679" s="76">
        <v>0.33842</v>
      </c>
      <c r="T679" s="76">
        <v>1.2261</v>
      </c>
      <c r="U679" s="76">
        <v>-0.72909999999999997</v>
      </c>
      <c r="V679" s="76">
        <v>-0.43791000000000002</v>
      </c>
      <c r="W679" s="76">
        <v>-1.7971E-3</v>
      </c>
      <c r="X679" s="76">
        <v>-0.23164000000000001</v>
      </c>
      <c r="Y679" s="76">
        <v>-4.3853000000000003E-2</v>
      </c>
      <c r="Z679" s="77">
        <v>0</v>
      </c>
    </row>
    <row r="680" spans="9:26" x14ac:dyDescent="0.2">
      <c r="I680" s="60" t="s">
        <v>446</v>
      </c>
      <c r="J680" s="15" t="s">
        <v>468</v>
      </c>
      <c r="K680" s="9" t="s">
        <v>447</v>
      </c>
      <c r="L680" s="72" t="s">
        <v>448</v>
      </c>
      <c r="M680" s="76">
        <v>3.3805000000000001</v>
      </c>
      <c r="N680" s="76">
        <v>1.163</v>
      </c>
      <c r="O680" s="76">
        <v>-0.37489</v>
      </c>
      <c r="P680" s="76">
        <v>0.90063000000000004</v>
      </c>
      <c r="Q680" s="76">
        <v>-0.26910000000000001</v>
      </c>
      <c r="R680" s="76">
        <v>-4.9394E-2</v>
      </c>
      <c r="S680" s="76">
        <v>0.80545999999999995</v>
      </c>
      <c r="T680" s="76">
        <v>1.0592999999999999</v>
      </c>
      <c r="U680" s="76">
        <v>-0.61612999999999996</v>
      </c>
      <c r="V680" s="76">
        <v>-0.59023000000000003</v>
      </c>
      <c r="W680" s="76">
        <v>-3.2723000000000002E-2</v>
      </c>
      <c r="X680" s="76">
        <v>-0.32536999999999999</v>
      </c>
      <c r="Y680" s="76">
        <v>-4.2285000000000003E-2</v>
      </c>
      <c r="Z680" s="77">
        <v>0</v>
      </c>
    </row>
    <row r="681" spans="9:26" x14ac:dyDescent="0.2">
      <c r="I681" s="60" t="s">
        <v>446</v>
      </c>
      <c r="J681" s="15" t="s">
        <v>468</v>
      </c>
      <c r="K681" s="9" t="s">
        <v>447</v>
      </c>
      <c r="L681" s="72" t="s">
        <v>448</v>
      </c>
      <c r="M681" s="76">
        <v>3.6000999999999999</v>
      </c>
      <c r="N681" s="76">
        <v>0.75634000000000001</v>
      </c>
      <c r="O681" s="76">
        <v>-0.24626000000000001</v>
      </c>
      <c r="P681" s="76">
        <v>0.86833000000000005</v>
      </c>
      <c r="Q681" s="76">
        <v>-0.39384999999999998</v>
      </c>
      <c r="R681" s="76">
        <v>-0.23780999999999999</v>
      </c>
      <c r="S681" s="76">
        <v>1.0255000000000001</v>
      </c>
      <c r="T681" s="76">
        <v>0.73224999999999996</v>
      </c>
      <c r="U681" s="76">
        <v>-0.2319</v>
      </c>
      <c r="V681" s="76">
        <v>-0.52429999999999999</v>
      </c>
      <c r="W681" s="76">
        <v>-0.12551999999999999</v>
      </c>
      <c r="X681" s="76">
        <v>-0.79471000000000003</v>
      </c>
      <c r="Y681" s="76">
        <v>0.21151</v>
      </c>
      <c r="Z681" s="77">
        <v>0</v>
      </c>
    </row>
    <row r="682" spans="9:26" x14ac:dyDescent="0.2">
      <c r="I682" s="60" t="s">
        <v>446</v>
      </c>
      <c r="J682" s="15" t="s">
        <v>468</v>
      </c>
      <c r="K682" s="9" t="s">
        <v>447</v>
      </c>
      <c r="L682" s="72" t="s">
        <v>448</v>
      </c>
      <c r="M682" s="76">
        <v>3.5396000000000001</v>
      </c>
      <c r="N682" s="76">
        <v>0.91600000000000004</v>
      </c>
      <c r="O682" s="76">
        <v>-0.17502999999999999</v>
      </c>
      <c r="P682" s="76">
        <v>0.62878000000000001</v>
      </c>
      <c r="Q682" s="76">
        <v>-0.14677000000000001</v>
      </c>
      <c r="R682" s="76">
        <v>-0.21440000000000001</v>
      </c>
      <c r="S682" s="76">
        <v>1.2150000000000001</v>
      </c>
      <c r="T682" s="76">
        <v>1.0804</v>
      </c>
      <c r="U682" s="76">
        <v>-0.42792000000000002</v>
      </c>
      <c r="V682" s="76">
        <v>-0.86890999999999996</v>
      </c>
      <c r="W682" s="76">
        <v>-0.33745000000000003</v>
      </c>
      <c r="X682" s="76">
        <v>-0.78059999999999996</v>
      </c>
      <c r="Y682" s="76">
        <v>0.31426999999999999</v>
      </c>
      <c r="Z682" s="77">
        <v>0</v>
      </c>
    </row>
    <row r="683" spans="9:26" x14ac:dyDescent="0.2">
      <c r="I683" s="60" t="s">
        <v>446</v>
      </c>
      <c r="J683" s="15" t="s">
        <v>468</v>
      </c>
      <c r="K683" s="9" t="s">
        <v>447</v>
      </c>
      <c r="L683" s="72" t="s">
        <v>448</v>
      </c>
      <c r="M683" s="76">
        <v>2.7606999999999999</v>
      </c>
      <c r="N683" s="76">
        <v>0.85992000000000002</v>
      </c>
      <c r="O683" s="76">
        <v>-0.42269000000000001</v>
      </c>
      <c r="P683" s="76">
        <v>0.86738999999999999</v>
      </c>
      <c r="Q683" s="76">
        <v>-5.9080000000000001E-2</v>
      </c>
      <c r="R683" s="76">
        <v>-0.30862000000000001</v>
      </c>
      <c r="S683" s="76">
        <v>8.7632000000000005E-3</v>
      </c>
      <c r="T683" s="76">
        <v>1.4232</v>
      </c>
      <c r="U683" s="76">
        <v>-0.80503999999999998</v>
      </c>
      <c r="V683" s="76">
        <v>-0.28537000000000001</v>
      </c>
      <c r="W683" s="76">
        <v>0.10389</v>
      </c>
      <c r="X683" s="76">
        <v>-0.16511999999999999</v>
      </c>
      <c r="Y683" s="76">
        <v>-0.14754999999999999</v>
      </c>
      <c r="Z683" s="77">
        <v>0</v>
      </c>
    </row>
    <row r="684" spans="9:26" x14ac:dyDescent="0.2">
      <c r="I684" s="60" t="s">
        <v>446</v>
      </c>
      <c r="J684" s="15" t="s">
        <v>468</v>
      </c>
      <c r="K684" s="9" t="s">
        <v>447</v>
      </c>
      <c r="L684" s="72" t="s">
        <v>448</v>
      </c>
      <c r="M684" s="76">
        <v>2.1964999999999999</v>
      </c>
      <c r="N684" s="76">
        <v>0.33872000000000002</v>
      </c>
      <c r="O684" s="76">
        <v>-0.43414000000000003</v>
      </c>
      <c r="P684" s="76">
        <v>1.2338</v>
      </c>
      <c r="Q684" s="76">
        <v>-0.58026999999999995</v>
      </c>
      <c r="R684" s="76">
        <v>-0.16478999999999999</v>
      </c>
      <c r="S684" s="76">
        <v>-0.47600999999999999</v>
      </c>
      <c r="T684" s="76">
        <v>-7.3617000000000002E-2</v>
      </c>
      <c r="U684" s="76">
        <v>-0.21307999999999999</v>
      </c>
      <c r="V684" s="76">
        <v>7.6597999999999999E-2</v>
      </c>
      <c r="W684" s="76">
        <v>0.14832000000000001</v>
      </c>
      <c r="X684" s="76">
        <v>2.9198999999999999E-2</v>
      </c>
      <c r="Y684" s="76">
        <v>-0.21636</v>
      </c>
      <c r="Z684" s="77">
        <v>0</v>
      </c>
    </row>
    <row r="685" spans="9:26" x14ac:dyDescent="0.2">
      <c r="I685" s="60" t="s">
        <v>446</v>
      </c>
      <c r="J685" s="15" t="s">
        <v>468</v>
      </c>
      <c r="K685" s="9" t="s">
        <v>447</v>
      </c>
      <c r="L685" s="72" t="s">
        <v>448</v>
      </c>
      <c r="M685" s="76">
        <v>1.3773</v>
      </c>
      <c r="N685" s="76">
        <v>0.56830999999999998</v>
      </c>
      <c r="O685" s="76">
        <v>-0.23066</v>
      </c>
      <c r="P685" s="76">
        <v>1.5330999999999999</v>
      </c>
      <c r="Q685" s="76">
        <v>0.37569999999999998</v>
      </c>
      <c r="R685" s="76">
        <v>-7.1862999999999996E-3</v>
      </c>
      <c r="S685" s="76">
        <v>-0.76802999999999999</v>
      </c>
      <c r="T685" s="76">
        <v>0.20050999999999999</v>
      </c>
      <c r="U685" s="76">
        <v>-1.0243</v>
      </c>
      <c r="V685" s="76">
        <v>-0.28138000000000002</v>
      </c>
      <c r="W685" s="76">
        <v>9.2012999999999998E-2</v>
      </c>
      <c r="X685" s="76">
        <v>0.31691999999999998</v>
      </c>
      <c r="Y685" s="76">
        <v>-0.33035999999999999</v>
      </c>
      <c r="Z685" s="77">
        <v>0</v>
      </c>
    </row>
    <row r="686" spans="9:26" x14ac:dyDescent="0.2">
      <c r="I686" s="60" t="s">
        <v>446</v>
      </c>
      <c r="J686" s="15" t="s">
        <v>468</v>
      </c>
      <c r="K686" s="9" t="s">
        <v>447</v>
      </c>
      <c r="L686" s="72" t="s">
        <v>448</v>
      </c>
      <c r="M686" s="76">
        <v>2.6175000000000002</v>
      </c>
      <c r="N686" s="76">
        <v>0.54751000000000005</v>
      </c>
      <c r="O686" s="76">
        <v>0.82328000000000001</v>
      </c>
      <c r="P686" s="76">
        <v>2.4053</v>
      </c>
      <c r="Q686" s="76">
        <v>1.3537999999999999</v>
      </c>
      <c r="R686" s="76">
        <v>0.12206</v>
      </c>
      <c r="S686" s="76">
        <v>2.1280000000000001</v>
      </c>
      <c r="T686" s="76">
        <v>-0.46653</v>
      </c>
      <c r="U686" s="76">
        <v>-0.10775999999999999</v>
      </c>
      <c r="V686" s="76">
        <v>-0.87302999999999997</v>
      </c>
      <c r="W686" s="76">
        <v>-0.35411999999999999</v>
      </c>
      <c r="X686" s="76">
        <v>-2.8576000000000001</v>
      </c>
      <c r="Y686" s="76">
        <v>0.99377000000000004</v>
      </c>
      <c r="Z686" s="77">
        <v>0</v>
      </c>
    </row>
    <row r="687" spans="9:26" x14ac:dyDescent="0.2">
      <c r="I687" s="60" t="s">
        <v>446</v>
      </c>
      <c r="J687" s="15" t="s">
        <v>468</v>
      </c>
      <c r="K687" s="9" t="s">
        <v>447</v>
      </c>
      <c r="L687" s="72" t="s">
        <v>448</v>
      </c>
      <c r="M687" s="76">
        <v>2.2784</v>
      </c>
      <c r="N687" s="76">
        <v>0.67432000000000003</v>
      </c>
      <c r="O687" s="76">
        <v>-0.25118000000000001</v>
      </c>
      <c r="P687" s="76">
        <v>1.5112000000000001</v>
      </c>
      <c r="Q687" s="76">
        <v>0.33531</v>
      </c>
      <c r="R687" s="76">
        <v>-0.11494</v>
      </c>
      <c r="S687" s="76">
        <v>-0.36747999999999997</v>
      </c>
      <c r="T687" s="76">
        <v>0.44757999999999998</v>
      </c>
      <c r="U687" s="76">
        <v>-1.2019</v>
      </c>
      <c r="V687" s="76">
        <v>-0.47366000000000003</v>
      </c>
      <c r="W687" s="76">
        <v>8.1918000000000005E-2</v>
      </c>
      <c r="X687" s="76">
        <v>0.26589000000000002</v>
      </c>
      <c r="Y687" s="76">
        <v>-0.30713000000000001</v>
      </c>
      <c r="Z687" s="77">
        <v>0</v>
      </c>
    </row>
    <row r="688" spans="9:26" x14ac:dyDescent="0.2">
      <c r="I688" s="60" t="s">
        <v>446</v>
      </c>
      <c r="J688" s="15" t="s">
        <v>468</v>
      </c>
      <c r="K688" s="9" t="s">
        <v>447</v>
      </c>
      <c r="L688" s="72" t="s">
        <v>448</v>
      </c>
      <c r="M688" s="76">
        <v>3.6844999999999999</v>
      </c>
      <c r="N688" s="76">
        <v>1.4120999999999999</v>
      </c>
      <c r="O688" s="76">
        <v>-0.80686999999999998</v>
      </c>
      <c r="P688" s="76">
        <v>1.2344999999999999</v>
      </c>
      <c r="Q688" s="76">
        <v>-0.93633999999999995</v>
      </c>
      <c r="R688" s="76">
        <v>6.6031000000000006E-2</v>
      </c>
      <c r="S688" s="76">
        <v>4.0120999999999997E-2</v>
      </c>
      <c r="T688" s="76">
        <v>0.86846000000000001</v>
      </c>
      <c r="U688" s="76">
        <v>-0.49543999999999999</v>
      </c>
      <c r="V688" s="76">
        <v>-0.32683000000000001</v>
      </c>
      <c r="W688" s="76">
        <v>8.3500000000000005E-2</v>
      </c>
      <c r="X688" s="76">
        <v>0.22992000000000001</v>
      </c>
      <c r="Y688" s="76">
        <v>-0.33816000000000002</v>
      </c>
      <c r="Z688" s="77">
        <v>0</v>
      </c>
    </row>
    <row r="689" spans="9:26" x14ac:dyDescent="0.2">
      <c r="I689" s="60" t="s">
        <v>446</v>
      </c>
      <c r="J689" s="15" t="s">
        <v>468</v>
      </c>
      <c r="K689" s="9" t="s">
        <v>447</v>
      </c>
      <c r="L689" s="72" t="s">
        <v>448</v>
      </c>
      <c r="M689" s="76">
        <v>3.6781999999999999</v>
      </c>
      <c r="N689" s="76">
        <v>0.98519000000000001</v>
      </c>
      <c r="O689" s="76">
        <v>-0.58277000000000001</v>
      </c>
      <c r="P689" s="76">
        <v>1.3885000000000001</v>
      </c>
      <c r="Q689" s="76">
        <v>-0.77666000000000002</v>
      </c>
      <c r="R689" s="76">
        <v>-2.3372E-2</v>
      </c>
      <c r="S689" s="76">
        <v>0.21747</v>
      </c>
      <c r="T689" s="76">
        <v>0.26074999999999998</v>
      </c>
      <c r="U689" s="76">
        <v>-0.46266000000000002</v>
      </c>
      <c r="V689" s="76">
        <v>-0.36703999999999998</v>
      </c>
      <c r="W689" s="76">
        <v>6.1012999999999998E-2</v>
      </c>
      <c r="X689" s="76">
        <v>6.6683999999999993E-2</v>
      </c>
      <c r="Y689" s="76">
        <v>-0.23699000000000001</v>
      </c>
      <c r="Z689" s="77">
        <v>0</v>
      </c>
    </row>
    <row r="690" spans="9:26" x14ac:dyDescent="0.2">
      <c r="I690" s="60" t="s">
        <v>446</v>
      </c>
      <c r="J690" s="15" t="s">
        <v>468</v>
      </c>
      <c r="K690" s="9" t="s">
        <v>447</v>
      </c>
      <c r="L690" s="72" t="s">
        <v>448</v>
      </c>
      <c r="M690" s="76">
        <v>3.1553</v>
      </c>
      <c r="N690" s="76">
        <v>0.24626999999999999</v>
      </c>
      <c r="O690" s="76">
        <v>-0.31702999999999998</v>
      </c>
      <c r="P690" s="76">
        <v>0.83035999999999999</v>
      </c>
      <c r="Q690" s="76">
        <v>-0.52793000000000001</v>
      </c>
      <c r="R690" s="76">
        <v>-0.39005000000000001</v>
      </c>
      <c r="S690" s="76">
        <v>0.32939000000000002</v>
      </c>
      <c r="T690" s="76">
        <v>0.24560999999999999</v>
      </c>
      <c r="U690" s="76">
        <v>-0.41142000000000001</v>
      </c>
      <c r="V690" s="76">
        <v>-0.22425</v>
      </c>
      <c r="W690" s="76">
        <v>0.10123</v>
      </c>
      <c r="X690" s="76">
        <v>-9.6708000000000002E-2</v>
      </c>
      <c r="Y690" s="76">
        <v>-0.10821</v>
      </c>
      <c r="Z690" s="77">
        <v>0</v>
      </c>
    </row>
    <row r="691" spans="9:26" x14ac:dyDescent="0.2">
      <c r="I691" s="60" t="s">
        <v>446</v>
      </c>
      <c r="J691" s="15" t="s">
        <v>468</v>
      </c>
      <c r="K691" s="9" t="s">
        <v>447</v>
      </c>
      <c r="L691" s="72" t="s">
        <v>448</v>
      </c>
      <c r="M691" s="76">
        <v>2.7532999999999999</v>
      </c>
      <c r="N691" s="76">
        <v>0.95979999999999999</v>
      </c>
      <c r="O691" s="76">
        <v>-0.28726000000000002</v>
      </c>
      <c r="P691" s="76">
        <v>1.0947</v>
      </c>
      <c r="Q691" s="76">
        <v>-6.6600000000000006E-2</v>
      </c>
      <c r="R691" s="76">
        <v>-6.1513999999999999E-2</v>
      </c>
      <c r="S691" s="76">
        <v>0.47743999999999998</v>
      </c>
      <c r="T691" s="76">
        <v>0.87224999999999997</v>
      </c>
      <c r="U691" s="76">
        <v>-0.55769000000000002</v>
      </c>
      <c r="V691" s="76">
        <v>-0.37907999999999997</v>
      </c>
      <c r="W691" s="76">
        <v>4.2743000000000003E-2</v>
      </c>
      <c r="X691" s="76">
        <v>-0.45289000000000001</v>
      </c>
      <c r="Y691" s="76">
        <v>-3.3803E-2</v>
      </c>
      <c r="Z691" s="77">
        <v>0</v>
      </c>
    </row>
    <row r="692" spans="9:26" x14ac:dyDescent="0.2">
      <c r="I692" s="60" t="s">
        <v>446</v>
      </c>
      <c r="J692" s="15" t="s">
        <v>468</v>
      </c>
      <c r="K692" s="9" t="s">
        <v>447</v>
      </c>
      <c r="L692" s="72" t="s">
        <v>448</v>
      </c>
      <c r="M692" s="76">
        <v>2.8706999999999998</v>
      </c>
      <c r="N692" s="76">
        <v>0.47345999999999999</v>
      </c>
      <c r="O692" s="76">
        <v>-0.34392</v>
      </c>
      <c r="P692" s="76">
        <v>1.2827</v>
      </c>
      <c r="Q692" s="76">
        <v>-0.40053</v>
      </c>
      <c r="R692" s="76">
        <v>-0.15423000000000001</v>
      </c>
      <c r="S692" s="76">
        <v>2.8840000000000001E-2</v>
      </c>
      <c r="T692" s="76">
        <v>-3.9862000000000002E-2</v>
      </c>
      <c r="U692" s="76">
        <v>-0.54391999999999996</v>
      </c>
      <c r="V692" s="76">
        <v>-0.28702</v>
      </c>
      <c r="W692" s="76">
        <v>8.1831000000000001E-2</v>
      </c>
      <c r="X692" s="76">
        <v>7.1231000000000003E-2</v>
      </c>
      <c r="Y692" s="76">
        <v>-0.20377000000000001</v>
      </c>
      <c r="Z692" s="77">
        <v>0</v>
      </c>
    </row>
    <row r="693" spans="9:26" x14ac:dyDescent="0.2">
      <c r="I693" s="60" t="s">
        <v>446</v>
      </c>
      <c r="J693" s="15" t="s">
        <v>468</v>
      </c>
      <c r="K693" s="9" t="s">
        <v>447</v>
      </c>
      <c r="L693" s="71" t="s">
        <v>574</v>
      </c>
      <c r="M693" s="76">
        <v>1.5812999999999999</v>
      </c>
      <c r="N693" s="76">
        <v>0.34832000000000002</v>
      </c>
      <c r="O693" s="76">
        <v>1.1520999999999999</v>
      </c>
      <c r="P693" s="76">
        <v>1.7135</v>
      </c>
      <c r="Q693" s="76">
        <v>3.3959000000000001</v>
      </c>
      <c r="R693" s="76">
        <v>-8.2949999999999996E-2</v>
      </c>
      <c r="S693" s="76">
        <v>2.4497</v>
      </c>
      <c r="T693" s="76">
        <v>0.83613999999999999</v>
      </c>
      <c r="U693" s="76">
        <v>2.7742</v>
      </c>
      <c r="V693" s="76">
        <v>0.73682000000000003</v>
      </c>
      <c r="W693" s="76">
        <v>-1.5794999999999999</v>
      </c>
      <c r="X693" s="76">
        <v>0.44373000000000001</v>
      </c>
      <c r="Y693" s="76">
        <v>0.99019999999999997</v>
      </c>
      <c r="Z693" s="77">
        <v>0</v>
      </c>
    </row>
    <row r="694" spans="9:26" x14ac:dyDescent="0.2">
      <c r="I694" s="60" t="s">
        <v>446</v>
      </c>
      <c r="J694" s="15" t="s">
        <v>468</v>
      </c>
      <c r="K694" s="9" t="s">
        <v>447</v>
      </c>
      <c r="L694" s="71" t="s">
        <v>574</v>
      </c>
      <c r="M694" s="76">
        <v>3.1659999999999999</v>
      </c>
      <c r="N694" s="76">
        <v>0.38593</v>
      </c>
      <c r="O694" s="76">
        <v>0.33444000000000002</v>
      </c>
      <c r="P694" s="76">
        <v>-0.18717</v>
      </c>
      <c r="Q694" s="76">
        <v>2.8319999999999999</v>
      </c>
      <c r="R694" s="76">
        <v>9.9505999999999997E-2</v>
      </c>
      <c r="S694" s="76">
        <v>1.167</v>
      </c>
      <c r="T694" s="76">
        <v>1.3236000000000001</v>
      </c>
      <c r="U694" s="76">
        <v>1.7385999999999999</v>
      </c>
      <c r="V694" s="76">
        <v>0.64342999999999995</v>
      </c>
      <c r="W694" s="76">
        <v>-1.0987</v>
      </c>
      <c r="X694" s="76">
        <v>1.6539999999999999</v>
      </c>
      <c r="Y694" s="76">
        <v>0.27215</v>
      </c>
      <c r="Z694" s="77">
        <v>0</v>
      </c>
    </row>
    <row r="695" spans="9:26" x14ac:dyDescent="0.2">
      <c r="I695" s="60" t="s">
        <v>446</v>
      </c>
      <c r="J695" s="15" t="s">
        <v>468</v>
      </c>
      <c r="K695" s="9" t="s">
        <v>447</v>
      </c>
      <c r="L695" s="71" t="s">
        <v>574</v>
      </c>
      <c r="M695" s="76">
        <v>1.6514</v>
      </c>
      <c r="N695" s="76">
        <v>1.6468</v>
      </c>
      <c r="O695" s="76">
        <v>-0.75375999999999999</v>
      </c>
      <c r="P695" s="76">
        <v>-2.0590999999999999</v>
      </c>
      <c r="Q695" s="76">
        <v>-0.40837000000000001</v>
      </c>
      <c r="R695" s="76">
        <v>0.90708</v>
      </c>
      <c r="S695" s="76">
        <v>-0.61885999999999997</v>
      </c>
      <c r="T695" s="76">
        <v>0.22337000000000001</v>
      </c>
      <c r="U695" s="76">
        <v>-0.17297000000000001</v>
      </c>
      <c r="V695" s="76">
        <v>-0.11162999999999999</v>
      </c>
      <c r="W695" s="76">
        <v>0.17183999999999999</v>
      </c>
      <c r="X695" s="76">
        <v>1.2413000000000001</v>
      </c>
      <c r="Y695" s="76">
        <v>-0.66691</v>
      </c>
      <c r="Z695" s="77">
        <v>0</v>
      </c>
    </row>
    <row r="696" spans="9:26" x14ac:dyDescent="0.2">
      <c r="I696" s="60" t="s">
        <v>446</v>
      </c>
      <c r="J696" s="15" t="s">
        <v>468</v>
      </c>
      <c r="K696" s="9" t="s">
        <v>447</v>
      </c>
      <c r="L696" s="71" t="s">
        <v>574</v>
      </c>
      <c r="M696" s="76">
        <v>1.8243</v>
      </c>
      <c r="N696" s="76">
        <v>-0.12415</v>
      </c>
      <c r="O696" s="76">
        <v>-0.13139999999999999</v>
      </c>
      <c r="P696" s="76">
        <v>0.75963999999999998</v>
      </c>
      <c r="Q696" s="76">
        <v>0.65778999999999999</v>
      </c>
      <c r="R696" s="76">
        <v>-0.43359999999999999</v>
      </c>
      <c r="S696" s="76">
        <v>-1.5428999999999999</v>
      </c>
      <c r="T696" s="76">
        <v>-0.70159000000000005</v>
      </c>
      <c r="U696" s="76">
        <v>0.17577000000000001</v>
      </c>
      <c r="V696" s="76">
        <v>0.36073</v>
      </c>
      <c r="W696" s="76">
        <v>-0.37001000000000001</v>
      </c>
      <c r="X696" s="76">
        <v>1.5323</v>
      </c>
      <c r="Y696" s="76">
        <v>-0.27442</v>
      </c>
      <c r="Z696" s="77">
        <v>0</v>
      </c>
    </row>
    <row r="697" spans="9:26" x14ac:dyDescent="0.2">
      <c r="I697" s="60" t="s">
        <v>446</v>
      </c>
      <c r="J697" s="15" t="s">
        <v>468</v>
      </c>
      <c r="K697" s="9" t="s">
        <v>447</v>
      </c>
      <c r="L697" s="71" t="s">
        <v>574</v>
      </c>
      <c r="M697" s="76">
        <v>-0.38811000000000001</v>
      </c>
      <c r="N697" s="76">
        <v>0.46190999999999999</v>
      </c>
      <c r="O697" s="76">
        <v>-9.6681000000000003E-2</v>
      </c>
      <c r="P697" s="76">
        <v>-2.0213999999999999</v>
      </c>
      <c r="Q697" s="76">
        <v>-1.1972</v>
      </c>
      <c r="R697" s="76">
        <v>-0.51873000000000002</v>
      </c>
      <c r="S697" s="76">
        <v>-0.56855</v>
      </c>
      <c r="T697" s="76">
        <v>0.41787999999999997</v>
      </c>
      <c r="U697" s="76">
        <v>0.78442000000000001</v>
      </c>
      <c r="V697" s="76">
        <v>-0.54590000000000005</v>
      </c>
      <c r="W697" s="76">
        <v>-0.74351999999999996</v>
      </c>
      <c r="X697" s="76">
        <v>-1.3553999999999999</v>
      </c>
      <c r="Y697" s="76">
        <v>0.81267</v>
      </c>
      <c r="Z697" s="77">
        <v>0</v>
      </c>
    </row>
    <row r="698" spans="9:26" x14ac:dyDescent="0.2">
      <c r="I698" s="60" t="s">
        <v>446</v>
      </c>
      <c r="J698" s="15" t="s">
        <v>468</v>
      </c>
      <c r="K698" s="9" t="s">
        <v>454</v>
      </c>
      <c r="L698" s="72" t="s">
        <v>448</v>
      </c>
      <c r="M698" s="76">
        <v>2.6137999999999999</v>
      </c>
      <c r="N698" s="76">
        <v>0.52242999999999995</v>
      </c>
      <c r="O698" s="76">
        <v>-0.41417999999999999</v>
      </c>
      <c r="P698" s="76">
        <v>0.67418999999999996</v>
      </c>
      <c r="Q698" s="76">
        <v>-0.39856999999999998</v>
      </c>
      <c r="R698" s="76">
        <v>-0.30225000000000002</v>
      </c>
      <c r="S698" s="76">
        <v>2.2020999999999999E-2</v>
      </c>
      <c r="T698" s="76">
        <v>0.77105999999999997</v>
      </c>
      <c r="U698" s="76">
        <v>-0.54601</v>
      </c>
      <c r="V698" s="76">
        <v>-0.18335000000000001</v>
      </c>
      <c r="W698" s="76">
        <v>0.11778</v>
      </c>
      <c r="X698" s="76">
        <v>7.4940999999999994E-2</v>
      </c>
      <c r="Y698" s="76">
        <v>-0.19979</v>
      </c>
      <c r="Z698" s="77">
        <v>0</v>
      </c>
    </row>
    <row r="699" spans="9:26" x14ac:dyDescent="0.2">
      <c r="I699" s="60" t="s">
        <v>446</v>
      </c>
      <c r="J699" s="15" t="s">
        <v>468</v>
      </c>
      <c r="K699" s="9" t="s">
        <v>455</v>
      </c>
      <c r="L699" s="72" t="s">
        <v>448</v>
      </c>
      <c r="M699" s="76">
        <v>3.4548999999999999</v>
      </c>
      <c r="N699" s="76">
        <v>-0.39166000000000001</v>
      </c>
      <c r="O699" s="76">
        <v>-0.36890000000000001</v>
      </c>
      <c r="P699" s="76">
        <v>1.0603</v>
      </c>
      <c r="Q699" s="76">
        <v>-0.55257000000000001</v>
      </c>
      <c r="R699" s="76">
        <v>-0.88441999999999998</v>
      </c>
      <c r="S699" s="76">
        <v>-0.4335</v>
      </c>
      <c r="T699" s="76">
        <v>0.19031999999999999</v>
      </c>
      <c r="U699" s="76">
        <v>-0.53544999999999998</v>
      </c>
      <c r="V699" s="76">
        <v>3.0148999999999999E-2</v>
      </c>
      <c r="W699" s="76">
        <v>0.18476999999999999</v>
      </c>
      <c r="X699" s="76">
        <v>-3.5465000000000003E-2</v>
      </c>
      <c r="Y699" s="76">
        <v>-0.12665999999999999</v>
      </c>
      <c r="Z699" s="77">
        <v>0</v>
      </c>
    </row>
    <row r="700" spans="9:26" x14ac:dyDescent="0.2">
      <c r="I700" s="60" t="s">
        <v>446</v>
      </c>
      <c r="J700" s="15" t="s">
        <v>468</v>
      </c>
      <c r="K700" s="9" t="s">
        <v>455</v>
      </c>
      <c r="L700" s="72" t="s">
        <v>448</v>
      </c>
      <c r="M700" s="76">
        <v>2.9462000000000002</v>
      </c>
      <c r="N700" s="76">
        <v>0.13633000000000001</v>
      </c>
      <c r="O700" s="76">
        <v>-0.41783999999999999</v>
      </c>
      <c r="P700" s="76">
        <v>0.74597000000000002</v>
      </c>
      <c r="Q700" s="76">
        <v>-0.49780999999999997</v>
      </c>
      <c r="R700" s="76">
        <v>-0.50222999999999995</v>
      </c>
      <c r="S700" s="76">
        <v>-0.22156000000000001</v>
      </c>
      <c r="T700" s="76">
        <v>0.38547999999999999</v>
      </c>
      <c r="U700" s="76">
        <v>-0.68791000000000002</v>
      </c>
      <c r="V700" s="76">
        <v>-0.22722000000000001</v>
      </c>
      <c r="W700" s="76">
        <v>0.10102</v>
      </c>
      <c r="X700" s="76">
        <v>0.37236000000000002</v>
      </c>
      <c r="Y700" s="76">
        <v>-0.26195000000000002</v>
      </c>
      <c r="Z700" s="77">
        <v>0</v>
      </c>
    </row>
    <row r="701" spans="9:26" x14ac:dyDescent="0.2">
      <c r="I701" s="60" t="s">
        <v>446</v>
      </c>
      <c r="J701" s="15" t="s">
        <v>468</v>
      </c>
      <c r="K701" s="9" t="s">
        <v>455</v>
      </c>
      <c r="L701" s="72" t="s">
        <v>448</v>
      </c>
      <c r="M701" s="76">
        <v>3.0684</v>
      </c>
      <c r="N701" s="76">
        <v>0.19600000000000001</v>
      </c>
      <c r="O701" s="76">
        <v>-0.34543000000000001</v>
      </c>
      <c r="P701" s="76">
        <v>1.7729999999999999</v>
      </c>
      <c r="Q701" s="76">
        <v>-8.6481000000000002E-2</v>
      </c>
      <c r="R701" s="76">
        <v>-0.37358999999999998</v>
      </c>
      <c r="S701" s="76">
        <v>-0.75790000000000002</v>
      </c>
      <c r="T701" s="76">
        <v>-0.24332000000000001</v>
      </c>
      <c r="U701" s="76">
        <v>-1.1117999999999999</v>
      </c>
      <c r="V701" s="76">
        <v>-0.54779999999999995</v>
      </c>
      <c r="W701" s="76">
        <v>-7.0930000000000007E-2</v>
      </c>
      <c r="X701" s="76">
        <v>0.49530999999999997</v>
      </c>
      <c r="Y701" s="76">
        <v>-0.27350999999999998</v>
      </c>
      <c r="Z701" s="77">
        <v>0</v>
      </c>
    </row>
    <row r="702" spans="9:26" x14ac:dyDescent="0.2">
      <c r="I702" s="60" t="s">
        <v>446</v>
      </c>
      <c r="J702" s="15" t="s">
        <v>468</v>
      </c>
      <c r="K702" s="9" t="s">
        <v>456</v>
      </c>
      <c r="L702" s="72" t="s">
        <v>448</v>
      </c>
      <c r="M702" s="76">
        <v>3.5722999999999998</v>
      </c>
      <c r="N702" s="76">
        <v>0.79530000000000001</v>
      </c>
      <c r="O702" s="76">
        <v>-0.45512000000000002</v>
      </c>
      <c r="P702" s="76">
        <v>1.3942000000000001</v>
      </c>
      <c r="Q702" s="76">
        <v>-0.81476000000000004</v>
      </c>
      <c r="R702" s="76">
        <v>3.5288E-2</v>
      </c>
      <c r="S702" s="76">
        <v>0.48752000000000001</v>
      </c>
      <c r="T702" s="76">
        <v>-0.24117</v>
      </c>
      <c r="U702" s="76">
        <v>-0.27728000000000003</v>
      </c>
      <c r="V702" s="76">
        <v>-0.35188999999999998</v>
      </c>
      <c r="W702" s="76">
        <v>6.2218000000000002E-2</v>
      </c>
      <c r="X702" s="76">
        <v>-4.2126999999999998E-2</v>
      </c>
      <c r="Y702" s="76">
        <v>-0.18215999999999999</v>
      </c>
      <c r="Z702" s="77">
        <v>0</v>
      </c>
    </row>
    <row r="703" spans="9:26" x14ac:dyDescent="0.2">
      <c r="I703" s="60" t="s">
        <v>446</v>
      </c>
      <c r="J703" s="15" t="s">
        <v>468</v>
      </c>
      <c r="K703" s="9" t="s">
        <v>456</v>
      </c>
      <c r="L703" s="72" t="s">
        <v>448</v>
      </c>
      <c r="M703" s="76">
        <v>3.3803999999999998</v>
      </c>
      <c r="N703" s="76">
        <v>0.13849</v>
      </c>
      <c r="O703" s="76">
        <v>-0.17766000000000001</v>
      </c>
      <c r="P703" s="76">
        <v>1.5209999999999999</v>
      </c>
      <c r="Q703" s="76">
        <v>-0.27958</v>
      </c>
      <c r="R703" s="76">
        <v>-0.31630999999999998</v>
      </c>
      <c r="S703" s="76">
        <v>0.28738999999999998</v>
      </c>
      <c r="T703" s="76">
        <v>-0.44281999999999999</v>
      </c>
      <c r="U703" s="76">
        <v>-0.61638999999999999</v>
      </c>
      <c r="V703" s="76">
        <v>-0.36281999999999998</v>
      </c>
      <c r="W703" s="76">
        <v>9.2286000000000007E-2</v>
      </c>
      <c r="X703" s="76">
        <v>-0.12759999999999999</v>
      </c>
      <c r="Y703" s="76">
        <v>-0.11545</v>
      </c>
      <c r="Z703" s="77">
        <v>0</v>
      </c>
    </row>
    <row r="704" spans="9:26" x14ac:dyDescent="0.2">
      <c r="I704" s="60" t="s">
        <v>446</v>
      </c>
      <c r="J704" s="15" t="s">
        <v>468</v>
      </c>
      <c r="K704" s="9" t="s">
        <v>456</v>
      </c>
      <c r="L704" s="72" t="s">
        <v>448</v>
      </c>
      <c r="M704" s="76">
        <v>3.1187</v>
      </c>
      <c r="N704" s="76">
        <v>0.50497000000000003</v>
      </c>
      <c r="O704" s="76">
        <v>-0.32356000000000001</v>
      </c>
      <c r="P704" s="76">
        <v>1.1681999999999999</v>
      </c>
      <c r="Q704" s="76">
        <v>-0.48518</v>
      </c>
      <c r="R704" s="76">
        <v>-9.8680000000000004E-2</v>
      </c>
      <c r="S704" s="76">
        <v>0.32816000000000001</v>
      </c>
      <c r="T704" s="76">
        <v>-0.19853999999999999</v>
      </c>
      <c r="U704" s="76">
        <v>-0.57552999999999999</v>
      </c>
      <c r="V704" s="76">
        <v>-0.43536000000000002</v>
      </c>
      <c r="W704" s="76">
        <v>4.6600999999999997E-2</v>
      </c>
      <c r="X704" s="76">
        <v>0.19697999999999999</v>
      </c>
      <c r="Y704" s="76">
        <v>-0.22366</v>
      </c>
      <c r="Z704" s="77">
        <v>0</v>
      </c>
    </row>
    <row r="705" spans="9:26" x14ac:dyDescent="0.2">
      <c r="I705" s="60" t="s">
        <v>446</v>
      </c>
      <c r="J705" s="15" t="s">
        <v>468</v>
      </c>
      <c r="K705" s="9" t="s">
        <v>456</v>
      </c>
      <c r="L705" s="72" t="s">
        <v>448</v>
      </c>
      <c r="M705" s="76">
        <v>2.9723000000000002</v>
      </c>
      <c r="N705" s="76">
        <v>-0.10639</v>
      </c>
      <c r="O705" s="76">
        <v>-0.31790000000000002</v>
      </c>
      <c r="P705" s="76">
        <v>1.6071</v>
      </c>
      <c r="Q705" s="76">
        <v>-0.91561000000000003</v>
      </c>
      <c r="R705" s="76">
        <v>-0.27803</v>
      </c>
      <c r="S705" s="76">
        <v>-0.10428</v>
      </c>
      <c r="T705" s="76">
        <v>-1.0169999999999999</v>
      </c>
      <c r="U705" s="76">
        <v>0.23064000000000001</v>
      </c>
      <c r="V705" s="76">
        <v>0.15891</v>
      </c>
      <c r="W705" s="76">
        <v>0.13469999999999999</v>
      </c>
      <c r="X705" s="76">
        <v>-0.40971000000000002</v>
      </c>
      <c r="Y705" s="76">
        <v>-2.6234E-2</v>
      </c>
      <c r="Z705" s="77">
        <v>0</v>
      </c>
    </row>
    <row r="706" spans="9:26" x14ac:dyDescent="0.2">
      <c r="I706" s="60" t="s">
        <v>446</v>
      </c>
      <c r="J706" s="15" t="s">
        <v>468</v>
      </c>
      <c r="K706" s="9" t="s">
        <v>456</v>
      </c>
      <c r="L706" s="72" t="s">
        <v>448</v>
      </c>
      <c r="M706" s="76">
        <v>2.5508000000000002</v>
      </c>
      <c r="N706" s="76">
        <v>0.78986999999999996</v>
      </c>
      <c r="O706" s="76">
        <v>-0.50470000000000004</v>
      </c>
      <c r="P706" s="76">
        <v>1.3795999999999999</v>
      </c>
      <c r="Q706" s="76">
        <v>-0.68461000000000005</v>
      </c>
      <c r="R706" s="76">
        <v>0.15339</v>
      </c>
      <c r="S706" s="76">
        <v>-0.22567000000000001</v>
      </c>
      <c r="T706" s="76">
        <v>-0.31304999999999999</v>
      </c>
      <c r="U706" s="76">
        <v>-0.36664000000000002</v>
      </c>
      <c r="V706" s="76">
        <v>-0.32280999999999999</v>
      </c>
      <c r="W706" s="76">
        <v>-1.908E-2</v>
      </c>
      <c r="X706" s="76">
        <v>0.35765000000000002</v>
      </c>
      <c r="Y706" s="76">
        <v>-0.28972999999999999</v>
      </c>
      <c r="Z706" s="77">
        <v>0</v>
      </c>
    </row>
    <row r="707" spans="9:26" x14ac:dyDescent="0.2">
      <c r="I707" s="60" t="s">
        <v>446</v>
      </c>
      <c r="J707" s="15" t="s">
        <v>468</v>
      </c>
      <c r="K707" s="9" t="s">
        <v>457</v>
      </c>
      <c r="L707" s="72" t="s">
        <v>448</v>
      </c>
      <c r="M707" s="76">
        <v>1.4629000000000001</v>
      </c>
      <c r="N707" s="76">
        <v>-0.17499999999999999</v>
      </c>
      <c r="O707" s="76">
        <v>1.1768000000000001</v>
      </c>
      <c r="P707" s="76">
        <v>2.4457</v>
      </c>
      <c r="Q707" s="76">
        <v>1.9019999999999999</v>
      </c>
      <c r="R707" s="76">
        <v>-0.15475</v>
      </c>
      <c r="S707" s="76">
        <v>1.4057999999999999</v>
      </c>
      <c r="T707" s="76">
        <v>-0.81613000000000002</v>
      </c>
      <c r="U707" s="76">
        <v>0.20433000000000001</v>
      </c>
      <c r="V707" s="76">
        <v>-1.2565</v>
      </c>
      <c r="W707" s="76">
        <v>-1.1085</v>
      </c>
      <c r="X707" s="76">
        <v>-3.4761000000000002</v>
      </c>
      <c r="Y707" s="76">
        <v>1.6537999999999999</v>
      </c>
      <c r="Z707" s="77">
        <v>0</v>
      </c>
    </row>
    <row r="708" spans="9:26" x14ac:dyDescent="0.2">
      <c r="I708" s="60" t="s">
        <v>446</v>
      </c>
      <c r="J708" s="15" t="s">
        <v>468</v>
      </c>
      <c r="K708" s="9" t="s">
        <v>457</v>
      </c>
      <c r="L708" s="72" t="s">
        <v>448</v>
      </c>
      <c r="M708" s="76">
        <v>2.5206</v>
      </c>
      <c r="N708" s="76">
        <v>-0.34486</v>
      </c>
      <c r="O708" s="76">
        <v>0.95074999999999998</v>
      </c>
      <c r="P708" s="76">
        <v>2.8115000000000001</v>
      </c>
      <c r="Q708" s="76">
        <v>1.6521999999999999</v>
      </c>
      <c r="R708" s="76">
        <v>-0.26018999999999998</v>
      </c>
      <c r="S708" s="76">
        <v>1.5643</v>
      </c>
      <c r="T708" s="76">
        <v>-1.1484000000000001</v>
      </c>
      <c r="U708" s="76">
        <v>-0.72313000000000005</v>
      </c>
      <c r="V708" s="76">
        <v>-0.32816000000000001</v>
      </c>
      <c r="W708" s="76">
        <v>0.29274</v>
      </c>
      <c r="X708" s="76">
        <v>-2.2614000000000001</v>
      </c>
      <c r="Y708" s="76">
        <v>0.50905</v>
      </c>
      <c r="Z708" s="77">
        <v>0</v>
      </c>
    </row>
    <row r="709" spans="9:26" x14ac:dyDescent="0.2">
      <c r="I709" s="60" t="s">
        <v>446</v>
      </c>
      <c r="J709" s="15" t="s">
        <v>468</v>
      </c>
      <c r="K709" s="9" t="s">
        <v>457</v>
      </c>
      <c r="L709" s="72" t="s">
        <v>448</v>
      </c>
      <c r="M709" s="76">
        <v>1.9545999999999999</v>
      </c>
      <c r="N709" s="76">
        <v>0.16550999999999999</v>
      </c>
      <c r="O709" s="76">
        <v>0.90432000000000001</v>
      </c>
      <c r="P709" s="76">
        <v>2.7372999999999998</v>
      </c>
      <c r="Q709" s="76">
        <v>1.546</v>
      </c>
      <c r="R709" s="76">
        <v>-2.9850000000000002E-2</v>
      </c>
      <c r="S709" s="76">
        <v>1.4085000000000001</v>
      </c>
      <c r="T709" s="76">
        <v>-0.69442000000000004</v>
      </c>
      <c r="U709" s="76">
        <v>0.10442</v>
      </c>
      <c r="V709" s="76">
        <v>-0.72204999999999997</v>
      </c>
      <c r="W709" s="76">
        <v>-0.50922000000000001</v>
      </c>
      <c r="X709" s="76">
        <v>-3.1867999999999999</v>
      </c>
      <c r="Y709" s="76">
        <v>1.1998</v>
      </c>
      <c r="Z709" s="77">
        <v>0</v>
      </c>
    </row>
    <row r="710" spans="9:26" x14ac:dyDescent="0.2">
      <c r="I710" s="60" t="s">
        <v>446</v>
      </c>
      <c r="J710" s="15" t="s">
        <v>468</v>
      </c>
      <c r="K710" s="9" t="s">
        <v>457</v>
      </c>
      <c r="L710" s="72" t="s">
        <v>448</v>
      </c>
      <c r="M710" s="76">
        <v>2.0265</v>
      </c>
      <c r="N710" s="76">
        <v>7.0475999999999997E-2</v>
      </c>
      <c r="O710" s="76">
        <v>0.90085999999999999</v>
      </c>
      <c r="P710" s="76">
        <v>2.7267999999999999</v>
      </c>
      <c r="Q710" s="76">
        <v>1.4795</v>
      </c>
      <c r="R710" s="76">
        <v>0.11244999999999999</v>
      </c>
      <c r="S710" s="76">
        <v>1.8008999999999999</v>
      </c>
      <c r="T710" s="76">
        <v>-1.2037</v>
      </c>
      <c r="U710" s="76">
        <v>-0.37647999999999998</v>
      </c>
      <c r="V710" s="76">
        <v>-0.25712000000000002</v>
      </c>
      <c r="W710" s="76">
        <v>0.28978999999999999</v>
      </c>
      <c r="X710" s="76">
        <v>-2.3666</v>
      </c>
      <c r="Y710" s="76">
        <v>0.51032</v>
      </c>
      <c r="Z710" s="77">
        <v>0</v>
      </c>
    </row>
    <row r="711" spans="9:26" x14ac:dyDescent="0.2">
      <c r="I711" s="60" t="s">
        <v>446</v>
      </c>
      <c r="J711" s="15" t="s">
        <v>468</v>
      </c>
      <c r="K711" s="9" t="s">
        <v>457</v>
      </c>
      <c r="L711" s="72" t="s">
        <v>448</v>
      </c>
      <c r="M711" s="76">
        <v>3.6052</v>
      </c>
      <c r="N711" s="76">
        <v>0.49846000000000001</v>
      </c>
      <c r="O711" s="76">
        <v>-0.29441000000000001</v>
      </c>
      <c r="P711" s="76">
        <v>1.2271000000000001</v>
      </c>
      <c r="Q711" s="76">
        <v>-0.49628</v>
      </c>
      <c r="R711" s="76">
        <v>-0.23794999999999999</v>
      </c>
      <c r="S711" s="76">
        <v>0.62614000000000003</v>
      </c>
      <c r="T711" s="76">
        <v>7.3915999999999996E-2</v>
      </c>
      <c r="U711" s="76">
        <v>-0.42310999999999999</v>
      </c>
      <c r="V711" s="76">
        <v>-0.33507999999999999</v>
      </c>
      <c r="W711" s="76">
        <v>0.10106</v>
      </c>
      <c r="X711" s="76">
        <v>-0.30257000000000001</v>
      </c>
      <c r="Y711" s="76">
        <v>-7.4164999999999995E-2</v>
      </c>
      <c r="Z711" s="77">
        <v>0</v>
      </c>
    </row>
    <row r="712" spans="9:26" x14ac:dyDescent="0.2">
      <c r="I712" s="60" t="s">
        <v>446</v>
      </c>
      <c r="J712" s="15" t="s">
        <v>468</v>
      </c>
      <c r="K712" s="9" t="s">
        <v>457</v>
      </c>
      <c r="L712" s="72" t="s">
        <v>448</v>
      </c>
      <c r="M712" s="76">
        <v>3.7416</v>
      </c>
      <c r="N712" s="76">
        <v>0.76361999999999997</v>
      </c>
      <c r="O712" s="76">
        <v>-0.5272</v>
      </c>
      <c r="P712" s="76">
        <v>0.87266999999999995</v>
      </c>
      <c r="Q712" s="76">
        <v>-0.88336000000000003</v>
      </c>
      <c r="R712" s="76">
        <v>-0.15816</v>
      </c>
      <c r="S712" s="76">
        <v>0.54557999999999995</v>
      </c>
      <c r="T712" s="76">
        <v>0.34288999999999997</v>
      </c>
      <c r="U712" s="76">
        <v>-0.38718000000000002</v>
      </c>
      <c r="V712" s="76">
        <v>-0.38102999999999998</v>
      </c>
      <c r="W712" s="76">
        <v>6.0187999999999998E-2</v>
      </c>
      <c r="X712" s="76">
        <v>0.10698000000000001</v>
      </c>
      <c r="Y712" s="76">
        <v>-0.20283999999999999</v>
      </c>
      <c r="Z712" s="77">
        <v>0</v>
      </c>
    </row>
    <row r="713" spans="9:26" x14ac:dyDescent="0.2">
      <c r="I713" s="60" t="s">
        <v>446</v>
      </c>
      <c r="J713" s="15" t="s">
        <v>468</v>
      </c>
      <c r="K713" s="9" t="s">
        <v>457</v>
      </c>
      <c r="L713" s="72" t="s">
        <v>448</v>
      </c>
      <c r="M713" s="76">
        <v>3.5882000000000001</v>
      </c>
      <c r="N713" s="76">
        <v>0.35722999999999999</v>
      </c>
      <c r="O713" s="76">
        <v>-0.16267000000000001</v>
      </c>
      <c r="P713" s="76">
        <v>0.24679999999999999</v>
      </c>
      <c r="Q713" s="76">
        <v>-0.40483999999999998</v>
      </c>
      <c r="R713" s="76">
        <v>-0.32987</v>
      </c>
      <c r="S713" s="76">
        <v>1.2997000000000001</v>
      </c>
      <c r="T713" s="76">
        <v>0.37046000000000001</v>
      </c>
      <c r="U713" s="76">
        <v>-0.71775999999999995</v>
      </c>
      <c r="V713" s="76">
        <v>-0.65793999999999997</v>
      </c>
      <c r="W713" s="76">
        <v>5.1799999999999999E-2</v>
      </c>
      <c r="X713" s="76">
        <v>0.13897999999999999</v>
      </c>
      <c r="Y713" s="76">
        <v>-0.13852999999999999</v>
      </c>
      <c r="Z713" s="77">
        <v>0</v>
      </c>
    </row>
    <row r="714" spans="9:26" x14ac:dyDescent="0.2">
      <c r="I714" s="60" t="s">
        <v>446</v>
      </c>
      <c r="J714" s="15" t="s">
        <v>468</v>
      </c>
      <c r="K714" s="9" t="s">
        <v>457</v>
      </c>
      <c r="L714" s="72" t="s">
        <v>448</v>
      </c>
      <c r="M714" s="76">
        <v>3.4645999999999999</v>
      </c>
      <c r="N714" s="76">
        <v>0.42985000000000001</v>
      </c>
      <c r="O714" s="76">
        <v>-0.46544000000000002</v>
      </c>
      <c r="P714" s="76">
        <v>0.16228999999999999</v>
      </c>
      <c r="Q714" s="76">
        <v>-0.99282000000000004</v>
      </c>
      <c r="R714" s="76">
        <v>-0.33798</v>
      </c>
      <c r="S714" s="76">
        <v>0.73529</v>
      </c>
      <c r="T714" s="76">
        <v>0.48898000000000003</v>
      </c>
      <c r="U714" s="76">
        <v>-0.23744999999999999</v>
      </c>
      <c r="V714" s="76">
        <v>-0.33529999999999999</v>
      </c>
      <c r="W714" s="76">
        <v>3.2446000000000003E-2</v>
      </c>
      <c r="X714" s="76">
        <v>0.17527999999999999</v>
      </c>
      <c r="Y714" s="76">
        <v>-0.14781</v>
      </c>
      <c r="Z714" s="77">
        <v>0</v>
      </c>
    </row>
    <row r="715" spans="9:26" x14ac:dyDescent="0.2">
      <c r="I715" s="60" t="s">
        <v>446</v>
      </c>
      <c r="J715" s="15" t="s">
        <v>468</v>
      </c>
      <c r="K715" s="9" t="s">
        <v>457</v>
      </c>
      <c r="L715" s="72" t="s">
        <v>448</v>
      </c>
      <c r="M715" s="76">
        <v>3.4979</v>
      </c>
      <c r="N715" s="76">
        <v>0.83123999999999998</v>
      </c>
      <c r="O715" s="76">
        <v>-0.55134000000000005</v>
      </c>
      <c r="P715" s="76">
        <v>0.89083000000000001</v>
      </c>
      <c r="Q715" s="76">
        <v>-1.0286</v>
      </c>
      <c r="R715" s="76">
        <v>-1.7738E-2</v>
      </c>
      <c r="S715" s="76">
        <v>0.55215999999999998</v>
      </c>
      <c r="T715" s="76">
        <v>0.13164000000000001</v>
      </c>
      <c r="U715" s="76">
        <v>-0.16472000000000001</v>
      </c>
      <c r="V715" s="76">
        <v>-0.29189999999999999</v>
      </c>
      <c r="W715" s="76">
        <v>6.5909999999999996E-2</v>
      </c>
      <c r="X715" s="76">
        <v>7.6458999999999999E-2</v>
      </c>
      <c r="Y715" s="76">
        <v>-0.20435</v>
      </c>
      <c r="Z715" s="77">
        <v>0</v>
      </c>
    </row>
    <row r="716" spans="9:26" x14ac:dyDescent="0.2">
      <c r="I716" s="60" t="s">
        <v>446</v>
      </c>
      <c r="J716" s="15" t="s">
        <v>468</v>
      </c>
      <c r="K716" s="9" t="s">
        <v>457</v>
      </c>
      <c r="L716" s="72" t="s">
        <v>448</v>
      </c>
      <c r="M716" s="76">
        <v>2.7378999999999998</v>
      </c>
      <c r="N716" s="76">
        <v>2.7844000000000002</v>
      </c>
      <c r="O716" s="76">
        <v>-0.76176999999999995</v>
      </c>
      <c r="P716" s="76">
        <v>1.4335</v>
      </c>
      <c r="Q716" s="76">
        <v>-0.75022999999999995</v>
      </c>
      <c r="R716" s="76">
        <v>1.1194999999999999</v>
      </c>
      <c r="S716" s="76">
        <v>0.96404000000000001</v>
      </c>
      <c r="T716" s="76">
        <v>0.92603000000000002</v>
      </c>
      <c r="U716" s="76">
        <v>-0.18209</v>
      </c>
      <c r="V716" s="76">
        <v>-0.55298000000000003</v>
      </c>
      <c r="W716" s="76">
        <v>1.9265999999999998E-2</v>
      </c>
      <c r="X716" s="76">
        <v>-0.14077999999999999</v>
      </c>
      <c r="Y716" s="76">
        <v>-0.31441000000000002</v>
      </c>
      <c r="Z716" s="77">
        <v>0</v>
      </c>
    </row>
    <row r="717" spans="9:26" x14ac:dyDescent="0.2">
      <c r="I717" s="60" t="s">
        <v>446</v>
      </c>
      <c r="J717" s="15" t="s">
        <v>468</v>
      </c>
      <c r="K717" s="9" t="s">
        <v>457</v>
      </c>
      <c r="L717" s="72" t="s">
        <v>448</v>
      </c>
      <c r="M717" s="76">
        <v>2.2422</v>
      </c>
      <c r="N717" s="76">
        <v>0.31126999999999999</v>
      </c>
      <c r="O717" s="76">
        <v>-0.38273000000000001</v>
      </c>
      <c r="P717" s="76">
        <v>0.93369999999999997</v>
      </c>
      <c r="Q717" s="76">
        <v>-0.36379</v>
      </c>
      <c r="R717" s="76">
        <v>-0.3901</v>
      </c>
      <c r="S717" s="76">
        <v>-0.29664000000000001</v>
      </c>
      <c r="T717" s="76">
        <v>0.68549000000000004</v>
      </c>
      <c r="U717" s="76">
        <v>-0.26272000000000001</v>
      </c>
      <c r="V717" s="76">
        <v>0.17641999999999999</v>
      </c>
      <c r="W717" s="76">
        <v>0.22189</v>
      </c>
      <c r="X717" s="76">
        <v>-0.33228999999999997</v>
      </c>
      <c r="Y717" s="76">
        <v>-0.10889</v>
      </c>
      <c r="Z717" s="77">
        <v>0</v>
      </c>
    </row>
    <row r="718" spans="9:26" x14ac:dyDescent="0.2">
      <c r="I718" s="60" t="s">
        <v>446</v>
      </c>
      <c r="J718" s="15" t="s">
        <v>468</v>
      </c>
      <c r="K718" s="9" t="s">
        <v>457</v>
      </c>
      <c r="L718" s="72" t="s">
        <v>448</v>
      </c>
      <c r="M718" s="76">
        <v>2.742</v>
      </c>
      <c r="N718" s="76">
        <v>0.33556000000000002</v>
      </c>
      <c r="O718" s="76">
        <v>-0.39734000000000003</v>
      </c>
      <c r="P718" s="76">
        <v>1.4260999999999999</v>
      </c>
      <c r="Q718" s="76">
        <v>-0.45822000000000002</v>
      </c>
      <c r="R718" s="76">
        <v>-0.15764</v>
      </c>
      <c r="S718" s="76">
        <v>-0.44080999999999998</v>
      </c>
      <c r="T718" s="76">
        <v>-0.39596999999999999</v>
      </c>
      <c r="U718" s="76">
        <v>-0.65161999999999998</v>
      </c>
      <c r="V718" s="76">
        <v>-0.39262000000000002</v>
      </c>
      <c r="W718" s="76">
        <v>-3.8848000000000001E-2</v>
      </c>
      <c r="X718" s="76">
        <v>0.44631999999999999</v>
      </c>
      <c r="Y718" s="76">
        <v>-0.27023999999999998</v>
      </c>
      <c r="Z718" s="77">
        <v>0</v>
      </c>
    </row>
    <row r="719" spans="9:26" x14ac:dyDescent="0.2">
      <c r="I719" s="60" t="s">
        <v>446</v>
      </c>
      <c r="J719" s="15" t="s">
        <v>468</v>
      </c>
      <c r="K719" s="9" t="s">
        <v>457</v>
      </c>
      <c r="L719" s="72" t="s">
        <v>448</v>
      </c>
      <c r="M719" s="76">
        <v>1.8855999999999999</v>
      </c>
      <c r="N719" s="76">
        <v>-0.48522999999999999</v>
      </c>
      <c r="O719" s="76">
        <v>-0.32294</v>
      </c>
      <c r="P719" s="76">
        <v>1.8351</v>
      </c>
      <c r="Q719" s="76">
        <v>-0.44721</v>
      </c>
      <c r="R719" s="76">
        <v>-0.37713000000000002</v>
      </c>
      <c r="S719" s="76">
        <v>-1.6102000000000001</v>
      </c>
      <c r="T719" s="76">
        <v>-1.363</v>
      </c>
      <c r="U719" s="76">
        <v>-0.42934</v>
      </c>
      <c r="V719" s="76">
        <v>-0.21510000000000001</v>
      </c>
      <c r="W719" s="76">
        <v>-0.23577000000000001</v>
      </c>
      <c r="X719" s="76">
        <v>0.55800000000000005</v>
      </c>
      <c r="Y719" s="76">
        <v>-0.16419</v>
      </c>
      <c r="Z719" s="77">
        <v>0</v>
      </c>
    </row>
    <row r="720" spans="9:26" x14ac:dyDescent="0.2">
      <c r="I720" s="60" t="s">
        <v>446</v>
      </c>
      <c r="J720" s="15" t="s">
        <v>468</v>
      </c>
      <c r="K720" s="9" t="s">
        <v>457</v>
      </c>
      <c r="L720" s="72" t="s">
        <v>448</v>
      </c>
      <c r="M720" s="76">
        <v>3.1071</v>
      </c>
      <c r="N720" s="76">
        <v>0.62761</v>
      </c>
      <c r="O720" s="76">
        <v>-0.65173000000000003</v>
      </c>
      <c r="P720" s="76">
        <v>1.0076000000000001</v>
      </c>
      <c r="Q720" s="76">
        <v>-0.82081000000000004</v>
      </c>
      <c r="R720" s="76">
        <v>-0.19164999999999999</v>
      </c>
      <c r="S720" s="76">
        <v>-0.44167000000000001</v>
      </c>
      <c r="T720" s="76">
        <v>0.23485</v>
      </c>
      <c r="U720" s="76">
        <v>-0.63861999999999997</v>
      </c>
      <c r="V720" s="76">
        <v>-0.36399999999999999</v>
      </c>
      <c r="W720" s="76">
        <v>-1.1117999999999999E-2</v>
      </c>
      <c r="X720" s="76">
        <v>0.69138999999999995</v>
      </c>
      <c r="Y720" s="76">
        <v>-0.37389</v>
      </c>
      <c r="Z720" s="77">
        <v>0</v>
      </c>
    </row>
    <row r="721" spans="9:26" x14ac:dyDescent="0.2">
      <c r="I721" s="60" t="s">
        <v>446</v>
      </c>
      <c r="J721" s="15" t="s">
        <v>468</v>
      </c>
      <c r="K721" s="9" t="s">
        <v>457</v>
      </c>
      <c r="L721" s="72" t="s">
        <v>448</v>
      </c>
      <c r="M721" s="76">
        <v>2.1396000000000002</v>
      </c>
      <c r="N721" s="76">
        <v>0.85236000000000001</v>
      </c>
      <c r="O721" s="76">
        <v>-0.42355999999999999</v>
      </c>
      <c r="P721" s="76">
        <v>1.5768</v>
      </c>
      <c r="Q721" s="76">
        <v>-0.42713000000000001</v>
      </c>
      <c r="R721" s="76">
        <v>0.26430999999999999</v>
      </c>
      <c r="S721" s="76">
        <v>-0.32558999999999999</v>
      </c>
      <c r="T721" s="76">
        <v>-0.39892</v>
      </c>
      <c r="U721" s="76">
        <v>-0.44966</v>
      </c>
      <c r="V721" s="76">
        <v>-0.34805999999999998</v>
      </c>
      <c r="W721" s="76">
        <v>-2.9492000000000001E-2</v>
      </c>
      <c r="X721" s="76">
        <v>0.30584</v>
      </c>
      <c r="Y721" s="76">
        <v>-0.28510999999999997</v>
      </c>
      <c r="Z721" s="77">
        <v>0</v>
      </c>
    </row>
    <row r="722" spans="9:26" x14ac:dyDescent="0.2">
      <c r="I722" s="60" t="s">
        <v>446</v>
      </c>
      <c r="J722" s="15" t="s">
        <v>468</v>
      </c>
      <c r="K722" s="9" t="s">
        <v>457</v>
      </c>
      <c r="L722" s="72" t="s">
        <v>448</v>
      </c>
      <c r="M722" s="76">
        <v>3.1469999999999998</v>
      </c>
      <c r="N722" s="76">
        <v>0.92508999999999997</v>
      </c>
      <c r="O722" s="76">
        <v>-0.51478000000000002</v>
      </c>
      <c r="P722" s="76">
        <v>1.0368999999999999</v>
      </c>
      <c r="Q722" s="76">
        <v>-0.42759999999999998</v>
      </c>
      <c r="R722" s="76">
        <v>-0.10969</v>
      </c>
      <c r="S722" s="76">
        <v>8.3122000000000001E-2</v>
      </c>
      <c r="T722" s="76">
        <v>0.70528999999999997</v>
      </c>
      <c r="U722" s="76">
        <v>-0.78830999999999996</v>
      </c>
      <c r="V722" s="76">
        <v>-0.43124000000000001</v>
      </c>
      <c r="W722" s="76">
        <v>7.0843000000000003E-2</v>
      </c>
      <c r="X722" s="76">
        <v>0.28843000000000002</v>
      </c>
      <c r="Y722" s="76">
        <v>-0.3009</v>
      </c>
      <c r="Z722" s="77">
        <v>0</v>
      </c>
    </row>
    <row r="723" spans="9:26" x14ac:dyDescent="0.2">
      <c r="I723" s="60" t="s">
        <v>446</v>
      </c>
      <c r="J723" s="15" t="s">
        <v>468</v>
      </c>
      <c r="K723" s="9" t="s">
        <v>457</v>
      </c>
      <c r="L723" s="72" t="s">
        <v>448</v>
      </c>
      <c r="M723" s="76">
        <v>3.5341999999999998</v>
      </c>
      <c r="N723" s="76">
        <v>0.93947999999999998</v>
      </c>
      <c r="O723" s="76">
        <v>-0.42685000000000001</v>
      </c>
      <c r="P723" s="76">
        <v>1.1359999999999999</v>
      </c>
      <c r="Q723" s="76">
        <v>-0.67691000000000001</v>
      </c>
      <c r="R723" s="76">
        <v>9.8511000000000001E-2</v>
      </c>
      <c r="S723" s="76">
        <v>0.70692999999999995</v>
      </c>
      <c r="T723" s="76">
        <v>-3.4421E-2</v>
      </c>
      <c r="U723" s="76">
        <v>-0.53271999999999997</v>
      </c>
      <c r="V723" s="76">
        <v>-0.55754000000000004</v>
      </c>
      <c r="W723" s="76">
        <v>3.5286999999999999E-2</v>
      </c>
      <c r="X723" s="76">
        <v>0.20713999999999999</v>
      </c>
      <c r="Y723" s="76">
        <v>-0.25502999999999998</v>
      </c>
      <c r="Z723" s="77">
        <v>0</v>
      </c>
    </row>
    <row r="724" spans="9:26" x14ac:dyDescent="0.2">
      <c r="I724" s="60" t="s">
        <v>446</v>
      </c>
      <c r="J724" s="15" t="s">
        <v>468</v>
      </c>
      <c r="K724" s="9" t="s">
        <v>457</v>
      </c>
      <c r="L724" s="72" t="s">
        <v>448</v>
      </c>
      <c r="M724" s="76">
        <v>3.5916000000000001</v>
      </c>
      <c r="N724" s="76">
        <v>0.75570000000000004</v>
      </c>
      <c r="O724" s="76">
        <v>-0.46312999999999999</v>
      </c>
      <c r="P724" s="76">
        <v>1.2002999999999999</v>
      </c>
      <c r="Q724" s="76">
        <v>-0.62880000000000003</v>
      </c>
      <c r="R724" s="76">
        <v>-7.4784000000000003E-2</v>
      </c>
      <c r="S724" s="76">
        <v>0.32396999999999998</v>
      </c>
      <c r="T724" s="76">
        <v>2.8759E-2</v>
      </c>
      <c r="U724" s="76">
        <v>-0.68686999999999998</v>
      </c>
      <c r="V724" s="76">
        <v>-0.55603999999999998</v>
      </c>
      <c r="W724" s="76">
        <v>8.4290000000000007E-3</v>
      </c>
      <c r="X724" s="76">
        <v>0.34737000000000001</v>
      </c>
      <c r="Y724" s="76">
        <v>-0.27764</v>
      </c>
      <c r="Z724" s="77">
        <v>0</v>
      </c>
    </row>
    <row r="725" spans="9:26" x14ac:dyDescent="0.2">
      <c r="I725" s="60" t="s">
        <v>446</v>
      </c>
      <c r="J725" s="15" t="s">
        <v>468</v>
      </c>
      <c r="K725" s="9" t="s">
        <v>457</v>
      </c>
      <c r="L725" s="72" t="s">
        <v>448</v>
      </c>
      <c r="M725" s="76">
        <v>3.1640000000000001</v>
      </c>
      <c r="N725" s="76">
        <v>0.94464000000000004</v>
      </c>
      <c r="O725" s="76">
        <v>-0.52473999999999998</v>
      </c>
      <c r="P725" s="76">
        <v>1.8740000000000001</v>
      </c>
      <c r="Q725" s="76">
        <v>-0.39072000000000001</v>
      </c>
      <c r="R725" s="76">
        <v>5.3580000000000001E-4</v>
      </c>
      <c r="S725" s="76">
        <v>-0.34228999999999998</v>
      </c>
      <c r="T725" s="76">
        <v>0.15751000000000001</v>
      </c>
      <c r="U725" s="76">
        <v>-0.67876999999999998</v>
      </c>
      <c r="V725" s="76">
        <v>-0.32838000000000001</v>
      </c>
      <c r="W725" s="76">
        <v>6.1824999999999998E-2</v>
      </c>
      <c r="X725" s="76">
        <v>5.9026000000000002E-2</v>
      </c>
      <c r="Y725" s="76">
        <v>-0.26113999999999998</v>
      </c>
      <c r="Z725" s="77">
        <v>0</v>
      </c>
    </row>
    <row r="726" spans="9:26" x14ac:dyDescent="0.2">
      <c r="I726" s="60" t="s">
        <v>446</v>
      </c>
      <c r="J726" s="15" t="s">
        <v>468</v>
      </c>
      <c r="K726" s="9" t="s">
        <v>457</v>
      </c>
      <c r="L726" s="72" t="s">
        <v>448</v>
      </c>
      <c r="M726" s="76">
        <v>2.9041999999999999</v>
      </c>
      <c r="N726" s="76">
        <v>0.70557999999999998</v>
      </c>
      <c r="O726" s="76">
        <v>-0.56345000000000001</v>
      </c>
      <c r="P726" s="76">
        <v>1.9024000000000001</v>
      </c>
      <c r="Q726" s="76">
        <v>-0.35880000000000001</v>
      </c>
      <c r="R726" s="76">
        <v>-0.1108</v>
      </c>
      <c r="S726" s="76">
        <v>-0.91752999999999996</v>
      </c>
      <c r="T726" s="76">
        <v>3.3898000000000001E-3</v>
      </c>
      <c r="U726" s="76">
        <v>-0.84028999999999998</v>
      </c>
      <c r="V726" s="76">
        <v>-0.37955</v>
      </c>
      <c r="W726" s="76">
        <v>-3.6253000000000001E-2</v>
      </c>
      <c r="X726" s="76">
        <v>0.41811999999999999</v>
      </c>
      <c r="Y726" s="76">
        <v>-0.32001000000000002</v>
      </c>
      <c r="Z726" s="77">
        <v>0</v>
      </c>
    </row>
    <row r="727" spans="9:26" x14ac:dyDescent="0.2">
      <c r="I727" s="60" t="s">
        <v>446</v>
      </c>
      <c r="J727" s="15" t="s">
        <v>468</v>
      </c>
      <c r="K727" s="9" t="s">
        <v>457</v>
      </c>
      <c r="L727" s="72" t="s">
        <v>448</v>
      </c>
      <c r="M727" s="76">
        <v>2.6040000000000001</v>
      </c>
      <c r="N727" s="76">
        <v>0.76024000000000003</v>
      </c>
      <c r="O727" s="76">
        <v>-0.53186</v>
      </c>
      <c r="P727" s="76">
        <v>1.8391</v>
      </c>
      <c r="Q727" s="76">
        <v>-0.35557</v>
      </c>
      <c r="R727" s="76">
        <v>-4.6280000000000002E-2</v>
      </c>
      <c r="S727" s="76">
        <v>-0.76424000000000003</v>
      </c>
      <c r="T727" s="76">
        <v>0.10023</v>
      </c>
      <c r="U727" s="76">
        <v>-0.62634999999999996</v>
      </c>
      <c r="V727" s="76">
        <v>-0.16789999999999999</v>
      </c>
      <c r="W727" s="76">
        <v>7.9571000000000003E-2</v>
      </c>
      <c r="X727" s="76">
        <v>0.15135000000000001</v>
      </c>
      <c r="Y727" s="76">
        <v>-0.29013</v>
      </c>
      <c r="Z727" s="77">
        <v>0</v>
      </c>
    </row>
    <row r="728" spans="9:26" x14ac:dyDescent="0.2">
      <c r="I728" s="60" t="s">
        <v>446</v>
      </c>
      <c r="J728" s="15" t="s">
        <v>468</v>
      </c>
      <c r="K728" s="9" t="s">
        <v>457</v>
      </c>
      <c r="L728" s="72" t="s">
        <v>448</v>
      </c>
      <c r="M728" s="76">
        <v>2.4969000000000001</v>
      </c>
      <c r="N728" s="76">
        <v>0.42884</v>
      </c>
      <c r="O728" s="76">
        <v>-0.44067000000000001</v>
      </c>
      <c r="P728" s="76">
        <v>2.0289999999999999</v>
      </c>
      <c r="Q728" s="76">
        <v>-0.17247000000000001</v>
      </c>
      <c r="R728" s="76">
        <v>-0.21745999999999999</v>
      </c>
      <c r="S728" s="76">
        <v>-1.0336000000000001</v>
      </c>
      <c r="T728" s="76">
        <v>-7.4156E-2</v>
      </c>
      <c r="U728" s="76">
        <v>-0.70420000000000005</v>
      </c>
      <c r="V728" s="76">
        <v>-9.9590999999999999E-2</v>
      </c>
      <c r="W728" s="76">
        <v>9.2781000000000002E-2</v>
      </c>
      <c r="X728" s="76">
        <v>7.4021000000000003E-2</v>
      </c>
      <c r="Y728" s="76">
        <v>-0.25068000000000001</v>
      </c>
      <c r="Z728" s="77">
        <v>0</v>
      </c>
    </row>
    <row r="729" spans="9:26" x14ac:dyDescent="0.2">
      <c r="I729" s="60" t="s">
        <v>446</v>
      </c>
      <c r="J729" s="15" t="s">
        <v>468</v>
      </c>
      <c r="K729" s="9" t="s">
        <v>457</v>
      </c>
      <c r="L729" s="72" t="s">
        <v>448</v>
      </c>
      <c r="M729" s="76">
        <v>0.96350999999999998</v>
      </c>
      <c r="N729" s="76">
        <v>0.24321000000000001</v>
      </c>
      <c r="O729" s="76">
        <v>-0.69030000000000002</v>
      </c>
      <c r="P729" s="76">
        <v>2.3955000000000002</v>
      </c>
      <c r="Q729" s="76">
        <v>-0.14657999999999999</v>
      </c>
      <c r="R729" s="76">
        <v>-0.17465</v>
      </c>
      <c r="S729" s="76">
        <v>-3.1669999999999998</v>
      </c>
      <c r="T729" s="76">
        <v>-0.44774999999999998</v>
      </c>
      <c r="U729" s="76">
        <v>-0.81191999999999998</v>
      </c>
      <c r="V729" s="76">
        <v>-0.22705</v>
      </c>
      <c r="W729" s="76">
        <v>-0.40681</v>
      </c>
      <c r="X729" s="76">
        <v>0.91637999999999997</v>
      </c>
      <c r="Y729" s="76">
        <v>-0.30932999999999999</v>
      </c>
      <c r="Z729" s="77">
        <v>0</v>
      </c>
    </row>
    <row r="730" spans="9:26" x14ac:dyDescent="0.2">
      <c r="I730" s="60" t="s">
        <v>446</v>
      </c>
      <c r="J730" s="15" t="s">
        <v>468</v>
      </c>
      <c r="K730" s="9" t="s">
        <v>457</v>
      </c>
      <c r="L730" s="72" t="s">
        <v>448</v>
      </c>
      <c r="M730" s="76">
        <v>3.6309999999999998</v>
      </c>
      <c r="N730" s="76">
        <v>1.0302</v>
      </c>
      <c r="O730" s="76">
        <v>-0.70394000000000001</v>
      </c>
      <c r="P730" s="76">
        <v>1.8480000000000001</v>
      </c>
      <c r="Q730" s="76">
        <v>-0.99887999999999999</v>
      </c>
      <c r="R730" s="76">
        <v>0.13644999999999999</v>
      </c>
      <c r="S730" s="76">
        <v>-0.31287999999999999</v>
      </c>
      <c r="T730" s="76">
        <v>-0.35194999999999999</v>
      </c>
      <c r="U730" s="76">
        <v>-0.37478</v>
      </c>
      <c r="V730" s="76">
        <v>-0.44718999999999998</v>
      </c>
      <c r="W730" s="76">
        <v>-9.7878000000000007E-2</v>
      </c>
      <c r="X730" s="76">
        <v>0.33450999999999997</v>
      </c>
      <c r="Y730" s="76">
        <v>-0.27854000000000001</v>
      </c>
      <c r="Z730" s="77">
        <v>0</v>
      </c>
    </row>
    <row r="731" spans="9:26" x14ac:dyDescent="0.2">
      <c r="I731" s="60" t="s">
        <v>446</v>
      </c>
      <c r="J731" s="15" t="s">
        <v>468</v>
      </c>
      <c r="K731" s="9" t="s">
        <v>457</v>
      </c>
      <c r="L731" s="72" t="s">
        <v>448</v>
      </c>
      <c r="M731" s="76">
        <v>2.9843000000000002</v>
      </c>
      <c r="N731" s="76">
        <v>0.34519</v>
      </c>
      <c r="O731" s="76">
        <v>-0.36615999999999999</v>
      </c>
      <c r="P731" s="76">
        <v>1.8918999999999999</v>
      </c>
      <c r="Q731" s="76">
        <v>-0.16750999999999999</v>
      </c>
      <c r="R731" s="76">
        <v>-0.26569999999999999</v>
      </c>
      <c r="S731" s="76">
        <v>-0.65820999999999996</v>
      </c>
      <c r="T731" s="76">
        <v>-0.23416000000000001</v>
      </c>
      <c r="U731" s="76">
        <v>-0.87392999999999998</v>
      </c>
      <c r="V731" s="76">
        <v>-0.38153999999999999</v>
      </c>
      <c r="W731" s="76">
        <v>1.9797999999999999E-3</v>
      </c>
      <c r="X731" s="76">
        <v>0.22206000000000001</v>
      </c>
      <c r="Y731" s="76">
        <v>-0.23555999999999999</v>
      </c>
      <c r="Z731" s="77">
        <v>0</v>
      </c>
    </row>
    <row r="732" spans="9:26" x14ac:dyDescent="0.2">
      <c r="I732" s="60" t="s">
        <v>446</v>
      </c>
      <c r="J732" s="15" t="s">
        <v>468</v>
      </c>
      <c r="K732" s="9" t="s">
        <v>457</v>
      </c>
      <c r="L732" s="72" t="s">
        <v>448</v>
      </c>
      <c r="M732" s="76">
        <v>2.0802999999999998</v>
      </c>
      <c r="N732" s="76">
        <v>0.56708999999999998</v>
      </c>
      <c r="O732" s="76">
        <v>-0.61299000000000003</v>
      </c>
      <c r="P732" s="76">
        <v>2.4045999999999998</v>
      </c>
      <c r="Q732" s="76">
        <v>-0.30998999999999999</v>
      </c>
      <c r="R732" s="76">
        <v>-8.2235000000000003E-2</v>
      </c>
      <c r="S732" s="76">
        <v>-1.8029999999999999</v>
      </c>
      <c r="T732" s="76">
        <v>-0.26222000000000001</v>
      </c>
      <c r="U732" s="76">
        <v>-0.59079000000000004</v>
      </c>
      <c r="V732" s="76">
        <v>-3.4634999999999999E-2</v>
      </c>
      <c r="W732" s="76">
        <v>-2.7123999999999999E-2</v>
      </c>
      <c r="X732" s="76">
        <v>0.24646999999999999</v>
      </c>
      <c r="Y732" s="76">
        <v>-0.28716000000000003</v>
      </c>
      <c r="Z732" s="77">
        <v>0</v>
      </c>
    </row>
    <row r="733" spans="9:26" x14ac:dyDescent="0.2">
      <c r="I733" s="60" t="s">
        <v>446</v>
      </c>
      <c r="J733" s="15" t="s">
        <v>468</v>
      </c>
      <c r="K733" s="9" t="s">
        <v>457</v>
      </c>
      <c r="L733" s="72" t="s">
        <v>448</v>
      </c>
      <c r="M733" s="76">
        <v>1.6116999999999999</v>
      </c>
      <c r="N733" s="76">
        <v>-3.1273000000000002E-2</v>
      </c>
      <c r="O733" s="76">
        <v>-0.47556999999999999</v>
      </c>
      <c r="P733" s="76">
        <v>2.6692999999999998</v>
      </c>
      <c r="Q733" s="76">
        <v>-3.4809E-2</v>
      </c>
      <c r="R733" s="76">
        <v>-0.36262</v>
      </c>
      <c r="S733" s="76">
        <v>-2.415</v>
      </c>
      <c r="T733" s="76">
        <v>-0.56101999999999996</v>
      </c>
      <c r="U733" s="76">
        <v>-0.61926000000000003</v>
      </c>
      <c r="V733" s="76">
        <v>0.16134000000000001</v>
      </c>
      <c r="W733" s="76">
        <v>-1.6177E-2</v>
      </c>
      <c r="X733" s="76">
        <v>0.11368</v>
      </c>
      <c r="Y733" s="76">
        <v>-0.21052000000000001</v>
      </c>
      <c r="Z733" s="77">
        <v>0</v>
      </c>
    </row>
    <row r="734" spans="9:26" x14ac:dyDescent="0.2">
      <c r="I734" s="60" t="s">
        <v>446</v>
      </c>
      <c r="J734" s="15" t="s">
        <v>468</v>
      </c>
      <c r="K734" s="9" t="s">
        <v>458</v>
      </c>
      <c r="L734" s="72" t="s">
        <v>448</v>
      </c>
      <c r="M734" s="76">
        <v>1.8378000000000001</v>
      </c>
      <c r="N734" s="76">
        <v>5.7362000000000003E-2</v>
      </c>
      <c r="O734" s="76">
        <v>0.89483000000000001</v>
      </c>
      <c r="P734" s="76">
        <v>2.8336000000000001</v>
      </c>
      <c r="Q734" s="76">
        <v>1.7566999999999999</v>
      </c>
      <c r="R734" s="76">
        <v>-0.24082000000000001</v>
      </c>
      <c r="S734" s="76">
        <v>0.73399000000000003</v>
      </c>
      <c r="T734" s="76">
        <v>-0.39133000000000001</v>
      </c>
      <c r="U734" s="76">
        <v>5.4537000000000002E-2</v>
      </c>
      <c r="V734" s="76">
        <v>-1.0861000000000001</v>
      </c>
      <c r="W734" s="76">
        <v>-1.0158</v>
      </c>
      <c r="X734" s="76">
        <v>-3.3386</v>
      </c>
      <c r="Y734" s="76">
        <v>1.5168999999999999</v>
      </c>
      <c r="Z734" s="77">
        <v>0</v>
      </c>
    </row>
    <row r="735" spans="9:26" x14ac:dyDescent="0.2">
      <c r="I735" s="60" t="s">
        <v>446</v>
      </c>
      <c r="J735" s="15" t="s">
        <v>468</v>
      </c>
      <c r="K735" s="9" t="s">
        <v>458</v>
      </c>
      <c r="L735" s="72" t="s">
        <v>448</v>
      </c>
      <c r="M735" s="76">
        <v>2.2105999999999999</v>
      </c>
      <c r="N735" s="76">
        <v>0.32122000000000001</v>
      </c>
      <c r="O735" s="76">
        <v>0.47454000000000002</v>
      </c>
      <c r="P735" s="76">
        <v>2.3702999999999999</v>
      </c>
      <c r="Q735" s="76">
        <v>1.1687000000000001</v>
      </c>
      <c r="R735" s="76">
        <v>-0.44751000000000002</v>
      </c>
      <c r="S735" s="76">
        <v>-0.45904</v>
      </c>
      <c r="T735" s="76">
        <v>0.30680000000000002</v>
      </c>
      <c r="U735" s="76">
        <v>0.44971</v>
      </c>
      <c r="V735" s="76">
        <v>-2.1375000000000002</v>
      </c>
      <c r="W735" s="76">
        <v>-2.4255</v>
      </c>
      <c r="X735" s="76">
        <v>-3.1890999999999998</v>
      </c>
      <c r="Y735" s="76">
        <v>2.1903999999999999</v>
      </c>
      <c r="Z735" s="77">
        <v>0</v>
      </c>
    </row>
    <row r="736" spans="9:26" x14ac:dyDescent="0.2">
      <c r="I736" s="60" t="s">
        <v>446</v>
      </c>
      <c r="J736" s="15" t="s">
        <v>468</v>
      </c>
      <c r="K736" s="9" t="s">
        <v>458</v>
      </c>
      <c r="L736" s="72" t="s">
        <v>448</v>
      </c>
      <c r="M736" s="76">
        <v>1.8335999999999999</v>
      </c>
      <c r="N736" s="76">
        <v>0.73053999999999997</v>
      </c>
      <c r="O736" s="76">
        <v>0.56840000000000002</v>
      </c>
      <c r="P736" s="76">
        <v>2.5912000000000002</v>
      </c>
      <c r="Q736" s="76">
        <v>1.1648000000000001</v>
      </c>
      <c r="R736" s="76">
        <v>1.6924000000000002E-2</v>
      </c>
      <c r="S736" s="76">
        <v>8.1832000000000002E-2</v>
      </c>
      <c r="T736" s="76">
        <v>-9.7876000000000005E-2</v>
      </c>
      <c r="U736" s="76">
        <v>0.78566000000000003</v>
      </c>
      <c r="V736" s="76">
        <v>-2.1204000000000001</v>
      </c>
      <c r="W736" s="76">
        <v>-2.3963000000000001</v>
      </c>
      <c r="X736" s="76">
        <v>-3.5179999999999998</v>
      </c>
      <c r="Y736" s="76">
        <v>2.2410999999999999</v>
      </c>
      <c r="Z736" s="77">
        <v>0</v>
      </c>
    </row>
    <row r="737" spans="9:26" x14ac:dyDescent="0.2">
      <c r="I737" s="60" t="s">
        <v>446</v>
      </c>
      <c r="J737" s="15" t="s">
        <v>468</v>
      </c>
      <c r="K737" s="9" t="s">
        <v>458</v>
      </c>
      <c r="L737" s="72" t="s">
        <v>448</v>
      </c>
      <c r="M737" s="76">
        <v>2.2612000000000001</v>
      </c>
      <c r="N737" s="76">
        <v>5.8026000000000001E-2</v>
      </c>
      <c r="O737" s="76">
        <v>0.74187999999999998</v>
      </c>
      <c r="P737" s="76">
        <v>2.5306999999999999</v>
      </c>
      <c r="Q737" s="76">
        <v>1.3244</v>
      </c>
      <c r="R737" s="76">
        <v>-0.15562999999999999</v>
      </c>
      <c r="S737" s="76">
        <v>1.296</v>
      </c>
      <c r="T737" s="76">
        <v>-0.58821999999999997</v>
      </c>
      <c r="U737" s="76">
        <v>-0.21437</v>
      </c>
      <c r="V737" s="76">
        <v>-0.45007999999999998</v>
      </c>
      <c r="W737" s="76">
        <v>-0.11666</v>
      </c>
      <c r="X737" s="76">
        <v>-2.5556000000000001</v>
      </c>
      <c r="Y737" s="76">
        <v>0.79744999999999999</v>
      </c>
      <c r="Z737" s="77">
        <v>0</v>
      </c>
    </row>
    <row r="738" spans="9:26" x14ac:dyDescent="0.2">
      <c r="I738" s="60" t="s">
        <v>446</v>
      </c>
      <c r="J738" s="15" t="s">
        <v>468</v>
      </c>
      <c r="K738" s="9" t="s">
        <v>458</v>
      </c>
      <c r="L738" s="72" t="s">
        <v>448</v>
      </c>
      <c r="M738" s="76">
        <v>3.1968000000000001</v>
      </c>
      <c r="N738" s="76">
        <v>0.41326000000000002</v>
      </c>
      <c r="O738" s="76">
        <v>-5.6266999999999998E-2</v>
      </c>
      <c r="P738" s="76">
        <v>0.97377999999999998</v>
      </c>
      <c r="Q738" s="76">
        <v>9.6971999999999996E-3</v>
      </c>
      <c r="R738" s="76">
        <v>-0.32100000000000001</v>
      </c>
      <c r="S738" s="76">
        <v>0.91066000000000003</v>
      </c>
      <c r="T738" s="76">
        <v>0.44944000000000001</v>
      </c>
      <c r="U738" s="76">
        <v>-0.56052999999999997</v>
      </c>
      <c r="V738" s="76">
        <v>-0.49475999999999998</v>
      </c>
      <c r="W738" s="76">
        <v>2.9558000000000002E-3</v>
      </c>
      <c r="X738" s="76">
        <v>-0.62499000000000005</v>
      </c>
      <c r="Y738" s="76">
        <v>0.10867</v>
      </c>
      <c r="Z738" s="77">
        <v>0</v>
      </c>
    </row>
    <row r="739" spans="9:26" x14ac:dyDescent="0.2">
      <c r="I739" s="60" t="s">
        <v>446</v>
      </c>
      <c r="J739" s="15" t="s">
        <v>468</v>
      </c>
      <c r="K739" s="9" t="s">
        <v>458</v>
      </c>
      <c r="L739" s="72" t="s">
        <v>448</v>
      </c>
      <c r="M739" s="76">
        <v>3.1619000000000002</v>
      </c>
      <c r="N739" s="76">
        <v>0.53940999999999995</v>
      </c>
      <c r="O739" s="76">
        <v>-4.2216999999999998E-2</v>
      </c>
      <c r="P739" s="76">
        <v>0.28316000000000002</v>
      </c>
      <c r="Q739" s="76">
        <v>-0.22233</v>
      </c>
      <c r="R739" s="76">
        <v>-0.15523999999999999</v>
      </c>
      <c r="S739" s="76">
        <v>1.5726</v>
      </c>
      <c r="T739" s="76">
        <v>0.42387000000000002</v>
      </c>
      <c r="U739" s="76">
        <v>-0.49307000000000001</v>
      </c>
      <c r="V739" s="76">
        <v>-0.66166999999999998</v>
      </c>
      <c r="W739" s="76">
        <v>-1.1856999999999999E-2</v>
      </c>
      <c r="X739" s="76">
        <v>-0.30396000000000001</v>
      </c>
      <c r="Y739" s="76">
        <v>2.8997999999999999E-2</v>
      </c>
      <c r="Z739" s="77">
        <v>0</v>
      </c>
    </row>
    <row r="740" spans="9:26" x14ac:dyDescent="0.2">
      <c r="I740" s="60" t="s">
        <v>446</v>
      </c>
      <c r="J740" s="15" t="s">
        <v>468</v>
      </c>
      <c r="K740" s="9" t="s">
        <v>458</v>
      </c>
      <c r="L740" s="72" t="s">
        <v>448</v>
      </c>
      <c r="M740" s="76">
        <v>3.5440999999999998</v>
      </c>
      <c r="N740" s="76">
        <v>0.75778000000000001</v>
      </c>
      <c r="O740" s="76">
        <v>-0.42753999999999998</v>
      </c>
      <c r="P740" s="76">
        <v>0.58660999999999996</v>
      </c>
      <c r="Q740" s="76">
        <v>-0.73621000000000003</v>
      </c>
      <c r="R740" s="76">
        <v>-7.6721999999999999E-2</v>
      </c>
      <c r="S740" s="76">
        <v>0.82193000000000005</v>
      </c>
      <c r="T740" s="76">
        <v>0.25741000000000003</v>
      </c>
      <c r="U740" s="76">
        <v>-0.60209999999999997</v>
      </c>
      <c r="V740" s="76">
        <v>-0.58635000000000004</v>
      </c>
      <c r="W740" s="76">
        <v>3.3444000000000002E-2</v>
      </c>
      <c r="X740" s="76">
        <v>0.40193000000000001</v>
      </c>
      <c r="Y740" s="76">
        <v>-0.27766999999999997</v>
      </c>
      <c r="Z740" s="77">
        <v>0</v>
      </c>
    </row>
    <row r="741" spans="9:26" x14ac:dyDescent="0.2">
      <c r="I741" s="60" t="s">
        <v>446</v>
      </c>
      <c r="J741" s="15" t="s">
        <v>468</v>
      </c>
      <c r="K741" s="9" t="s">
        <v>458</v>
      </c>
      <c r="L741" s="72" t="s">
        <v>448</v>
      </c>
      <c r="M741" s="76">
        <v>2.7242999999999999</v>
      </c>
      <c r="N741" s="76">
        <v>0.92525000000000002</v>
      </c>
      <c r="O741" s="76">
        <v>-0.45867999999999998</v>
      </c>
      <c r="P741" s="76">
        <v>0.33506000000000002</v>
      </c>
      <c r="Q741" s="76">
        <v>-0.80032999999999999</v>
      </c>
      <c r="R741" s="76">
        <v>-4.4400000000000002E-2</v>
      </c>
      <c r="S741" s="76">
        <v>0.69764000000000004</v>
      </c>
      <c r="T741" s="76">
        <v>0.87722</v>
      </c>
      <c r="U741" s="76">
        <v>8.6055000000000006E-2</v>
      </c>
      <c r="V741" s="76">
        <v>-0.26611000000000001</v>
      </c>
      <c r="W741" s="76">
        <v>-7.7591999999999994E-2</v>
      </c>
      <c r="X741" s="76">
        <v>-0.39373000000000002</v>
      </c>
      <c r="Y741" s="76">
        <v>4.8561E-2</v>
      </c>
      <c r="Z741" s="77">
        <v>0</v>
      </c>
    </row>
    <row r="742" spans="9:26" x14ac:dyDescent="0.2">
      <c r="I742" s="60" t="s">
        <v>446</v>
      </c>
      <c r="J742" s="15" t="s">
        <v>468</v>
      </c>
      <c r="K742" s="9" t="s">
        <v>458</v>
      </c>
      <c r="L742" s="72" t="s">
        <v>448</v>
      </c>
      <c r="M742" s="76">
        <v>2.9295</v>
      </c>
      <c r="N742" s="76">
        <v>0.80430000000000001</v>
      </c>
      <c r="O742" s="76">
        <v>-0.50055000000000005</v>
      </c>
      <c r="P742" s="76">
        <v>0.66320000000000001</v>
      </c>
      <c r="Q742" s="76">
        <v>-0.99658000000000002</v>
      </c>
      <c r="R742" s="76">
        <v>5.9020000000000003E-2</v>
      </c>
      <c r="S742" s="76">
        <v>0.58601000000000003</v>
      </c>
      <c r="T742" s="76">
        <v>0.12739</v>
      </c>
      <c r="U742" s="76">
        <v>-1.6979999999999999E-2</v>
      </c>
      <c r="V742" s="76">
        <v>-0.20346</v>
      </c>
      <c r="W742" s="76">
        <v>7.5142E-2</v>
      </c>
      <c r="X742" s="76">
        <v>4.3408000000000002E-2</v>
      </c>
      <c r="Y742" s="76">
        <v>-0.18803</v>
      </c>
      <c r="Z742" s="77">
        <v>0</v>
      </c>
    </row>
    <row r="743" spans="9:26" x14ac:dyDescent="0.2">
      <c r="I743" s="60" t="s">
        <v>446</v>
      </c>
      <c r="J743" s="15" t="s">
        <v>468</v>
      </c>
      <c r="K743" s="9" t="s">
        <v>458</v>
      </c>
      <c r="L743" s="72" t="s">
        <v>448</v>
      </c>
      <c r="M743" s="76">
        <v>2.9357000000000002</v>
      </c>
      <c r="N743" s="76">
        <v>0.45887</v>
      </c>
      <c r="O743" s="76">
        <v>-0.21523</v>
      </c>
      <c r="P743" s="76">
        <v>0.67174</v>
      </c>
      <c r="Q743" s="76">
        <v>-0.51353000000000004</v>
      </c>
      <c r="R743" s="76">
        <v>-7.4563000000000004E-2</v>
      </c>
      <c r="S743" s="76">
        <v>0.88892000000000004</v>
      </c>
      <c r="T743" s="76">
        <v>-9.9543000000000006E-2</v>
      </c>
      <c r="U743" s="76">
        <v>-0.39451000000000003</v>
      </c>
      <c r="V743" s="76">
        <v>-0.40450000000000003</v>
      </c>
      <c r="W743" s="76">
        <v>9.1047000000000003E-2</v>
      </c>
      <c r="X743" s="76">
        <v>4.9081E-2</v>
      </c>
      <c r="Y743" s="76">
        <v>-0.16499</v>
      </c>
      <c r="Z743" s="77">
        <v>0</v>
      </c>
    </row>
    <row r="744" spans="9:26" x14ac:dyDescent="0.2">
      <c r="I744" s="60" t="s">
        <v>446</v>
      </c>
      <c r="J744" s="15" t="s">
        <v>468</v>
      </c>
      <c r="K744" s="9" t="s">
        <v>458</v>
      </c>
      <c r="L744" s="72" t="s">
        <v>448</v>
      </c>
      <c r="M744" s="76">
        <v>2.0104000000000002</v>
      </c>
      <c r="N744" s="76">
        <v>0.58191999999999999</v>
      </c>
      <c r="O744" s="76">
        <v>-0.52747999999999995</v>
      </c>
      <c r="P744" s="76">
        <v>1.4355</v>
      </c>
      <c r="Q744" s="76">
        <v>-0.30184</v>
      </c>
      <c r="R744" s="76">
        <v>-0.18973999999999999</v>
      </c>
      <c r="S744" s="76">
        <v>-0.91503999999999996</v>
      </c>
      <c r="T744" s="76">
        <v>0.52149999999999996</v>
      </c>
      <c r="U744" s="76">
        <v>-0.53273000000000004</v>
      </c>
      <c r="V744" s="76">
        <v>0.15703</v>
      </c>
      <c r="W744" s="76">
        <v>0.24642</v>
      </c>
      <c r="X744" s="76">
        <v>8.6943000000000006E-2</v>
      </c>
      <c r="Y744" s="76">
        <v>-0.32264999999999999</v>
      </c>
      <c r="Z744" s="77">
        <v>0</v>
      </c>
    </row>
    <row r="745" spans="9:26" x14ac:dyDescent="0.2">
      <c r="I745" s="60" t="s">
        <v>446</v>
      </c>
      <c r="J745" s="15" t="s">
        <v>468</v>
      </c>
      <c r="K745" s="9" t="s">
        <v>458</v>
      </c>
      <c r="L745" s="72" t="s">
        <v>448</v>
      </c>
      <c r="M745" s="76">
        <v>3.6225999999999998</v>
      </c>
      <c r="N745" s="76">
        <v>0.30541000000000001</v>
      </c>
      <c r="O745" s="76">
        <v>-0.35597000000000001</v>
      </c>
      <c r="P745" s="76">
        <v>0.51117000000000001</v>
      </c>
      <c r="Q745" s="76">
        <v>-0.75263999999999998</v>
      </c>
      <c r="R745" s="76">
        <v>-0.49118000000000001</v>
      </c>
      <c r="S745" s="76">
        <v>0.69647999999999999</v>
      </c>
      <c r="T745" s="76">
        <v>0.58748999999999996</v>
      </c>
      <c r="U745" s="76">
        <v>-0.16227</v>
      </c>
      <c r="V745" s="76">
        <v>-0.28477000000000002</v>
      </c>
      <c r="W745" s="76">
        <v>-8.9861999999999997E-3</v>
      </c>
      <c r="X745" s="76">
        <v>-0.39530999999999999</v>
      </c>
      <c r="Y745" s="76">
        <v>6.8866999999999998E-2</v>
      </c>
      <c r="Z745" s="77">
        <v>0</v>
      </c>
    </row>
    <row r="746" spans="9:26" x14ac:dyDescent="0.2">
      <c r="I746" s="60" t="s">
        <v>446</v>
      </c>
      <c r="J746" s="15" t="s">
        <v>468</v>
      </c>
      <c r="K746" s="9" t="s">
        <v>459</v>
      </c>
      <c r="L746" s="72" t="s">
        <v>448</v>
      </c>
      <c r="M746" s="76">
        <v>3.6558000000000002</v>
      </c>
      <c r="N746" s="76">
        <v>1.0605</v>
      </c>
      <c r="O746" s="76">
        <v>-0.50178</v>
      </c>
      <c r="P746" s="76">
        <v>1.1384000000000001</v>
      </c>
      <c r="Q746" s="76">
        <v>-0.84365999999999997</v>
      </c>
      <c r="R746" s="76">
        <v>0.12540000000000001</v>
      </c>
      <c r="S746" s="76">
        <v>0.74748999999999999</v>
      </c>
      <c r="T746" s="76">
        <v>8.3418999999999993E-2</v>
      </c>
      <c r="U746" s="76">
        <v>-0.34888999999999998</v>
      </c>
      <c r="V746" s="76">
        <v>-0.46417000000000003</v>
      </c>
      <c r="W746" s="76">
        <v>5.1735999999999997E-2</v>
      </c>
      <c r="X746" s="76">
        <v>5.7003999999999999E-2</v>
      </c>
      <c r="Y746" s="76">
        <v>-0.22128999999999999</v>
      </c>
      <c r="Z746" s="77">
        <v>0</v>
      </c>
    </row>
    <row r="747" spans="9:26" x14ac:dyDescent="0.2">
      <c r="I747" s="60" t="s">
        <v>446</v>
      </c>
      <c r="J747" s="15" t="s">
        <v>468</v>
      </c>
      <c r="K747" s="9" t="s">
        <v>459</v>
      </c>
      <c r="L747" s="72" t="s">
        <v>448</v>
      </c>
      <c r="M747" s="76">
        <v>2.8751000000000002</v>
      </c>
      <c r="N747" s="76">
        <v>1.0148999999999999</v>
      </c>
      <c r="O747" s="76">
        <v>-0.20383000000000001</v>
      </c>
      <c r="P747" s="76">
        <v>0.93049999999999999</v>
      </c>
      <c r="Q747" s="76">
        <v>-0.28815000000000002</v>
      </c>
      <c r="R747" s="76">
        <v>0.12822</v>
      </c>
      <c r="S747" s="76">
        <v>1.1227</v>
      </c>
      <c r="T747" s="76">
        <v>0.44796999999999998</v>
      </c>
      <c r="U747" s="76">
        <v>-0.23771999999999999</v>
      </c>
      <c r="V747" s="76">
        <v>-0.45774999999999999</v>
      </c>
      <c r="W747" s="76">
        <v>-5.1897E-4</v>
      </c>
      <c r="X747" s="76">
        <v>-0.60265000000000002</v>
      </c>
      <c r="Y747" s="76">
        <v>4.7497999999999999E-2</v>
      </c>
      <c r="Z747" s="77">
        <v>0</v>
      </c>
    </row>
    <row r="748" spans="9:26" x14ac:dyDescent="0.2">
      <c r="I748" s="60" t="s">
        <v>446</v>
      </c>
      <c r="J748" s="15" t="s">
        <v>468</v>
      </c>
      <c r="K748" s="9" t="s">
        <v>459</v>
      </c>
      <c r="L748" s="72" t="s">
        <v>448</v>
      </c>
      <c r="M748" s="76">
        <v>3.4445999999999999</v>
      </c>
      <c r="N748" s="76">
        <v>0.53337999999999997</v>
      </c>
      <c r="O748" s="76">
        <v>-0.15273999999999999</v>
      </c>
      <c r="P748" s="76">
        <v>0.20793</v>
      </c>
      <c r="Q748" s="76">
        <v>-0.50670999999999999</v>
      </c>
      <c r="R748" s="76">
        <v>-0.16012999999999999</v>
      </c>
      <c r="S748" s="76">
        <v>1.5662</v>
      </c>
      <c r="T748" s="76">
        <v>0.30879000000000001</v>
      </c>
      <c r="U748" s="76">
        <v>-0.45879999999999999</v>
      </c>
      <c r="V748" s="76">
        <v>-0.60884000000000005</v>
      </c>
      <c r="W748" s="76">
        <v>5.0851E-2</v>
      </c>
      <c r="X748" s="76">
        <v>-6.7036999999999999E-2</v>
      </c>
      <c r="Y748" s="76">
        <v>-8.0304E-2</v>
      </c>
      <c r="Z748" s="77">
        <v>0</v>
      </c>
    </row>
    <row r="749" spans="9:26" x14ac:dyDescent="0.2">
      <c r="I749" s="60" t="s">
        <v>446</v>
      </c>
      <c r="J749" s="15" t="s">
        <v>468</v>
      </c>
      <c r="K749" s="9" t="s">
        <v>459</v>
      </c>
      <c r="L749" s="72" t="s">
        <v>448</v>
      </c>
      <c r="M749" s="76">
        <v>3.5188000000000001</v>
      </c>
      <c r="N749" s="76">
        <v>0.81496000000000002</v>
      </c>
      <c r="O749" s="76">
        <v>-0.21296999999999999</v>
      </c>
      <c r="P749" s="76">
        <v>0.84314</v>
      </c>
      <c r="Q749" s="76">
        <v>-0.47391</v>
      </c>
      <c r="R749" s="76">
        <v>-6.0088000000000003E-2</v>
      </c>
      <c r="S749" s="76">
        <v>1.3149</v>
      </c>
      <c r="T749" s="76">
        <v>0.38647999999999999</v>
      </c>
      <c r="U749" s="76">
        <v>-0.20546</v>
      </c>
      <c r="V749" s="76">
        <v>-0.49329000000000001</v>
      </c>
      <c r="W749" s="76">
        <v>-8.8058000000000008E-3</v>
      </c>
      <c r="X749" s="76">
        <v>-0.63826000000000005</v>
      </c>
      <c r="Y749" s="76">
        <v>9.2618000000000006E-2</v>
      </c>
      <c r="Z749" s="77">
        <v>0</v>
      </c>
    </row>
    <row r="750" spans="9:26" x14ac:dyDescent="0.2">
      <c r="I750" s="60" t="s">
        <v>446</v>
      </c>
      <c r="J750" s="15" t="s">
        <v>468</v>
      </c>
      <c r="K750" s="9" t="s">
        <v>459</v>
      </c>
      <c r="L750" s="72" t="s">
        <v>448</v>
      </c>
      <c r="M750" s="76">
        <v>3.0794000000000001</v>
      </c>
      <c r="N750" s="76">
        <v>0.64303999999999994</v>
      </c>
      <c r="O750" s="76">
        <v>-0.45889000000000002</v>
      </c>
      <c r="P750" s="76">
        <v>4.0807000000000003E-2</v>
      </c>
      <c r="Q750" s="76">
        <v>-0.76571</v>
      </c>
      <c r="R750" s="76">
        <v>-0.44517000000000001</v>
      </c>
      <c r="S750" s="76">
        <v>0.46459</v>
      </c>
      <c r="T750" s="76">
        <v>1.3784000000000001</v>
      </c>
      <c r="U750" s="76">
        <v>9.4699000000000005E-2</v>
      </c>
      <c r="V750" s="76">
        <v>-0.51102000000000003</v>
      </c>
      <c r="W750" s="76">
        <v>-0.42877999999999999</v>
      </c>
      <c r="X750" s="76">
        <v>-0.61123000000000005</v>
      </c>
      <c r="Y750" s="76">
        <v>0.34905000000000003</v>
      </c>
      <c r="Z750" s="77">
        <v>0</v>
      </c>
    </row>
    <row r="751" spans="9:26" x14ac:dyDescent="0.2">
      <c r="I751" s="60" t="s">
        <v>446</v>
      </c>
      <c r="J751" s="15" t="s">
        <v>468</v>
      </c>
      <c r="K751" s="9" t="s">
        <v>459</v>
      </c>
      <c r="L751" s="72" t="s">
        <v>448</v>
      </c>
      <c r="M751" s="76">
        <v>3.0007000000000001</v>
      </c>
      <c r="N751" s="76">
        <v>0.63876999999999995</v>
      </c>
      <c r="O751" s="76">
        <v>-0.38673000000000002</v>
      </c>
      <c r="P751" s="76">
        <v>2.2495999999999999E-2</v>
      </c>
      <c r="Q751" s="76">
        <v>-0.79186000000000001</v>
      </c>
      <c r="R751" s="76">
        <v>-0.26351000000000002</v>
      </c>
      <c r="S751" s="76">
        <v>0.85307999999999995</v>
      </c>
      <c r="T751" s="76">
        <v>0.92281999999999997</v>
      </c>
      <c r="U751" s="76">
        <v>9.7570999999999995E-3</v>
      </c>
      <c r="V751" s="76">
        <v>-0.42403000000000002</v>
      </c>
      <c r="W751" s="76">
        <v>-0.18371999999999999</v>
      </c>
      <c r="X751" s="76">
        <v>-0.34636</v>
      </c>
      <c r="Y751" s="76">
        <v>0.13167000000000001</v>
      </c>
      <c r="Z751" s="77">
        <v>0</v>
      </c>
    </row>
    <row r="752" spans="9:26" x14ac:dyDescent="0.2">
      <c r="I752" s="60" t="s">
        <v>446</v>
      </c>
      <c r="J752" s="15" t="s">
        <v>468</v>
      </c>
      <c r="K752" s="9" t="s">
        <v>459</v>
      </c>
      <c r="L752" s="72" t="s">
        <v>448</v>
      </c>
      <c r="M752" s="76">
        <v>2.3671000000000002</v>
      </c>
      <c r="N752" s="76">
        <v>1.0537000000000001</v>
      </c>
      <c r="O752" s="76">
        <v>-0.51600000000000001</v>
      </c>
      <c r="P752" s="76">
        <v>1.1506000000000001</v>
      </c>
      <c r="Q752" s="76">
        <v>-0.33350000000000002</v>
      </c>
      <c r="R752" s="76">
        <v>2.1624000000000001E-2</v>
      </c>
      <c r="S752" s="76">
        <v>-0.14949000000000001</v>
      </c>
      <c r="T752" s="76">
        <v>0.85779000000000005</v>
      </c>
      <c r="U752" s="76">
        <v>-0.51690999999999998</v>
      </c>
      <c r="V752" s="76">
        <v>-0.11186</v>
      </c>
      <c r="W752" s="76">
        <v>0.17093</v>
      </c>
      <c r="X752" s="76">
        <v>-3.8559999999999997E-2</v>
      </c>
      <c r="Y752" s="76">
        <v>-0.26269999999999999</v>
      </c>
      <c r="Z752" s="77">
        <v>0</v>
      </c>
    </row>
    <row r="753" spans="9:26" x14ac:dyDescent="0.2">
      <c r="I753" s="60" t="s">
        <v>446</v>
      </c>
      <c r="J753" s="15" t="s">
        <v>468</v>
      </c>
      <c r="K753" s="9" t="s">
        <v>459</v>
      </c>
      <c r="L753" s="72" t="s">
        <v>448</v>
      </c>
      <c r="M753" s="76">
        <v>3.3611</v>
      </c>
      <c r="N753" s="76">
        <v>4.6795000000000003E-2</v>
      </c>
      <c r="O753" s="76">
        <v>-0.42476000000000003</v>
      </c>
      <c r="P753" s="76">
        <v>0.49164999999999998</v>
      </c>
      <c r="Q753" s="76">
        <v>-1.6437999999999999</v>
      </c>
      <c r="R753" s="76">
        <v>-0.35524</v>
      </c>
      <c r="S753" s="76">
        <v>0.85955999999999999</v>
      </c>
      <c r="T753" s="76">
        <v>-0.29576999999999998</v>
      </c>
      <c r="U753" s="76">
        <v>1.1609</v>
      </c>
      <c r="V753" s="76">
        <v>0.29665999999999998</v>
      </c>
      <c r="W753" s="76">
        <v>5.6189999999999999E-3</v>
      </c>
      <c r="X753" s="76">
        <v>-1.0855999999999999</v>
      </c>
      <c r="Y753" s="76">
        <v>0.32505000000000001</v>
      </c>
      <c r="Z753" s="77">
        <v>0</v>
      </c>
    </row>
    <row r="754" spans="9:26" x14ac:dyDescent="0.2">
      <c r="I754" s="60" t="s">
        <v>446</v>
      </c>
      <c r="J754" s="15" t="s">
        <v>468</v>
      </c>
      <c r="K754" s="9" t="s">
        <v>459</v>
      </c>
      <c r="L754" s="72" t="s">
        <v>448</v>
      </c>
      <c r="M754" s="76">
        <v>1.2584</v>
      </c>
      <c r="N754" s="76">
        <v>1.3141</v>
      </c>
      <c r="O754" s="76">
        <v>-0.68006</v>
      </c>
      <c r="P754" s="76">
        <v>0.92998999999999998</v>
      </c>
      <c r="Q754" s="76">
        <v>-0.44569999999999999</v>
      </c>
      <c r="R754" s="76">
        <v>0.16819999999999999</v>
      </c>
      <c r="S754" s="76">
        <v>-0.58572000000000002</v>
      </c>
      <c r="T754" s="76">
        <v>1.4168000000000001</v>
      </c>
      <c r="U754" s="76">
        <v>-0.13761999999999999</v>
      </c>
      <c r="V754" s="76">
        <v>0.43526999999999999</v>
      </c>
      <c r="W754" s="76">
        <v>0.38202999999999998</v>
      </c>
      <c r="X754" s="76">
        <v>-0.19649</v>
      </c>
      <c r="Y754" s="76">
        <v>-0.34028000000000003</v>
      </c>
      <c r="Z754" s="77">
        <v>0</v>
      </c>
    </row>
    <row r="755" spans="9:26" x14ac:dyDescent="0.2">
      <c r="I755" s="60" t="s">
        <v>446</v>
      </c>
      <c r="J755" s="15" t="s">
        <v>468</v>
      </c>
      <c r="K755" s="9" t="s">
        <v>459</v>
      </c>
      <c r="L755" s="72" t="s">
        <v>448</v>
      </c>
      <c r="M755" s="76">
        <v>3.1987999999999999</v>
      </c>
      <c r="N755" s="76">
        <v>0.10097</v>
      </c>
      <c r="O755" s="76">
        <v>-0.32513999999999998</v>
      </c>
      <c r="P755" s="76">
        <v>0.50531999999999999</v>
      </c>
      <c r="Q755" s="76">
        <v>-1.5867</v>
      </c>
      <c r="R755" s="76">
        <v>-0.22767999999999999</v>
      </c>
      <c r="S755" s="76">
        <v>1.1493</v>
      </c>
      <c r="T755" s="76">
        <v>-0.47505999999999998</v>
      </c>
      <c r="U755" s="76">
        <v>1.3078000000000001</v>
      </c>
      <c r="V755" s="76">
        <v>0.25573000000000001</v>
      </c>
      <c r="W755" s="76">
        <v>-3.1918000000000002E-2</v>
      </c>
      <c r="X755" s="76">
        <v>-1.2923</v>
      </c>
      <c r="Y755" s="76">
        <v>0.41121000000000002</v>
      </c>
      <c r="Z755" s="77">
        <v>0</v>
      </c>
    </row>
    <row r="756" spans="9:26" x14ac:dyDescent="0.2">
      <c r="I756" s="60" t="s">
        <v>446</v>
      </c>
      <c r="J756" s="15" t="s">
        <v>468</v>
      </c>
      <c r="K756" s="9" t="s">
        <v>459</v>
      </c>
      <c r="L756" s="72" t="s">
        <v>448</v>
      </c>
      <c r="M756" s="76">
        <v>3.1423000000000001</v>
      </c>
      <c r="N756" s="76">
        <v>0.80049000000000003</v>
      </c>
      <c r="O756" s="76">
        <v>-0.28214</v>
      </c>
      <c r="P756" s="76">
        <v>0.39679999999999999</v>
      </c>
      <c r="Q756" s="76">
        <v>-0.54942999999999997</v>
      </c>
      <c r="R756" s="76">
        <v>2.8511000000000002E-2</v>
      </c>
      <c r="S756" s="76">
        <v>1.1958</v>
      </c>
      <c r="T756" s="76">
        <v>0.29852000000000001</v>
      </c>
      <c r="U756" s="76">
        <v>-0.52020999999999995</v>
      </c>
      <c r="V756" s="76">
        <v>-0.58909999999999996</v>
      </c>
      <c r="W756" s="76">
        <v>5.3137999999999998E-2</v>
      </c>
      <c r="X756" s="76">
        <v>0.19203999999999999</v>
      </c>
      <c r="Y756" s="76">
        <v>-0.21017</v>
      </c>
      <c r="Z756" s="77">
        <v>0</v>
      </c>
    </row>
    <row r="757" spans="9:26" x14ac:dyDescent="0.2">
      <c r="I757" s="60" t="s">
        <v>446</v>
      </c>
      <c r="J757" s="15" t="s">
        <v>468</v>
      </c>
      <c r="K757" s="9" t="s">
        <v>459</v>
      </c>
      <c r="L757" s="72" t="s">
        <v>448</v>
      </c>
      <c r="M757" s="76">
        <v>2.9870000000000001</v>
      </c>
      <c r="N757" s="76">
        <v>1.0961000000000001</v>
      </c>
      <c r="O757" s="76">
        <v>-0.39557999999999999</v>
      </c>
      <c r="P757" s="76">
        <v>0.71858</v>
      </c>
      <c r="Q757" s="76">
        <v>-0.51729000000000003</v>
      </c>
      <c r="R757" s="76">
        <v>5.6457E-3</v>
      </c>
      <c r="S757" s="76">
        <v>0.79035</v>
      </c>
      <c r="T757" s="76">
        <v>0.92501999999999995</v>
      </c>
      <c r="U757" s="76">
        <v>-0.15977</v>
      </c>
      <c r="V757" s="76">
        <v>-0.40472999999999998</v>
      </c>
      <c r="W757" s="76">
        <v>-7.2591000000000003E-2</v>
      </c>
      <c r="X757" s="76">
        <v>-0.52883999999999998</v>
      </c>
      <c r="Y757" s="76">
        <v>6.1308000000000001E-2</v>
      </c>
      <c r="Z757" s="77">
        <v>0</v>
      </c>
    </row>
    <row r="758" spans="9:26" x14ac:dyDescent="0.2">
      <c r="I758" s="60" t="s">
        <v>446</v>
      </c>
      <c r="J758" s="15" t="s">
        <v>468</v>
      </c>
      <c r="K758" s="9" t="s">
        <v>459</v>
      </c>
      <c r="L758" s="72" t="s">
        <v>448</v>
      </c>
      <c r="M758" s="76">
        <v>3.0998000000000001</v>
      </c>
      <c r="N758" s="76">
        <v>0.44977</v>
      </c>
      <c r="O758" s="76">
        <v>-0.32756999999999997</v>
      </c>
      <c r="P758" s="76">
        <v>0.87953999999999999</v>
      </c>
      <c r="Q758" s="76">
        <v>-0.34899000000000002</v>
      </c>
      <c r="R758" s="76">
        <v>-0.30420000000000003</v>
      </c>
      <c r="S758" s="76">
        <v>0.29015999999999997</v>
      </c>
      <c r="T758" s="76">
        <v>0.41526000000000002</v>
      </c>
      <c r="U758" s="76">
        <v>-0.67896999999999996</v>
      </c>
      <c r="V758" s="76">
        <v>-0.37433</v>
      </c>
      <c r="W758" s="76">
        <v>8.2276000000000002E-2</v>
      </c>
      <c r="X758" s="76">
        <v>9.0315000000000006E-2</v>
      </c>
      <c r="Y758" s="76">
        <v>-0.18537000000000001</v>
      </c>
      <c r="Z758" s="77">
        <v>0</v>
      </c>
    </row>
    <row r="759" spans="9:26" x14ac:dyDescent="0.2">
      <c r="I759" s="60" t="s">
        <v>446</v>
      </c>
      <c r="J759" s="15" t="s">
        <v>468</v>
      </c>
      <c r="K759" s="9" t="s">
        <v>459</v>
      </c>
      <c r="L759" s="72" t="s">
        <v>448</v>
      </c>
      <c r="M759" s="76">
        <v>2.7126000000000001</v>
      </c>
      <c r="N759" s="76">
        <v>1.0023</v>
      </c>
      <c r="O759" s="76">
        <v>-0.33312999999999998</v>
      </c>
      <c r="P759" s="76">
        <v>1.0642</v>
      </c>
      <c r="Q759" s="76">
        <v>-0.33778000000000002</v>
      </c>
      <c r="R759" s="76">
        <v>5.4630999999999999E-2</v>
      </c>
      <c r="S759" s="76">
        <v>0.58484999999999998</v>
      </c>
      <c r="T759" s="76">
        <v>0.61768000000000001</v>
      </c>
      <c r="U759" s="76">
        <v>-0.26365</v>
      </c>
      <c r="V759" s="76">
        <v>-0.27777000000000002</v>
      </c>
      <c r="W759" s="76">
        <v>5.5716000000000002E-2</v>
      </c>
      <c r="X759" s="76">
        <v>-0.49748999999999999</v>
      </c>
      <c r="Y759" s="76">
        <v>-2.7546999999999999E-2</v>
      </c>
      <c r="Z759" s="77">
        <v>0</v>
      </c>
    </row>
    <row r="760" spans="9:26" x14ac:dyDescent="0.2">
      <c r="I760" s="60" t="s">
        <v>446</v>
      </c>
      <c r="J760" s="15" t="s">
        <v>468</v>
      </c>
      <c r="K760" s="9" t="s">
        <v>459</v>
      </c>
      <c r="L760" s="72" t="s">
        <v>448</v>
      </c>
      <c r="M760" s="76">
        <v>2.3241000000000001</v>
      </c>
      <c r="N760" s="76">
        <v>0.91049999999999998</v>
      </c>
      <c r="O760" s="76">
        <v>-0.40334999999999999</v>
      </c>
      <c r="P760" s="76">
        <v>0.86199000000000003</v>
      </c>
      <c r="Q760" s="76">
        <v>-0.31639</v>
      </c>
      <c r="R760" s="76">
        <v>-4.6216E-2</v>
      </c>
      <c r="S760" s="76">
        <v>0.18804000000000001</v>
      </c>
      <c r="T760" s="76">
        <v>0.89424000000000003</v>
      </c>
      <c r="U760" s="76">
        <v>-0.34488000000000002</v>
      </c>
      <c r="V760" s="76">
        <v>-0.14960000000000001</v>
      </c>
      <c r="W760" s="76">
        <v>0.10072</v>
      </c>
      <c r="X760" s="76">
        <v>-0.28616999999999998</v>
      </c>
      <c r="Y760" s="76">
        <v>-0.111</v>
      </c>
      <c r="Z760" s="77">
        <v>0</v>
      </c>
    </row>
    <row r="761" spans="9:26" x14ac:dyDescent="0.2">
      <c r="I761" s="60" t="s">
        <v>446</v>
      </c>
      <c r="J761" s="15" t="s">
        <v>468</v>
      </c>
      <c r="K761" s="9" t="s">
        <v>459</v>
      </c>
      <c r="L761" s="72" t="s">
        <v>448</v>
      </c>
      <c r="M761" s="76">
        <v>3.3031000000000001</v>
      </c>
      <c r="N761" s="76">
        <v>0.89324999999999999</v>
      </c>
      <c r="O761" s="76">
        <v>-0.40433999999999998</v>
      </c>
      <c r="P761" s="76">
        <v>0.45019999999999999</v>
      </c>
      <c r="Q761" s="76">
        <v>-0.73460000000000003</v>
      </c>
      <c r="R761" s="76">
        <v>-9.3414999999999998E-2</v>
      </c>
      <c r="S761" s="76">
        <v>0.98128000000000004</v>
      </c>
      <c r="T761" s="76">
        <v>0.74792000000000003</v>
      </c>
      <c r="U761" s="76">
        <v>-0.14674999999999999</v>
      </c>
      <c r="V761" s="76">
        <v>-0.43412000000000001</v>
      </c>
      <c r="W761" s="76">
        <v>-5.2911E-2</v>
      </c>
      <c r="X761" s="76">
        <v>-0.31842999999999999</v>
      </c>
      <c r="Y761" s="76">
        <v>1.2453000000000001E-2</v>
      </c>
      <c r="Z761" s="77">
        <v>0</v>
      </c>
    </row>
    <row r="762" spans="9:26" x14ac:dyDescent="0.2">
      <c r="I762" s="60" t="s">
        <v>446</v>
      </c>
      <c r="J762" s="15" t="s">
        <v>468</v>
      </c>
      <c r="K762" s="9" t="s">
        <v>460</v>
      </c>
      <c r="L762" s="71" t="s">
        <v>543</v>
      </c>
      <c r="M762" s="76">
        <v>3.2355</v>
      </c>
      <c r="N762" s="76">
        <v>0.22145000000000001</v>
      </c>
      <c r="O762" s="76">
        <v>0.21098</v>
      </c>
      <c r="P762" s="76">
        <v>9.4467999999999996E-2</v>
      </c>
      <c r="Q762" s="76">
        <v>2.7406999999999999</v>
      </c>
      <c r="R762" s="76">
        <v>-0.47131000000000001</v>
      </c>
      <c r="S762" s="76">
        <v>-0.65444999999999998</v>
      </c>
      <c r="T762" s="76">
        <v>1.9573</v>
      </c>
      <c r="U762" s="76">
        <v>3.242</v>
      </c>
      <c r="V762" s="76">
        <v>-1.2175</v>
      </c>
      <c r="W762" s="76">
        <v>-4.2164999999999999</v>
      </c>
      <c r="X762" s="76">
        <v>1.0194000000000001</v>
      </c>
      <c r="Y762" s="76">
        <v>2.1817000000000002</v>
      </c>
      <c r="Z762" s="77">
        <v>0</v>
      </c>
    </row>
    <row r="763" spans="9:26" x14ac:dyDescent="0.2">
      <c r="I763" s="60" t="s">
        <v>446</v>
      </c>
      <c r="J763" s="15" t="s">
        <v>468</v>
      </c>
      <c r="K763" s="9" t="s">
        <v>460</v>
      </c>
      <c r="L763" s="71" t="s">
        <v>543</v>
      </c>
      <c r="M763" s="76">
        <v>3.5924999999999998</v>
      </c>
      <c r="N763" s="76">
        <v>0.92676999999999998</v>
      </c>
      <c r="O763" s="76">
        <v>-0.21734999999999999</v>
      </c>
      <c r="P763" s="76">
        <v>9.1488E-2</v>
      </c>
      <c r="Q763" s="76">
        <v>2.0329000000000002</v>
      </c>
      <c r="R763" s="76">
        <v>0.58359000000000005</v>
      </c>
      <c r="S763" s="76">
        <v>0.17782000000000001</v>
      </c>
      <c r="T763" s="76">
        <v>0.80249000000000004</v>
      </c>
      <c r="U763" s="76">
        <v>1.5741000000000001</v>
      </c>
      <c r="V763" s="76">
        <v>0.92527000000000004</v>
      </c>
      <c r="W763" s="76">
        <v>-0.60758000000000001</v>
      </c>
      <c r="X763" s="76">
        <v>1.6065</v>
      </c>
      <c r="Y763" s="76">
        <v>-0.12003</v>
      </c>
      <c r="Z763" s="77">
        <v>0</v>
      </c>
    </row>
    <row r="764" spans="9:26" x14ac:dyDescent="0.2">
      <c r="I764" s="60" t="s">
        <v>446</v>
      </c>
      <c r="J764" s="15" t="s">
        <v>468</v>
      </c>
      <c r="K764" s="9" t="s">
        <v>460</v>
      </c>
      <c r="L764" s="71" t="s">
        <v>543</v>
      </c>
      <c r="M764" s="76">
        <v>3.3618000000000001</v>
      </c>
      <c r="N764" s="76">
        <v>0.70323000000000002</v>
      </c>
      <c r="O764" s="76">
        <v>-0.10796</v>
      </c>
      <c r="P764" s="76">
        <v>8.5032999999999997E-2</v>
      </c>
      <c r="Q764" s="76">
        <v>2.4171</v>
      </c>
      <c r="R764" s="76">
        <v>0.33076</v>
      </c>
      <c r="S764" s="76">
        <v>-0.23688999999999999</v>
      </c>
      <c r="T764" s="76">
        <v>1.0597000000000001</v>
      </c>
      <c r="U764" s="76">
        <v>0.95955000000000001</v>
      </c>
      <c r="V764" s="76">
        <v>0.76058000000000003</v>
      </c>
      <c r="W764" s="76">
        <v>-0.53086</v>
      </c>
      <c r="X764" s="76">
        <v>1.375</v>
      </c>
      <c r="Y764" s="76">
        <v>-9.3644000000000005E-2</v>
      </c>
      <c r="Z764" s="77">
        <v>0</v>
      </c>
    </row>
    <row r="765" spans="9:26" x14ac:dyDescent="0.2">
      <c r="I765" s="60" t="s">
        <v>446</v>
      </c>
      <c r="J765" s="15" t="s">
        <v>468</v>
      </c>
      <c r="K765" s="9" t="s">
        <v>460</v>
      </c>
      <c r="L765" s="71" t="s">
        <v>543</v>
      </c>
      <c r="M765" s="76">
        <v>3.1238000000000001</v>
      </c>
      <c r="N765" s="76">
        <v>0.80759999999999998</v>
      </c>
      <c r="O765" s="76">
        <v>-0.13059000000000001</v>
      </c>
      <c r="P765" s="76">
        <v>0.61009999999999998</v>
      </c>
      <c r="Q765" s="76">
        <v>1.8345</v>
      </c>
      <c r="R765" s="76">
        <v>0.60651999999999995</v>
      </c>
      <c r="S765" s="76">
        <v>-0.43386999999999998</v>
      </c>
      <c r="T765" s="76">
        <v>-0.22384000000000001</v>
      </c>
      <c r="U765" s="76">
        <v>0.65192000000000005</v>
      </c>
      <c r="V765" s="76">
        <v>0.52317000000000002</v>
      </c>
      <c r="W765" s="76">
        <v>-0.33737</v>
      </c>
      <c r="X765" s="76">
        <v>1.2715000000000001</v>
      </c>
      <c r="Y765" s="76">
        <v>-0.25291999999999998</v>
      </c>
      <c r="Z765" s="77">
        <v>0</v>
      </c>
    </row>
    <row r="766" spans="9:26" x14ac:dyDescent="0.2">
      <c r="I766" s="60" t="s">
        <v>446</v>
      </c>
      <c r="J766" s="15" t="s">
        <v>468</v>
      </c>
      <c r="K766" s="9" t="s">
        <v>460</v>
      </c>
      <c r="L766" s="71" t="s">
        <v>543</v>
      </c>
      <c r="M766" s="76">
        <v>1.8084</v>
      </c>
      <c r="N766" s="76">
        <v>0.65205999999999997</v>
      </c>
      <c r="O766" s="76">
        <v>-0.26932</v>
      </c>
      <c r="P766" s="76">
        <v>2.1659000000000002</v>
      </c>
      <c r="Q766" s="76">
        <v>0.86868000000000001</v>
      </c>
      <c r="R766" s="76">
        <v>-0.30353000000000002</v>
      </c>
      <c r="S766" s="76">
        <v>-2.1118000000000001</v>
      </c>
      <c r="T766" s="76">
        <v>-0.24023</v>
      </c>
      <c r="U766" s="76">
        <v>-6.6758999999999999E-2</v>
      </c>
      <c r="V766" s="76">
        <v>0.39910000000000001</v>
      </c>
      <c r="W766" s="76">
        <v>-0.32721</v>
      </c>
      <c r="X766" s="76">
        <v>1.0396000000000001</v>
      </c>
      <c r="Y766" s="76">
        <v>-0.25775999999999999</v>
      </c>
      <c r="Z766" s="77">
        <v>0</v>
      </c>
    </row>
    <row r="767" spans="9:26" x14ac:dyDescent="0.2">
      <c r="I767" s="60" t="s">
        <v>446</v>
      </c>
      <c r="J767" s="15" t="s">
        <v>468</v>
      </c>
      <c r="K767" s="9" t="s">
        <v>460</v>
      </c>
      <c r="L767" s="71" t="s">
        <v>543</v>
      </c>
      <c r="M767" s="76">
        <v>1.2988</v>
      </c>
      <c r="N767" s="76">
        <v>6.2746999999999997E-2</v>
      </c>
      <c r="O767" s="76">
        <v>0.34869</v>
      </c>
      <c r="P767" s="76">
        <v>2.4904000000000002</v>
      </c>
      <c r="Q767" s="76">
        <v>1.2094</v>
      </c>
      <c r="R767" s="76">
        <v>-0.38378000000000001</v>
      </c>
      <c r="S767" s="76">
        <v>0.80684999999999996</v>
      </c>
      <c r="T767" s="76">
        <v>-0.31945000000000001</v>
      </c>
      <c r="U767" s="76">
        <v>3.137</v>
      </c>
      <c r="V767" s="76">
        <v>1.7613000000000001</v>
      </c>
      <c r="W767" s="76">
        <v>-0.97336</v>
      </c>
      <c r="X767" s="76">
        <v>2.1602999999999999</v>
      </c>
      <c r="Y767" s="76">
        <v>8.7972999999999996E-2</v>
      </c>
      <c r="Z767" s="77">
        <v>0</v>
      </c>
    </row>
    <row r="768" spans="9:26" x14ac:dyDescent="0.2">
      <c r="I768" s="60" t="s">
        <v>446</v>
      </c>
      <c r="J768" s="15" t="s">
        <v>468</v>
      </c>
      <c r="K768" s="9" t="s">
        <v>460</v>
      </c>
      <c r="L768" s="71" t="s">
        <v>543</v>
      </c>
      <c r="M768" s="76">
        <v>3.6196999999999999</v>
      </c>
      <c r="N768" s="76">
        <v>0.38242999999999999</v>
      </c>
      <c r="O768" s="76">
        <v>0.19020999999999999</v>
      </c>
      <c r="P768" s="76">
        <v>0.29642000000000002</v>
      </c>
      <c r="Q768" s="76">
        <v>2.9281999999999999</v>
      </c>
      <c r="R768" s="76">
        <v>2.0483000000000001E-2</v>
      </c>
      <c r="S768" s="76">
        <v>0.22438</v>
      </c>
      <c r="T768" s="76">
        <v>1.5265</v>
      </c>
      <c r="U768" s="76">
        <v>2.4230999999999998</v>
      </c>
      <c r="V768" s="76">
        <v>0.44613999999999998</v>
      </c>
      <c r="W768" s="76">
        <v>-1.8653</v>
      </c>
      <c r="X768" s="76">
        <v>0.82991999999999999</v>
      </c>
      <c r="Y768" s="76">
        <v>0.93247999999999998</v>
      </c>
      <c r="Z768" s="77">
        <v>0</v>
      </c>
    </row>
    <row r="769" spans="9:26" x14ac:dyDescent="0.2">
      <c r="I769" s="60" t="s">
        <v>446</v>
      </c>
      <c r="J769" s="15" t="s">
        <v>468</v>
      </c>
      <c r="K769" s="9" t="s">
        <v>460</v>
      </c>
      <c r="L769" s="71" t="s">
        <v>543</v>
      </c>
      <c r="M769" s="76">
        <v>3.8902999999999999</v>
      </c>
      <c r="N769" s="76">
        <v>0.47341</v>
      </c>
      <c r="O769" s="76">
        <v>5.1025000000000001E-2</v>
      </c>
      <c r="P769" s="76">
        <v>1.085</v>
      </c>
      <c r="Q769" s="76">
        <v>2.4136000000000002</v>
      </c>
      <c r="R769" s="76">
        <v>0.55315000000000003</v>
      </c>
      <c r="S769" s="76">
        <v>-0.11408</v>
      </c>
      <c r="T769" s="76">
        <v>-0.53261999999999998</v>
      </c>
      <c r="U769" s="76">
        <v>0.86058999999999997</v>
      </c>
      <c r="V769" s="76">
        <v>0.60538999999999998</v>
      </c>
      <c r="W769" s="76">
        <v>-0.49929000000000001</v>
      </c>
      <c r="X769" s="76">
        <v>1.5851999999999999</v>
      </c>
      <c r="Y769" s="76">
        <v>-0.20505999999999999</v>
      </c>
      <c r="Z769" s="77">
        <v>0</v>
      </c>
    </row>
    <row r="770" spans="9:26" x14ac:dyDescent="0.2">
      <c r="I770" s="60" t="s">
        <v>446</v>
      </c>
      <c r="J770" s="15" t="s">
        <v>468</v>
      </c>
      <c r="K770" s="9" t="s">
        <v>460</v>
      </c>
      <c r="L770" s="71" t="s">
        <v>543</v>
      </c>
      <c r="M770" s="76">
        <v>3.2930999999999999</v>
      </c>
      <c r="N770" s="76">
        <v>0.30840000000000001</v>
      </c>
      <c r="O770" s="76">
        <v>-3.1142E-2</v>
      </c>
      <c r="P770" s="76">
        <v>0.50931999999999999</v>
      </c>
      <c r="Q770" s="76">
        <v>2.2907000000000002</v>
      </c>
      <c r="R770" s="76">
        <v>8.0490000000000006E-2</v>
      </c>
      <c r="S770" s="76">
        <v>-0.55544000000000004</v>
      </c>
      <c r="T770" s="76">
        <v>0.60699000000000003</v>
      </c>
      <c r="U770" s="76">
        <v>0.88920999999999994</v>
      </c>
      <c r="V770" s="76">
        <v>0.91005000000000003</v>
      </c>
      <c r="W770" s="76">
        <v>-0.37374000000000002</v>
      </c>
      <c r="X770" s="76">
        <v>1.0176000000000001</v>
      </c>
      <c r="Y770" s="76">
        <v>-5.2706000000000003E-2</v>
      </c>
      <c r="Z770" s="77">
        <v>0</v>
      </c>
    </row>
    <row r="771" spans="9:26" x14ac:dyDescent="0.2">
      <c r="I771" s="62" t="s">
        <v>446</v>
      </c>
      <c r="J771" s="15" t="s">
        <v>468</v>
      </c>
      <c r="K771" s="26" t="s">
        <v>460</v>
      </c>
      <c r="L771" s="71" t="s">
        <v>19</v>
      </c>
      <c r="M771" s="76">
        <v>3.2044000000000001</v>
      </c>
      <c r="N771" s="76">
        <v>0.34166999999999997</v>
      </c>
      <c r="O771" s="76">
        <v>-0.13646</v>
      </c>
      <c r="P771" s="76">
        <v>0.44947999999999999</v>
      </c>
      <c r="Q771" s="76">
        <v>1.4331</v>
      </c>
      <c r="R771" s="76">
        <v>0.5494</v>
      </c>
      <c r="S771" s="76">
        <v>-0.77034000000000002</v>
      </c>
      <c r="T771" s="76">
        <v>-1.1321000000000001</v>
      </c>
      <c r="U771" s="76">
        <v>0.57726999999999995</v>
      </c>
      <c r="V771" s="76">
        <v>0.42063</v>
      </c>
      <c r="W771" s="76">
        <v>-0.28888000000000003</v>
      </c>
      <c r="X771" s="76">
        <v>1.1848000000000001</v>
      </c>
      <c r="Y771" s="76">
        <v>-0.24911</v>
      </c>
      <c r="Z771" s="77">
        <v>0</v>
      </c>
    </row>
    <row r="772" spans="9:26" x14ac:dyDescent="0.2">
      <c r="I772" s="60" t="s">
        <v>446</v>
      </c>
      <c r="J772" s="15" t="s">
        <v>468</v>
      </c>
      <c r="K772" s="9" t="s">
        <v>460</v>
      </c>
      <c r="L772" s="71" t="s">
        <v>543</v>
      </c>
      <c r="M772" s="76">
        <v>2.569</v>
      </c>
      <c r="N772" s="76">
        <v>0.873</v>
      </c>
      <c r="O772" s="76">
        <v>-0.25142999999999999</v>
      </c>
      <c r="P772" s="76">
        <v>0.91264000000000001</v>
      </c>
      <c r="Q772" s="76">
        <v>1.4410000000000001</v>
      </c>
      <c r="R772" s="76">
        <v>0.30659999999999998</v>
      </c>
      <c r="S772" s="76">
        <v>-1.1073</v>
      </c>
      <c r="T772" s="76">
        <v>0.20177</v>
      </c>
      <c r="U772" s="76">
        <v>0.45175999999999999</v>
      </c>
      <c r="V772" s="76">
        <v>0.80462999999999996</v>
      </c>
      <c r="W772" s="76">
        <v>7.9836000000000004E-3</v>
      </c>
      <c r="X772" s="76">
        <v>0.41042000000000001</v>
      </c>
      <c r="Y772" s="76">
        <v>-0.20635999999999999</v>
      </c>
      <c r="Z772" s="77">
        <v>0</v>
      </c>
    </row>
    <row r="773" spans="9:26" x14ac:dyDescent="0.2">
      <c r="I773" s="60" t="s">
        <v>446</v>
      </c>
      <c r="J773" s="15" t="s">
        <v>468</v>
      </c>
      <c r="K773" s="9" t="s">
        <v>460</v>
      </c>
      <c r="L773" s="72" t="s">
        <v>448</v>
      </c>
      <c r="M773" s="76">
        <v>3.6779000000000002</v>
      </c>
      <c r="N773" s="76">
        <v>-1.4276</v>
      </c>
      <c r="O773" s="76">
        <v>6.5550999999999998E-2</v>
      </c>
      <c r="P773" s="76">
        <v>0.84843000000000002</v>
      </c>
      <c r="Q773" s="76">
        <v>-0.24560000000000001</v>
      </c>
      <c r="R773" s="76">
        <v>-1.2616000000000001</v>
      </c>
      <c r="S773" s="76">
        <v>1.2198000000000001E-2</v>
      </c>
      <c r="T773" s="76">
        <v>-0.76741000000000004</v>
      </c>
      <c r="U773" s="76">
        <v>-0.78954000000000002</v>
      </c>
      <c r="V773" s="76">
        <v>-0.21409</v>
      </c>
      <c r="W773" s="76">
        <v>0.1351</v>
      </c>
      <c r="X773" s="76">
        <v>9.5201999999999995E-2</v>
      </c>
      <c r="Y773" s="76">
        <v>-3.703E-2</v>
      </c>
      <c r="Z773" s="77">
        <v>0</v>
      </c>
    </row>
    <row r="774" spans="9:26" x14ac:dyDescent="0.2">
      <c r="I774" s="60" t="s">
        <v>446</v>
      </c>
      <c r="J774" s="15" t="s">
        <v>468</v>
      </c>
      <c r="K774" s="9" t="s">
        <v>460</v>
      </c>
      <c r="L774" s="72" t="s">
        <v>448</v>
      </c>
      <c r="M774" s="76">
        <v>3.9016000000000002</v>
      </c>
      <c r="N774" s="76">
        <v>-0.45383000000000001</v>
      </c>
      <c r="O774" s="76">
        <v>-0.38585999999999998</v>
      </c>
      <c r="P774" s="76">
        <v>1.321</v>
      </c>
      <c r="Q774" s="76">
        <v>-1.0114000000000001</v>
      </c>
      <c r="R774" s="76">
        <v>-0.89542999999999995</v>
      </c>
      <c r="S774" s="76">
        <v>-9.6350000000000005E-2</v>
      </c>
      <c r="T774" s="76">
        <v>-0.10661</v>
      </c>
      <c r="U774" s="76">
        <v>0.28051999999999999</v>
      </c>
      <c r="V774" s="76">
        <v>0.38869999999999999</v>
      </c>
      <c r="W774" s="76">
        <v>0.22363</v>
      </c>
      <c r="X774" s="76">
        <v>-0.91091999999999995</v>
      </c>
      <c r="Y774" s="76">
        <v>0.15675</v>
      </c>
      <c r="Z774" s="77">
        <v>0</v>
      </c>
    </row>
    <row r="775" spans="9:26" x14ac:dyDescent="0.2">
      <c r="I775" s="60" t="s">
        <v>446</v>
      </c>
      <c r="J775" s="15" t="s">
        <v>468</v>
      </c>
      <c r="K775" s="9" t="s">
        <v>460</v>
      </c>
      <c r="L775" s="72" t="s">
        <v>448</v>
      </c>
      <c r="M775" s="76">
        <v>3.9068000000000001</v>
      </c>
      <c r="N775" s="76">
        <v>-0.10821</v>
      </c>
      <c r="O775" s="76">
        <v>-0.30908000000000002</v>
      </c>
      <c r="P775" s="76">
        <v>1.6065</v>
      </c>
      <c r="Q775" s="76">
        <v>-0.25148999999999999</v>
      </c>
      <c r="R775" s="76">
        <v>-0.72902</v>
      </c>
      <c r="S775" s="76">
        <v>-0.31015999999999999</v>
      </c>
      <c r="T775" s="76">
        <v>1.6438000000000001E-2</v>
      </c>
      <c r="U775" s="76">
        <v>-0.93015999999999999</v>
      </c>
      <c r="V775" s="76">
        <v>-0.32285000000000003</v>
      </c>
      <c r="W775" s="76">
        <v>0.10095999999999999</v>
      </c>
      <c r="X775" s="76">
        <v>1.9868E-2</v>
      </c>
      <c r="Y775" s="76">
        <v>-0.15146000000000001</v>
      </c>
      <c r="Z775" s="77">
        <v>0</v>
      </c>
    </row>
    <row r="776" spans="9:26" x14ac:dyDescent="0.2">
      <c r="I776" s="60" t="s">
        <v>446</v>
      </c>
      <c r="J776" s="15" t="s">
        <v>468</v>
      </c>
      <c r="K776" s="9" t="s">
        <v>460</v>
      </c>
      <c r="L776" s="72" t="s">
        <v>448</v>
      </c>
      <c r="M776" s="76">
        <v>3.4220000000000002</v>
      </c>
      <c r="N776" s="76">
        <v>0.43411</v>
      </c>
      <c r="O776" s="76">
        <v>-0.43143999999999999</v>
      </c>
      <c r="P776" s="76">
        <v>1.6757</v>
      </c>
      <c r="Q776" s="76">
        <v>-0.45900000000000002</v>
      </c>
      <c r="R776" s="76">
        <v>-0.36914999999999998</v>
      </c>
      <c r="S776" s="76">
        <v>-0.20185</v>
      </c>
      <c r="T776" s="76">
        <v>0.22907</v>
      </c>
      <c r="U776" s="76">
        <v>-0.4476</v>
      </c>
      <c r="V776" s="76">
        <v>-5.1804000000000003E-2</v>
      </c>
      <c r="W776" s="76">
        <v>0.17946000000000001</v>
      </c>
      <c r="X776" s="76">
        <v>-0.35371000000000002</v>
      </c>
      <c r="Y776" s="76">
        <v>-0.11819</v>
      </c>
      <c r="Z776" s="77">
        <v>0</v>
      </c>
    </row>
    <row r="777" spans="9:26" x14ac:dyDescent="0.2">
      <c r="I777" s="60" t="s">
        <v>446</v>
      </c>
      <c r="J777" s="15" t="s">
        <v>468</v>
      </c>
      <c r="K777" s="9" t="s">
        <v>460</v>
      </c>
      <c r="L777" s="72" t="s">
        <v>448</v>
      </c>
      <c r="M777" s="76">
        <v>1.8766</v>
      </c>
      <c r="N777" s="76">
        <v>3.5444000000000003E-2</v>
      </c>
      <c r="O777" s="76">
        <v>-0.10596</v>
      </c>
      <c r="P777" s="76">
        <v>1.7452000000000001</v>
      </c>
      <c r="Q777" s="76">
        <v>0.49497999999999998</v>
      </c>
      <c r="R777" s="76">
        <v>-0.38811000000000001</v>
      </c>
      <c r="S777" s="76">
        <v>-0.82111999999999996</v>
      </c>
      <c r="T777" s="76">
        <v>4.7074999999999999E-2</v>
      </c>
      <c r="U777" s="76">
        <v>-1.0741000000000001</v>
      </c>
      <c r="V777" s="76">
        <v>-0.17387</v>
      </c>
      <c r="W777" s="76">
        <v>0.15603</v>
      </c>
      <c r="X777" s="76">
        <v>2.0108000000000001E-2</v>
      </c>
      <c r="Y777" s="76">
        <v>-0.21734999999999999</v>
      </c>
      <c r="Z777" s="77">
        <v>0</v>
      </c>
    </row>
    <row r="778" spans="9:26" x14ac:dyDescent="0.2">
      <c r="I778" s="60" t="s">
        <v>446</v>
      </c>
      <c r="J778" s="15" t="s">
        <v>468</v>
      </c>
      <c r="K778" s="9" t="s">
        <v>460</v>
      </c>
      <c r="L778" s="72" t="s">
        <v>448</v>
      </c>
      <c r="M778" s="76">
        <v>2.1936</v>
      </c>
      <c r="N778" s="76">
        <v>0.54073000000000004</v>
      </c>
      <c r="O778" s="76">
        <v>-0.45885999999999999</v>
      </c>
      <c r="P778" s="76">
        <v>2.0007000000000001</v>
      </c>
      <c r="Q778" s="76">
        <v>8.3983000000000002E-2</v>
      </c>
      <c r="R778" s="76">
        <v>-0.28495999999999999</v>
      </c>
      <c r="S778" s="76">
        <v>-1.2041999999999999</v>
      </c>
      <c r="T778" s="76">
        <v>0.53088999999999997</v>
      </c>
      <c r="U778" s="76">
        <v>-0.86521000000000003</v>
      </c>
      <c r="V778" s="76">
        <v>0.10373</v>
      </c>
      <c r="W778" s="76">
        <v>0.26852999999999999</v>
      </c>
      <c r="X778" s="76">
        <v>-4.0171999999999999E-2</v>
      </c>
      <c r="Y778" s="76">
        <v>-0.31324999999999997</v>
      </c>
      <c r="Z778" s="77">
        <v>0</v>
      </c>
    </row>
    <row r="779" spans="9:26" x14ac:dyDescent="0.2">
      <c r="I779" s="60" t="s">
        <v>446</v>
      </c>
      <c r="J779" s="15" t="s">
        <v>468</v>
      </c>
      <c r="K779" s="9" t="s">
        <v>460</v>
      </c>
      <c r="L779" s="72" t="s">
        <v>448</v>
      </c>
      <c r="M779" s="76">
        <v>3.7829000000000002</v>
      </c>
      <c r="N779" s="76">
        <v>0.51334000000000002</v>
      </c>
      <c r="O779" s="76">
        <v>-0.32946999999999999</v>
      </c>
      <c r="P779" s="76">
        <v>1.3754999999999999</v>
      </c>
      <c r="Q779" s="76">
        <v>-0.55450999999999995</v>
      </c>
      <c r="R779" s="76">
        <v>-0.24118000000000001</v>
      </c>
      <c r="S779" s="76">
        <v>0.56052000000000002</v>
      </c>
      <c r="T779" s="76">
        <v>-3.2458000000000001E-3</v>
      </c>
      <c r="U779" s="76">
        <v>-0.41887000000000002</v>
      </c>
      <c r="V779" s="76">
        <v>-0.32649</v>
      </c>
      <c r="W779" s="76">
        <v>0.10514999999999999</v>
      </c>
      <c r="X779" s="76">
        <v>-0.30509999999999998</v>
      </c>
      <c r="Y779" s="76">
        <v>-8.3129999999999996E-2</v>
      </c>
      <c r="Z779" s="77">
        <v>0</v>
      </c>
    </row>
    <row r="780" spans="9:26" x14ac:dyDescent="0.2">
      <c r="I780" s="60" t="s">
        <v>446</v>
      </c>
      <c r="J780" s="15" t="s">
        <v>468</v>
      </c>
      <c r="K780" s="9" t="s">
        <v>460</v>
      </c>
      <c r="L780" s="72" t="s">
        <v>448</v>
      </c>
      <c r="M780" s="76">
        <v>3.8450000000000002</v>
      </c>
      <c r="N780" s="76">
        <v>-2.4859000000000001E-3</v>
      </c>
      <c r="O780" s="76">
        <v>-0.16858999999999999</v>
      </c>
      <c r="P780" s="76">
        <v>1.2927</v>
      </c>
      <c r="Q780" s="76">
        <v>-0.25559999999999999</v>
      </c>
      <c r="R780" s="76">
        <v>-0.57218999999999998</v>
      </c>
      <c r="S780" s="76">
        <v>0.44606000000000001</v>
      </c>
      <c r="T780" s="76">
        <v>-4.6460000000000001E-2</v>
      </c>
      <c r="U780" s="76">
        <v>-0.72314999999999996</v>
      </c>
      <c r="V780" s="76">
        <v>-0.38411000000000001</v>
      </c>
      <c r="W780" s="76">
        <v>0.11292000000000001</v>
      </c>
      <c r="X780" s="76">
        <v>-0.22864999999999999</v>
      </c>
      <c r="Y780" s="76">
        <v>-6.2002000000000002E-2</v>
      </c>
      <c r="Z780" s="77">
        <v>0</v>
      </c>
    </row>
    <row r="781" spans="9:26" x14ac:dyDescent="0.2">
      <c r="I781" s="60" t="s">
        <v>446</v>
      </c>
      <c r="J781" s="15" t="s">
        <v>468</v>
      </c>
      <c r="K781" s="9" t="s">
        <v>460</v>
      </c>
      <c r="L781" s="72" t="s">
        <v>448</v>
      </c>
      <c r="M781" s="76">
        <v>3.4325000000000001</v>
      </c>
      <c r="N781" s="76">
        <v>2.2797000000000001E-2</v>
      </c>
      <c r="O781" s="76">
        <v>-0.22553999999999999</v>
      </c>
      <c r="P781" s="76">
        <v>1.4602999999999999</v>
      </c>
      <c r="Q781" s="76">
        <v>0.14948</v>
      </c>
      <c r="R781" s="76">
        <v>-0.64188000000000001</v>
      </c>
      <c r="S781" s="76">
        <v>-0.33900999999999998</v>
      </c>
      <c r="T781" s="76">
        <v>0.25780999999999998</v>
      </c>
      <c r="U781" s="76">
        <v>-1.3320000000000001</v>
      </c>
      <c r="V781" s="76">
        <v>-0.53878999999999999</v>
      </c>
      <c r="W781" s="76">
        <v>6.1592000000000001E-2</v>
      </c>
      <c r="X781" s="76">
        <v>0.30597000000000002</v>
      </c>
      <c r="Y781" s="76">
        <v>-0.23929</v>
      </c>
      <c r="Z781" s="77">
        <v>0</v>
      </c>
    </row>
    <row r="782" spans="9:26" x14ac:dyDescent="0.2">
      <c r="I782" s="60" t="s">
        <v>446</v>
      </c>
      <c r="J782" s="15" t="s">
        <v>468</v>
      </c>
      <c r="K782" s="9" t="s">
        <v>460</v>
      </c>
      <c r="L782" s="72" t="s">
        <v>448</v>
      </c>
      <c r="M782" s="76">
        <v>2.7528999999999999</v>
      </c>
      <c r="N782" s="76">
        <v>-0.45529999999999998</v>
      </c>
      <c r="O782" s="76">
        <v>6.4785999999999996E-2</v>
      </c>
      <c r="P782" s="76">
        <v>1.1428</v>
      </c>
      <c r="Q782" s="76">
        <v>0.82972999999999997</v>
      </c>
      <c r="R782" s="76">
        <v>-1.1361000000000001</v>
      </c>
      <c r="S782" s="76">
        <v>-0.39313999999999999</v>
      </c>
      <c r="T782" s="76">
        <v>1.2295</v>
      </c>
      <c r="U782" s="76">
        <v>-1.2399</v>
      </c>
      <c r="V782" s="76">
        <v>-0.24434</v>
      </c>
      <c r="W782" s="76">
        <v>9.4314999999999996E-2</v>
      </c>
      <c r="X782" s="76">
        <v>-0.67501</v>
      </c>
      <c r="Y782" s="76">
        <v>0.14243</v>
      </c>
      <c r="Z782" s="77">
        <v>0</v>
      </c>
    </row>
    <row r="783" spans="9:26" x14ac:dyDescent="0.2">
      <c r="I783" s="60" t="s">
        <v>446</v>
      </c>
      <c r="J783" s="15" t="s">
        <v>468</v>
      </c>
      <c r="K783" s="9" t="s">
        <v>621</v>
      </c>
      <c r="L783" s="71" t="s">
        <v>543</v>
      </c>
      <c r="M783" s="76">
        <v>3.1936</v>
      </c>
      <c r="N783" s="76">
        <v>-0.52163999999999999</v>
      </c>
      <c r="O783" s="76">
        <v>-1.8411E-3</v>
      </c>
      <c r="P783" s="76">
        <v>-0.32852999999999999</v>
      </c>
      <c r="Q783" s="76">
        <v>2.4828999999999999</v>
      </c>
      <c r="R783" s="76">
        <v>-0.84650999999999998</v>
      </c>
      <c r="S783" s="76">
        <v>-1.272</v>
      </c>
      <c r="T783" s="76">
        <v>1.6639999999999999</v>
      </c>
      <c r="U783" s="76">
        <v>0.21537000000000001</v>
      </c>
      <c r="V783" s="76">
        <v>0.88105</v>
      </c>
      <c r="W783" s="76">
        <v>-0.33149000000000001</v>
      </c>
      <c r="X783" s="76">
        <v>1.0646</v>
      </c>
      <c r="Y783" s="76">
        <v>1.5458E-3</v>
      </c>
      <c r="Z783" s="77">
        <v>0</v>
      </c>
    </row>
    <row r="784" spans="9:26" x14ac:dyDescent="0.2">
      <c r="I784" s="60" t="s">
        <v>446</v>
      </c>
      <c r="J784" s="15" t="s">
        <v>468</v>
      </c>
      <c r="K784" s="9" t="s">
        <v>621</v>
      </c>
      <c r="L784" s="71" t="s">
        <v>543</v>
      </c>
      <c r="M784" s="76">
        <v>3.2170000000000001</v>
      </c>
      <c r="N784" s="76">
        <v>1.0642</v>
      </c>
      <c r="O784" s="76">
        <v>-0.51863000000000004</v>
      </c>
      <c r="P784" s="76">
        <v>0.63917999999999997</v>
      </c>
      <c r="Q784" s="76">
        <v>1.4500999999999999</v>
      </c>
      <c r="R784" s="76">
        <v>0.65973000000000004</v>
      </c>
      <c r="S784" s="76">
        <v>-1.1435</v>
      </c>
      <c r="T784" s="76">
        <v>0.47449000000000002</v>
      </c>
      <c r="U784" s="76">
        <v>1.4121999999999999</v>
      </c>
      <c r="V784" s="76">
        <v>1.37</v>
      </c>
      <c r="W784" s="76">
        <v>-3.5376999999999999E-2</v>
      </c>
      <c r="X784" s="76">
        <v>0.33589000000000002</v>
      </c>
      <c r="Y784" s="76">
        <v>-0.13902999999999999</v>
      </c>
      <c r="Z784" s="77">
        <v>0</v>
      </c>
    </row>
    <row r="785" spans="9:26" x14ac:dyDescent="0.2">
      <c r="I785" s="60" t="s">
        <v>446</v>
      </c>
      <c r="J785" s="15" t="s">
        <v>468</v>
      </c>
      <c r="K785" s="9" t="s">
        <v>621</v>
      </c>
      <c r="L785" s="71" t="s">
        <v>543</v>
      </c>
      <c r="M785" s="76">
        <v>3.3008999999999999</v>
      </c>
      <c r="N785" s="76">
        <v>-0.34736</v>
      </c>
      <c r="O785" s="76">
        <v>0.17088</v>
      </c>
      <c r="P785" s="76">
        <v>0.50046999999999997</v>
      </c>
      <c r="Q785" s="76">
        <v>2.9468000000000001</v>
      </c>
      <c r="R785" s="76">
        <v>-0.44949</v>
      </c>
      <c r="S785" s="76">
        <v>-1.2087000000000001</v>
      </c>
      <c r="T785" s="76">
        <v>0.57572999999999996</v>
      </c>
      <c r="U785" s="76">
        <v>-0.53120999999999996</v>
      </c>
      <c r="V785" s="76">
        <v>0.35282999999999998</v>
      </c>
      <c r="W785" s="76">
        <v>-0.36313000000000001</v>
      </c>
      <c r="X785" s="76">
        <v>1.7847999999999999</v>
      </c>
      <c r="Y785" s="76">
        <v>-0.28817999999999999</v>
      </c>
      <c r="Z785" s="77">
        <v>0</v>
      </c>
    </row>
    <row r="786" spans="9:26" x14ac:dyDescent="0.2">
      <c r="I786" s="60" t="s">
        <v>446</v>
      </c>
      <c r="J786" s="15" t="s">
        <v>468</v>
      </c>
      <c r="K786" s="9" t="s">
        <v>621</v>
      </c>
      <c r="L786" s="71" t="s">
        <v>543</v>
      </c>
      <c r="M786" s="76">
        <v>1.9513</v>
      </c>
      <c r="N786" s="76">
        <v>0.90566999999999998</v>
      </c>
      <c r="O786" s="76">
        <v>-0.2858</v>
      </c>
      <c r="P786" s="76">
        <v>1.2676000000000001</v>
      </c>
      <c r="Q786" s="76">
        <v>1.3353999999999999</v>
      </c>
      <c r="R786" s="76">
        <v>-8.5981000000000002E-2</v>
      </c>
      <c r="S786" s="76">
        <v>-1.5958000000000001</v>
      </c>
      <c r="T786" s="76">
        <v>0.88617000000000001</v>
      </c>
      <c r="U786" s="76">
        <v>8.3017999999999995E-2</v>
      </c>
      <c r="V786" s="76">
        <v>1.1444000000000001</v>
      </c>
      <c r="W786" s="76">
        <v>0.42449999999999999</v>
      </c>
      <c r="X786" s="76">
        <v>-0.18856000000000001</v>
      </c>
      <c r="Y786" s="76">
        <v>-0.25979000000000002</v>
      </c>
      <c r="Z786" s="77">
        <v>0</v>
      </c>
    </row>
    <row r="787" spans="9:26" x14ac:dyDescent="0.2">
      <c r="I787" s="60" t="s">
        <v>446</v>
      </c>
      <c r="J787" s="15" t="s">
        <v>468</v>
      </c>
      <c r="K787" s="9" t="s">
        <v>621</v>
      </c>
      <c r="L787" s="71" t="s">
        <v>543</v>
      </c>
      <c r="M787" s="76">
        <v>0.77634999999999998</v>
      </c>
      <c r="N787" s="76">
        <v>1.3991</v>
      </c>
      <c r="O787" s="76">
        <v>-0.54339999999999999</v>
      </c>
      <c r="P787" s="76">
        <v>2.0390000000000001</v>
      </c>
      <c r="Q787" s="76">
        <v>1.0062</v>
      </c>
      <c r="R787" s="76">
        <v>-0.74995999999999996</v>
      </c>
      <c r="S787" s="76">
        <v>-1.9539</v>
      </c>
      <c r="T787" s="76">
        <v>3.0588000000000002</v>
      </c>
      <c r="U787" s="76">
        <v>0.29255999999999999</v>
      </c>
      <c r="V787" s="76">
        <v>2.5316000000000001</v>
      </c>
      <c r="W787" s="76">
        <v>1.2657</v>
      </c>
      <c r="X787" s="76">
        <v>-0.57909999999999995</v>
      </c>
      <c r="Y787" s="76">
        <v>-0.56964000000000004</v>
      </c>
      <c r="Z787" s="77">
        <v>0</v>
      </c>
    </row>
    <row r="788" spans="9:26" x14ac:dyDescent="0.2">
      <c r="I788" s="60" t="s">
        <v>446</v>
      </c>
      <c r="J788" s="15" t="s">
        <v>468</v>
      </c>
      <c r="K788" s="9" t="s">
        <v>621</v>
      </c>
      <c r="L788" s="72" t="s">
        <v>448</v>
      </c>
      <c r="M788" s="76">
        <v>3.1143000000000001</v>
      </c>
      <c r="N788" s="76">
        <v>0.98775999999999997</v>
      </c>
      <c r="O788" s="76">
        <v>-0.40501999999999999</v>
      </c>
      <c r="P788" s="76">
        <v>0.98028999999999999</v>
      </c>
      <c r="Q788" s="76">
        <v>-0.27546999999999999</v>
      </c>
      <c r="R788" s="76">
        <v>-0.14287</v>
      </c>
      <c r="S788" s="76">
        <v>0.42954999999999999</v>
      </c>
      <c r="T788" s="76">
        <v>1.0366</v>
      </c>
      <c r="U788" s="76">
        <v>-0.56457999999999997</v>
      </c>
      <c r="V788" s="76">
        <v>-0.38108999999999998</v>
      </c>
      <c r="W788" s="76">
        <v>4.1215000000000002E-2</v>
      </c>
      <c r="X788" s="76">
        <v>-0.32297999999999999</v>
      </c>
      <c r="Y788" s="76">
        <v>-7.2971999999999995E-2</v>
      </c>
      <c r="Z788" s="77">
        <v>0</v>
      </c>
    </row>
    <row r="789" spans="9:26" x14ac:dyDescent="0.2">
      <c r="I789" s="60" t="s">
        <v>446</v>
      </c>
      <c r="J789" s="15" t="s">
        <v>468</v>
      </c>
      <c r="K789" s="9" t="s">
        <v>621</v>
      </c>
      <c r="L789" s="72" t="s">
        <v>448</v>
      </c>
      <c r="M789" s="76">
        <v>3.2195999999999998</v>
      </c>
      <c r="N789" s="76">
        <v>1.0582</v>
      </c>
      <c r="O789" s="76">
        <v>-0.37653999999999999</v>
      </c>
      <c r="P789" s="76">
        <v>1.8567</v>
      </c>
      <c r="Q789" s="76">
        <v>8.3799999999999999E-2</v>
      </c>
      <c r="R789" s="76">
        <v>-0.27784999999999999</v>
      </c>
      <c r="S789" s="76">
        <v>-1.1702000000000001E-2</v>
      </c>
      <c r="T789" s="76">
        <v>1.3694999999999999</v>
      </c>
      <c r="U789" s="76">
        <v>-0.46468999999999999</v>
      </c>
      <c r="V789" s="76">
        <v>-0.10521</v>
      </c>
      <c r="W789" s="76">
        <v>9.9860000000000004E-2</v>
      </c>
      <c r="X789" s="76">
        <v>-1.2065999999999999</v>
      </c>
      <c r="Y789" s="76">
        <v>0.15534999999999999</v>
      </c>
      <c r="Z789" s="77">
        <v>0</v>
      </c>
    </row>
    <row r="790" spans="9:26" x14ac:dyDescent="0.2">
      <c r="I790" s="60" t="s">
        <v>446</v>
      </c>
      <c r="J790" s="15" t="s">
        <v>468</v>
      </c>
      <c r="K790" s="9" t="s">
        <v>621</v>
      </c>
      <c r="L790" s="72" t="s">
        <v>448</v>
      </c>
      <c r="M790" s="76">
        <v>2.8079999999999998</v>
      </c>
      <c r="N790" s="76">
        <v>0.84174000000000004</v>
      </c>
      <c r="O790" s="76">
        <v>-0.32262000000000002</v>
      </c>
      <c r="P790" s="76">
        <v>1.9596</v>
      </c>
      <c r="Q790" s="76">
        <v>-0.11884</v>
      </c>
      <c r="R790" s="76">
        <v>-2.4622000000000002E-2</v>
      </c>
      <c r="S790" s="76">
        <v>-1.9102999999999998E-2</v>
      </c>
      <c r="T790" s="76">
        <v>0.25395000000000001</v>
      </c>
      <c r="U790" s="76">
        <v>-0.40916999999999998</v>
      </c>
      <c r="V790" s="76">
        <v>-6.6290000000000002E-2</v>
      </c>
      <c r="W790" s="76">
        <v>0.19320000000000001</v>
      </c>
      <c r="X790" s="76">
        <v>-0.66252999999999995</v>
      </c>
      <c r="Y790" s="76">
        <v>-7.2389999999999996E-2</v>
      </c>
      <c r="Z790" s="77">
        <v>0</v>
      </c>
    </row>
    <row r="791" spans="9:26" x14ac:dyDescent="0.2">
      <c r="I791" s="60" t="s">
        <v>446</v>
      </c>
      <c r="J791" s="15" t="s">
        <v>468</v>
      </c>
      <c r="K791" s="9" t="s">
        <v>621</v>
      </c>
      <c r="L791" s="72" t="s">
        <v>448</v>
      </c>
      <c r="M791" s="76">
        <v>2.5158999999999998</v>
      </c>
      <c r="N791" s="76">
        <v>0.61355000000000004</v>
      </c>
      <c r="O791" s="76">
        <v>-0.51053000000000004</v>
      </c>
      <c r="P791" s="76">
        <v>1.8604000000000001</v>
      </c>
      <c r="Q791" s="76">
        <v>-0.42313000000000001</v>
      </c>
      <c r="R791" s="76">
        <v>-0.20491999999999999</v>
      </c>
      <c r="S791" s="76">
        <v>-0.67764999999999997</v>
      </c>
      <c r="T791" s="76">
        <v>0.3866</v>
      </c>
      <c r="U791" s="76">
        <v>-0.19492000000000001</v>
      </c>
      <c r="V791" s="76">
        <v>0.34988000000000002</v>
      </c>
      <c r="W791" s="76">
        <v>0.32380999999999999</v>
      </c>
      <c r="X791" s="76">
        <v>-0.54066000000000003</v>
      </c>
      <c r="Y791" s="76">
        <v>-0.16225000000000001</v>
      </c>
      <c r="Z791" s="77">
        <v>0</v>
      </c>
    </row>
    <row r="792" spans="9:26" x14ac:dyDescent="0.2">
      <c r="I792" s="60" t="s">
        <v>446</v>
      </c>
      <c r="J792" s="15" t="s">
        <v>468</v>
      </c>
      <c r="K792" s="9" t="s">
        <v>621</v>
      </c>
      <c r="L792" s="72" t="s">
        <v>448</v>
      </c>
      <c r="M792" s="76">
        <v>1.8875</v>
      </c>
      <c r="N792" s="76">
        <v>0.47419</v>
      </c>
      <c r="O792" s="76">
        <v>-0.56966000000000006</v>
      </c>
      <c r="P792" s="76">
        <v>1.9147000000000001</v>
      </c>
      <c r="Q792" s="76">
        <v>-0.44801999999999997</v>
      </c>
      <c r="R792" s="76">
        <v>-0.1724</v>
      </c>
      <c r="S792" s="76">
        <v>-1.2856000000000001</v>
      </c>
      <c r="T792" s="76">
        <v>0.14030000000000001</v>
      </c>
      <c r="U792" s="76">
        <v>-0.20408000000000001</v>
      </c>
      <c r="V792" s="76">
        <v>0.44963999999999998</v>
      </c>
      <c r="W792" s="76">
        <v>0.30262</v>
      </c>
      <c r="X792" s="76">
        <v>-0.20468</v>
      </c>
      <c r="Y792" s="76">
        <v>-0.26640999999999998</v>
      </c>
      <c r="Z792" s="77">
        <v>0</v>
      </c>
    </row>
    <row r="793" spans="9:26" x14ac:dyDescent="0.2">
      <c r="I793" s="60" t="s">
        <v>446</v>
      </c>
      <c r="J793" s="15" t="s">
        <v>468</v>
      </c>
      <c r="K793" s="9" t="s">
        <v>621</v>
      </c>
      <c r="L793" s="72" t="s">
        <v>448</v>
      </c>
      <c r="M793" s="76">
        <v>1.0718000000000001</v>
      </c>
      <c r="N793" s="76">
        <v>0.45255000000000001</v>
      </c>
      <c r="O793" s="76">
        <v>-0.53259000000000001</v>
      </c>
      <c r="P793" s="76">
        <v>1.2926</v>
      </c>
      <c r="Q793" s="76">
        <v>0.16083</v>
      </c>
      <c r="R793" s="76">
        <v>-0.33705000000000002</v>
      </c>
      <c r="S793" s="76">
        <v>-1.6608000000000001</v>
      </c>
      <c r="T793" s="76">
        <v>1.0749</v>
      </c>
      <c r="U793" s="76">
        <v>-0.99151</v>
      </c>
      <c r="V793" s="76">
        <v>0.32202999999999998</v>
      </c>
      <c r="W793" s="76">
        <v>0.38363000000000003</v>
      </c>
      <c r="X793" s="76">
        <v>0.45576</v>
      </c>
      <c r="Y793" s="76">
        <v>-0.51366999999999996</v>
      </c>
      <c r="Z793" s="77">
        <v>0</v>
      </c>
    </row>
    <row r="794" spans="9:26" x14ac:dyDescent="0.2">
      <c r="I794" s="60" t="s">
        <v>446</v>
      </c>
      <c r="J794" s="15" t="s">
        <v>468</v>
      </c>
      <c r="K794" s="9" t="s">
        <v>463</v>
      </c>
      <c r="L794" s="72" t="s">
        <v>448</v>
      </c>
      <c r="M794" s="76">
        <v>3.1067999999999998</v>
      </c>
      <c r="N794" s="76">
        <v>0.46281</v>
      </c>
      <c r="O794" s="76">
        <v>-0.35597000000000001</v>
      </c>
      <c r="P794" s="76">
        <v>0.27728999999999998</v>
      </c>
      <c r="Q794" s="76">
        <v>-0.70479000000000003</v>
      </c>
      <c r="R794" s="76">
        <v>-0.20352000000000001</v>
      </c>
      <c r="S794" s="76">
        <v>0.75080999999999998</v>
      </c>
      <c r="T794" s="76">
        <v>0.28040999999999999</v>
      </c>
      <c r="U794" s="76">
        <v>-0.48282000000000003</v>
      </c>
      <c r="V794" s="76">
        <v>-0.45505000000000001</v>
      </c>
      <c r="W794" s="76">
        <v>4.7002000000000002E-2</v>
      </c>
      <c r="X794" s="76">
        <v>0.36021999999999998</v>
      </c>
      <c r="Y794" s="76">
        <v>-0.23125999999999999</v>
      </c>
      <c r="Z794" s="77">
        <v>0</v>
      </c>
    </row>
    <row r="795" spans="9:26" x14ac:dyDescent="0.2">
      <c r="I795" s="60" t="s">
        <v>446</v>
      </c>
      <c r="J795" s="15" t="s">
        <v>468</v>
      </c>
      <c r="K795" s="9" t="s">
        <v>463</v>
      </c>
      <c r="L795" s="72" t="s">
        <v>448</v>
      </c>
      <c r="M795" s="76">
        <v>2.8616000000000001</v>
      </c>
      <c r="N795" s="76">
        <v>0.28055000000000002</v>
      </c>
      <c r="O795" s="76">
        <v>-0.29755999999999999</v>
      </c>
      <c r="P795" s="76">
        <v>0.12764</v>
      </c>
      <c r="Q795" s="76">
        <v>-0.23438999999999999</v>
      </c>
      <c r="R795" s="76">
        <v>-0.64917999999999998</v>
      </c>
      <c r="S795" s="76">
        <v>0.26480999999999999</v>
      </c>
      <c r="T795" s="76">
        <v>1.3779999999999999</v>
      </c>
      <c r="U795" s="76">
        <v>-0.54922000000000004</v>
      </c>
      <c r="V795" s="76">
        <v>-0.45167000000000002</v>
      </c>
      <c r="W795" s="76">
        <v>-0.16402</v>
      </c>
      <c r="X795" s="76">
        <v>-0.25144</v>
      </c>
      <c r="Y795" s="76">
        <v>0.11312999999999999</v>
      </c>
      <c r="Z795" s="77">
        <v>0</v>
      </c>
    </row>
    <row r="796" spans="9:26" x14ac:dyDescent="0.2">
      <c r="I796" s="60" t="s">
        <v>446</v>
      </c>
      <c r="J796" s="15" t="s">
        <v>468</v>
      </c>
      <c r="K796" s="9" t="s">
        <v>463</v>
      </c>
      <c r="L796" s="72" t="s">
        <v>448</v>
      </c>
      <c r="M796" s="76">
        <v>3.2292999999999998</v>
      </c>
      <c r="N796" s="76">
        <v>0.56803000000000003</v>
      </c>
      <c r="O796" s="76">
        <v>-0.41613</v>
      </c>
      <c r="P796" s="76">
        <v>0.91734000000000004</v>
      </c>
      <c r="Q796" s="76">
        <v>-0.39712999999999998</v>
      </c>
      <c r="R796" s="76">
        <v>-0.43578</v>
      </c>
      <c r="S796" s="76">
        <v>0.16206999999999999</v>
      </c>
      <c r="T796" s="76">
        <v>1.0045999999999999</v>
      </c>
      <c r="U796" s="76">
        <v>-0.44296000000000002</v>
      </c>
      <c r="V796" s="76">
        <v>-0.17971999999999999</v>
      </c>
      <c r="W796" s="76">
        <v>8.1448999999999994E-2</v>
      </c>
      <c r="X796" s="76">
        <v>-0.41086</v>
      </c>
      <c r="Y796" s="76">
        <v>-2.1722999999999999E-2</v>
      </c>
      <c r="Z796" s="77">
        <v>0</v>
      </c>
    </row>
    <row r="797" spans="9:26" x14ac:dyDescent="0.2">
      <c r="I797" s="60" t="s">
        <v>446</v>
      </c>
      <c r="J797" s="15" t="s">
        <v>468</v>
      </c>
      <c r="K797" s="9" t="s">
        <v>463</v>
      </c>
      <c r="L797" s="72" t="s">
        <v>448</v>
      </c>
      <c r="M797" s="76">
        <v>1.1856</v>
      </c>
      <c r="N797" s="76">
        <v>0.46290999999999999</v>
      </c>
      <c r="O797" s="76">
        <v>-0.60238999999999998</v>
      </c>
      <c r="P797" s="76">
        <v>2.6255999999999999</v>
      </c>
      <c r="Q797" s="76">
        <v>0.10871</v>
      </c>
      <c r="R797" s="76">
        <v>-0.12581999999999999</v>
      </c>
      <c r="S797" s="76">
        <v>-2.7025000000000001</v>
      </c>
      <c r="T797" s="76">
        <v>-0.13994000000000001</v>
      </c>
      <c r="U797" s="76">
        <v>-0.89136000000000004</v>
      </c>
      <c r="V797" s="76">
        <v>-4.2966999999999998E-2</v>
      </c>
      <c r="W797" s="76">
        <v>-0.12398000000000001</v>
      </c>
      <c r="X797" s="76">
        <v>0.48211999999999999</v>
      </c>
      <c r="Y797" s="76">
        <v>-0.33127000000000001</v>
      </c>
      <c r="Z797" s="77">
        <v>0</v>
      </c>
    </row>
    <row r="798" spans="9:26" x14ac:dyDescent="0.2">
      <c r="I798" s="60" t="s">
        <v>446</v>
      </c>
      <c r="J798" s="15" t="s">
        <v>468</v>
      </c>
      <c r="K798" s="9" t="s">
        <v>464</v>
      </c>
      <c r="L798" s="72" t="s">
        <v>448</v>
      </c>
      <c r="M798" s="76">
        <v>3.9001999999999999</v>
      </c>
      <c r="N798" s="76">
        <v>-1.3154999999999999</v>
      </c>
      <c r="O798" s="76">
        <v>-0.11226</v>
      </c>
      <c r="P798" s="76">
        <v>1.2058</v>
      </c>
      <c r="Q798" s="76">
        <v>-0.18373</v>
      </c>
      <c r="R798" s="76">
        <v>-1.5095000000000001</v>
      </c>
      <c r="S798" s="76">
        <v>-0.59889999999999999</v>
      </c>
      <c r="T798" s="76">
        <v>2.2120000000000001E-2</v>
      </c>
      <c r="U798" s="76">
        <v>-0.78081999999999996</v>
      </c>
      <c r="V798" s="76">
        <v>0.10551000000000001</v>
      </c>
      <c r="W798" s="76">
        <v>0.23863999999999999</v>
      </c>
      <c r="X798" s="76">
        <v>-0.32362000000000002</v>
      </c>
      <c r="Y798" s="76">
        <v>2.7238999999999999E-2</v>
      </c>
      <c r="Z798" s="77">
        <v>0</v>
      </c>
    </row>
    <row r="799" spans="9:26" x14ac:dyDescent="0.2">
      <c r="I799" s="60" t="s">
        <v>446</v>
      </c>
      <c r="J799" s="15" t="s">
        <v>468</v>
      </c>
      <c r="K799" s="9" t="s">
        <v>464</v>
      </c>
      <c r="L799" s="72" t="s">
        <v>448</v>
      </c>
      <c r="M799" s="76">
        <v>3.7258</v>
      </c>
      <c r="N799" s="76">
        <v>0.60872999999999999</v>
      </c>
      <c r="O799" s="76">
        <v>-0.40893000000000002</v>
      </c>
      <c r="P799" s="76">
        <v>-0.1782</v>
      </c>
      <c r="Q799" s="76">
        <v>-0.57264999999999999</v>
      </c>
      <c r="R799" s="76">
        <v>-0.62431000000000003</v>
      </c>
      <c r="S799" s="76">
        <v>0.70955000000000001</v>
      </c>
      <c r="T799" s="76">
        <v>1.6700999999999999</v>
      </c>
      <c r="U799" s="76">
        <v>-0.38241000000000003</v>
      </c>
      <c r="V799" s="76">
        <v>-0.93676999999999999</v>
      </c>
      <c r="W799" s="76">
        <v>-0.56994</v>
      </c>
      <c r="X799" s="76">
        <v>-0.35019</v>
      </c>
      <c r="Y799" s="76">
        <v>0.35124</v>
      </c>
      <c r="Z799" s="77">
        <v>0</v>
      </c>
    </row>
    <row r="800" spans="9:26" x14ac:dyDescent="0.2">
      <c r="I800" s="60" t="s">
        <v>446</v>
      </c>
      <c r="J800" s="15" t="s">
        <v>468</v>
      </c>
      <c r="K800" s="9" t="s">
        <v>464</v>
      </c>
      <c r="L800" s="72" t="s">
        <v>448</v>
      </c>
      <c r="M800" s="76">
        <v>3.6766999999999999</v>
      </c>
      <c r="N800" s="76">
        <v>0.13855000000000001</v>
      </c>
      <c r="O800" s="76">
        <v>-0.13507</v>
      </c>
      <c r="P800" s="76">
        <v>0.33413999999999999</v>
      </c>
      <c r="Q800" s="76">
        <v>0.13103000000000001</v>
      </c>
      <c r="R800" s="76">
        <v>-0.76183000000000001</v>
      </c>
      <c r="S800" s="76">
        <v>0.66720999999999997</v>
      </c>
      <c r="T800" s="76">
        <v>1.1467000000000001</v>
      </c>
      <c r="U800" s="76">
        <v>-1.2630999999999999</v>
      </c>
      <c r="V800" s="76">
        <v>-0.79766999999999999</v>
      </c>
      <c r="W800" s="76">
        <v>-5.9825000000000003E-2</v>
      </c>
      <c r="X800" s="76">
        <v>0.11148</v>
      </c>
      <c r="Y800" s="76">
        <v>-5.6544999999999998E-2</v>
      </c>
      <c r="Z800" s="77">
        <v>0</v>
      </c>
    </row>
    <row r="801" spans="9:26" x14ac:dyDescent="0.2">
      <c r="I801" s="60" t="s">
        <v>446</v>
      </c>
      <c r="J801" s="15" t="s">
        <v>468</v>
      </c>
      <c r="K801" s="9" t="s">
        <v>464</v>
      </c>
      <c r="L801" s="72" t="s">
        <v>448</v>
      </c>
      <c r="M801" s="76">
        <v>3.3264999999999998</v>
      </c>
      <c r="N801" s="76">
        <v>-1.1533</v>
      </c>
      <c r="O801" s="76">
        <v>-7.8186000000000005E-2</v>
      </c>
      <c r="P801" s="76">
        <v>0.89985000000000004</v>
      </c>
      <c r="Q801" s="76">
        <v>-0.15906000000000001</v>
      </c>
      <c r="R801" s="76">
        <v>-1.3354999999999999</v>
      </c>
      <c r="S801" s="76">
        <v>-0.41550999999999999</v>
      </c>
      <c r="T801" s="76">
        <v>0.14274999999999999</v>
      </c>
      <c r="U801" s="76">
        <v>-0.62604000000000004</v>
      </c>
      <c r="V801" s="76">
        <v>0.11527</v>
      </c>
      <c r="W801" s="76">
        <v>0.21162</v>
      </c>
      <c r="X801" s="76">
        <v>-0.35966999999999999</v>
      </c>
      <c r="Y801" s="76">
        <v>5.0504E-2</v>
      </c>
      <c r="Z801" s="77">
        <v>0</v>
      </c>
    </row>
    <row r="802" spans="9:26" x14ac:dyDescent="0.2">
      <c r="I802" s="60" t="s">
        <v>446</v>
      </c>
      <c r="J802" s="15" t="s">
        <v>468</v>
      </c>
      <c r="K802" s="9" t="s">
        <v>464</v>
      </c>
      <c r="L802" s="72" t="s">
        <v>448</v>
      </c>
      <c r="M802" s="76">
        <v>3.8397000000000001</v>
      </c>
      <c r="N802" s="76">
        <v>-1.4234</v>
      </c>
      <c r="O802" s="76">
        <v>-2.4865999999999999E-2</v>
      </c>
      <c r="P802" s="76">
        <v>0.58387</v>
      </c>
      <c r="Q802" s="76">
        <v>-0.14834</v>
      </c>
      <c r="R802" s="76">
        <v>-1.7717000000000001</v>
      </c>
      <c r="S802" s="76">
        <v>-0.35580000000000001</v>
      </c>
      <c r="T802" s="76">
        <v>0.76688999999999996</v>
      </c>
      <c r="U802" s="76">
        <v>-0.37065999999999999</v>
      </c>
      <c r="V802" s="76">
        <v>-7.2891999999999998E-2</v>
      </c>
      <c r="W802" s="76">
        <v>-0.15951000000000001</v>
      </c>
      <c r="X802" s="76">
        <v>-1.0291999999999999</v>
      </c>
      <c r="Y802" s="76">
        <v>0.52202000000000004</v>
      </c>
      <c r="Z802" s="77">
        <v>0</v>
      </c>
    </row>
    <row r="803" spans="9:26" x14ac:dyDescent="0.2">
      <c r="I803" s="60" t="s">
        <v>446</v>
      </c>
      <c r="J803" s="15" t="s">
        <v>468</v>
      </c>
      <c r="K803" s="9" t="s">
        <v>464</v>
      </c>
      <c r="L803" s="72" t="s">
        <v>448</v>
      </c>
      <c r="M803" s="76">
        <v>3.5632999999999999</v>
      </c>
      <c r="N803" s="76">
        <v>0.82433999999999996</v>
      </c>
      <c r="O803" s="76">
        <v>-0.42745</v>
      </c>
      <c r="P803" s="76">
        <v>1.0482</v>
      </c>
      <c r="Q803" s="76">
        <v>-0.73272000000000004</v>
      </c>
      <c r="R803" s="76">
        <v>-5.1544E-2</v>
      </c>
      <c r="S803" s="76">
        <v>0.71423000000000003</v>
      </c>
      <c r="T803" s="76">
        <v>0.21468999999999999</v>
      </c>
      <c r="U803" s="76">
        <v>-0.30775000000000002</v>
      </c>
      <c r="V803" s="76">
        <v>-0.36069000000000001</v>
      </c>
      <c r="W803" s="76">
        <v>7.6911999999999994E-2</v>
      </c>
      <c r="X803" s="76">
        <v>-0.15048</v>
      </c>
      <c r="Y803" s="76">
        <v>-0.13619000000000001</v>
      </c>
      <c r="Z803" s="77">
        <v>0</v>
      </c>
    </row>
    <row r="804" spans="9:26" x14ac:dyDescent="0.2">
      <c r="I804" s="60" t="s">
        <v>446</v>
      </c>
      <c r="J804" s="15" t="s">
        <v>468</v>
      </c>
      <c r="K804" s="9" t="s">
        <v>464</v>
      </c>
      <c r="L804" s="72" t="s">
        <v>448</v>
      </c>
      <c r="M804" s="76">
        <v>2.9453999999999998</v>
      </c>
      <c r="N804" s="76">
        <v>0.82954000000000006</v>
      </c>
      <c r="O804" s="76">
        <v>-0.49640000000000001</v>
      </c>
      <c r="P804" s="76">
        <v>1.4936</v>
      </c>
      <c r="Q804" s="76">
        <v>-0.40059</v>
      </c>
      <c r="R804" s="76">
        <v>-0.24212</v>
      </c>
      <c r="S804" s="76">
        <v>-0.14987</v>
      </c>
      <c r="T804" s="76">
        <v>0.92354999999999998</v>
      </c>
      <c r="U804" s="76">
        <v>-0.23835999999999999</v>
      </c>
      <c r="V804" s="76">
        <v>0.13128000000000001</v>
      </c>
      <c r="W804" s="76">
        <v>0.22996</v>
      </c>
      <c r="X804" s="76">
        <v>-0.70848999999999995</v>
      </c>
      <c r="Y804" s="76">
        <v>-5.0729999999999997E-2</v>
      </c>
      <c r="Z804" s="77">
        <v>0</v>
      </c>
    </row>
    <row r="805" spans="9:26" x14ac:dyDescent="0.2">
      <c r="I805" s="60" t="s">
        <v>446</v>
      </c>
      <c r="J805" s="15" t="s">
        <v>468</v>
      </c>
      <c r="K805" s="9" t="s">
        <v>464</v>
      </c>
      <c r="L805" s="72" t="s">
        <v>448</v>
      </c>
      <c r="M805" s="76">
        <v>3.367</v>
      </c>
      <c r="N805" s="76">
        <v>-1.3680000000000001</v>
      </c>
      <c r="O805" s="76">
        <v>5.4540999999999999E-2</v>
      </c>
      <c r="P805" s="76">
        <v>0.17666000000000001</v>
      </c>
      <c r="Q805" s="76">
        <v>-0.24346999999999999</v>
      </c>
      <c r="R805" s="76">
        <v>-1.4663999999999999</v>
      </c>
      <c r="S805" s="76">
        <v>0.14616999999999999</v>
      </c>
      <c r="T805" s="76">
        <v>0.28182000000000001</v>
      </c>
      <c r="U805" s="76">
        <v>-0.39373000000000002</v>
      </c>
      <c r="V805" s="76">
        <v>-0.11634</v>
      </c>
      <c r="W805" s="76">
        <v>-2.7994000000000002E-2</v>
      </c>
      <c r="X805" s="76">
        <v>-0.53888000000000003</v>
      </c>
      <c r="Y805" s="76">
        <v>0.29569000000000001</v>
      </c>
      <c r="Z805" s="77">
        <v>0</v>
      </c>
    </row>
    <row r="806" spans="9:26" x14ac:dyDescent="0.2">
      <c r="I806" s="60" t="s">
        <v>446</v>
      </c>
      <c r="J806" s="15" t="s">
        <v>468</v>
      </c>
      <c r="K806" s="9" t="s">
        <v>464</v>
      </c>
      <c r="L806" s="72" t="s">
        <v>448</v>
      </c>
      <c r="M806" s="76">
        <v>1.7638</v>
      </c>
      <c r="N806" s="76">
        <v>-2.5918E-3</v>
      </c>
      <c r="O806" s="76">
        <v>-0.38450000000000001</v>
      </c>
      <c r="P806" s="76">
        <v>2.8826000000000001</v>
      </c>
      <c r="Q806" s="76">
        <v>0.52017999999999998</v>
      </c>
      <c r="R806" s="76">
        <v>-0.70799000000000001</v>
      </c>
      <c r="S806" s="76">
        <v>-2.1497999999999999</v>
      </c>
      <c r="T806" s="76">
        <v>0.69840999999999998</v>
      </c>
      <c r="U806" s="76">
        <v>-0.79629000000000005</v>
      </c>
      <c r="V806" s="76">
        <v>0.95409999999999995</v>
      </c>
      <c r="W806" s="76">
        <v>0.71802999999999995</v>
      </c>
      <c r="X806" s="76">
        <v>-0.82089999999999996</v>
      </c>
      <c r="Y806" s="76">
        <v>-0.27344000000000002</v>
      </c>
      <c r="Z806" s="77">
        <v>0</v>
      </c>
    </row>
    <row r="807" spans="9:26" x14ac:dyDescent="0.2">
      <c r="I807" s="60" t="s">
        <v>446</v>
      </c>
      <c r="J807" s="15" t="s">
        <v>468</v>
      </c>
      <c r="K807" s="9" t="s">
        <v>465</v>
      </c>
      <c r="L807" s="72" t="s">
        <v>448</v>
      </c>
      <c r="M807" s="76">
        <v>3.6587000000000001</v>
      </c>
      <c r="N807" s="76">
        <v>-0.62846999999999997</v>
      </c>
      <c r="O807" s="76">
        <v>-0.2399</v>
      </c>
      <c r="P807" s="76">
        <v>1.2758</v>
      </c>
      <c r="Q807" s="76">
        <v>-0.67388999999999999</v>
      </c>
      <c r="R807" s="76">
        <v>-0.99951999999999996</v>
      </c>
      <c r="S807" s="76">
        <v>-9.9031999999999995E-2</v>
      </c>
      <c r="T807" s="76">
        <v>-1.2973999999999999E-2</v>
      </c>
      <c r="U807" s="76">
        <v>0.10219</v>
      </c>
      <c r="V807" s="76">
        <v>0.31918000000000002</v>
      </c>
      <c r="W807" s="76">
        <v>0.19778000000000001</v>
      </c>
      <c r="X807" s="76">
        <v>-0.98997000000000002</v>
      </c>
      <c r="Y807" s="76">
        <v>0.21465000000000001</v>
      </c>
      <c r="Z807" s="77">
        <v>0</v>
      </c>
    </row>
    <row r="808" spans="9:26" x14ac:dyDescent="0.2">
      <c r="I808" s="60" t="s">
        <v>446</v>
      </c>
      <c r="J808" s="15" t="s">
        <v>468</v>
      </c>
      <c r="K808" s="9" t="s">
        <v>465</v>
      </c>
      <c r="L808" s="72" t="s">
        <v>448</v>
      </c>
      <c r="M808" s="76">
        <v>3.391</v>
      </c>
      <c r="N808" s="76">
        <v>-0.16389999999999999</v>
      </c>
      <c r="O808" s="76">
        <v>-0.45784999999999998</v>
      </c>
      <c r="P808" s="76">
        <v>1.5683</v>
      </c>
      <c r="Q808" s="76">
        <v>-1.0138</v>
      </c>
      <c r="R808" s="76">
        <v>-0.57306000000000001</v>
      </c>
      <c r="S808" s="76">
        <v>-0.36662</v>
      </c>
      <c r="T808" s="76">
        <v>-0.39879999999999999</v>
      </c>
      <c r="U808" s="76">
        <v>0.23241999999999999</v>
      </c>
      <c r="V808" s="76">
        <v>0.37781999999999999</v>
      </c>
      <c r="W808" s="76">
        <v>0.23358999999999999</v>
      </c>
      <c r="X808" s="76">
        <v>-0.59316999999999998</v>
      </c>
      <c r="Y808" s="76">
        <v>-3.8346000000000001E-3</v>
      </c>
      <c r="Z808" s="77">
        <v>0</v>
      </c>
    </row>
    <row r="809" spans="9:26" x14ac:dyDescent="0.2">
      <c r="I809" s="60" t="s">
        <v>446</v>
      </c>
      <c r="J809" s="15" t="s">
        <v>468</v>
      </c>
      <c r="K809" s="9" t="s">
        <v>465</v>
      </c>
      <c r="L809" s="72" t="s">
        <v>448</v>
      </c>
      <c r="M809" s="76">
        <v>3.4129999999999998</v>
      </c>
      <c r="N809" s="76">
        <v>-0.5171</v>
      </c>
      <c r="O809" s="76">
        <v>-0.22267000000000001</v>
      </c>
      <c r="P809" s="76">
        <v>1.3761000000000001</v>
      </c>
      <c r="Q809" s="76">
        <v>-0.49987999999999999</v>
      </c>
      <c r="R809" s="76">
        <v>-1.0338000000000001</v>
      </c>
      <c r="S809" s="76">
        <v>-0.24953</v>
      </c>
      <c r="T809" s="76">
        <v>0.39428000000000002</v>
      </c>
      <c r="U809" s="76">
        <v>0.25308000000000003</v>
      </c>
      <c r="V809" s="76">
        <v>0.37215999999999999</v>
      </c>
      <c r="W809" s="76">
        <v>0.10044</v>
      </c>
      <c r="X809" s="76">
        <v>-1.4547000000000001</v>
      </c>
      <c r="Y809" s="76">
        <v>0.41022999999999998</v>
      </c>
      <c r="Z809" s="77">
        <v>0</v>
      </c>
    </row>
    <row r="810" spans="9:26" x14ac:dyDescent="0.2">
      <c r="I810" s="60" t="s">
        <v>446</v>
      </c>
      <c r="J810" s="15" t="s">
        <v>468</v>
      </c>
      <c r="K810" s="9" t="s">
        <v>465</v>
      </c>
      <c r="L810" s="72" t="s">
        <v>448</v>
      </c>
      <c r="M810" s="76">
        <v>2.3759000000000001</v>
      </c>
      <c r="N810" s="76">
        <v>-0.58433000000000002</v>
      </c>
      <c r="O810" s="76">
        <v>-0.20479</v>
      </c>
      <c r="P810" s="76">
        <v>0.90815000000000001</v>
      </c>
      <c r="Q810" s="76">
        <v>-0.26967000000000002</v>
      </c>
      <c r="R810" s="76">
        <v>-0.84011000000000002</v>
      </c>
      <c r="S810" s="76">
        <v>-0.55269000000000001</v>
      </c>
      <c r="T810" s="76">
        <v>0.1439</v>
      </c>
      <c r="U810" s="76">
        <v>-0.3846</v>
      </c>
      <c r="V810" s="76">
        <v>0.24417</v>
      </c>
      <c r="W810" s="76">
        <v>0.24326</v>
      </c>
      <c r="X810" s="76">
        <v>-0.22445999999999999</v>
      </c>
      <c r="Y810" s="76">
        <v>-7.4125999999999997E-2</v>
      </c>
      <c r="Z810" s="77">
        <v>0</v>
      </c>
    </row>
    <row r="811" spans="9:26" x14ac:dyDescent="0.2">
      <c r="I811" s="60" t="s">
        <v>446</v>
      </c>
      <c r="J811" s="15" t="s">
        <v>468</v>
      </c>
      <c r="K811" s="9" t="s">
        <v>465</v>
      </c>
      <c r="L811" s="72" t="s">
        <v>448</v>
      </c>
      <c r="M811" s="76">
        <v>1.3383</v>
      </c>
      <c r="N811" s="76">
        <v>-0.23261999999999999</v>
      </c>
      <c r="O811" s="76">
        <v>-0.13841000000000001</v>
      </c>
      <c r="P811" s="76">
        <v>1.4911000000000001</v>
      </c>
      <c r="Q811" s="76">
        <v>0.43829000000000001</v>
      </c>
      <c r="R811" s="76">
        <v>-0.76359999999999995</v>
      </c>
      <c r="S811" s="76">
        <v>-1.0397000000000001</v>
      </c>
      <c r="T811" s="76">
        <v>0.98906000000000005</v>
      </c>
      <c r="U811" s="76">
        <v>-0.41003000000000001</v>
      </c>
      <c r="V811" s="76">
        <v>0.72680999999999996</v>
      </c>
      <c r="W811" s="76">
        <v>0.50639999999999996</v>
      </c>
      <c r="X811" s="76">
        <v>-1.0187999999999999</v>
      </c>
      <c r="Y811" s="76">
        <v>-2.8229000000000001E-3</v>
      </c>
      <c r="Z811" s="77">
        <v>0</v>
      </c>
    </row>
    <row r="812" spans="9:26" x14ac:dyDescent="0.2">
      <c r="I812" s="60" t="s">
        <v>466</v>
      </c>
      <c r="J812" s="15" t="s">
        <v>468</v>
      </c>
      <c r="K812" s="9" t="s">
        <v>467</v>
      </c>
      <c r="L812" s="71" t="s">
        <v>574</v>
      </c>
      <c r="M812" s="76">
        <v>2.9565000000000001</v>
      </c>
      <c r="N812" s="76">
        <v>0.55855999999999995</v>
      </c>
      <c r="O812" s="76">
        <v>-0.56506999999999996</v>
      </c>
      <c r="P812" s="76">
        <v>0.78778999999999999</v>
      </c>
      <c r="Q812" s="76">
        <v>-2.077E-2</v>
      </c>
      <c r="R812" s="76">
        <v>0.78281000000000001</v>
      </c>
      <c r="S812" s="76">
        <v>-0.63024999999999998</v>
      </c>
      <c r="T812" s="76">
        <v>-1.7404999999999999</v>
      </c>
      <c r="U812" s="76">
        <v>2.7006000000000001</v>
      </c>
      <c r="V812" s="76">
        <v>1.0725</v>
      </c>
      <c r="W812" s="76">
        <v>-0.88900000000000001</v>
      </c>
      <c r="X812" s="76">
        <v>2.3304</v>
      </c>
      <c r="Y812" s="76">
        <v>-0.22681999999999999</v>
      </c>
      <c r="Z812" s="77">
        <v>0</v>
      </c>
    </row>
    <row r="813" spans="9:26" x14ac:dyDescent="0.2">
      <c r="I813" s="60" t="s">
        <v>466</v>
      </c>
      <c r="J813" s="15" t="s">
        <v>468</v>
      </c>
      <c r="K813" s="9" t="s">
        <v>467</v>
      </c>
      <c r="L813" s="71" t="s">
        <v>574</v>
      </c>
      <c r="M813" s="76">
        <v>3.0148000000000001</v>
      </c>
      <c r="N813" s="76">
        <v>1.4279999999999999</v>
      </c>
      <c r="O813" s="76">
        <v>-0.40405000000000002</v>
      </c>
      <c r="P813" s="76">
        <v>9.9890999999999994E-2</v>
      </c>
      <c r="Q813" s="76">
        <v>1.3715999999999999</v>
      </c>
      <c r="R813" s="76">
        <v>1.2176</v>
      </c>
      <c r="S813" s="76">
        <v>-0.45738000000000001</v>
      </c>
      <c r="T813" s="76">
        <v>-0.58011000000000001</v>
      </c>
      <c r="U813" s="76">
        <v>0.56867000000000001</v>
      </c>
      <c r="V813" s="76">
        <v>9.6912999999999999E-2</v>
      </c>
      <c r="W813" s="76">
        <v>-0.50409999999999999</v>
      </c>
      <c r="X813" s="76">
        <v>2.0051000000000001</v>
      </c>
      <c r="Y813" s="76">
        <v>-0.48598000000000002</v>
      </c>
      <c r="Z813" s="77">
        <v>0</v>
      </c>
    </row>
    <row r="814" spans="9:26" x14ac:dyDescent="0.2">
      <c r="I814" s="60" t="s">
        <v>466</v>
      </c>
      <c r="J814" s="15" t="s">
        <v>468</v>
      </c>
      <c r="K814" s="9" t="s">
        <v>467</v>
      </c>
      <c r="L814" s="71" t="s">
        <v>574</v>
      </c>
      <c r="M814" s="76">
        <v>2.8338000000000001</v>
      </c>
      <c r="N814" s="76">
        <v>1.4323999999999999</v>
      </c>
      <c r="O814" s="76">
        <v>-0.27422999999999997</v>
      </c>
      <c r="P814" s="76">
        <v>0.42674000000000001</v>
      </c>
      <c r="Q814" s="76">
        <v>1.7537</v>
      </c>
      <c r="R814" s="76">
        <v>0.9032</v>
      </c>
      <c r="S814" s="76">
        <v>-0.49951000000000001</v>
      </c>
      <c r="T814" s="76">
        <v>0.40228000000000003</v>
      </c>
      <c r="U814" s="76">
        <v>0.71638000000000002</v>
      </c>
      <c r="V814" s="76">
        <v>0.67105999999999999</v>
      </c>
      <c r="W814" s="76">
        <v>-9.3746999999999997E-2</v>
      </c>
      <c r="X814" s="76">
        <v>0.25806000000000001</v>
      </c>
      <c r="Y814" s="76">
        <v>-0.13757</v>
      </c>
      <c r="Z814" s="77">
        <v>0</v>
      </c>
    </row>
    <row r="815" spans="9:26" x14ac:dyDescent="0.2">
      <c r="I815" s="60" t="s">
        <v>466</v>
      </c>
      <c r="J815" s="15" t="s">
        <v>468</v>
      </c>
      <c r="K815" s="9" t="s">
        <v>467</v>
      </c>
      <c r="L815" s="71" t="s">
        <v>574</v>
      </c>
      <c r="M815" s="76">
        <v>3.1555</v>
      </c>
      <c r="N815" s="76">
        <v>1.6106</v>
      </c>
      <c r="O815" s="76">
        <v>-0.29552</v>
      </c>
      <c r="P815" s="76">
        <v>0.58926000000000001</v>
      </c>
      <c r="Q815" s="76">
        <v>1.5321</v>
      </c>
      <c r="R815" s="76">
        <v>1.3492999999999999</v>
      </c>
      <c r="S815" s="76">
        <v>-0.71491000000000005</v>
      </c>
      <c r="T815" s="76">
        <v>-0.92584</v>
      </c>
      <c r="U815" s="76">
        <v>-0.14710000000000001</v>
      </c>
      <c r="V815" s="76">
        <v>-8.2891000000000006E-2</v>
      </c>
      <c r="W815" s="76">
        <v>-4.5449000000000003E-2</v>
      </c>
      <c r="X815" s="76">
        <v>0.44862000000000002</v>
      </c>
      <c r="Y815" s="76">
        <v>-0.34483999999999998</v>
      </c>
      <c r="Z815" s="77">
        <v>0</v>
      </c>
    </row>
    <row r="816" spans="9:26" x14ac:dyDescent="0.2">
      <c r="I816" s="60" t="s">
        <v>466</v>
      </c>
      <c r="J816" s="15" t="s">
        <v>468</v>
      </c>
      <c r="K816" s="9" t="s">
        <v>467</v>
      </c>
      <c r="L816" s="71" t="s">
        <v>574</v>
      </c>
      <c r="M816" s="76">
        <v>2.9373</v>
      </c>
      <c r="N816" s="76">
        <v>1.3025</v>
      </c>
      <c r="O816" s="76">
        <v>-0.32090999999999997</v>
      </c>
      <c r="P816" s="76">
        <v>2.6991000000000001E-2</v>
      </c>
      <c r="Q816" s="76">
        <v>1.5861000000000001</v>
      </c>
      <c r="R816" s="76">
        <v>0.92235999999999996</v>
      </c>
      <c r="S816" s="76">
        <v>-0.76415</v>
      </c>
      <c r="T816" s="76">
        <v>8.5996000000000003E-2</v>
      </c>
      <c r="U816" s="76">
        <v>0.18806999999999999</v>
      </c>
      <c r="V816" s="76">
        <v>0.43845000000000001</v>
      </c>
      <c r="W816" s="76">
        <v>9.2424000000000006E-2</v>
      </c>
      <c r="X816" s="76">
        <v>0.18237999999999999</v>
      </c>
      <c r="Y816" s="76">
        <v>-0.24754000000000001</v>
      </c>
      <c r="Z816" s="77">
        <v>0</v>
      </c>
    </row>
    <row r="817" spans="9:26" x14ac:dyDescent="0.2">
      <c r="I817" s="61" t="s">
        <v>468</v>
      </c>
      <c r="J817" s="15" t="s">
        <v>468</v>
      </c>
      <c r="K817" s="9" t="s">
        <v>469</v>
      </c>
      <c r="L817" s="71" t="s">
        <v>574</v>
      </c>
      <c r="M817" s="76">
        <v>0.82335999999999998</v>
      </c>
      <c r="N817" s="76">
        <v>0.88317999999999997</v>
      </c>
      <c r="O817" s="76">
        <v>0.45282</v>
      </c>
      <c r="P817" s="76">
        <v>-0.61556</v>
      </c>
      <c r="Q817" s="76">
        <v>1.0784</v>
      </c>
      <c r="R817" s="76">
        <v>0.32733000000000001</v>
      </c>
      <c r="S817" s="76">
        <v>1.361</v>
      </c>
      <c r="T817" s="76">
        <v>-2.4746999999999998E-3</v>
      </c>
      <c r="U817" s="76">
        <v>0.43085000000000001</v>
      </c>
      <c r="V817" s="76">
        <v>-4.3270000000000003E-2</v>
      </c>
      <c r="W817" s="76">
        <v>-0.16617000000000001</v>
      </c>
      <c r="X817" s="76">
        <v>3.1288999999999997E-2</v>
      </c>
      <c r="Y817" s="76">
        <v>8.7444999999999995E-2</v>
      </c>
      <c r="Z817" s="77">
        <v>0</v>
      </c>
    </row>
    <row r="818" spans="9:26" x14ac:dyDescent="0.2">
      <c r="I818" s="60" t="s">
        <v>470</v>
      </c>
      <c r="J818" s="15" t="s">
        <v>559</v>
      </c>
      <c r="K818" s="9" t="s">
        <v>471</v>
      </c>
      <c r="L818" s="71" t="s">
        <v>574</v>
      </c>
      <c r="M818" s="76">
        <v>-3.4456000000000002</v>
      </c>
      <c r="N818" s="76">
        <v>-0.98031000000000001</v>
      </c>
      <c r="O818" s="76">
        <v>1.6443000000000001</v>
      </c>
      <c r="P818" s="76">
        <v>1.3593999999999999</v>
      </c>
      <c r="Q818" s="76">
        <v>1.5573999999999999</v>
      </c>
      <c r="R818" s="76">
        <v>-2.8948999999999998</v>
      </c>
      <c r="S818" s="76">
        <v>8.3396999999999999E-2</v>
      </c>
      <c r="T818" s="76">
        <v>1.2594000000000001</v>
      </c>
      <c r="U818" s="76">
        <v>-3.2471000000000001</v>
      </c>
      <c r="V818" s="76">
        <v>-1.0651999999999999</v>
      </c>
      <c r="W818" s="76">
        <v>8.3878999999999995E-2</v>
      </c>
      <c r="X818" s="76">
        <v>0.49736999999999998</v>
      </c>
      <c r="Y818" s="76">
        <v>-7.1939000000000003E-2</v>
      </c>
      <c r="Z818" s="77">
        <v>0</v>
      </c>
    </row>
    <row r="819" spans="9:26" x14ac:dyDescent="0.2">
      <c r="I819" s="60" t="s">
        <v>470</v>
      </c>
      <c r="J819" s="15" t="s">
        <v>559</v>
      </c>
      <c r="K819" s="9" t="s">
        <v>471</v>
      </c>
      <c r="L819" s="71" t="s">
        <v>574</v>
      </c>
      <c r="M819" s="76">
        <v>-3.3513000000000002</v>
      </c>
      <c r="N819" s="76">
        <v>-2.1919</v>
      </c>
      <c r="O819" s="76">
        <v>1.2324999999999999</v>
      </c>
      <c r="P819" s="76">
        <v>1.742</v>
      </c>
      <c r="Q819" s="76">
        <v>-0.65425999999999995</v>
      </c>
      <c r="R819" s="76">
        <v>-3.1484999999999999</v>
      </c>
      <c r="S819" s="76">
        <v>-1.1496</v>
      </c>
      <c r="T819" s="76">
        <v>-0.88759999999999994</v>
      </c>
      <c r="U819" s="76">
        <v>-1.2644</v>
      </c>
      <c r="V819" s="76">
        <v>0.62080000000000002</v>
      </c>
      <c r="W819" s="76">
        <v>0.84253999999999996</v>
      </c>
      <c r="X819" s="76">
        <v>-1.4811000000000001</v>
      </c>
      <c r="Y819" s="76">
        <v>0.20807</v>
      </c>
      <c r="Z819" s="77">
        <v>0</v>
      </c>
    </row>
    <row r="820" spans="9:26" x14ac:dyDescent="0.2">
      <c r="I820" s="60" t="s">
        <v>470</v>
      </c>
      <c r="J820" s="15" t="s">
        <v>559</v>
      </c>
      <c r="K820" s="9" t="s">
        <v>471</v>
      </c>
      <c r="L820" s="71" t="s">
        <v>574</v>
      </c>
      <c r="M820" s="76">
        <v>-3.7528999999999999</v>
      </c>
      <c r="N820" s="76">
        <v>-2.0215000000000001</v>
      </c>
      <c r="O820" s="76">
        <v>1.1265000000000001</v>
      </c>
      <c r="P820" s="76">
        <v>1.9419</v>
      </c>
      <c r="Q820" s="76">
        <v>-1.274</v>
      </c>
      <c r="R820" s="76">
        <v>-2.7071999999999998</v>
      </c>
      <c r="S820" s="76">
        <v>-1.3105</v>
      </c>
      <c r="T820" s="76">
        <v>-2.1509</v>
      </c>
      <c r="U820" s="76">
        <v>-0.95545999999999998</v>
      </c>
      <c r="V820" s="76">
        <v>0.18809000000000001</v>
      </c>
      <c r="W820" s="76">
        <v>0.39376</v>
      </c>
      <c r="X820" s="76">
        <v>-0.68328999999999995</v>
      </c>
      <c r="Y820" s="76">
        <v>0.14432</v>
      </c>
      <c r="Z820" s="77">
        <v>0</v>
      </c>
    </row>
    <row r="821" spans="9:26" x14ac:dyDescent="0.2">
      <c r="I821" s="60" t="s">
        <v>470</v>
      </c>
      <c r="J821" s="15" t="s">
        <v>559</v>
      </c>
      <c r="K821" s="9" t="s">
        <v>471</v>
      </c>
      <c r="L821" s="71" t="s">
        <v>574</v>
      </c>
      <c r="M821" s="76">
        <v>-5.3315000000000001</v>
      </c>
      <c r="N821" s="76">
        <v>2.6034000000000002</v>
      </c>
      <c r="O821" s="76">
        <v>0.51868000000000003</v>
      </c>
      <c r="P821" s="76">
        <v>2.1814</v>
      </c>
      <c r="Q821" s="76">
        <v>-1.4872000000000001</v>
      </c>
      <c r="R821" s="76">
        <v>-0.70384999999999998</v>
      </c>
      <c r="S821" s="76">
        <v>1.1024</v>
      </c>
      <c r="T821" s="76">
        <v>1.3802000000000001</v>
      </c>
      <c r="U821" s="76">
        <v>8.1656000000000006E-2</v>
      </c>
      <c r="V821" s="76">
        <v>-8.5099000000000008E-3</v>
      </c>
      <c r="W821" s="76">
        <v>4.7071000000000002E-2</v>
      </c>
      <c r="X821" s="76">
        <v>-0.44869999999999999</v>
      </c>
      <c r="Y821" s="76">
        <v>-4.7684999999999998E-2</v>
      </c>
      <c r="Z821" s="77">
        <v>0</v>
      </c>
    </row>
    <row r="822" spans="9:26" x14ac:dyDescent="0.2">
      <c r="I822" s="60" t="s">
        <v>470</v>
      </c>
      <c r="J822" s="15" t="s">
        <v>559</v>
      </c>
      <c r="K822" s="9" t="s">
        <v>471</v>
      </c>
      <c r="L822" s="71" t="s">
        <v>574</v>
      </c>
      <c r="M822" s="76">
        <v>-4.4962999999999997</v>
      </c>
      <c r="N822" s="76">
        <v>-2.3064</v>
      </c>
      <c r="O822" s="76">
        <v>1.4367000000000001</v>
      </c>
      <c r="P822" s="76">
        <v>1.6114999999999999</v>
      </c>
      <c r="Q822" s="76">
        <v>-1.1198999999999999</v>
      </c>
      <c r="R822" s="76">
        <v>-3.1819999999999999</v>
      </c>
      <c r="S822" s="76">
        <v>0.10886999999999999</v>
      </c>
      <c r="T822" s="76">
        <v>-1.2725</v>
      </c>
      <c r="U822" s="76">
        <v>6.2911E-3</v>
      </c>
      <c r="V822" s="76">
        <v>0.49796000000000001</v>
      </c>
      <c r="W822" s="76">
        <v>-7.0995000000000003E-2</v>
      </c>
      <c r="X822" s="76">
        <v>0.59987999999999997</v>
      </c>
      <c r="Y822" s="76">
        <v>0.18509</v>
      </c>
      <c r="Z822" s="77">
        <v>0</v>
      </c>
    </row>
    <row r="823" spans="9:26" x14ac:dyDescent="0.2">
      <c r="I823" s="60" t="s">
        <v>470</v>
      </c>
      <c r="J823" s="15" t="s">
        <v>559</v>
      </c>
      <c r="K823" s="9" t="s">
        <v>471</v>
      </c>
      <c r="L823" s="71" t="s">
        <v>574</v>
      </c>
      <c r="M823" s="76">
        <v>-4.5125999999999999</v>
      </c>
      <c r="N823" s="76">
        <v>-1.75</v>
      </c>
      <c r="O823" s="76">
        <v>1.2847</v>
      </c>
      <c r="P823" s="76">
        <v>2.2484999999999999</v>
      </c>
      <c r="Q823" s="76">
        <v>-1.1829000000000001</v>
      </c>
      <c r="R823" s="76">
        <v>-3.0486</v>
      </c>
      <c r="S823" s="76">
        <v>-0.49667</v>
      </c>
      <c r="T823" s="76">
        <v>-1.0136000000000001</v>
      </c>
      <c r="U823" s="76">
        <v>-0.53222000000000003</v>
      </c>
      <c r="V823" s="76">
        <v>0.52076999999999996</v>
      </c>
      <c r="W823" s="76">
        <v>0.32945999999999998</v>
      </c>
      <c r="X823" s="76">
        <v>-0.48241000000000001</v>
      </c>
      <c r="Y823" s="76">
        <v>0.18636</v>
      </c>
      <c r="Z823" s="77">
        <v>0</v>
      </c>
    </row>
    <row r="824" spans="9:26" x14ac:dyDescent="0.2">
      <c r="I824" s="60" t="s">
        <v>470</v>
      </c>
      <c r="J824" s="15" t="s">
        <v>559</v>
      </c>
      <c r="K824" s="9" t="s">
        <v>471</v>
      </c>
      <c r="L824" s="71" t="s">
        <v>574</v>
      </c>
      <c r="M824" s="76">
        <v>-4.2942</v>
      </c>
      <c r="N824" s="76">
        <v>-1.9028</v>
      </c>
      <c r="O824" s="76">
        <v>1.37</v>
      </c>
      <c r="P824" s="76">
        <v>2.2458</v>
      </c>
      <c r="Q824" s="76">
        <v>-1.694</v>
      </c>
      <c r="R824" s="76">
        <v>-2.4462999999999999</v>
      </c>
      <c r="S824" s="76">
        <v>-0.48843999999999999</v>
      </c>
      <c r="T824" s="76">
        <v>-3.4434999999999998</v>
      </c>
      <c r="U824" s="76">
        <v>-0.85914999999999997</v>
      </c>
      <c r="V824" s="76">
        <v>-0.64524000000000004</v>
      </c>
      <c r="W824" s="76">
        <v>-0.22248999999999999</v>
      </c>
      <c r="X824" s="76">
        <v>0.27418999999999999</v>
      </c>
      <c r="Y824" s="76">
        <v>0.16167000000000001</v>
      </c>
      <c r="Z824" s="77">
        <v>0</v>
      </c>
    </row>
    <row r="825" spans="9:26" x14ac:dyDescent="0.2">
      <c r="I825" s="60" t="s">
        <v>470</v>
      </c>
      <c r="J825" s="15" t="s">
        <v>559</v>
      </c>
      <c r="K825" s="9" t="s">
        <v>479</v>
      </c>
      <c r="L825" s="71" t="s">
        <v>574</v>
      </c>
      <c r="M825" s="76">
        <v>-3.8797999999999999</v>
      </c>
      <c r="N825" s="76">
        <v>-0.70074999999999998</v>
      </c>
      <c r="O825" s="76">
        <v>0.20649999999999999</v>
      </c>
      <c r="P825" s="76">
        <v>2.1964000000000001</v>
      </c>
      <c r="Q825" s="76">
        <v>-2.6656</v>
      </c>
      <c r="R825" s="76">
        <v>-2.5743999999999998</v>
      </c>
      <c r="S825" s="76">
        <v>-1.6132</v>
      </c>
      <c r="T825" s="76">
        <v>-0.37236000000000002</v>
      </c>
      <c r="U825" s="76">
        <v>0.68950999999999996</v>
      </c>
      <c r="V825" s="76">
        <v>1.1173</v>
      </c>
      <c r="W825" s="76">
        <v>6.6836999999999994E-2</v>
      </c>
      <c r="X825" s="76">
        <v>0.72304000000000002</v>
      </c>
      <c r="Y825" s="76">
        <v>-0.14221</v>
      </c>
      <c r="Z825" s="77">
        <v>0</v>
      </c>
    </row>
    <row r="826" spans="9:26" x14ac:dyDescent="0.2">
      <c r="I826" s="63" t="s">
        <v>480</v>
      </c>
      <c r="J826" s="15" t="s">
        <v>559</v>
      </c>
      <c r="K826" s="9" t="s">
        <v>481</v>
      </c>
      <c r="L826" s="71" t="s">
        <v>574</v>
      </c>
      <c r="M826" s="76">
        <v>-5.4138999999999999</v>
      </c>
      <c r="N826" s="76">
        <v>1.7799</v>
      </c>
      <c r="O826" s="76">
        <v>0.80600000000000005</v>
      </c>
      <c r="P826" s="76">
        <v>2.7524000000000002</v>
      </c>
      <c r="Q826" s="76">
        <v>-1.4041999999999999</v>
      </c>
      <c r="R826" s="76">
        <v>-0.94360999999999995</v>
      </c>
      <c r="S826" s="76">
        <v>0.83084000000000002</v>
      </c>
      <c r="T826" s="76">
        <v>4.1603000000000001E-2</v>
      </c>
      <c r="U826" s="76">
        <v>-0.23222999999999999</v>
      </c>
      <c r="V826" s="76">
        <v>-6.8418000000000007E-2</v>
      </c>
      <c r="W826" s="76">
        <v>0.17288999999999999</v>
      </c>
      <c r="X826" s="76">
        <v>-0.56535999999999997</v>
      </c>
      <c r="Y826" s="76">
        <v>-4.9688000000000003E-2</v>
      </c>
      <c r="Z826" s="77">
        <v>0</v>
      </c>
    </row>
    <row r="827" spans="9:26" x14ac:dyDescent="0.2">
      <c r="I827" s="63" t="s">
        <v>483</v>
      </c>
      <c r="J827" s="15" t="s">
        <v>559</v>
      </c>
      <c r="K827" s="9" t="s">
        <v>484</v>
      </c>
      <c r="L827" s="72" t="s">
        <v>485</v>
      </c>
      <c r="M827" s="76">
        <v>-1.6237999999999999</v>
      </c>
      <c r="N827" s="76">
        <v>1.8027</v>
      </c>
      <c r="O827" s="76">
        <v>0.18809000000000001</v>
      </c>
      <c r="P827" s="76">
        <v>1.0457000000000001</v>
      </c>
      <c r="Q827" s="76">
        <v>0.65600999999999998</v>
      </c>
      <c r="R827" s="76">
        <v>1.4674</v>
      </c>
      <c r="S827" s="76">
        <v>0.91739000000000004</v>
      </c>
      <c r="T827" s="76">
        <v>-0.21501000000000001</v>
      </c>
      <c r="U827" s="76">
        <v>0.25475999999999999</v>
      </c>
      <c r="V827" s="76">
        <v>-9.4775999999999999E-2</v>
      </c>
      <c r="W827" s="76">
        <v>9.4280000000000003E-2</v>
      </c>
      <c r="X827" s="76">
        <v>-0.77449999999999997</v>
      </c>
      <c r="Y827" s="76">
        <v>-5.4715E-2</v>
      </c>
      <c r="Z827" s="77">
        <v>0</v>
      </c>
    </row>
    <row r="828" spans="9:26" x14ac:dyDescent="0.2">
      <c r="I828" s="63" t="s">
        <v>483</v>
      </c>
      <c r="J828" s="15" t="s">
        <v>559</v>
      </c>
      <c r="K828" s="9" t="s">
        <v>484</v>
      </c>
      <c r="L828" s="72" t="s">
        <v>485</v>
      </c>
      <c r="M828" s="76">
        <v>-1.7561</v>
      </c>
      <c r="N828" s="76">
        <v>1.5656000000000001</v>
      </c>
      <c r="O828" s="76">
        <v>0.47442000000000001</v>
      </c>
      <c r="P828" s="76">
        <v>0.78486999999999996</v>
      </c>
      <c r="Q828" s="76">
        <v>0.65137999999999996</v>
      </c>
      <c r="R828" s="76">
        <v>1.8203</v>
      </c>
      <c r="S828" s="76">
        <v>1.9248000000000001</v>
      </c>
      <c r="T828" s="76">
        <v>-1.5430999999999999</v>
      </c>
      <c r="U828" s="76">
        <v>1.0628E-2</v>
      </c>
      <c r="V828" s="76">
        <v>-0.28450999999999999</v>
      </c>
      <c r="W828" s="76">
        <v>0.34226000000000001</v>
      </c>
      <c r="X828" s="76">
        <v>-4.1586999999999999E-2</v>
      </c>
      <c r="Y828" s="76">
        <v>-0.40188000000000001</v>
      </c>
      <c r="Z828" s="77">
        <v>0</v>
      </c>
    </row>
    <row r="829" spans="9:26" x14ac:dyDescent="0.2">
      <c r="I829" s="63" t="s">
        <v>483</v>
      </c>
      <c r="J829" s="15" t="s">
        <v>559</v>
      </c>
      <c r="K829" s="9" t="s">
        <v>484</v>
      </c>
      <c r="L829" s="72" t="s">
        <v>485</v>
      </c>
      <c r="M829" s="76">
        <v>-3.0242</v>
      </c>
      <c r="N829" s="76">
        <v>2.0907</v>
      </c>
      <c r="O829" s="76">
        <v>0.55989999999999995</v>
      </c>
      <c r="P829" s="76">
        <v>1.3048</v>
      </c>
      <c r="Q829" s="76">
        <v>1.1236999999999999</v>
      </c>
      <c r="R829" s="76">
        <v>2.2641</v>
      </c>
      <c r="S829" s="76">
        <v>1.6404000000000001</v>
      </c>
      <c r="T829" s="76">
        <v>-1.431</v>
      </c>
      <c r="U829" s="76">
        <v>0.19889999999999999</v>
      </c>
      <c r="V829" s="76">
        <v>-0.19336999999999999</v>
      </c>
      <c r="W829" s="76">
        <v>0.27185999999999999</v>
      </c>
      <c r="X829" s="76">
        <v>-0.55076000000000003</v>
      </c>
      <c r="Y829" s="76">
        <v>-0.27189000000000002</v>
      </c>
      <c r="Z829" s="77">
        <v>0</v>
      </c>
    </row>
    <row r="830" spans="9:26" x14ac:dyDescent="0.2">
      <c r="I830" s="63" t="s">
        <v>486</v>
      </c>
      <c r="J830" s="30" t="s">
        <v>560</v>
      </c>
      <c r="K830" s="9" t="s">
        <v>487</v>
      </c>
      <c r="L830" s="71" t="s">
        <v>574</v>
      </c>
      <c r="M830" s="76">
        <v>-4.8063000000000002</v>
      </c>
      <c r="N830" s="76">
        <v>1.4964</v>
      </c>
      <c r="O830" s="76">
        <v>0.80615999999999999</v>
      </c>
      <c r="P830" s="76">
        <v>0.57794000000000001</v>
      </c>
      <c r="Q830" s="76">
        <v>1.9162999999999999</v>
      </c>
      <c r="R830" s="76">
        <v>1.4834000000000001</v>
      </c>
      <c r="S830" s="76">
        <v>1.3261000000000001</v>
      </c>
      <c r="T830" s="76">
        <v>-1.0274000000000001</v>
      </c>
      <c r="U830" s="76">
        <v>0.72453000000000001</v>
      </c>
      <c r="V830" s="76">
        <v>8.2378999999999994E-2</v>
      </c>
      <c r="W830" s="76">
        <v>-4.1635999999999999E-2</v>
      </c>
      <c r="X830" s="76">
        <v>-1.4109</v>
      </c>
      <c r="Y830" s="76">
        <v>0.33234000000000002</v>
      </c>
      <c r="Z830" s="77">
        <v>0</v>
      </c>
    </row>
    <row r="831" spans="9:26" x14ac:dyDescent="0.2">
      <c r="I831" s="63" t="s">
        <v>486</v>
      </c>
      <c r="J831" s="30" t="s">
        <v>560</v>
      </c>
      <c r="K831" s="9" t="s">
        <v>487</v>
      </c>
      <c r="L831" s="71" t="s">
        <v>574</v>
      </c>
      <c r="M831" s="76">
        <v>-4.0571999999999999</v>
      </c>
      <c r="N831" s="76">
        <v>3.3445</v>
      </c>
      <c r="O831" s="76">
        <v>-1.355</v>
      </c>
      <c r="P831" s="76">
        <v>3.6497999999999999</v>
      </c>
      <c r="Q831" s="76">
        <v>-0.31852999999999998</v>
      </c>
      <c r="R831" s="76">
        <v>2.4266000000000001</v>
      </c>
      <c r="S831" s="76">
        <v>-5.8064</v>
      </c>
      <c r="T831" s="76">
        <v>-2.8992</v>
      </c>
      <c r="U831" s="76">
        <v>0.43802999999999997</v>
      </c>
      <c r="V831" s="76">
        <v>-2.5234000000000001</v>
      </c>
      <c r="W831" s="76">
        <v>-3.2957000000000001</v>
      </c>
      <c r="X831" s="76">
        <v>2.3241999999999998</v>
      </c>
      <c r="Y831" s="76">
        <v>0.35876000000000002</v>
      </c>
      <c r="Z831" s="77">
        <v>0</v>
      </c>
    </row>
    <row r="832" spans="9:26" x14ac:dyDescent="0.2">
      <c r="I832" s="60" t="s">
        <v>488</v>
      </c>
      <c r="J832" s="15" t="s">
        <v>561</v>
      </c>
      <c r="K832" s="9" t="s">
        <v>489</v>
      </c>
      <c r="L832" s="71" t="s">
        <v>574</v>
      </c>
      <c r="M832" s="76">
        <v>-4.9265999999999996</v>
      </c>
      <c r="N832" s="76">
        <v>1.1476</v>
      </c>
      <c r="O832" s="76">
        <v>1.0629</v>
      </c>
      <c r="P832" s="76">
        <v>-0.78129999999999999</v>
      </c>
      <c r="Q832" s="76">
        <v>-1.9597</v>
      </c>
      <c r="R832" s="76">
        <v>-1.2116</v>
      </c>
      <c r="S832" s="76">
        <v>-0.25373000000000001</v>
      </c>
      <c r="T832" s="76">
        <v>0.98685</v>
      </c>
      <c r="U832" s="76">
        <v>-0.76951999999999998</v>
      </c>
      <c r="V832" s="76">
        <v>-4.5353000000000003</v>
      </c>
      <c r="W832" s="76">
        <v>-3.4790000000000001</v>
      </c>
      <c r="X832" s="76">
        <v>-2.0206</v>
      </c>
      <c r="Y832" s="76">
        <v>2.3172000000000001</v>
      </c>
      <c r="Z832" s="77">
        <v>0</v>
      </c>
    </row>
    <row r="833" spans="9:26" x14ac:dyDescent="0.2">
      <c r="I833" s="60" t="s">
        <v>488</v>
      </c>
      <c r="J833" s="15" t="s">
        <v>561</v>
      </c>
      <c r="K833" s="9" t="s">
        <v>489</v>
      </c>
      <c r="L833" s="71" t="s">
        <v>574</v>
      </c>
      <c r="M833" s="76">
        <v>-4.9928999999999997</v>
      </c>
      <c r="N833" s="76">
        <v>0.74780999999999997</v>
      </c>
      <c r="O833" s="76">
        <v>1.1910000000000001</v>
      </c>
      <c r="P833" s="76">
        <v>-0.58211000000000002</v>
      </c>
      <c r="Q833" s="76">
        <v>-1.5515000000000001</v>
      </c>
      <c r="R833" s="76">
        <v>-1.52</v>
      </c>
      <c r="S833" s="76">
        <v>1.1394</v>
      </c>
      <c r="T833" s="76">
        <v>1.4188000000000001</v>
      </c>
      <c r="U833" s="76">
        <v>-2.5276000000000001</v>
      </c>
      <c r="V833" s="76">
        <v>-1.9365000000000001</v>
      </c>
      <c r="W833" s="76">
        <v>5.6035E-3</v>
      </c>
      <c r="X833" s="76">
        <v>-0.78612000000000004</v>
      </c>
      <c r="Y833" s="76">
        <v>0.12383</v>
      </c>
      <c r="Z833" s="77">
        <v>0</v>
      </c>
    </row>
    <row r="834" spans="9:26" x14ac:dyDescent="0.2">
      <c r="I834" s="60" t="s">
        <v>488</v>
      </c>
      <c r="J834" s="15" t="s">
        <v>561</v>
      </c>
      <c r="K834" s="9" t="s">
        <v>489</v>
      </c>
      <c r="L834" s="71" t="s">
        <v>574</v>
      </c>
      <c r="M834" s="76">
        <v>-5.0663</v>
      </c>
      <c r="N834" s="76">
        <v>0.52759</v>
      </c>
      <c r="O834" s="76">
        <v>1.3864000000000001</v>
      </c>
      <c r="P834" s="76">
        <v>-0.16572999999999999</v>
      </c>
      <c r="Q834" s="76">
        <v>-1.3116000000000001</v>
      </c>
      <c r="R834" s="76">
        <v>-1.5618000000000001</v>
      </c>
      <c r="S834" s="76">
        <v>1.6921999999999999</v>
      </c>
      <c r="T834" s="76">
        <v>1.0508</v>
      </c>
      <c r="U834" s="76">
        <v>-2.4098000000000002</v>
      </c>
      <c r="V834" s="76">
        <v>-1.6884999999999999</v>
      </c>
      <c r="W834" s="76">
        <v>0.11301</v>
      </c>
      <c r="X834" s="76">
        <v>-9.1410000000000005E-2</v>
      </c>
      <c r="Y834" s="76">
        <v>-9.7559999999999994E-2</v>
      </c>
      <c r="Z834" s="77">
        <v>0</v>
      </c>
    </row>
    <row r="835" spans="9:26" x14ac:dyDescent="0.2">
      <c r="I835" s="60" t="s">
        <v>488</v>
      </c>
      <c r="J835" s="15" t="s">
        <v>561</v>
      </c>
      <c r="K835" s="9" t="s">
        <v>489</v>
      </c>
      <c r="L835" s="71" t="s">
        <v>574</v>
      </c>
      <c r="M835" s="76">
        <v>-4.9856999999999996</v>
      </c>
      <c r="N835" s="76">
        <v>0.88361000000000001</v>
      </c>
      <c r="O835" s="76">
        <v>1.1275999999999999</v>
      </c>
      <c r="P835" s="76">
        <v>-0.25496999999999997</v>
      </c>
      <c r="Q835" s="76">
        <v>-1.8451</v>
      </c>
      <c r="R835" s="76">
        <v>-1.375</v>
      </c>
      <c r="S835" s="76">
        <v>1.7846</v>
      </c>
      <c r="T835" s="76">
        <v>1.2015</v>
      </c>
      <c r="U835" s="76">
        <v>-1.8137000000000001</v>
      </c>
      <c r="V835" s="76">
        <v>-1.4512</v>
      </c>
      <c r="W835" s="76">
        <v>3.7170000000000002E-2</v>
      </c>
      <c r="X835" s="76">
        <v>0.25224000000000002</v>
      </c>
      <c r="Y835" s="76">
        <v>-0.17258999999999999</v>
      </c>
      <c r="Z835" s="77">
        <v>0</v>
      </c>
    </row>
    <row r="836" spans="9:26" x14ac:dyDescent="0.2">
      <c r="I836" s="60" t="s">
        <v>488</v>
      </c>
      <c r="J836" s="15" t="s">
        <v>561</v>
      </c>
      <c r="K836" s="9" t="s">
        <v>489</v>
      </c>
      <c r="L836" s="71" t="s">
        <v>574</v>
      </c>
      <c r="M836" s="76">
        <v>-4.4329999999999998</v>
      </c>
      <c r="N836" s="76">
        <v>1.0609</v>
      </c>
      <c r="O836" s="76">
        <v>1.0241</v>
      </c>
      <c r="P836" s="76">
        <v>-3.4703999999999999E-2</v>
      </c>
      <c r="Q836" s="76">
        <v>-1.6695</v>
      </c>
      <c r="R836" s="76">
        <v>-0.88278999999999996</v>
      </c>
      <c r="S836" s="76">
        <v>1.1261000000000001</v>
      </c>
      <c r="T836" s="76">
        <v>0.40544999999999998</v>
      </c>
      <c r="U836" s="76">
        <v>-2.5030999999999999</v>
      </c>
      <c r="V836" s="76">
        <v>-1.5486</v>
      </c>
      <c r="W836" s="76">
        <v>0.53839999999999999</v>
      </c>
      <c r="X836" s="76">
        <v>-0.67769000000000001</v>
      </c>
      <c r="Y836" s="76">
        <v>-0.27777000000000002</v>
      </c>
      <c r="Z836" s="77">
        <v>0</v>
      </c>
    </row>
    <row r="837" spans="9:26" x14ac:dyDescent="0.2">
      <c r="I837" s="60" t="s">
        <v>488</v>
      </c>
      <c r="J837" s="15" t="s">
        <v>561</v>
      </c>
      <c r="K837" s="9" t="s">
        <v>489</v>
      </c>
      <c r="L837" s="71" t="s">
        <v>574</v>
      </c>
      <c r="M837" s="76">
        <v>-4.7423999999999999</v>
      </c>
      <c r="N837" s="76">
        <v>0.33522999999999997</v>
      </c>
      <c r="O837" s="76">
        <v>1.6408</v>
      </c>
      <c r="P837" s="76">
        <v>-0.37941000000000003</v>
      </c>
      <c r="Q837" s="76">
        <v>-0.71677000000000002</v>
      </c>
      <c r="R837" s="76">
        <v>-1.0825</v>
      </c>
      <c r="S837" s="76">
        <v>1.6146</v>
      </c>
      <c r="T837" s="76">
        <v>-0.10918</v>
      </c>
      <c r="U837" s="76">
        <v>-3.3706</v>
      </c>
      <c r="V837" s="76">
        <v>-2.0672999999999999</v>
      </c>
      <c r="W837" s="76">
        <v>0.63077000000000005</v>
      </c>
      <c r="X837" s="76">
        <v>-1.2842</v>
      </c>
      <c r="Y837" s="76">
        <v>-8.8428999999999994E-2</v>
      </c>
      <c r="Z837" s="77">
        <v>0</v>
      </c>
    </row>
    <row r="838" spans="9:26" x14ac:dyDescent="0.2">
      <c r="I838" s="60" t="s">
        <v>488</v>
      </c>
      <c r="J838" s="15" t="s">
        <v>561</v>
      </c>
      <c r="K838" s="9" t="s">
        <v>489</v>
      </c>
      <c r="L838" s="72" t="s">
        <v>79</v>
      </c>
      <c r="M838" s="76">
        <v>-4.4401000000000002</v>
      </c>
      <c r="N838" s="76">
        <v>0.55213000000000001</v>
      </c>
      <c r="O838" s="76">
        <v>0.2465</v>
      </c>
      <c r="P838" s="76">
        <v>-2.1358000000000001</v>
      </c>
      <c r="Q838" s="76">
        <v>0.66822000000000004</v>
      </c>
      <c r="R838" s="76">
        <v>0.41563</v>
      </c>
      <c r="S838" s="76">
        <v>-2.6288999999999998</v>
      </c>
      <c r="T838" s="76">
        <v>0.90756999999999999</v>
      </c>
      <c r="U838" s="76">
        <v>1.4278999999999999</v>
      </c>
      <c r="V838" s="76">
        <v>-4.2994000000000003</v>
      </c>
      <c r="W838" s="76">
        <v>-5.3550000000000004</v>
      </c>
      <c r="X838" s="76">
        <v>-0.54471000000000003</v>
      </c>
      <c r="Y838" s="76">
        <v>2.9224000000000001</v>
      </c>
      <c r="Z838" s="77">
        <v>0</v>
      </c>
    </row>
    <row r="839" spans="9:26" x14ac:dyDescent="0.2">
      <c r="I839" s="60" t="s">
        <v>488</v>
      </c>
      <c r="J839" s="15" t="s">
        <v>561</v>
      </c>
      <c r="K839" s="9" t="s">
        <v>489</v>
      </c>
      <c r="L839" s="72" t="s">
        <v>79</v>
      </c>
      <c r="M839" s="76">
        <v>-4.6479999999999997</v>
      </c>
      <c r="N839" s="76">
        <v>0.36613000000000001</v>
      </c>
      <c r="O839" s="76">
        <v>0.60731000000000002</v>
      </c>
      <c r="P839" s="76">
        <v>-1.5421</v>
      </c>
      <c r="Q839" s="76">
        <v>1.5579000000000001</v>
      </c>
      <c r="R839" s="76">
        <v>0.47498000000000001</v>
      </c>
      <c r="S839" s="76">
        <v>-0.88898999999999995</v>
      </c>
      <c r="T839" s="76">
        <v>1.1293</v>
      </c>
      <c r="U839" s="76">
        <v>0.37075000000000002</v>
      </c>
      <c r="V839" s="76">
        <v>-1.7430000000000001</v>
      </c>
      <c r="W839" s="76">
        <v>-2.1878000000000002</v>
      </c>
      <c r="X839" s="76">
        <v>-0.59065000000000001</v>
      </c>
      <c r="Y839" s="76">
        <v>1.2931999999999999</v>
      </c>
      <c r="Z839" s="77">
        <v>0</v>
      </c>
    </row>
    <row r="840" spans="9:26" x14ac:dyDescent="0.2">
      <c r="I840" s="60" t="s">
        <v>488</v>
      </c>
      <c r="J840" s="15" t="s">
        <v>561</v>
      </c>
      <c r="K840" s="9" t="s">
        <v>489</v>
      </c>
      <c r="L840" s="72" t="s">
        <v>79</v>
      </c>
      <c r="M840" s="76">
        <v>-5.1965000000000003</v>
      </c>
      <c r="N840" s="76">
        <v>1.5810999999999999</v>
      </c>
      <c r="O840" s="76">
        <v>0.58887999999999996</v>
      </c>
      <c r="P840" s="76">
        <v>-0.26011000000000001</v>
      </c>
      <c r="Q840" s="76">
        <v>1.1245000000000001</v>
      </c>
      <c r="R840" s="76">
        <v>1.9737</v>
      </c>
      <c r="S840" s="76">
        <v>1.0028999999999999</v>
      </c>
      <c r="T840" s="76">
        <v>-0.48688999999999999</v>
      </c>
      <c r="U840" s="76">
        <v>0.77442999999999995</v>
      </c>
      <c r="V840" s="76">
        <v>9.4208E-2</v>
      </c>
      <c r="W840" s="76">
        <v>-1.189E-2</v>
      </c>
      <c r="X840" s="76">
        <v>-0.60782999999999998</v>
      </c>
      <c r="Y840" s="76">
        <v>1.1924E-4</v>
      </c>
      <c r="Z840" s="77">
        <v>0</v>
      </c>
    </row>
    <row r="841" spans="9:26" x14ac:dyDescent="0.2">
      <c r="I841" s="60" t="s">
        <v>488</v>
      </c>
      <c r="J841" s="15" t="s">
        <v>561</v>
      </c>
      <c r="K841" s="9" t="s">
        <v>489</v>
      </c>
      <c r="L841" s="72" t="s">
        <v>79</v>
      </c>
      <c r="M841" s="76">
        <v>-4.1650999999999998</v>
      </c>
      <c r="N841" s="76">
        <v>6.3613000000000003E-2</v>
      </c>
      <c r="O841" s="76">
        <v>0.49486000000000002</v>
      </c>
      <c r="P841" s="76">
        <v>-1.4784999999999999</v>
      </c>
      <c r="Q841" s="76">
        <v>1.4806999999999999</v>
      </c>
      <c r="R841" s="76">
        <v>-7.2294999999999998E-3</v>
      </c>
      <c r="S841" s="76">
        <v>-2.7090999999999998</v>
      </c>
      <c r="T841" s="76">
        <v>1.1277999999999999</v>
      </c>
      <c r="U841" s="76">
        <v>0.68294999999999995</v>
      </c>
      <c r="V841" s="76">
        <v>-3.7938999999999998</v>
      </c>
      <c r="W841" s="76">
        <v>-4.6554000000000002</v>
      </c>
      <c r="X841" s="76">
        <v>-0.79012000000000004</v>
      </c>
      <c r="Y841" s="76">
        <v>2.6612</v>
      </c>
      <c r="Z841" s="77">
        <v>0</v>
      </c>
    </row>
    <row r="842" spans="9:26" x14ac:dyDescent="0.2">
      <c r="I842" s="60" t="s">
        <v>488</v>
      </c>
      <c r="J842" s="15" t="s">
        <v>561</v>
      </c>
      <c r="K842" s="9" t="s">
        <v>489</v>
      </c>
      <c r="L842" s="72" t="s">
        <v>79</v>
      </c>
      <c r="M842" s="76">
        <v>-4.6646000000000001</v>
      </c>
      <c r="N842" s="76">
        <v>-0.21004</v>
      </c>
      <c r="O842" s="76">
        <v>0.85828000000000004</v>
      </c>
      <c r="P842" s="76">
        <v>-1.9611000000000001</v>
      </c>
      <c r="Q842" s="76">
        <v>1.9291</v>
      </c>
      <c r="R842" s="76">
        <v>0.39332</v>
      </c>
      <c r="S842" s="76">
        <v>0.27810000000000001</v>
      </c>
      <c r="T842" s="76">
        <v>0.74302999999999997</v>
      </c>
      <c r="U842" s="76">
        <v>-0.76554999999999995</v>
      </c>
      <c r="V842" s="76">
        <v>-0.62426000000000004</v>
      </c>
      <c r="W842" s="76">
        <v>-0.375</v>
      </c>
      <c r="X842" s="76">
        <v>0.59465999999999997</v>
      </c>
      <c r="Y842" s="76">
        <v>1.881E-2</v>
      </c>
      <c r="Z842" s="77">
        <v>0</v>
      </c>
    </row>
    <row r="843" spans="9:26" x14ac:dyDescent="0.2">
      <c r="I843" s="60" t="s">
        <v>488</v>
      </c>
      <c r="J843" s="15" t="s">
        <v>561</v>
      </c>
      <c r="K843" s="9" t="s">
        <v>489</v>
      </c>
      <c r="L843" s="72" t="s">
        <v>79</v>
      </c>
      <c r="M843" s="76">
        <v>-4.5414000000000003</v>
      </c>
      <c r="N843" s="76">
        <v>0.13889000000000001</v>
      </c>
      <c r="O843" s="76">
        <v>0.74141000000000001</v>
      </c>
      <c r="P843" s="76">
        <v>-1.7990999999999999</v>
      </c>
      <c r="Q843" s="76">
        <v>1.6088</v>
      </c>
      <c r="R843" s="76">
        <v>0.54927000000000004</v>
      </c>
      <c r="S843" s="76">
        <v>0.20893999999999999</v>
      </c>
      <c r="T843" s="76">
        <v>0.80356000000000005</v>
      </c>
      <c r="U843" s="76">
        <v>-0.15365999999999999</v>
      </c>
      <c r="V843" s="76">
        <v>-0.81008000000000002</v>
      </c>
      <c r="W843" s="76">
        <v>-0.82155999999999996</v>
      </c>
      <c r="X843" s="76">
        <v>2.5714999999999998E-2</v>
      </c>
      <c r="Y843" s="76">
        <v>0.40932000000000002</v>
      </c>
      <c r="Z843" s="77">
        <v>0</v>
      </c>
    </row>
    <row r="844" spans="9:26" x14ac:dyDescent="0.2">
      <c r="I844" s="60" t="s">
        <v>488</v>
      </c>
      <c r="J844" s="15" t="s">
        <v>561</v>
      </c>
      <c r="K844" s="9" t="s">
        <v>489</v>
      </c>
      <c r="L844" s="72" t="s">
        <v>79</v>
      </c>
      <c r="M844" s="76">
        <v>-4.9650999999999996</v>
      </c>
      <c r="N844" s="76">
        <v>0.27482000000000001</v>
      </c>
      <c r="O844" s="76">
        <v>0.76297000000000004</v>
      </c>
      <c r="P844" s="76">
        <v>-2.2578999999999998</v>
      </c>
      <c r="Q844" s="76">
        <v>1.4508000000000001</v>
      </c>
      <c r="R844" s="76">
        <v>0.76305000000000001</v>
      </c>
      <c r="S844" s="76">
        <v>0.53461999999999998</v>
      </c>
      <c r="T844" s="76">
        <v>0.69962999999999997</v>
      </c>
      <c r="U844" s="76">
        <v>7.7142000000000002E-2</v>
      </c>
      <c r="V844" s="76">
        <v>-0.94594999999999996</v>
      </c>
      <c r="W844" s="76">
        <v>-0.96140000000000003</v>
      </c>
      <c r="X844" s="76">
        <v>0.13861000000000001</v>
      </c>
      <c r="Y844" s="76">
        <v>0.45039000000000001</v>
      </c>
      <c r="Z844" s="77">
        <v>0</v>
      </c>
    </row>
    <row r="845" spans="9:26" x14ac:dyDescent="0.2">
      <c r="I845" s="60" t="s">
        <v>488</v>
      </c>
      <c r="J845" s="15" t="s">
        <v>561</v>
      </c>
      <c r="K845" s="9" t="s">
        <v>489</v>
      </c>
      <c r="L845" s="72" t="s">
        <v>79</v>
      </c>
      <c r="M845" s="76">
        <v>-4.7419000000000002</v>
      </c>
      <c r="N845" s="76">
        <v>-2.6103000000000001E-2</v>
      </c>
      <c r="O845" s="76">
        <v>0.48803000000000002</v>
      </c>
      <c r="P845" s="76">
        <v>-1.958</v>
      </c>
      <c r="Q845" s="76">
        <v>1.6068</v>
      </c>
      <c r="R845" s="76">
        <v>0.46950999999999998</v>
      </c>
      <c r="S845" s="76">
        <v>-0.45622000000000001</v>
      </c>
      <c r="T845" s="76">
        <v>0.83372999999999997</v>
      </c>
      <c r="U845" s="76">
        <v>-1.2231000000000001</v>
      </c>
      <c r="V845" s="76">
        <v>-0.31402999999999998</v>
      </c>
      <c r="W845" s="76">
        <v>3.1718000000000003E-2</v>
      </c>
      <c r="X845" s="76">
        <v>1.7164999999999999</v>
      </c>
      <c r="Y845" s="76">
        <v>-0.60572999999999999</v>
      </c>
      <c r="Z845" s="77">
        <v>0</v>
      </c>
    </row>
    <row r="846" spans="9:26" x14ac:dyDescent="0.2">
      <c r="I846" s="60" t="s">
        <v>488</v>
      </c>
      <c r="J846" s="15" t="s">
        <v>561</v>
      </c>
      <c r="K846" s="9" t="s">
        <v>489</v>
      </c>
      <c r="L846" s="72" t="s">
        <v>79</v>
      </c>
      <c r="M846" s="76">
        <v>-4.2393000000000001</v>
      </c>
      <c r="N846" s="76">
        <v>0.48536000000000001</v>
      </c>
      <c r="O846" s="76">
        <v>0.24856</v>
      </c>
      <c r="P846" s="76">
        <v>-1.66</v>
      </c>
      <c r="Q846" s="76">
        <v>1.1057999999999999</v>
      </c>
      <c r="R846" s="76">
        <v>0.53491</v>
      </c>
      <c r="S846" s="76">
        <v>-0.42616999999999999</v>
      </c>
      <c r="T846" s="76">
        <v>1.3923000000000001</v>
      </c>
      <c r="U846" s="76">
        <v>-0.34347</v>
      </c>
      <c r="V846" s="76">
        <v>-6.0062999999999998E-2</v>
      </c>
      <c r="W846" s="76">
        <v>-0.13455</v>
      </c>
      <c r="X846" s="76">
        <v>0.63443000000000005</v>
      </c>
      <c r="Y846" s="76">
        <v>-0.19914000000000001</v>
      </c>
      <c r="Z846" s="77">
        <v>0</v>
      </c>
    </row>
    <row r="847" spans="9:26" x14ac:dyDescent="0.2">
      <c r="I847" s="60" t="s">
        <v>488</v>
      </c>
      <c r="J847" s="15" t="s">
        <v>561</v>
      </c>
      <c r="K847" s="9" t="s">
        <v>489</v>
      </c>
      <c r="L847" s="72" t="s">
        <v>79</v>
      </c>
      <c r="M847" s="76">
        <v>-4.8506999999999998</v>
      </c>
      <c r="N847" s="76">
        <v>1.7326999999999999</v>
      </c>
      <c r="O847" s="76">
        <v>0.41829</v>
      </c>
      <c r="P847" s="76">
        <v>0.88471</v>
      </c>
      <c r="Q847" s="76">
        <v>1.2643</v>
      </c>
      <c r="R847" s="76">
        <v>1.9744999999999999</v>
      </c>
      <c r="S847" s="76">
        <v>0.12388</v>
      </c>
      <c r="T847" s="76">
        <v>-0.64463000000000004</v>
      </c>
      <c r="U847" s="76">
        <v>0.44391000000000003</v>
      </c>
      <c r="V847" s="76">
        <v>0.31586999999999998</v>
      </c>
      <c r="W847" s="76">
        <v>0.19170999999999999</v>
      </c>
      <c r="X847" s="76">
        <v>-0.54285000000000005</v>
      </c>
      <c r="Y847" s="76">
        <v>-0.19986999999999999</v>
      </c>
      <c r="Z847" s="77">
        <v>0</v>
      </c>
    </row>
    <row r="848" spans="9:26" x14ac:dyDescent="0.2">
      <c r="I848" s="60" t="s">
        <v>490</v>
      </c>
      <c r="J848" s="15" t="s">
        <v>561</v>
      </c>
      <c r="K848" s="9" t="s">
        <v>491</v>
      </c>
      <c r="L848" s="71" t="s">
        <v>574</v>
      </c>
      <c r="M848" s="76">
        <v>-3.0118999999999998</v>
      </c>
      <c r="N848" s="76">
        <v>1.3874</v>
      </c>
      <c r="O848" s="76">
        <v>0.53251000000000004</v>
      </c>
      <c r="P848" s="76">
        <v>0.72738000000000003</v>
      </c>
      <c r="Q848" s="76">
        <v>-0.80156000000000005</v>
      </c>
      <c r="R848" s="76">
        <v>-0.80850999999999995</v>
      </c>
      <c r="S848" s="76">
        <v>0.59248999999999996</v>
      </c>
      <c r="T848" s="76">
        <v>0.64012999999999998</v>
      </c>
      <c r="U848" s="76">
        <v>-0.76681999999999995</v>
      </c>
      <c r="V848" s="76">
        <v>-0.37645000000000001</v>
      </c>
      <c r="W848" s="76">
        <v>0.23085</v>
      </c>
      <c r="X848" s="76">
        <v>-0.65942999999999996</v>
      </c>
      <c r="Y848" s="76">
        <v>-2.6034000000000002E-2</v>
      </c>
      <c r="Z848" s="77">
        <v>0</v>
      </c>
    </row>
    <row r="849" spans="9:26" x14ac:dyDescent="0.2">
      <c r="I849" s="60" t="s">
        <v>490</v>
      </c>
      <c r="J849" s="15" t="s">
        <v>561</v>
      </c>
      <c r="K849" s="9" t="s">
        <v>491</v>
      </c>
      <c r="L849" s="71" t="s">
        <v>574</v>
      </c>
      <c r="M849" s="76">
        <v>-2.3807999999999998</v>
      </c>
      <c r="N849" s="76">
        <v>0.3523</v>
      </c>
      <c r="O849" s="76">
        <v>4.4094000000000001E-2</v>
      </c>
      <c r="P849" s="76">
        <v>0.2462</v>
      </c>
      <c r="Q849" s="76">
        <v>-2.3075000000000001</v>
      </c>
      <c r="R849" s="76">
        <v>-1.0126999999999999</v>
      </c>
      <c r="S849" s="76">
        <v>-0.50026999999999999</v>
      </c>
      <c r="T849" s="76">
        <v>-0.50622</v>
      </c>
      <c r="U849" s="76">
        <v>0.66744999999999999</v>
      </c>
      <c r="V849" s="76">
        <v>0.94964999999999999</v>
      </c>
      <c r="W849" s="76">
        <v>0.76887000000000005</v>
      </c>
      <c r="X849" s="76">
        <v>-1.4843999999999999</v>
      </c>
      <c r="Y849" s="76">
        <v>2.5019E-2</v>
      </c>
      <c r="Z849" s="77">
        <v>0</v>
      </c>
    </row>
    <row r="850" spans="9:26" x14ac:dyDescent="0.2">
      <c r="I850" s="60" t="s">
        <v>490</v>
      </c>
      <c r="J850" s="15" t="s">
        <v>561</v>
      </c>
      <c r="K850" s="9" t="s">
        <v>491</v>
      </c>
      <c r="L850" s="71" t="s">
        <v>574</v>
      </c>
      <c r="M850" s="76">
        <v>-2.5686</v>
      </c>
      <c r="N850" s="76">
        <v>0.13632</v>
      </c>
      <c r="O850" s="76">
        <v>8.3610000000000004E-2</v>
      </c>
      <c r="P850" s="76">
        <v>1.4670000000000001E-2</v>
      </c>
      <c r="Q850" s="76">
        <v>-2.3298999999999999</v>
      </c>
      <c r="R850" s="76">
        <v>-1.0777000000000001</v>
      </c>
      <c r="S850" s="76">
        <v>-0.61792000000000002</v>
      </c>
      <c r="T850" s="76">
        <v>-0.48200999999999999</v>
      </c>
      <c r="U850" s="76">
        <v>0.9849</v>
      </c>
      <c r="V850" s="76">
        <v>1.1175999999999999</v>
      </c>
      <c r="W850" s="76">
        <v>0.76956000000000002</v>
      </c>
      <c r="X850" s="76">
        <v>-2.1271</v>
      </c>
      <c r="Y850" s="76">
        <v>0.25352999999999998</v>
      </c>
      <c r="Z850" s="77">
        <v>0</v>
      </c>
    </row>
    <row r="851" spans="9:26" x14ac:dyDescent="0.2">
      <c r="I851" s="60" t="s">
        <v>490</v>
      </c>
      <c r="J851" s="15" t="s">
        <v>561</v>
      </c>
      <c r="K851" s="9" t="s">
        <v>492</v>
      </c>
      <c r="L851" s="71" t="s">
        <v>574</v>
      </c>
      <c r="M851" s="76">
        <v>-1.9536</v>
      </c>
      <c r="N851" s="76">
        <v>1.4167000000000001</v>
      </c>
      <c r="O851" s="76">
        <v>5.4385000000000003E-2</v>
      </c>
      <c r="P851" s="76">
        <v>0.64683999999999997</v>
      </c>
      <c r="Q851" s="76">
        <v>-1.2275</v>
      </c>
      <c r="R851" s="76">
        <v>-0.38701999999999998</v>
      </c>
      <c r="S851" s="76">
        <v>-0.56166000000000005</v>
      </c>
      <c r="T851" s="76">
        <v>-0.41178999999999999</v>
      </c>
      <c r="U851" s="76">
        <v>-1.2305999999999999</v>
      </c>
      <c r="V851" s="76">
        <v>-0.67481000000000002</v>
      </c>
      <c r="W851" s="76">
        <v>0.20974999999999999</v>
      </c>
      <c r="X851" s="76">
        <v>0.39016000000000001</v>
      </c>
      <c r="Y851" s="76">
        <v>-0.44721</v>
      </c>
      <c r="Z851" s="77">
        <v>0</v>
      </c>
    </row>
    <row r="852" spans="9:26" x14ac:dyDescent="0.2">
      <c r="I852" s="60" t="s">
        <v>490</v>
      </c>
      <c r="J852" s="15" t="s">
        <v>561</v>
      </c>
      <c r="K852" s="9" t="s">
        <v>492</v>
      </c>
      <c r="L852" s="71" t="s">
        <v>574</v>
      </c>
      <c r="M852" s="76">
        <v>-2.2218</v>
      </c>
      <c r="N852" s="76">
        <v>9.9288000000000001E-2</v>
      </c>
      <c r="O852" s="76">
        <v>-0.12102</v>
      </c>
      <c r="P852" s="76">
        <v>0.54203999999999997</v>
      </c>
      <c r="Q852" s="76">
        <v>-2.8778000000000001</v>
      </c>
      <c r="R852" s="76">
        <v>-0.91173999999999999</v>
      </c>
      <c r="S852" s="76">
        <v>-1.2678</v>
      </c>
      <c r="T852" s="76">
        <v>-1.8675999999999999</v>
      </c>
      <c r="U852" s="76">
        <v>0.40988000000000002</v>
      </c>
      <c r="V852" s="76">
        <v>0.46511999999999998</v>
      </c>
      <c r="W852" s="76">
        <v>0.45915</v>
      </c>
      <c r="X852" s="76">
        <v>-0.50066999999999995</v>
      </c>
      <c r="Y852" s="76">
        <v>-0.16771</v>
      </c>
      <c r="Z852" s="77">
        <v>0</v>
      </c>
    </row>
    <row r="853" spans="9:26" x14ac:dyDescent="0.2">
      <c r="I853" s="60" t="s">
        <v>490</v>
      </c>
      <c r="J853" s="15" t="s">
        <v>561</v>
      </c>
      <c r="K853" s="9" t="s">
        <v>492</v>
      </c>
      <c r="L853" s="71" t="s">
        <v>574</v>
      </c>
      <c r="M853" s="76">
        <v>-2.83</v>
      </c>
      <c r="N853" s="76">
        <v>0.66629000000000005</v>
      </c>
      <c r="O853" s="76">
        <v>-0.19136</v>
      </c>
      <c r="P853" s="76">
        <v>2.2181000000000002</v>
      </c>
      <c r="Q853" s="76">
        <v>-3.1413000000000002</v>
      </c>
      <c r="R853" s="76">
        <v>-1.0039</v>
      </c>
      <c r="S853" s="76">
        <v>-1.8982000000000001</v>
      </c>
      <c r="T853" s="76">
        <v>-2.1558999999999999</v>
      </c>
      <c r="U853" s="76">
        <v>0.34469</v>
      </c>
      <c r="V853" s="76">
        <v>-0.45967000000000002</v>
      </c>
      <c r="W853" s="76">
        <v>-0.67388000000000003</v>
      </c>
      <c r="X853" s="76">
        <v>0.88690999999999998</v>
      </c>
      <c r="Y853" s="76">
        <v>-7.4787000000000006E-2</v>
      </c>
      <c r="Z853" s="77">
        <v>0</v>
      </c>
    </row>
    <row r="854" spans="9:26" x14ac:dyDescent="0.2">
      <c r="I854" s="60" t="s">
        <v>490</v>
      </c>
      <c r="J854" s="15" t="s">
        <v>561</v>
      </c>
      <c r="K854" s="9" t="s">
        <v>496</v>
      </c>
      <c r="L854" s="71" t="s">
        <v>574</v>
      </c>
      <c r="M854" s="76">
        <v>-1.8131999999999999</v>
      </c>
      <c r="N854" s="76">
        <v>1.6872</v>
      </c>
      <c r="O854" s="76">
        <v>-0.46417999999999998</v>
      </c>
      <c r="P854" s="76">
        <v>-0.28731000000000001</v>
      </c>
      <c r="Q854" s="76">
        <v>-2.3971</v>
      </c>
      <c r="R854" s="76">
        <v>-0.40123999999999999</v>
      </c>
      <c r="S854" s="76">
        <v>-0.36809999999999998</v>
      </c>
      <c r="T854" s="76">
        <v>0.17669000000000001</v>
      </c>
      <c r="U854" s="76">
        <v>-0.14176</v>
      </c>
      <c r="V854" s="76">
        <v>-0.47946</v>
      </c>
      <c r="W854" s="76">
        <v>-0.29699999999999999</v>
      </c>
      <c r="X854" s="76">
        <v>2.1113</v>
      </c>
      <c r="Y854" s="76">
        <v>-0.65302000000000004</v>
      </c>
      <c r="Z854" s="77">
        <v>0</v>
      </c>
    </row>
    <row r="855" spans="9:26" x14ac:dyDescent="0.2">
      <c r="I855" s="60" t="s">
        <v>490</v>
      </c>
      <c r="J855" s="15" t="s">
        <v>561</v>
      </c>
      <c r="K855" s="9" t="s">
        <v>496</v>
      </c>
      <c r="L855" s="71" t="s">
        <v>574</v>
      </c>
      <c r="M855" s="76">
        <v>-1.92</v>
      </c>
      <c r="N855" s="76">
        <v>-0.22667999999999999</v>
      </c>
      <c r="O855" s="76">
        <v>0.46683000000000002</v>
      </c>
      <c r="P855" s="76">
        <v>0.29232999999999998</v>
      </c>
      <c r="Q855" s="76">
        <v>-1.9323999999999999</v>
      </c>
      <c r="R855" s="76">
        <v>-0.73712999999999995</v>
      </c>
      <c r="S855" s="76">
        <v>0.65759000000000001</v>
      </c>
      <c r="T855" s="76">
        <v>-2.2667000000000002</v>
      </c>
      <c r="U855" s="76">
        <v>0.87041999999999997</v>
      </c>
      <c r="V855" s="76">
        <v>0.30253000000000002</v>
      </c>
      <c r="W855" s="76">
        <v>0.13124</v>
      </c>
      <c r="X855" s="76">
        <v>0.25274999999999997</v>
      </c>
      <c r="Y855" s="76">
        <v>-9.1907000000000003E-2</v>
      </c>
      <c r="Z855" s="77">
        <v>0</v>
      </c>
    </row>
    <row r="856" spans="9:26" x14ac:dyDescent="0.2">
      <c r="I856" s="60" t="s">
        <v>490</v>
      </c>
      <c r="J856" s="15" t="s">
        <v>561</v>
      </c>
      <c r="K856" s="9" t="s">
        <v>498</v>
      </c>
      <c r="L856" s="71" t="s">
        <v>574</v>
      </c>
      <c r="M856" s="76">
        <v>-1.5466</v>
      </c>
      <c r="N856" s="76">
        <v>1.2082999999999999</v>
      </c>
      <c r="O856" s="76">
        <v>0.13972000000000001</v>
      </c>
      <c r="P856" s="76">
        <v>-1.0668E-2</v>
      </c>
      <c r="Q856" s="76">
        <v>-1.2846</v>
      </c>
      <c r="R856" s="76">
        <v>-0.43386999999999998</v>
      </c>
      <c r="S856" s="76">
        <v>2.1992999999999999E-2</v>
      </c>
      <c r="T856" s="76">
        <v>-0.37679000000000001</v>
      </c>
      <c r="U856" s="76">
        <v>-1.1511</v>
      </c>
      <c r="V856" s="76">
        <v>-0.62316000000000005</v>
      </c>
      <c r="W856" s="76">
        <v>0.38418999999999998</v>
      </c>
      <c r="X856" s="76">
        <v>7.3143000000000001E-3</v>
      </c>
      <c r="Y856" s="76">
        <v>-0.37602999999999998</v>
      </c>
      <c r="Z856" s="77">
        <v>0</v>
      </c>
    </row>
    <row r="857" spans="9:26" x14ac:dyDescent="0.2">
      <c r="I857" s="60" t="s">
        <v>490</v>
      </c>
      <c r="J857" s="15" t="s">
        <v>561</v>
      </c>
      <c r="K857" s="9" t="s">
        <v>500</v>
      </c>
      <c r="L857" s="71" t="s">
        <v>574</v>
      </c>
      <c r="M857" s="76">
        <v>-2.3418999999999999</v>
      </c>
      <c r="N857" s="76">
        <v>0.28261999999999998</v>
      </c>
      <c r="O857" s="76">
        <v>-1.3246E-3</v>
      </c>
      <c r="P857" s="76">
        <v>0.30148999999999998</v>
      </c>
      <c r="Q857" s="76">
        <v>-2.254</v>
      </c>
      <c r="R857" s="76">
        <v>-1.1172</v>
      </c>
      <c r="S857" s="76">
        <v>-0.83153999999999995</v>
      </c>
      <c r="T857" s="76">
        <v>-0.61782000000000004</v>
      </c>
      <c r="U857" s="76">
        <v>7.2279999999999997E-2</v>
      </c>
      <c r="V857" s="76">
        <v>0.6018</v>
      </c>
      <c r="W857" s="76">
        <v>0.65237000000000001</v>
      </c>
      <c r="X857" s="76">
        <v>-0.54457</v>
      </c>
      <c r="Y857" s="76">
        <v>-0.22659000000000001</v>
      </c>
      <c r="Z857" s="77">
        <v>0</v>
      </c>
    </row>
    <row r="858" spans="9:26" x14ac:dyDescent="0.2">
      <c r="I858" s="60" t="s">
        <v>490</v>
      </c>
      <c r="J858" s="15" t="s">
        <v>561</v>
      </c>
      <c r="K858" s="9" t="s">
        <v>620</v>
      </c>
      <c r="L858" s="71" t="s">
        <v>574</v>
      </c>
      <c r="M858" s="76">
        <v>-1.6307</v>
      </c>
      <c r="N858" s="76">
        <v>-0.13197999999999999</v>
      </c>
      <c r="O858" s="76">
        <v>0.28906999999999999</v>
      </c>
      <c r="P858" s="76">
        <v>0.64170000000000005</v>
      </c>
      <c r="Q858" s="76">
        <v>-2.1135999999999999</v>
      </c>
      <c r="R858" s="76">
        <v>-0.70411999999999997</v>
      </c>
      <c r="S858" s="76">
        <v>0.18210000000000001</v>
      </c>
      <c r="T858" s="76">
        <v>-2.2410999999999999</v>
      </c>
      <c r="U858" s="76">
        <v>1.1718999999999999</v>
      </c>
      <c r="V858" s="76">
        <v>0.56872</v>
      </c>
      <c r="W858" s="76">
        <v>0.17695</v>
      </c>
      <c r="X858" s="76">
        <v>-0.21560000000000001</v>
      </c>
      <c r="Y858" s="76">
        <v>5.8144E-3</v>
      </c>
      <c r="Z858" s="77">
        <v>0</v>
      </c>
    </row>
    <row r="859" spans="9:26" x14ac:dyDescent="0.2">
      <c r="I859" s="60" t="s">
        <v>490</v>
      </c>
      <c r="J859" s="15" t="s">
        <v>561</v>
      </c>
      <c r="K859" s="9" t="s">
        <v>502</v>
      </c>
      <c r="L859" s="71" t="s">
        <v>574</v>
      </c>
      <c r="M859" s="76">
        <v>-1.5762</v>
      </c>
      <c r="N859" s="76">
        <v>0.72082000000000002</v>
      </c>
      <c r="O859" s="76">
        <v>0.54791000000000001</v>
      </c>
      <c r="P859" s="76">
        <v>0.17457</v>
      </c>
      <c r="Q859" s="76">
        <v>-0.49880000000000002</v>
      </c>
      <c r="R859" s="76">
        <v>-0.50144</v>
      </c>
      <c r="S859" s="76">
        <v>0.75854999999999995</v>
      </c>
      <c r="T859" s="76">
        <v>-0.63653999999999999</v>
      </c>
      <c r="U859" s="76">
        <v>-0.73448999999999998</v>
      </c>
      <c r="V859" s="76">
        <v>-0.47393000000000002</v>
      </c>
      <c r="W859" s="76">
        <v>0.18601000000000001</v>
      </c>
      <c r="X859" s="76">
        <v>0.2351</v>
      </c>
      <c r="Y859" s="76">
        <v>-0.23383000000000001</v>
      </c>
      <c r="Z859" s="77">
        <v>0</v>
      </c>
    </row>
    <row r="860" spans="9:26" x14ac:dyDescent="0.2">
      <c r="I860" s="60" t="s">
        <v>490</v>
      </c>
      <c r="J860" s="15" t="s">
        <v>561</v>
      </c>
      <c r="K860" s="9" t="s">
        <v>503</v>
      </c>
      <c r="L860" s="71" t="s">
        <v>574</v>
      </c>
      <c r="M860" s="76">
        <v>-1.2727999999999999</v>
      </c>
      <c r="N860" s="76">
        <v>-0.53137000000000001</v>
      </c>
      <c r="O860" s="76">
        <v>0.13778000000000001</v>
      </c>
      <c r="P860" s="76">
        <v>-0.27559</v>
      </c>
      <c r="Q860" s="76">
        <v>-2.1404999999999998</v>
      </c>
      <c r="R860" s="76">
        <v>-0.91063000000000005</v>
      </c>
      <c r="S860" s="76">
        <v>1.4E-3</v>
      </c>
      <c r="T860" s="76">
        <v>-1.7176</v>
      </c>
      <c r="U860" s="76">
        <v>1.4858</v>
      </c>
      <c r="V860" s="76">
        <v>0.90439999999999998</v>
      </c>
      <c r="W860" s="76">
        <v>0.19211</v>
      </c>
      <c r="X860" s="76">
        <v>6.2505000000000005E-2</v>
      </c>
      <c r="Y860" s="76">
        <v>-1.1856999999999999E-2</v>
      </c>
      <c r="Z860" s="77">
        <v>0</v>
      </c>
    </row>
    <row r="861" spans="9:26" x14ac:dyDescent="0.2">
      <c r="I861" s="60" t="s">
        <v>490</v>
      </c>
      <c r="J861" s="15" t="s">
        <v>561</v>
      </c>
      <c r="K861" s="9" t="s">
        <v>504</v>
      </c>
      <c r="L861" s="71" t="s">
        <v>574</v>
      </c>
      <c r="M861" s="76">
        <v>-1.6585000000000001</v>
      </c>
      <c r="N861" s="76">
        <v>2.1288000000000001E-2</v>
      </c>
      <c r="O861" s="76">
        <v>8.2004999999999995E-2</v>
      </c>
      <c r="P861" s="76">
        <v>0.45607999999999999</v>
      </c>
      <c r="Q861" s="76">
        <v>-1.899</v>
      </c>
      <c r="R861" s="76">
        <v>-0.83679000000000003</v>
      </c>
      <c r="S861" s="76">
        <v>-0.36396000000000001</v>
      </c>
      <c r="T861" s="76">
        <v>-1.2528999999999999</v>
      </c>
      <c r="U861" s="76">
        <v>1.0805</v>
      </c>
      <c r="V861" s="76">
        <v>0.77444999999999997</v>
      </c>
      <c r="W861" s="76">
        <v>0.17459</v>
      </c>
      <c r="X861" s="76">
        <v>8.4484000000000004E-2</v>
      </c>
      <c r="Y861" s="76">
        <v>-8.8048000000000001E-2</v>
      </c>
      <c r="Z861" s="77">
        <v>0</v>
      </c>
    </row>
    <row r="862" spans="9:26" x14ac:dyDescent="0.2">
      <c r="I862" s="60" t="s">
        <v>490</v>
      </c>
      <c r="J862" s="15" t="s">
        <v>561</v>
      </c>
      <c r="K862" s="9" t="s">
        <v>505</v>
      </c>
      <c r="L862" s="71" t="s">
        <v>574</v>
      </c>
      <c r="M862" s="76">
        <v>-1.5860000000000001</v>
      </c>
      <c r="N862" s="76">
        <v>0.59155000000000002</v>
      </c>
      <c r="O862" s="76">
        <v>0.36408000000000001</v>
      </c>
      <c r="P862" s="76">
        <v>0.33013999999999999</v>
      </c>
      <c r="Q862" s="76">
        <v>-0.50614999999999999</v>
      </c>
      <c r="R862" s="76">
        <v>-0.88163999999999998</v>
      </c>
      <c r="S862" s="76">
        <v>0.19528999999999999</v>
      </c>
      <c r="T862" s="76">
        <v>4.0286000000000002E-2</v>
      </c>
      <c r="U862" s="76">
        <v>-0.59823999999999999</v>
      </c>
      <c r="V862" s="76">
        <v>-0.30253000000000002</v>
      </c>
      <c r="W862" s="76">
        <v>-9.2821000000000001E-2</v>
      </c>
      <c r="X862" s="76">
        <v>1.212</v>
      </c>
      <c r="Y862" s="76">
        <v>-0.34648000000000001</v>
      </c>
      <c r="Z862" s="77">
        <v>0</v>
      </c>
    </row>
    <row r="863" spans="9:26" x14ac:dyDescent="0.2">
      <c r="I863" s="60" t="s">
        <v>490</v>
      </c>
      <c r="J863" s="15" t="s">
        <v>561</v>
      </c>
      <c r="K863" s="9" t="s">
        <v>506</v>
      </c>
      <c r="L863" s="71" t="s">
        <v>574</v>
      </c>
      <c r="M863" s="76">
        <v>-1.2741</v>
      </c>
      <c r="N863" s="76">
        <v>-0.61633000000000004</v>
      </c>
      <c r="O863" s="76">
        <v>0.11552999999999999</v>
      </c>
      <c r="P863" s="76">
        <v>0.28774</v>
      </c>
      <c r="Q863" s="76">
        <v>-2.1080000000000001</v>
      </c>
      <c r="R863" s="76">
        <v>-1.1419999999999999</v>
      </c>
      <c r="S863" s="76">
        <v>-0.77856999999999998</v>
      </c>
      <c r="T863" s="76">
        <v>-1.9177999999999999</v>
      </c>
      <c r="U863" s="76">
        <v>0.67745</v>
      </c>
      <c r="V863" s="76">
        <v>0.52049999999999996</v>
      </c>
      <c r="W863" s="76">
        <v>0.16872000000000001</v>
      </c>
      <c r="X863" s="76">
        <v>0.1686</v>
      </c>
      <c r="Y863" s="76">
        <v>-9.0828000000000006E-2</v>
      </c>
      <c r="Z863" s="77">
        <v>0</v>
      </c>
    </row>
    <row r="864" spans="9:26" x14ac:dyDescent="0.2">
      <c r="I864" s="60" t="s">
        <v>490</v>
      </c>
      <c r="J864" s="15" t="s">
        <v>561</v>
      </c>
      <c r="K864" s="9" t="s">
        <v>491</v>
      </c>
      <c r="L864" s="72" t="s">
        <v>79</v>
      </c>
      <c r="M864" s="76">
        <v>-2.7048999999999999</v>
      </c>
      <c r="N864" s="76">
        <v>-0.26058999999999999</v>
      </c>
      <c r="O864" s="76">
        <v>0.15626999999999999</v>
      </c>
      <c r="P864" s="76">
        <v>4.9203999999999998E-2</v>
      </c>
      <c r="Q864" s="76">
        <v>-8.2197000000000006E-2</v>
      </c>
      <c r="R864" s="76">
        <v>0.36774000000000001</v>
      </c>
      <c r="S864" s="76">
        <v>-0.50697999999999999</v>
      </c>
      <c r="T864" s="76">
        <v>-0.65217000000000003</v>
      </c>
      <c r="U864" s="76">
        <v>1.2193000000000001</v>
      </c>
      <c r="V864" s="76">
        <v>1.0521</v>
      </c>
      <c r="W864" s="76">
        <v>0.26399</v>
      </c>
      <c r="X864" s="76">
        <v>-0.81860999999999995</v>
      </c>
      <c r="Y864" s="76">
        <v>9.6513000000000002E-2</v>
      </c>
      <c r="Z864" s="77">
        <v>0</v>
      </c>
    </row>
    <row r="865" spans="9:26" x14ac:dyDescent="0.2">
      <c r="I865" s="60" t="s">
        <v>490</v>
      </c>
      <c r="J865" s="15" t="s">
        <v>561</v>
      </c>
      <c r="K865" s="9" t="s">
        <v>491</v>
      </c>
      <c r="L865" s="72" t="s">
        <v>79</v>
      </c>
      <c r="M865" s="76">
        <v>-2.0931000000000002</v>
      </c>
      <c r="N865" s="76">
        <v>-0.45322000000000001</v>
      </c>
      <c r="O865" s="76">
        <v>-0.32103999999999999</v>
      </c>
      <c r="P865" s="76">
        <v>-0.26472000000000001</v>
      </c>
      <c r="Q865" s="76">
        <v>-0.93884999999999996</v>
      </c>
      <c r="R865" s="76">
        <v>6.7280999999999999E-3</v>
      </c>
      <c r="S865" s="76">
        <v>-1.2365999999999999</v>
      </c>
      <c r="T865" s="76">
        <v>-0.24152999999999999</v>
      </c>
      <c r="U865" s="76">
        <v>1.4240999999999999</v>
      </c>
      <c r="V865" s="76">
        <v>1.5913999999999999</v>
      </c>
      <c r="W865" s="76">
        <v>0.52563000000000004</v>
      </c>
      <c r="X865" s="76">
        <v>-0.34993999999999997</v>
      </c>
      <c r="Y865" s="76">
        <v>-0.16904</v>
      </c>
      <c r="Z865" s="77">
        <v>0</v>
      </c>
    </row>
    <row r="866" spans="9:26" x14ac:dyDescent="0.2">
      <c r="I866" s="60" t="s">
        <v>490</v>
      </c>
      <c r="J866" s="15" t="s">
        <v>561</v>
      </c>
      <c r="K866" s="9" t="s">
        <v>491</v>
      </c>
      <c r="L866" s="72" t="s">
        <v>79</v>
      </c>
      <c r="M866" s="76">
        <v>-2.3849999999999998</v>
      </c>
      <c r="N866" s="76">
        <v>-0.10774</v>
      </c>
      <c r="O866" s="76">
        <v>-0.39276</v>
      </c>
      <c r="P866" s="76">
        <v>-0.54183000000000003</v>
      </c>
      <c r="Q866" s="76">
        <v>-0.97470000000000001</v>
      </c>
      <c r="R866" s="76">
        <v>0.11812</v>
      </c>
      <c r="S866" s="76">
        <v>-1.1132</v>
      </c>
      <c r="T866" s="76">
        <v>0.32884000000000002</v>
      </c>
      <c r="U866" s="76">
        <v>1.6133999999999999</v>
      </c>
      <c r="V866" s="76">
        <v>1.6498999999999999</v>
      </c>
      <c r="W866" s="76">
        <v>0.49925999999999998</v>
      </c>
      <c r="X866" s="76">
        <v>-0.56698999999999999</v>
      </c>
      <c r="Y866" s="76">
        <v>-9.9063999999999999E-2</v>
      </c>
      <c r="Z866" s="77">
        <v>0</v>
      </c>
    </row>
    <row r="867" spans="9:26" x14ac:dyDescent="0.2">
      <c r="I867" s="60" t="s">
        <v>490</v>
      </c>
      <c r="J867" s="15" t="s">
        <v>561</v>
      </c>
      <c r="K867" s="9" t="s">
        <v>492</v>
      </c>
      <c r="L867" s="72" t="s">
        <v>79</v>
      </c>
      <c r="M867" s="76">
        <v>-2.3900999999999999</v>
      </c>
      <c r="N867" s="76">
        <v>-0.33405000000000001</v>
      </c>
      <c r="O867" s="76">
        <v>-0.40504000000000001</v>
      </c>
      <c r="P867" s="76">
        <v>-0.58933000000000002</v>
      </c>
      <c r="Q867" s="76">
        <v>-0.97770000000000001</v>
      </c>
      <c r="R867" s="76">
        <v>-3.4098999999999997E-2</v>
      </c>
      <c r="S867" s="76">
        <v>-1.3115000000000001</v>
      </c>
      <c r="T867" s="76">
        <v>0.33034000000000002</v>
      </c>
      <c r="U867" s="76">
        <v>1.5201</v>
      </c>
      <c r="V867" s="76">
        <v>1.7757000000000001</v>
      </c>
      <c r="W867" s="76">
        <v>0.60063999999999995</v>
      </c>
      <c r="X867" s="76">
        <v>-0.42792999999999998</v>
      </c>
      <c r="Y867" s="76">
        <v>-0.17796000000000001</v>
      </c>
      <c r="Z867" s="77">
        <v>0</v>
      </c>
    </row>
    <row r="868" spans="9:26" x14ac:dyDescent="0.2">
      <c r="I868" s="60" t="s">
        <v>490</v>
      </c>
      <c r="J868" s="15" t="s">
        <v>561</v>
      </c>
      <c r="K868" s="9" t="s">
        <v>492</v>
      </c>
      <c r="L868" s="72" t="s">
        <v>79</v>
      </c>
      <c r="M868" s="76">
        <v>-2.8693</v>
      </c>
      <c r="N868" s="76">
        <v>2.3710999999999999E-2</v>
      </c>
      <c r="O868" s="76">
        <v>-0.42320999999999998</v>
      </c>
      <c r="P868" s="76">
        <v>0.16719999999999999</v>
      </c>
      <c r="Q868" s="76">
        <v>-0.70170999999999994</v>
      </c>
      <c r="R868" s="76">
        <v>0.27968999999999999</v>
      </c>
      <c r="S868" s="76">
        <v>-1.671</v>
      </c>
      <c r="T868" s="76">
        <v>0.12945999999999999</v>
      </c>
      <c r="U868" s="76">
        <v>1.3867</v>
      </c>
      <c r="V868" s="76">
        <v>1.9533</v>
      </c>
      <c r="W868" s="76">
        <v>0.78481999999999996</v>
      </c>
      <c r="X868" s="76">
        <v>-0.47089999999999999</v>
      </c>
      <c r="Y868" s="76">
        <v>-0.33382000000000001</v>
      </c>
      <c r="Z868" s="77">
        <v>0</v>
      </c>
    </row>
    <row r="869" spans="9:26" x14ac:dyDescent="0.2">
      <c r="I869" s="60" t="s">
        <v>490</v>
      </c>
      <c r="J869" s="15" t="s">
        <v>561</v>
      </c>
      <c r="K869" s="9" t="s">
        <v>496</v>
      </c>
      <c r="L869" s="72" t="s">
        <v>79</v>
      </c>
      <c r="M869" s="76">
        <v>-2.1076999999999999</v>
      </c>
      <c r="N869" s="76">
        <v>-0.50383999999999995</v>
      </c>
      <c r="O869" s="76">
        <v>-0.2419</v>
      </c>
      <c r="P869" s="76">
        <v>-0.60052000000000005</v>
      </c>
      <c r="Q869" s="76">
        <v>-0.90634000000000003</v>
      </c>
      <c r="R869" s="76">
        <v>-2.8104000000000001E-2</v>
      </c>
      <c r="S869" s="76">
        <v>-0.94916</v>
      </c>
      <c r="T869" s="76">
        <v>-0.13761000000000001</v>
      </c>
      <c r="U869" s="76">
        <v>1.4697</v>
      </c>
      <c r="V869" s="76">
        <v>1.4186000000000001</v>
      </c>
      <c r="W869" s="76">
        <v>0.38705000000000001</v>
      </c>
      <c r="X869" s="76">
        <v>-0.41604000000000002</v>
      </c>
      <c r="Y869" s="76">
        <v>-5.1594000000000001E-2</v>
      </c>
      <c r="Z869" s="77">
        <v>0</v>
      </c>
    </row>
    <row r="870" spans="9:26" x14ac:dyDescent="0.2">
      <c r="I870" s="60" t="s">
        <v>490</v>
      </c>
      <c r="J870" s="15" t="s">
        <v>561</v>
      </c>
      <c r="K870" s="9" t="s">
        <v>496</v>
      </c>
      <c r="L870" s="72" t="s">
        <v>79</v>
      </c>
      <c r="M870" s="76">
        <v>-2.4581</v>
      </c>
      <c r="N870" s="76">
        <v>7.3587E-2</v>
      </c>
      <c r="O870" s="76">
        <v>-0.30087000000000003</v>
      </c>
      <c r="P870" s="76">
        <v>-0.24418000000000001</v>
      </c>
      <c r="Q870" s="76">
        <v>-1.2370000000000001</v>
      </c>
      <c r="R870" s="76">
        <v>0.60519999999999996</v>
      </c>
      <c r="S870" s="76">
        <v>-0.61821999999999999</v>
      </c>
      <c r="T870" s="76">
        <v>-0.83113999999999999</v>
      </c>
      <c r="U870" s="76">
        <v>1.9748000000000001</v>
      </c>
      <c r="V870" s="76">
        <v>1.4332</v>
      </c>
      <c r="W870" s="76">
        <v>0.3498</v>
      </c>
      <c r="X870" s="76">
        <v>-0.53596999999999995</v>
      </c>
      <c r="Y870" s="76">
        <v>-6.3032000000000005E-2</v>
      </c>
      <c r="Z870" s="77">
        <v>0</v>
      </c>
    </row>
    <row r="871" spans="9:26" x14ac:dyDescent="0.2">
      <c r="I871" s="60" t="s">
        <v>490</v>
      </c>
      <c r="J871" s="15" t="s">
        <v>561</v>
      </c>
      <c r="K871" s="9" t="s">
        <v>496</v>
      </c>
      <c r="L871" s="72" t="s">
        <v>79</v>
      </c>
      <c r="M871" s="76">
        <v>-2.1315</v>
      </c>
      <c r="N871" s="76">
        <v>-0.58082999999999996</v>
      </c>
      <c r="O871" s="76">
        <v>-0.11885999999999999</v>
      </c>
      <c r="P871" s="76">
        <v>-0.85387000000000002</v>
      </c>
      <c r="Q871" s="76">
        <v>-0.90222000000000002</v>
      </c>
      <c r="R871" s="76">
        <v>8.3162E-2</v>
      </c>
      <c r="S871" s="76">
        <v>-0.55101</v>
      </c>
      <c r="T871" s="76">
        <v>-0.55637999999999999</v>
      </c>
      <c r="U871" s="76">
        <v>1.4066000000000001</v>
      </c>
      <c r="V871" s="76">
        <v>1.1120000000000001</v>
      </c>
      <c r="W871" s="76">
        <v>0.246</v>
      </c>
      <c r="X871" s="76">
        <v>-0.16109999999999999</v>
      </c>
      <c r="Y871" s="76">
        <v>-4.6679999999999999E-2</v>
      </c>
      <c r="Z871" s="77">
        <v>0</v>
      </c>
    </row>
    <row r="872" spans="9:26" x14ac:dyDescent="0.2">
      <c r="I872" s="60" t="s">
        <v>490</v>
      </c>
      <c r="J872" s="15" t="s">
        <v>561</v>
      </c>
      <c r="K872" s="9" t="s">
        <v>496</v>
      </c>
      <c r="L872" s="72" t="s">
        <v>79</v>
      </c>
      <c r="M872" s="76">
        <v>-1.9575</v>
      </c>
      <c r="N872" s="76">
        <v>-0.33940999999999999</v>
      </c>
      <c r="O872" s="76">
        <v>3.3806999999999997E-2</v>
      </c>
      <c r="P872" s="76">
        <v>-0.45711000000000002</v>
      </c>
      <c r="Q872" s="76">
        <v>-0.66069999999999995</v>
      </c>
      <c r="R872" s="76">
        <v>0.19678999999999999</v>
      </c>
      <c r="S872" s="76">
        <v>-0.18182999999999999</v>
      </c>
      <c r="T872" s="76">
        <v>-0.51522999999999997</v>
      </c>
      <c r="U872" s="76">
        <v>1.66</v>
      </c>
      <c r="V872" s="76">
        <v>0.91407000000000005</v>
      </c>
      <c r="W872" s="76">
        <v>7.8715E-3</v>
      </c>
      <c r="X872" s="76">
        <v>-0.97814000000000001</v>
      </c>
      <c r="Y872" s="76">
        <v>0.32396999999999998</v>
      </c>
      <c r="Z872" s="77">
        <v>0</v>
      </c>
    </row>
    <row r="873" spans="9:26" x14ac:dyDescent="0.2">
      <c r="I873" s="60" t="s">
        <v>490</v>
      </c>
      <c r="J873" s="15" t="s">
        <v>561</v>
      </c>
      <c r="K873" s="9" t="s">
        <v>496</v>
      </c>
      <c r="L873" s="72" t="s">
        <v>79</v>
      </c>
      <c r="M873" s="76">
        <v>-1.9936</v>
      </c>
      <c r="N873" s="76">
        <v>-5.8436000000000002E-2</v>
      </c>
      <c r="O873" s="76">
        <v>0.34499000000000002</v>
      </c>
      <c r="P873" s="76">
        <v>-7.7520000000000006E-2</v>
      </c>
      <c r="Q873" s="76">
        <v>0.69520000000000004</v>
      </c>
      <c r="R873" s="76">
        <v>0.67662</v>
      </c>
      <c r="S873" s="76">
        <v>-0.23547000000000001</v>
      </c>
      <c r="T873" s="76">
        <v>-1.5032000000000001</v>
      </c>
      <c r="U873" s="76">
        <v>-0.90444000000000002</v>
      </c>
      <c r="V873" s="76">
        <v>-0.72821000000000002</v>
      </c>
      <c r="W873" s="76">
        <v>-0.21303</v>
      </c>
      <c r="X873" s="76">
        <v>1.6303000000000001</v>
      </c>
      <c r="Y873" s="76">
        <v>-0.51853000000000005</v>
      </c>
      <c r="Z873" s="77">
        <v>0</v>
      </c>
    </row>
    <row r="874" spans="9:26" x14ac:dyDescent="0.2">
      <c r="I874" s="60" t="s">
        <v>490</v>
      </c>
      <c r="J874" s="15" t="s">
        <v>561</v>
      </c>
      <c r="K874" s="9" t="s">
        <v>507</v>
      </c>
      <c r="L874" s="72" t="s">
        <v>79</v>
      </c>
      <c r="M874" s="76">
        <v>-2.6604000000000001</v>
      </c>
      <c r="N874" s="76">
        <v>8.5460999999999995E-2</v>
      </c>
      <c r="O874" s="76">
        <v>-0.71779999999999999</v>
      </c>
      <c r="P874" s="76">
        <v>-1.6463000000000001</v>
      </c>
      <c r="Q874" s="76">
        <v>-1.6229</v>
      </c>
      <c r="R874" s="76">
        <v>-0.24099999999999999</v>
      </c>
      <c r="S874" s="76">
        <v>-2.9157999999999999</v>
      </c>
      <c r="T874" s="76">
        <v>1.3819999999999999</v>
      </c>
      <c r="U874" s="76">
        <v>3.0063</v>
      </c>
      <c r="V874" s="76">
        <v>-0.71552000000000004</v>
      </c>
      <c r="W874" s="76">
        <v>-2.7989000000000002</v>
      </c>
      <c r="X874" s="76">
        <v>-1.3874</v>
      </c>
      <c r="Y874" s="76">
        <v>1.9224000000000001</v>
      </c>
      <c r="Z874" s="77">
        <v>0</v>
      </c>
    </row>
    <row r="875" spans="9:26" x14ac:dyDescent="0.2">
      <c r="I875" s="60" t="s">
        <v>508</v>
      </c>
      <c r="J875" s="15" t="s">
        <v>561</v>
      </c>
      <c r="K875" s="9" t="s">
        <v>509</v>
      </c>
      <c r="L875" s="71" t="s">
        <v>543</v>
      </c>
      <c r="M875" s="76">
        <v>-1.748</v>
      </c>
      <c r="N875" s="76">
        <v>6.5674999999999997E-2</v>
      </c>
      <c r="O875" s="76">
        <v>0.54981000000000002</v>
      </c>
      <c r="P875" s="76">
        <v>-0.89593</v>
      </c>
      <c r="Q875" s="76">
        <v>-0.43451000000000001</v>
      </c>
      <c r="R875" s="76">
        <v>-1.3968</v>
      </c>
      <c r="S875" s="76">
        <v>0.65400000000000003</v>
      </c>
      <c r="T875" s="76">
        <v>1.1877</v>
      </c>
      <c r="U875" s="76">
        <v>0.88717000000000001</v>
      </c>
      <c r="V875" s="76">
        <v>-0.46404000000000001</v>
      </c>
      <c r="W875" s="76">
        <v>-1.19</v>
      </c>
      <c r="X875" s="76">
        <v>0.26649</v>
      </c>
      <c r="Y875" s="76">
        <v>0.71960000000000002</v>
      </c>
      <c r="Z875" s="77">
        <v>0</v>
      </c>
    </row>
    <row r="876" spans="9:26" x14ac:dyDescent="0.2">
      <c r="I876" s="60" t="s">
        <v>508</v>
      </c>
      <c r="J876" s="15" t="s">
        <v>561</v>
      </c>
      <c r="K876" s="9" t="s">
        <v>509</v>
      </c>
      <c r="L876" s="71" t="s">
        <v>543</v>
      </c>
      <c r="M876" s="76">
        <v>-2.1711</v>
      </c>
      <c r="N876" s="76">
        <v>0.58526</v>
      </c>
      <c r="O876" s="76">
        <v>0.37169999999999997</v>
      </c>
      <c r="P876" s="76">
        <v>0.22306000000000001</v>
      </c>
      <c r="Q876" s="76">
        <v>-0.96457000000000004</v>
      </c>
      <c r="R876" s="76">
        <v>-1.2289000000000001</v>
      </c>
      <c r="S876" s="76">
        <v>0.16825000000000001</v>
      </c>
      <c r="T876" s="76">
        <v>0.91374</v>
      </c>
      <c r="U876" s="76">
        <v>0.58545000000000003</v>
      </c>
      <c r="V876" s="76">
        <v>0.13758000000000001</v>
      </c>
      <c r="W876" s="76">
        <v>-0.29737999999999998</v>
      </c>
      <c r="X876" s="76">
        <v>-0.77093999999999996</v>
      </c>
      <c r="Y876" s="76">
        <v>0.44219999999999998</v>
      </c>
      <c r="Z876" s="77">
        <v>0</v>
      </c>
    </row>
    <row r="877" spans="9:26" x14ac:dyDescent="0.2">
      <c r="I877" s="60" t="s">
        <v>508</v>
      </c>
      <c r="J877" s="15" t="s">
        <v>561</v>
      </c>
      <c r="K877" s="9" t="s">
        <v>509</v>
      </c>
      <c r="L877" s="71" t="s">
        <v>543</v>
      </c>
      <c r="M877" s="76">
        <v>-2.234</v>
      </c>
      <c r="N877" s="76">
        <v>-0.23746999999999999</v>
      </c>
      <c r="O877" s="76">
        <v>0.87411000000000005</v>
      </c>
      <c r="P877" s="76">
        <v>0.69113000000000002</v>
      </c>
      <c r="Q877" s="76">
        <v>-0.41517999999999999</v>
      </c>
      <c r="R877" s="76">
        <v>-1.7202</v>
      </c>
      <c r="S877" s="76">
        <v>1.0389999999999999</v>
      </c>
      <c r="T877" s="76">
        <v>0.31759999999999999</v>
      </c>
      <c r="U877" s="76">
        <v>0.21862999999999999</v>
      </c>
      <c r="V877" s="76">
        <v>0.12401</v>
      </c>
      <c r="W877" s="76">
        <v>-0.25969999999999999</v>
      </c>
      <c r="X877" s="76">
        <v>0.48426000000000002</v>
      </c>
      <c r="Y877" s="76">
        <v>0.15392</v>
      </c>
      <c r="Z877" s="77">
        <v>0</v>
      </c>
    </row>
    <row r="878" spans="9:26" x14ac:dyDescent="0.2">
      <c r="I878" s="60" t="s">
        <v>508</v>
      </c>
      <c r="J878" s="15" t="s">
        <v>561</v>
      </c>
      <c r="K878" s="9" t="s">
        <v>509</v>
      </c>
      <c r="L878" s="71" t="s">
        <v>543</v>
      </c>
      <c r="M878" s="76">
        <v>-2.3052000000000001</v>
      </c>
      <c r="N878" s="76">
        <v>0.59380999999999995</v>
      </c>
      <c r="O878" s="76">
        <v>0.66649999999999998</v>
      </c>
      <c r="P878" s="76">
        <v>0.38897999999999999</v>
      </c>
      <c r="Q878" s="76">
        <v>-0.71691000000000005</v>
      </c>
      <c r="R878" s="76">
        <v>-0.71592</v>
      </c>
      <c r="S878" s="76">
        <v>1.2297</v>
      </c>
      <c r="T878" s="76">
        <v>-0.50704000000000005</v>
      </c>
      <c r="U878" s="76">
        <v>9.9850000000000008E-3</v>
      </c>
      <c r="V878" s="76">
        <v>-0.13786000000000001</v>
      </c>
      <c r="W878" s="76">
        <v>-2.8609E-3</v>
      </c>
      <c r="X878" s="76">
        <v>0.58945000000000003</v>
      </c>
      <c r="Y878" s="76">
        <v>-0.16225000000000001</v>
      </c>
      <c r="Z878" s="77">
        <v>0</v>
      </c>
    </row>
    <row r="879" spans="9:26" x14ac:dyDescent="0.2">
      <c r="I879" s="60" t="s">
        <v>508</v>
      </c>
      <c r="J879" s="15" t="s">
        <v>561</v>
      </c>
      <c r="K879" s="9" t="s">
        <v>509</v>
      </c>
      <c r="L879" s="71" t="s">
        <v>543</v>
      </c>
      <c r="M879" s="76">
        <v>-2.0390000000000001</v>
      </c>
      <c r="N879" s="76">
        <v>1.0804</v>
      </c>
      <c r="O879" s="76">
        <v>0.37635999999999997</v>
      </c>
      <c r="P879" s="76">
        <v>0.27728000000000003</v>
      </c>
      <c r="Q879" s="76">
        <v>-1.1849000000000001</v>
      </c>
      <c r="R879" s="76">
        <v>-0.38936999999999999</v>
      </c>
      <c r="S879" s="76">
        <v>0.87334999999999996</v>
      </c>
      <c r="T879" s="76">
        <v>-0.56389999999999996</v>
      </c>
      <c r="U879" s="76">
        <v>-8.5332000000000005E-2</v>
      </c>
      <c r="V879" s="76">
        <v>-0.21764</v>
      </c>
      <c r="W879" s="76">
        <v>0.14704</v>
      </c>
      <c r="X879" s="76">
        <v>0.16800999999999999</v>
      </c>
      <c r="Y879" s="76">
        <v>-0.20427000000000001</v>
      </c>
      <c r="Z879" s="77">
        <v>0</v>
      </c>
    </row>
    <row r="880" spans="9:26" x14ac:dyDescent="0.2">
      <c r="I880" s="60" t="s">
        <v>508</v>
      </c>
      <c r="J880" s="15" t="s">
        <v>561</v>
      </c>
      <c r="K880" s="9" t="s">
        <v>509</v>
      </c>
      <c r="L880" s="71" t="s">
        <v>543</v>
      </c>
      <c r="M880" s="76">
        <v>-2.6080000000000001</v>
      </c>
      <c r="N880" s="76">
        <v>0.48803999999999997</v>
      </c>
      <c r="O880" s="76">
        <v>0.54088999999999998</v>
      </c>
      <c r="P880" s="76">
        <v>0.59936999999999996</v>
      </c>
      <c r="Q880" s="76">
        <v>-0.89503999999999995</v>
      </c>
      <c r="R880" s="76">
        <v>-1.0150999999999999</v>
      </c>
      <c r="S880" s="76">
        <v>0.33685999999999999</v>
      </c>
      <c r="T880" s="76">
        <v>-0.21290000000000001</v>
      </c>
      <c r="U880" s="76">
        <v>-0.29782999999999998</v>
      </c>
      <c r="V880" s="76">
        <v>-1.6423E-2</v>
      </c>
      <c r="W880" s="76">
        <v>0.16533</v>
      </c>
      <c r="X880" s="76">
        <v>8.9764999999999998E-2</v>
      </c>
      <c r="Y880" s="76">
        <v>-0.12547</v>
      </c>
      <c r="Z880" s="77">
        <v>0</v>
      </c>
    </row>
    <row r="881" spans="9:26" x14ac:dyDescent="0.2">
      <c r="I881" s="60" t="s">
        <v>508</v>
      </c>
      <c r="J881" s="15" t="s">
        <v>561</v>
      </c>
      <c r="K881" s="9" t="s">
        <v>509</v>
      </c>
      <c r="L881" s="71" t="s">
        <v>543</v>
      </c>
      <c r="M881" s="76">
        <v>-2.1564999999999999</v>
      </c>
      <c r="N881" s="76">
        <v>0.52012999999999998</v>
      </c>
      <c r="O881" s="76">
        <v>0.57455000000000001</v>
      </c>
      <c r="P881" s="76">
        <v>0.63131999999999999</v>
      </c>
      <c r="Q881" s="76">
        <v>-8.1595000000000001E-2</v>
      </c>
      <c r="R881" s="76">
        <v>-1.2698</v>
      </c>
      <c r="S881" s="76">
        <v>-0.20794000000000001</v>
      </c>
      <c r="T881" s="76">
        <v>0.58089999999999997</v>
      </c>
      <c r="U881" s="76">
        <v>-1.6278999999999999</v>
      </c>
      <c r="V881" s="76">
        <v>-0.42842999999999998</v>
      </c>
      <c r="W881" s="76">
        <v>0.32794000000000001</v>
      </c>
      <c r="X881" s="76">
        <v>0.11681</v>
      </c>
      <c r="Y881" s="76">
        <v>-0.26994000000000001</v>
      </c>
      <c r="Z881" s="77">
        <v>0</v>
      </c>
    </row>
    <row r="882" spans="9:26" x14ac:dyDescent="0.2">
      <c r="I882" s="60" t="s">
        <v>508</v>
      </c>
      <c r="J882" s="15" t="s">
        <v>561</v>
      </c>
      <c r="K882" s="9" t="s">
        <v>509</v>
      </c>
      <c r="L882" s="71" t="s">
        <v>543</v>
      </c>
      <c r="M882" s="76">
        <v>-3.2027000000000001</v>
      </c>
      <c r="N882" s="76">
        <v>0.55274999999999996</v>
      </c>
      <c r="O882" s="76">
        <v>0.86999000000000004</v>
      </c>
      <c r="P882" s="76">
        <v>1.4387000000000001</v>
      </c>
      <c r="Q882" s="76">
        <v>-0.71614999999999995</v>
      </c>
      <c r="R882" s="76">
        <v>-1.5387</v>
      </c>
      <c r="S882" s="76">
        <v>2.3090000000000002</v>
      </c>
      <c r="T882" s="76">
        <v>0.97748000000000002</v>
      </c>
      <c r="U882" s="76">
        <v>1.7359</v>
      </c>
      <c r="V882" s="76">
        <v>0.58652000000000004</v>
      </c>
      <c r="W882" s="76">
        <v>-0.82208000000000003</v>
      </c>
      <c r="X882" s="76">
        <v>1.9011</v>
      </c>
      <c r="Y882" s="76">
        <v>8.0665000000000001E-2</v>
      </c>
      <c r="Z882" s="77">
        <v>0</v>
      </c>
    </row>
    <row r="883" spans="9:26" x14ac:dyDescent="0.2">
      <c r="I883" s="60" t="s">
        <v>508</v>
      </c>
      <c r="J883" s="15" t="s">
        <v>561</v>
      </c>
      <c r="K883" s="9" t="s">
        <v>509</v>
      </c>
      <c r="L883" s="71" t="s">
        <v>543</v>
      </c>
      <c r="M883" s="76">
        <v>-2.4195000000000002</v>
      </c>
      <c r="N883" s="76">
        <v>0.1348</v>
      </c>
      <c r="O883" s="76">
        <v>1.1626000000000001</v>
      </c>
      <c r="P883" s="76">
        <v>1.9979</v>
      </c>
      <c r="Q883" s="76">
        <v>0.46784999999999999</v>
      </c>
      <c r="R883" s="76">
        <v>-1.5722</v>
      </c>
      <c r="S883" s="76">
        <v>2.4672999999999998</v>
      </c>
      <c r="T883" s="76">
        <v>0.68518000000000001</v>
      </c>
      <c r="U883" s="76">
        <v>1.2645999999999999</v>
      </c>
      <c r="V883" s="76">
        <v>0.56154999999999999</v>
      </c>
      <c r="W883" s="76">
        <v>-0.79254999999999998</v>
      </c>
      <c r="X883" s="76">
        <v>2.4432999999999998</v>
      </c>
      <c r="Y883" s="76">
        <v>-6.4889000000000002E-2</v>
      </c>
      <c r="Z883" s="77">
        <v>0</v>
      </c>
    </row>
    <row r="884" spans="9:26" x14ac:dyDescent="0.2">
      <c r="I884" s="60" t="s">
        <v>508</v>
      </c>
      <c r="J884" s="15" t="s">
        <v>561</v>
      </c>
      <c r="K884" s="9" t="s">
        <v>509</v>
      </c>
      <c r="L884" s="71" t="s">
        <v>543</v>
      </c>
      <c r="M884" s="76">
        <v>-3.3229000000000002</v>
      </c>
      <c r="N884" s="76">
        <v>0.72167999999999999</v>
      </c>
      <c r="O884" s="76">
        <v>0.72741999999999996</v>
      </c>
      <c r="P884" s="76">
        <v>1.4450000000000001</v>
      </c>
      <c r="Q884" s="76">
        <v>-0.54507000000000005</v>
      </c>
      <c r="R884" s="76">
        <v>-1.9343999999999999</v>
      </c>
      <c r="S884" s="76">
        <v>1.3973</v>
      </c>
      <c r="T884" s="76">
        <v>2.3081</v>
      </c>
      <c r="U884" s="76">
        <v>2.0449999999999999</v>
      </c>
      <c r="V884" s="76">
        <v>0.18085000000000001</v>
      </c>
      <c r="W884" s="76">
        <v>-1.6931</v>
      </c>
      <c r="X884" s="76">
        <v>1.29</v>
      </c>
      <c r="Y884" s="76">
        <v>0.74302999999999997</v>
      </c>
      <c r="Z884" s="77">
        <v>0</v>
      </c>
    </row>
    <row r="885" spans="9:26" x14ac:dyDescent="0.2">
      <c r="I885" s="60" t="s">
        <v>508</v>
      </c>
      <c r="J885" s="15" t="s">
        <v>561</v>
      </c>
      <c r="K885" s="9" t="s">
        <v>509</v>
      </c>
      <c r="L885" s="72" t="s">
        <v>79</v>
      </c>
      <c r="M885" s="76">
        <v>-1.7670999999999999</v>
      </c>
      <c r="N885" s="76">
        <v>0.18076</v>
      </c>
      <c r="O885" s="76">
        <v>0.12181</v>
      </c>
      <c r="P885" s="76">
        <v>-0.44867000000000001</v>
      </c>
      <c r="Q885" s="76">
        <v>0.54113999999999995</v>
      </c>
      <c r="R885" s="76">
        <v>8.2543000000000005E-2</v>
      </c>
      <c r="S885" s="76">
        <v>-0.34093000000000001</v>
      </c>
      <c r="T885" s="76">
        <v>0.89014000000000004</v>
      </c>
      <c r="U885" s="76">
        <v>9.6384999999999998E-2</v>
      </c>
      <c r="V885" s="76">
        <v>0.14299000000000001</v>
      </c>
      <c r="W885" s="76">
        <v>-0.10136000000000001</v>
      </c>
      <c r="X885" s="76">
        <v>-0.36770999999999998</v>
      </c>
      <c r="Y885" s="76">
        <v>0.12119000000000001</v>
      </c>
      <c r="Z885" s="77">
        <v>0</v>
      </c>
    </row>
    <row r="886" spans="9:26" x14ac:dyDescent="0.2">
      <c r="I886" s="60" t="s">
        <v>508</v>
      </c>
      <c r="J886" s="15" t="s">
        <v>561</v>
      </c>
      <c r="K886" s="9" t="s">
        <v>509</v>
      </c>
      <c r="L886" s="72" t="s">
        <v>79</v>
      </c>
      <c r="M886" s="76">
        <v>-1.8483000000000001</v>
      </c>
      <c r="N886" s="76">
        <v>-0.27265</v>
      </c>
      <c r="O886" s="76">
        <v>0.16667999999999999</v>
      </c>
      <c r="P886" s="76">
        <v>-0.40722000000000003</v>
      </c>
      <c r="Q886" s="76">
        <v>0.59936</v>
      </c>
      <c r="R886" s="76">
        <v>-0.12709999999999999</v>
      </c>
      <c r="S886" s="76">
        <v>-0.60204000000000002</v>
      </c>
      <c r="T886" s="76">
        <v>0.62517</v>
      </c>
      <c r="U886" s="76">
        <v>-9.0611999999999998E-2</v>
      </c>
      <c r="V886" s="76">
        <v>0.39302999999999999</v>
      </c>
      <c r="W886" s="76">
        <v>0.14476</v>
      </c>
      <c r="X886" s="76">
        <v>-0.11425</v>
      </c>
      <c r="Y886" s="76">
        <v>-5.7084000000000003E-2</v>
      </c>
      <c r="Z886" s="77">
        <v>0</v>
      </c>
    </row>
    <row r="887" spans="9:26" x14ac:dyDescent="0.2">
      <c r="I887" s="60" t="s">
        <v>508</v>
      </c>
      <c r="J887" s="15" t="s">
        <v>561</v>
      </c>
      <c r="K887" s="9" t="s">
        <v>509</v>
      </c>
      <c r="L887" s="72" t="s">
        <v>79</v>
      </c>
      <c r="M887" s="76">
        <v>-1.7307999999999999</v>
      </c>
      <c r="N887" s="76">
        <v>-7.5609999999999997E-2</v>
      </c>
      <c r="O887" s="76">
        <v>-6.3880999999999993E-2</v>
      </c>
      <c r="P887" s="76">
        <v>-0.59858999999999996</v>
      </c>
      <c r="Q887" s="76">
        <v>6.7933999999999994E-2</v>
      </c>
      <c r="R887" s="76">
        <v>-0.20286999999999999</v>
      </c>
      <c r="S887" s="76">
        <v>-0.87519999999999998</v>
      </c>
      <c r="T887" s="76">
        <v>1.1402000000000001</v>
      </c>
      <c r="U887" s="76">
        <v>0.70359000000000005</v>
      </c>
      <c r="V887" s="76">
        <v>0.44847999999999999</v>
      </c>
      <c r="W887" s="76">
        <v>-0.24787999999999999</v>
      </c>
      <c r="X887" s="76">
        <v>-0.76292000000000004</v>
      </c>
      <c r="Y887" s="76">
        <v>0.36387000000000003</v>
      </c>
      <c r="Z887" s="77">
        <v>0</v>
      </c>
    </row>
    <row r="888" spans="9:26" x14ac:dyDescent="0.2">
      <c r="I888" s="60" t="s">
        <v>508</v>
      </c>
      <c r="J888" s="15" t="s">
        <v>561</v>
      </c>
      <c r="K888" s="9" t="s">
        <v>509</v>
      </c>
      <c r="L888" s="72" t="s">
        <v>79</v>
      </c>
      <c r="M888" s="76">
        <v>-2.1831</v>
      </c>
      <c r="N888" s="76">
        <v>-0.34225</v>
      </c>
      <c r="O888" s="76">
        <v>9.5124E-2</v>
      </c>
      <c r="P888" s="76">
        <v>-0.56638999999999995</v>
      </c>
      <c r="Q888" s="76">
        <v>0.19799</v>
      </c>
      <c r="R888" s="76">
        <v>4.2217999999999999E-2</v>
      </c>
      <c r="S888" s="76">
        <v>-0.61353000000000002</v>
      </c>
      <c r="T888" s="76">
        <v>9.4292000000000001E-2</v>
      </c>
      <c r="U888" s="76">
        <v>0.23039000000000001</v>
      </c>
      <c r="V888" s="76">
        <v>0.57791000000000003</v>
      </c>
      <c r="W888" s="76">
        <v>0.21970999999999999</v>
      </c>
      <c r="X888" s="76">
        <v>0.14782999999999999</v>
      </c>
      <c r="Y888" s="76">
        <v>-0.17660999999999999</v>
      </c>
      <c r="Z888" s="77">
        <v>0</v>
      </c>
    </row>
    <row r="889" spans="9:26" x14ac:dyDescent="0.2">
      <c r="I889" s="60" t="s">
        <v>508</v>
      </c>
      <c r="J889" s="15" t="s">
        <v>561</v>
      </c>
      <c r="K889" s="9" t="s">
        <v>509</v>
      </c>
      <c r="L889" s="72" t="s">
        <v>79</v>
      </c>
      <c r="M889" s="76">
        <v>-2.0785999999999998</v>
      </c>
      <c r="N889" s="76">
        <v>4.9452999999999997E-2</v>
      </c>
      <c r="O889" s="76">
        <v>-4.7650999999999999E-2</v>
      </c>
      <c r="P889" s="76">
        <v>-0.39606999999999998</v>
      </c>
      <c r="Q889" s="76">
        <v>2.8603E-2</v>
      </c>
      <c r="R889" s="76">
        <v>0.22747999999999999</v>
      </c>
      <c r="S889" s="76">
        <v>-0.62397999999999998</v>
      </c>
      <c r="T889" s="76">
        <v>0.24571999999999999</v>
      </c>
      <c r="U889" s="76">
        <v>0.35443000000000002</v>
      </c>
      <c r="V889" s="76">
        <v>0.64024000000000003</v>
      </c>
      <c r="W889" s="76">
        <v>0.25073000000000001</v>
      </c>
      <c r="X889" s="76">
        <v>8.1903000000000004E-2</v>
      </c>
      <c r="Y889" s="76">
        <v>-0.21349000000000001</v>
      </c>
      <c r="Z889" s="77">
        <v>0</v>
      </c>
    </row>
    <row r="890" spans="9:26" x14ac:dyDescent="0.2">
      <c r="I890" s="60" t="s">
        <v>508</v>
      </c>
      <c r="J890" s="15" t="s">
        <v>561</v>
      </c>
      <c r="K890" s="9" t="s">
        <v>509</v>
      </c>
      <c r="L890" s="72" t="s">
        <v>79</v>
      </c>
      <c r="M890" s="76">
        <v>-2.4849999999999999</v>
      </c>
      <c r="N890" s="76">
        <v>1.0481</v>
      </c>
      <c r="O890" s="76">
        <v>-6.7216999999999999E-2</v>
      </c>
      <c r="P890" s="76">
        <v>6.6077999999999998E-2</v>
      </c>
      <c r="Q890" s="76">
        <v>0.25470999999999999</v>
      </c>
      <c r="R890" s="76">
        <v>0.95238999999999996</v>
      </c>
      <c r="S890" s="76">
        <v>-0.27255000000000001</v>
      </c>
      <c r="T890" s="76">
        <v>0.18564</v>
      </c>
      <c r="U890" s="76">
        <v>0.24814</v>
      </c>
      <c r="V890" s="76">
        <v>0.34956999999999999</v>
      </c>
      <c r="W890" s="76">
        <v>0.19142000000000001</v>
      </c>
      <c r="X890" s="76">
        <v>0.10768</v>
      </c>
      <c r="Y890" s="76">
        <v>-0.30802000000000002</v>
      </c>
      <c r="Z890" s="77">
        <v>0</v>
      </c>
    </row>
    <row r="891" spans="9:26" x14ac:dyDescent="0.2">
      <c r="I891" s="60" t="s">
        <v>508</v>
      </c>
      <c r="J891" s="15" t="s">
        <v>561</v>
      </c>
      <c r="K891" s="9" t="s">
        <v>509</v>
      </c>
      <c r="L891" s="72" t="s">
        <v>79</v>
      </c>
      <c r="M891" s="76">
        <v>-2.1785999999999999</v>
      </c>
      <c r="N891" s="76">
        <v>0.69242000000000004</v>
      </c>
      <c r="O891" s="76">
        <v>0.19</v>
      </c>
      <c r="P891" s="76">
        <v>1.1975</v>
      </c>
      <c r="Q891" s="76">
        <v>0.64353000000000005</v>
      </c>
      <c r="R891" s="76">
        <v>0.84914000000000001</v>
      </c>
      <c r="S891" s="76">
        <v>-0.36127999999999999</v>
      </c>
      <c r="T891" s="76">
        <v>-0.55923999999999996</v>
      </c>
      <c r="U891" s="76">
        <v>0.33556000000000002</v>
      </c>
      <c r="V891" s="76">
        <v>0.51410999999999996</v>
      </c>
      <c r="W891" s="76">
        <v>0.27067000000000002</v>
      </c>
      <c r="X891" s="76">
        <v>-0.69133999999999995</v>
      </c>
      <c r="Y891" s="76">
        <v>-9.0572E-2</v>
      </c>
      <c r="Z891" s="77">
        <v>0</v>
      </c>
    </row>
    <row r="892" spans="9:26" x14ac:dyDescent="0.2">
      <c r="I892" s="60" t="s">
        <v>508</v>
      </c>
      <c r="J892" s="15" t="s">
        <v>561</v>
      </c>
      <c r="K892" s="9" t="s">
        <v>509</v>
      </c>
      <c r="L892" s="72" t="s">
        <v>79</v>
      </c>
      <c r="M892" s="76">
        <v>-2.0409999999999999</v>
      </c>
      <c r="N892" s="76">
        <v>0.49407000000000001</v>
      </c>
      <c r="O892" s="76">
        <v>0.20080999999999999</v>
      </c>
      <c r="P892" s="76">
        <v>0.30881999999999998</v>
      </c>
      <c r="Q892" s="76">
        <v>0.50778999999999996</v>
      </c>
      <c r="R892" s="76">
        <v>0.74278</v>
      </c>
      <c r="S892" s="76">
        <v>-2.8468E-2</v>
      </c>
      <c r="T892" s="76">
        <v>-0.50560000000000005</v>
      </c>
      <c r="U892" s="76">
        <v>2.7390999999999999E-2</v>
      </c>
      <c r="V892" s="76">
        <v>0.14630000000000001</v>
      </c>
      <c r="W892" s="76">
        <v>0.14826</v>
      </c>
      <c r="X892" s="76">
        <v>6.4337000000000005E-2</v>
      </c>
      <c r="Y892" s="76">
        <v>-0.22692999999999999</v>
      </c>
      <c r="Z892" s="77">
        <v>0</v>
      </c>
    </row>
    <row r="893" spans="9:26" x14ac:dyDescent="0.2">
      <c r="I893" s="60" t="s">
        <v>508</v>
      </c>
      <c r="J893" s="15" t="s">
        <v>561</v>
      </c>
      <c r="K893" s="9" t="s">
        <v>509</v>
      </c>
      <c r="L893" s="72" t="s">
        <v>79</v>
      </c>
      <c r="M893" s="76">
        <v>-1.9136</v>
      </c>
      <c r="N893" s="76">
        <v>-7.9202999999999996E-2</v>
      </c>
      <c r="O893" s="76">
        <v>0.18357999999999999</v>
      </c>
      <c r="P893" s="76">
        <v>0.12354999999999999</v>
      </c>
      <c r="Q893" s="76">
        <v>0.47016999999999998</v>
      </c>
      <c r="R893" s="76">
        <v>0.17555999999999999</v>
      </c>
      <c r="S893" s="76">
        <v>-0.46211000000000002</v>
      </c>
      <c r="T893" s="76">
        <v>1.9845000000000002E-2</v>
      </c>
      <c r="U893" s="76">
        <v>0.23721999999999999</v>
      </c>
      <c r="V893" s="76">
        <v>0.53578999999999999</v>
      </c>
      <c r="W893" s="76">
        <v>0.21543000000000001</v>
      </c>
      <c r="X893" s="76">
        <v>-0.39883999999999997</v>
      </c>
      <c r="Y893" s="76">
        <v>-3.8440000000000002E-2</v>
      </c>
      <c r="Z893" s="77">
        <v>0</v>
      </c>
    </row>
    <row r="894" spans="9:26" x14ac:dyDescent="0.2">
      <c r="I894" s="60" t="s">
        <v>508</v>
      </c>
      <c r="J894" s="15" t="s">
        <v>561</v>
      </c>
      <c r="K894" s="9" t="s">
        <v>509</v>
      </c>
      <c r="L894" s="72" t="s">
        <v>79</v>
      </c>
      <c r="M894" s="76">
        <v>-1.8787</v>
      </c>
      <c r="N894" s="76">
        <v>-7.0441000000000004E-2</v>
      </c>
      <c r="O894" s="76">
        <v>0.15365000000000001</v>
      </c>
      <c r="P894" s="76">
        <v>0.14038</v>
      </c>
      <c r="Q894" s="76">
        <v>0.41604000000000002</v>
      </c>
      <c r="R894" s="76">
        <v>0.2009</v>
      </c>
      <c r="S894" s="76">
        <v>-0.50261</v>
      </c>
      <c r="T894" s="76">
        <v>-6.8697999999999995E-2</v>
      </c>
      <c r="U894" s="76">
        <v>0.1938</v>
      </c>
      <c r="V894" s="76">
        <v>0.53242999999999996</v>
      </c>
      <c r="W894" s="76">
        <v>0.23874999999999999</v>
      </c>
      <c r="X894" s="76">
        <v>-0.25628000000000001</v>
      </c>
      <c r="Y894" s="76">
        <v>-0.10205</v>
      </c>
      <c r="Z894" s="77">
        <v>0</v>
      </c>
    </row>
    <row r="895" spans="9:26" x14ac:dyDescent="0.2">
      <c r="I895" s="60" t="s">
        <v>508</v>
      </c>
      <c r="J895" s="15" t="s">
        <v>561</v>
      </c>
      <c r="K895" s="9" t="s">
        <v>509</v>
      </c>
      <c r="L895" s="72" t="s">
        <v>79</v>
      </c>
      <c r="M895" s="76">
        <v>-2.4094000000000002</v>
      </c>
      <c r="N895" s="76">
        <v>0.23541999999999999</v>
      </c>
      <c r="O895" s="76">
        <v>6.7694000000000004E-2</v>
      </c>
      <c r="P895" s="76">
        <v>0.24385999999999999</v>
      </c>
      <c r="Q895" s="76">
        <v>0.57050000000000001</v>
      </c>
      <c r="R895" s="76">
        <v>0.23871000000000001</v>
      </c>
      <c r="S895" s="76">
        <v>-0.83284000000000002</v>
      </c>
      <c r="T895" s="76">
        <v>0.63775999999999999</v>
      </c>
      <c r="U895" s="76">
        <v>0.34911999999999999</v>
      </c>
      <c r="V895" s="76">
        <v>0.82096999999999998</v>
      </c>
      <c r="W895" s="76">
        <v>0.31609999999999999</v>
      </c>
      <c r="X895" s="76">
        <v>-0.68015000000000003</v>
      </c>
      <c r="Y895" s="76">
        <v>-3.2228E-2</v>
      </c>
      <c r="Z895" s="77">
        <v>0</v>
      </c>
    </row>
    <row r="896" spans="9:26" x14ac:dyDescent="0.2">
      <c r="I896" s="60" t="s">
        <v>513</v>
      </c>
      <c r="J896" s="15" t="s">
        <v>561</v>
      </c>
      <c r="K896" s="9" t="s">
        <v>514</v>
      </c>
      <c r="L896" s="71" t="s">
        <v>543</v>
      </c>
      <c r="M896" s="76">
        <v>-3.9281000000000001</v>
      </c>
      <c r="N896" s="76">
        <v>-1.6637999999999999</v>
      </c>
      <c r="O896" s="76">
        <v>1.6541999999999999</v>
      </c>
      <c r="P896" s="76">
        <v>0.57186000000000003</v>
      </c>
      <c r="Q896" s="76">
        <v>-0.71791000000000005</v>
      </c>
      <c r="R896" s="76">
        <v>-2.2401</v>
      </c>
      <c r="S896" s="76">
        <v>-0.98162000000000005</v>
      </c>
      <c r="T896" s="76">
        <v>2.3195999999999999</v>
      </c>
      <c r="U896" s="76">
        <v>1.1324000000000001</v>
      </c>
      <c r="V896" s="76">
        <v>-4.8954000000000004</v>
      </c>
      <c r="W896" s="76">
        <v>3.7490999999999999</v>
      </c>
      <c r="X896" s="76">
        <v>1.1868000000000001</v>
      </c>
      <c r="Y896" s="76">
        <v>-2.3904999999999998</v>
      </c>
      <c r="Z896" s="77">
        <v>0</v>
      </c>
    </row>
    <row r="897" spans="9:26" x14ac:dyDescent="0.2">
      <c r="I897" s="60" t="s">
        <v>513</v>
      </c>
      <c r="J897" s="15" t="s">
        <v>561</v>
      </c>
      <c r="K897" s="9" t="s">
        <v>514</v>
      </c>
      <c r="L897" s="71" t="s">
        <v>543</v>
      </c>
      <c r="M897" s="76">
        <v>-3.5472000000000001</v>
      </c>
      <c r="N897" s="76">
        <v>0.99656</v>
      </c>
      <c r="O897" s="76">
        <v>0.72668999999999995</v>
      </c>
      <c r="P897" s="76">
        <v>1.0642</v>
      </c>
      <c r="Q897" s="76">
        <v>-1.4103000000000001</v>
      </c>
      <c r="R897" s="76">
        <v>-1.5663</v>
      </c>
      <c r="S897" s="76">
        <v>-0.26407000000000003</v>
      </c>
      <c r="T897" s="76">
        <v>-0.30587999999999999</v>
      </c>
      <c r="U897" s="76">
        <v>-3.6657000000000002</v>
      </c>
      <c r="V897" s="76">
        <v>-1.9193</v>
      </c>
      <c r="W897" s="76">
        <v>0.56369999999999998</v>
      </c>
      <c r="X897" s="76">
        <v>-0.31425999999999998</v>
      </c>
      <c r="Y897" s="76">
        <v>-0.45147999999999999</v>
      </c>
      <c r="Z897" s="77">
        <v>0</v>
      </c>
    </row>
    <row r="898" spans="9:26" x14ac:dyDescent="0.2">
      <c r="I898" s="60" t="s">
        <v>513</v>
      </c>
      <c r="J898" s="15" t="s">
        <v>561</v>
      </c>
      <c r="K898" s="9" t="s">
        <v>514</v>
      </c>
      <c r="L898" s="71" t="s">
        <v>543</v>
      </c>
      <c r="M898" s="76">
        <v>-3.3847</v>
      </c>
      <c r="N898" s="76">
        <v>0.69118000000000002</v>
      </c>
      <c r="O898" s="76">
        <v>0.7036</v>
      </c>
      <c r="P898" s="76">
        <v>-0.77063999999999999</v>
      </c>
      <c r="Q898" s="76">
        <v>-0.9143</v>
      </c>
      <c r="R898" s="76">
        <v>-1.58</v>
      </c>
      <c r="S898" s="76">
        <v>0.11348999999999999</v>
      </c>
      <c r="T898" s="76">
        <v>0.98223000000000005</v>
      </c>
      <c r="U898" s="76">
        <v>-3.0242</v>
      </c>
      <c r="V898" s="76">
        <v>-1.3603000000000001</v>
      </c>
      <c r="W898" s="76">
        <v>0.69538</v>
      </c>
      <c r="X898" s="76">
        <v>-0.87436999999999998</v>
      </c>
      <c r="Y898" s="76">
        <v>-0.22888</v>
      </c>
      <c r="Z898" s="77">
        <v>0</v>
      </c>
    </row>
    <row r="899" spans="9:26" x14ac:dyDescent="0.2">
      <c r="I899" s="60" t="s">
        <v>513</v>
      </c>
      <c r="J899" s="15" t="s">
        <v>561</v>
      </c>
      <c r="K899" s="9" t="s">
        <v>514</v>
      </c>
      <c r="L899" s="71" t="s">
        <v>543</v>
      </c>
      <c r="M899" s="76">
        <v>-4.8620000000000001</v>
      </c>
      <c r="N899" s="76">
        <v>0.94423999999999997</v>
      </c>
      <c r="O899" s="76">
        <v>1.0622</v>
      </c>
      <c r="P899" s="76">
        <v>-6.9557999999999995E-2</v>
      </c>
      <c r="Q899" s="76">
        <v>-1.3342000000000001</v>
      </c>
      <c r="R899" s="76">
        <v>-1.7037</v>
      </c>
      <c r="S899" s="76">
        <v>0.99294000000000004</v>
      </c>
      <c r="T899" s="76">
        <v>0.47571000000000002</v>
      </c>
      <c r="U899" s="76">
        <v>-3.3399000000000001</v>
      </c>
      <c r="V899" s="76">
        <v>-1.8322000000000001</v>
      </c>
      <c r="W899" s="76">
        <v>0.59638999999999998</v>
      </c>
      <c r="X899" s="76">
        <v>-0.46318999999999999</v>
      </c>
      <c r="Y899" s="76">
        <v>-0.32212000000000002</v>
      </c>
      <c r="Z899" s="77">
        <v>0</v>
      </c>
    </row>
    <row r="900" spans="9:26" x14ac:dyDescent="0.2">
      <c r="I900" s="60" t="s">
        <v>513</v>
      </c>
      <c r="J900" s="15" t="s">
        <v>561</v>
      </c>
      <c r="K900" s="9" t="s">
        <v>514</v>
      </c>
      <c r="L900" s="71" t="s">
        <v>543</v>
      </c>
      <c r="M900" s="76">
        <v>-2.0387</v>
      </c>
      <c r="N900" s="76">
        <v>-2.4022999999999999</v>
      </c>
      <c r="O900" s="76">
        <v>-8.9304000000000006</v>
      </c>
      <c r="P900" s="76">
        <v>1.2952999999999999</v>
      </c>
      <c r="Q900" s="76">
        <v>-0.17124</v>
      </c>
      <c r="R900" s="76">
        <v>1.8488</v>
      </c>
      <c r="S900" s="76">
        <v>1.5150999999999999</v>
      </c>
      <c r="T900" s="76">
        <v>0.75690999999999997</v>
      </c>
      <c r="U900" s="76">
        <v>0.41116000000000003</v>
      </c>
      <c r="V900" s="76">
        <v>-0.93635000000000002</v>
      </c>
      <c r="W900" s="76">
        <v>-0.53342000000000001</v>
      </c>
      <c r="X900" s="76">
        <v>-0.76551999999999998</v>
      </c>
      <c r="Y900" s="76">
        <v>0.28933999999999999</v>
      </c>
      <c r="Z900" s="77">
        <v>0</v>
      </c>
    </row>
    <row r="901" spans="9:26" x14ac:dyDescent="0.2">
      <c r="I901" s="60" t="s">
        <v>513</v>
      </c>
      <c r="J901" s="15" t="s">
        <v>561</v>
      </c>
      <c r="K901" s="9" t="s">
        <v>514</v>
      </c>
      <c r="L901" s="71" t="s">
        <v>543</v>
      </c>
      <c r="M901" s="76">
        <v>-3.8111999999999999</v>
      </c>
      <c r="N901" s="76">
        <v>0.68425999999999998</v>
      </c>
      <c r="O901" s="76">
        <v>0.69437000000000004</v>
      </c>
      <c r="P901" s="76">
        <v>-0.86402999999999996</v>
      </c>
      <c r="Q901" s="76">
        <v>-1.0998000000000001</v>
      </c>
      <c r="R901" s="76">
        <v>-1.7675000000000001</v>
      </c>
      <c r="S901" s="76">
        <v>0.69521999999999995</v>
      </c>
      <c r="T901" s="76">
        <v>1.5424</v>
      </c>
      <c r="U901" s="76">
        <v>-1.9123000000000001</v>
      </c>
      <c r="V901" s="76">
        <v>-1.1204000000000001</v>
      </c>
      <c r="W901" s="76">
        <v>7.9963000000000006E-2</v>
      </c>
      <c r="X901" s="76">
        <v>0.28149000000000002</v>
      </c>
      <c r="Y901" s="76">
        <v>-0.14682999999999999</v>
      </c>
      <c r="Z901" s="77">
        <v>0</v>
      </c>
    </row>
    <row r="902" spans="9:26" x14ac:dyDescent="0.2">
      <c r="I902" s="60" t="s">
        <v>513</v>
      </c>
      <c r="J902" s="15" t="s">
        <v>561</v>
      </c>
      <c r="K902" s="9" t="s">
        <v>515</v>
      </c>
      <c r="L902" s="71" t="s">
        <v>574</v>
      </c>
      <c r="M902" s="76">
        <v>-2.9003000000000001</v>
      </c>
      <c r="N902" s="76">
        <v>0.41565999999999997</v>
      </c>
      <c r="O902" s="76">
        <v>-0.23582</v>
      </c>
      <c r="P902" s="76">
        <v>-1.2031000000000001</v>
      </c>
      <c r="Q902" s="76">
        <v>0.97094999999999998</v>
      </c>
      <c r="R902" s="76">
        <v>-0.27823999999999999</v>
      </c>
      <c r="S902" s="76">
        <v>-1.1458999999999999</v>
      </c>
      <c r="T902" s="76">
        <v>1.4117999999999999</v>
      </c>
      <c r="U902" s="76">
        <v>-0.89242999999999995</v>
      </c>
      <c r="V902" s="76">
        <v>0.34436</v>
      </c>
      <c r="W902" s="76">
        <v>0.29361999999999999</v>
      </c>
      <c r="X902" s="76">
        <v>1.3619000000000001</v>
      </c>
      <c r="Y902" s="76">
        <v>-0.62031000000000003</v>
      </c>
      <c r="Z902" s="77">
        <v>0</v>
      </c>
    </row>
    <row r="903" spans="9:26" x14ac:dyDescent="0.2">
      <c r="I903" s="60" t="s">
        <v>513</v>
      </c>
      <c r="J903" s="15" t="s">
        <v>561</v>
      </c>
      <c r="K903" s="9" t="s">
        <v>515</v>
      </c>
      <c r="L903" s="71" t="s">
        <v>574</v>
      </c>
      <c r="M903" s="76">
        <v>-2.7360000000000002</v>
      </c>
      <c r="N903" s="76">
        <v>0.43173</v>
      </c>
      <c r="O903" s="76">
        <v>-0.35400999999999999</v>
      </c>
      <c r="P903" s="76">
        <v>-1.1994</v>
      </c>
      <c r="Q903" s="76">
        <v>0.59325000000000006</v>
      </c>
      <c r="R903" s="76">
        <v>-5.4455999999999997E-2</v>
      </c>
      <c r="S903" s="76">
        <v>-1.3891</v>
      </c>
      <c r="T903" s="76">
        <v>0.53269999999999995</v>
      </c>
      <c r="U903" s="76">
        <v>-1.0107999999999999</v>
      </c>
      <c r="V903" s="76">
        <v>-0.15398999999999999</v>
      </c>
      <c r="W903" s="76">
        <v>-5.3449000000000003E-2</v>
      </c>
      <c r="X903" s="76">
        <v>2.2435</v>
      </c>
      <c r="Y903" s="76">
        <v>-0.75131999999999999</v>
      </c>
      <c r="Z903" s="77">
        <v>0</v>
      </c>
    </row>
    <row r="904" spans="9:26" x14ac:dyDescent="0.2">
      <c r="I904" s="60" t="s">
        <v>513</v>
      </c>
      <c r="J904" s="15" t="s">
        <v>561</v>
      </c>
      <c r="K904" s="9" t="s">
        <v>515</v>
      </c>
      <c r="L904" s="71" t="s">
        <v>574</v>
      </c>
      <c r="M904" s="76">
        <v>-3.0794000000000001</v>
      </c>
      <c r="N904" s="76">
        <v>0.81508000000000003</v>
      </c>
      <c r="O904" s="76">
        <v>-0.55640000000000001</v>
      </c>
      <c r="P904" s="76">
        <v>-0.60682000000000003</v>
      </c>
      <c r="Q904" s="76">
        <v>0.63971999999999996</v>
      </c>
      <c r="R904" s="76">
        <v>0.11051</v>
      </c>
      <c r="S904" s="76">
        <v>-2.1865000000000001</v>
      </c>
      <c r="T904" s="76">
        <v>0.71962000000000004</v>
      </c>
      <c r="U904" s="76">
        <v>-1.0483</v>
      </c>
      <c r="V904" s="76">
        <v>-2.1597999999999999E-2</v>
      </c>
      <c r="W904" s="76">
        <v>-6.2111E-2</v>
      </c>
      <c r="X904" s="76">
        <v>2.2671999999999999</v>
      </c>
      <c r="Y904" s="76">
        <v>-0.82589000000000001</v>
      </c>
      <c r="Z904" s="77">
        <v>0</v>
      </c>
    </row>
    <row r="905" spans="9:26" x14ac:dyDescent="0.2">
      <c r="I905" s="60" t="s">
        <v>513</v>
      </c>
      <c r="J905" s="15" t="s">
        <v>561</v>
      </c>
      <c r="K905" s="9" t="s">
        <v>515</v>
      </c>
      <c r="L905" s="71" t="s">
        <v>574</v>
      </c>
      <c r="M905" s="76">
        <v>-3.3475000000000001</v>
      </c>
      <c r="N905" s="76">
        <v>0.3473</v>
      </c>
      <c r="O905" s="76">
        <v>-0.17465</v>
      </c>
      <c r="P905" s="76">
        <v>-0.79396</v>
      </c>
      <c r="Q905" s="76">
        <v>1.7365999999999999</v>
      </c>
      <c r="R905" s="76">
        <v>-0.63183</v>
      </c>
      <c r="S905" s="76">
        <v>-1.7173</v>
      </c>
      <c r="T905" s="76">
        <v>2.5442999999999998</v>
      </c>
      <c r="U905" s="76">
        <v>-1.2937000000000001</v>
      </c>
      <c r="V905" s="76">
        <v>0.94005000000000005</v>
      </c>
      <c r="W905" s="76">
        <v>0.76824000000000003</v>
      </c>
      <c r="X905" s="76">
        <v>0.78590000000000004</v>
      </c>
      <c r="Y905" s="76">
        <v>-0.68323999999999996</v>
      </c>
      <c r="Z905" s="77">
        <v>0</v>
      </c>
    </row>
    <row r="906" spans="9:26" x14ac:dyDescent="0.2">
      <c r="I906" s="60" t="s">
        <v>513</v>
      </c>
      <c r="J906" s="15" t="s">
        <v>561</v>
      </c>
      <c r="K906" s="9" t="s">
        <v>514</v>
      </c>
      <c r="L906" s="72" t="s">
        <v>79</v>
      </c>
      <c r="M906" s="76">
        <v>-4.2786999999999997</v>
      </c>
      <c r="N906" s="76">
        <v>0.67386999999999997</v>
      </c>
      <c r="O906" s="76">
        <v>-0.30542000000000002</v>
      </c>
      <c r="P906" s="76">
        <v>-0.66369999999999996</v>
      </c>
      <c r="Q906" s="76">
        <v>-1.2537</v>
      </c>
      <c r="R906" s="76">
        <v>1.3008999999999999</v>
      </c>
      <c r="S906" s="76">
        <v>-0.50724999999999998</v>
      </c>
      <c r="T906" s="76">
        <v>-0.90944999999999998</v>
      </c>
      <c r="U906" s="76">
        <v>2.3845000000000001</v>
      </c>
      <c r="V906" s="76">
        <v>1.5365</v>
      </c>
      <c r="W906" s="76">
        <v>0.32680999999999999</v>
      </c>
      <c r="X906" s="76">
        <v>-0.37526999999999999</v>
      </c>
      <c r="Y906" s="76">
        <v>-0.15554999999999999</v>
      </c>
      <c r="Z906" s="77">
        <v>0</v>
      </c>
    </row>
    <row r="907" spans="9:26" x14ac:dyDescent="0.2">
      <c r="I907" s="60" t="s">
        <v>513</v>
      </c>
      <c r="J907" s="15" t="s">
        <v>561</v>
      </c>
      <c r="K907" s="9" t="s">
        <v>514</v>
      </c>
      <c r="L907" s="72" t="s">
        <v>79</v>
      </c>
      <c r="M907" s="76">
        <v>-4.4619999999999997</v>
      </c>
      <c r="N907" s="76">
        <v>0.93291000000000002</v>
      </c>
      <c r="O907" s="76">
        <v>-0.41364000000000001</v>
      </c>
      <c r="P907" s="76">
        <v>-6.7849999999999994E-2</v>
      </c>
      <c r="Q907" s="76">
        <v>-0.87870000000000004</v>
      </c>
      <c r="R907" s="76">
        <v>1.095</v>
      </c>
      <c r="S907" s="76">
        <v>-1.1175999999999999</v>
      </c>
      <c r="T907" s="76">
        <v>0.24076</v>
      </c>
      <c r="U907" s="76">
        <v>2.4443999999999999</v>
      </c>
      <c r="V907" s="76">
        <v>2.1494</v>
      </c>
      <c r="W907" s="76">
        <v>0.63422999999999996</v>
      </c>
      <c r="X907" s="76">
        <v>-1.2770999999999999</v>
      </c>
      <c r="Y907" s="76">
        <v>-5.5829999999999998E-2</v>
      </c>
      <c r="Z907" s="77">
        <v>0</v>
      </c>
    </row>
    <row r="908" spans="9:26" x14ac:dyDescent="0.2">
      <c r="I908" s="60" t="s">
        <v>513</v>
      </c>
      <c r="J908" s="15" t="s">
        <v>561</v>
      </c>
      <c r="K908" s="9" t="s">
        <v>514</v>
      </c>
      <c r="L908" s="72" t="s">
        <v>79</v>
      </c>
      <c r="M908" s="76">
        <v>-3.6818</v>
      </c>
      <c r="N908" s="76">
        <v>9.7997000000000001E-2</v>
      </c>
      <c r="O908" s="76">
        <v>7.3857999999999993E-2</v>
      </c>
      <c r="P908" s="76">
        <v>-2.2201</v>
      </c>
      <c r="Q908" s="76">
        <v>0.91913</v>
      </c>
      <c r="R908" s="76">
        <v>4.0915E-2</v>
      </c>
      <c r="S908" s="76">
        <v>-0.78534000000000004</v>
      </c>
      <c r="T908" s="76">
        <v>1.9651000000000001</v>
      </c>
      <c r="U908" s="76">
        <v>-0.74256</v>
      </c>
      <c r="V908" s="76">
        <v>2.813E-3</v>
      </c>
      <c r="W908" s="76">
        <v>-1.3769E-2</v>
      </c>
      <c r="X908" s="76">
        <v>1.2358</v>
      </c>
      <c r="Y908" s="76">
        <v>-0.40599000000000002</v>
      </c>
      <c r="Z908" s="77">
        <v>0</v>
      </c>
    </row>
    <row r="909" spans="9:26" x14ac:dyDescent="0.2">
      <c r="I909" s="60" t="s">
        <v>513</v>
      </c>
      <c r="J909" s="15" t="s">
        <v>561</v>
      </c>
      <c r="K909" s="9" t="s">
        <v>514</v>
      </c>
      <c r="L909" s="72" t="s">
        <v>79</v>
      </c>
      <c r="M909" s="76">
        <v>-3.1509</v>
      </c>
      <c r="N909" s="76">
        <v>-1.8821000000000001</v>
      </c>
      <c r="O909" s="76">
        <v>0.44308999999999998</v>
      </c>
      <c r="P909" s="76">
        <v>-1.2322</v>
      </c>
      <c r="Q909" s="76">
        <v>4.3718E-2</v>
      </c>
      <c r="R909" s="76">
        <v>-0.59994000000000003</v>
      </c>
      <c r="S909" s="76">
        <v>-0.87053000000000003</v>
      </c>
      <c r="T909" s="76">
        <v>-0.62848000000000004</v>
      </c>
      <c r="U909" s="76">
        <v>1.133</v>
      </c>
      <c r="V909" s="76">
        <v>1.0677000000000001</v>
      </c>
      <c r="W909" s="76">
        <v>8.0835000000000004E-2</v>
      </c>
      <c r="X909" s="76">
        <v>-0.52651000000000003</v>
      </c>
      <c r="Y909" s="76">
        <v>0.29703000000000002</v>
      </c>
      <c r="Z909" s="77">
        <v>0</v>
      </c>
    </row>
    <row r="910" spans="9:26" x14ac:dyDescent="0.2">
      <c r="I910" s="60" t="s">
        <v>513</v>
      </c>
      <c r="J910" s="15" t="s">
        <v>561</v>
      </c>
      <c r="K910" s="9" t="s">
        <v>514</v>
      </c>
      <c r="L910" s="72" t="s">
        <v>79</v>
      </c>
      <c r="M910" s="76">
        <v>-3.8548</v>
      </c>
      <c r="N910" s="76">
        <v>-1.1174999999999999</v>
      </c>
      <c r="O910" s="76">
        <v>5.4467000000000002E-2</v>
      </c>
      <c r="P910" s="76">
        <v>-2.0226999999999999</v>
      </c>
      <c r="Q910" s="76">
        <v>-0.73460000000000003</v>
      </c>
      <c r="R910" s="76">
        <v>-0.22874</v>
      </c>
      <c r="S910" s="76">
        <v>-1.1143000000000001</v>
      </c>
      <c r="T910" s="76">
        <v>7.3847999999999997E-2</v>
      </c>
      <c r="U910" s="76">
        <v>2.0819000000000001</v>
      </c>
      <c r="V910" s="76">
        <v>0.86634999999999995</v>
      </c>
      <c r="W910" s="76">
        <v>-0.56052000000000002</v>
      </c>
      <c r="X910" s="76">
        <v>-0.67625999999999997</v>
      </c>
      <c r="Y910" s="76">
        <v>0.64314000000000004</v>
      </c>
      <c r="Z910" s="77">
        <v>0</v>
      </c>
    </row>
    <row r="911" spans="9:26" x14ac:dyDescent="0.2">
      <c r="I911" s="60" t="s">
        <v>513</v>
      </c>
      <c r="J911" s="15" t="s">
        <v>561</v>
      </c>
      <c r="K911" s="9" t="s">
        <v>514</v>
      </c>
      <c r="L911" s="72" t="s">
        <v>79</v>
      </c>
      <c r="M911" s="76">
        <v>-4.7717000000000001</v>
      </c>
      <c r="N911" s="76">
        <v>-0.93906999999999996</v>
      </c>
      <c r="O911" s="76">
        <v>-0.31509999999999999</v>
      </c>
      <c r="P911" s="76">
        <v>-2.4876999999999998</v>
      </c>
      <c r="Q911" s="76">
        <v>-1.3366</v>
      </c>
      <c r="R911" s="76">
        <v>0.37533</v>
      </c>
      <c r="S911" s="76">
        <v>-1.6073</v>
      </c>
      <c r="T911" s="76">
        <v>-1.0388999999999999</v>
      </c>
      <c r="U911" s="76">
        <v>1.3250999999999999</v>
      </c>
      <c r="V911" s="76">
        <v>1.0806</v>
      </c>
      <c r="W911" s="76">
        <v>8.5427000000000003E-2</v>
      </c>
      <c r="X911" s="76">
        <v>1.919</v>
      </c>
      <c r="Y911" s="76">
        <v>-0.60340000000000005</v>
      </c>
      <c r="Z911" s="77">
        <v>0</v>
      </c>
    </row>
    <row r="912" spans="9:26" x14ac:dyDescent="0.2">
      <c r="I912" s="60" t="s">
        <v>513</v>
      </c>
      <c r="J912" s="15" t="s">
        <v>561</v>
      </c>
      <c r="K912" s="9" t="s">
        <v>514</v>
      </c>
      <c r="L912" s="72" t="s">
        <v>79</v>
      </c>
      <c r="M912" s="76">
        <v>-4.6824000000000003</v>
      </c>
      <c r="N912" s="76">
        <v>0.10866000000000001</v>
      </c>
      <c r="O912" s="76">
        <v>0.58806000000000003</v>
      </c>
      <c r="P912" s="76">
        <v>-1.2064999999999999</v>
      </c>
      <c r="Q912" s="76">
        <v>1.9558</v>
      </c>
      <c r="R912" s="76">
        <v>0.44505</v>
      </c>
      <c r="S912" s="76">
        <v>-0.54459999999999997</v>
      </c>
      <c r="T912" s="76">
        <v>1.0438000000000001</v>
      </c>
      <c r="U912" s="76">
        <v>-1.0193000000000001</v>
      </c>
      <c r="V912" s="76">
        <v>-0.12847</v>
      </c>
      <c r="W912" s="76">
        <v>4.4713000000000003E-2</v>
      </c>
      <c r="X912" s="76">
        <v>0.74936000000000003</v>
      </c>
      <c r="Y912" s="76">
        <v>-0.3231</v>
      </c>
      <c r="Z912" s="77">
        <v>0</v>
      </c>
    </row>
    <row r="913" spans="9:26" x14ac:dyDescent="0.2">
      <c r="I913" s="60" t="s">
        <v>513</v>
      </c>
      <c r="J913" s="15" t="s">
        <v>561</v>
      </c>
      <c r="K913" s="9" t="s">
        <v>520</v>
      </c>
      <c r="L913" s="72" t="s">
        <v>79</v>
      </c>
      <c r="M913" s="76">
        <v>-2.6934</v>
      </c>
      <c r="N913" s="76">
        <v>-0.22653000000000001</v>
      </c>
      <c r="O913" s="76">
        <v>0.54767999999999994</v>
      </c>
      <c r="P913" s="76">
        <v>-9.0370000000000006E-2</v>
      </c>
      <c r="Q913" s="76">
        <v>1.8342000000000001</v>
      </c>
      <c r="R913" s="76">
        <v>-6.6128000000000006E-2</v>
      </c>
      <c r="S913" s="76">
        <v>-0.65930999999999995</v>
      </c>
      <c r="T913" s="76">
        <v>0.88985000000000003</v>
      </c>
      <c r="U913" s="76">
        <v>-0.97001000000000004</v>
      </c>
      <c r="V913" s="76">
        <v>1.6268999999999999E-2</v>
      </c>
      <c r="W913" s="76">
        <v>0.11491999999999999</v>
      </c>
      <c r="X913" s="76">
        <v>-8.6746000000000004E-2</v>
      </c>
      <c r="Y913" s="76">
        <v>-7.6527999999999999E-2</v>
      </c>
      <c r="Z913" s="77">
        <v>0</v>
      </c>
    </row>
    <row r="914" spans="9:26" x14ac:dyDescent="0.2">
      <c r="I914" s="60" t="s">
        <v>513</v>
      </c>
      <c r="J914" s="15" t="s">
        <v>561</v>
      </c>
      <c r="K914" s="9" t="s">
        <v>520</v>
      </c>
      <c r="L914" s="72" t="s">
        <v>79</v>
      </c>
      <c r="M914" s="76">
        <v>-2.4462999999999999</v>
      </c>
      <c r="N914" s="76">
        <v>-0.16467999999999999</v>
      </c>
      <c r="O914" s="76">
        <v>6.1445E-2</v>
      </c>
      <c r="P914" s="76">
        <v>-1.6576</v>
      </c>
      <c r="Q914" s="76">
        <v>0.83038999999999996</v>
      </c>
      <c r="R914" s="76">
        <v>-0.30591000000000002</v>
      </c>
      <c r="S914" s="76">
        <v>-0.81962000000000002</v>
      </c>
      <c r="T914" s="76">
        <v>1.8708</v>
      </c>
      <c r="U914" s="76">
        <v>-0.72606000000000004</v>
      </c>
      <c r="V914" s="76">
        <v>3.1274999999999997E-2</v>
      </c>
      <c r="W914" s="76">
        <v>-1.6022000000000002E-2</v>
      </c>
      <c r="X914" s="76">
        <v>0.78064999999999996</v>
      </c>
      <c r="Y914" s="76">
        <v>-0.23991999999999999</v>
      </c>
      <c r="Z914" s="77">
        <v>0</v>
      </c>
    </row>
    <row r="915" spans="9:26" x14ac:dyDescent="0.2">
      <c r="I915" s="60" t="s">
        <v>513</v>
      </c>
      <c r="J915" s="15" t="s">
        <v>561</v>
      </c>
      <c r="K915" s="9" t="s">
        <v>520</v>
      </c>
      <c r="L915" s="72" t="s">
        <v>79</v>
      </c>
      <c r="M915" s="76">
        <v>-2.6859000000000002</v>
      </c>
      <c r="N915" s="76">
        <v>0.38213000000000003</v>
      </c>
      <c r="O915" s="76">
        <v>-9.7915000000000002E-2</v>
      </c>
      <c r="P915" s="76">
        <v>-1.7332000000000001</v>
      </c>
      <c r="Q915" s="76">
        <v>0.36153000000000002</v>
      </c>
      <c r="R915" s="76">
        <v>7.6823000000000002E-2</v>
      </c>
      <c r="S915" s="76">
        <v>-0.66088000000000002</v>
      </c>
      <c r="T915" s="76">
        <v>1.8787</v>
      </c>
      <c r="U915" s="76">
        <v>-1.4657E-2</v>
      </c>
      <c r="V915" s="76">
        <v>-1.2716999999999999E-2</v>
      </c>
      <c r="W915" s="76">
        <v>-0.29751</v>
      </c>
      <c r="X915" s="76">
        <v>0.41139999999999999</v>
      </c>
      <c r="Y915" s="76">
        <v>-1.3213000000000001E-2</v>
      </c>
      <c r="Z915" s="77">
        <v>0</v>
      </c>
    </row>
    <row r="916" spans="9:26" x14ac:dyDescent="0.2">
      <c r="I916" s="60" t="s">
        <v>513</v>
      </c>
      <c r="J916" s="15" t="s">
        <v>561</v>
      </c>
      <c r="K916" s="9" t="s">
        <v>520</v>
      </c>
      <c r="L916" s="72" t="s">
        <v>79</v>
      </c>
      <c r="M916" s="76">
        <v>-3.5607000000000002</v>
      </c>
      <c r="N916" s="76">
        <v>0.62065999999999999</v>
      </c>
      <c r="O916" s="76">
        <v>-0.24998000000000001</v>
      </c>
      <c r="P916" s="76">
        <v>-2.1036000000000001</v>
      </c>
      <c r="Q916" s="76">
        <v>0.42603000000000002</v>
      </c>
      <c r="R916" s="76">
        <v>0.18617</v>
      </c>
      <c r="S916" s="76">
        <v>-1.0035000000000001</v>
      </c>
      <c r="T916" s="76">
        <v>2.4802</v>
      </c>
      <c r="U916" s="76">
        <v>-0.23300999999999999</v>
      </c>
      <c r="V916" s="76">
        <v>0.35436000000000001</v>
      </c>
      <c r="W916" s="76">
        <v>5.3691999999999997E-2</v>
      </c>
      <c r="X916" s="76">
        <v>0.89063000000000003</v>
      </c>
      <c r="Y916" s="76">
        <v>-0.37446000000000002</v>
      </c>
      <c r="Z916" s="77">
        <v>0</v>
      </c>
    </row>
    <row r="917" spans="9:26" x14ac:dyDescent="0.2">
      <c r="I917" s="60" t="s">
        <v>513</v>
      </c>
      <c r="J917" s="15" t="s">
        <v>561</v>
      </c>
      <c r="K917" s="9" t="s">
        <v>520</v>
      </c>
      <c r="L917" s="72" t="s">
        <v>79</v>
      </c>
      <c r="M917" s="76">
        <v>-3.4626999999999999</v>
      </c>
      <c r="N917" s="76">
        <v>1.2358</v>
      </c>
      <c r="O917" s="76">
        <v>-7.8909000000000007E-2</v>
      </c>
      <c r="P917" s="76">
        <v>-1.4072</v>
      </c>
      <c r="Q917" s="76">
        <v>-0.19234000000000001</v>
      </c>
      <c r="R917" s="76">
        <v>1.3163</v>
      </c>
      <c r="S917" s="76">
        <v>0.45881</v>
      </c>
      <c r="T917" s="76">
        <v>0.18512999999999999</v>
      </c>
      <c r="U917" s="76">
        <v>0.59519999999999995</v>
      </c>
      <c r="V917" s="76">
        <v>0.12379999999999999</v>
      </c>
      <c r="W917" s="76">
        <v>1.7680000000000001E-2</v>
      </c>
      <c r="X917" s="76">
        <v>0.75624000000000002</v>
      </c>
      <c r="Y917" s="76">
        <v>-0.39416000000000001</v>
      </c>
      <c r="Z917" s="77">
        <v>0</v>
      </c>
    </row>
    <row r="918" spans="9:26" x14ac:dyDescent="0.2">
      <c r="I918" s="60" t="s">
        <v>513</v>
      </c>
      <c r="J918" s="15" t="s">
        <v>561</v>
      </c>
      <c r="K918" s="9" t="s">
        <v>520</v>
      </c>
      <c r="L918" s="72" t="s">
        <v>79</v>
      </c>
      <c r="M918" s="76">
        <v>-3.1539999999999999</v>
      </c>
      <c r="N918" s="76">
        <v>-0.19026000000000001</v>
      </c>
      <c r="O918" s="76">
        <v>0.40566000000000002</v>
      </c>
      <c r="P918" s="76">
        <v>-1.8587</v>
      </c>
      <c r="Q918" s="76">
        <v>1.0427999999999999</v>
      </c>
      <c r="R918" s="76">
        <v>0.14424000000000001</v>
      </c>
      <c r="S918" s="76">
        <v>1.9782999999999999E-2</v>
      </c>
      <c r="T918" s="76">
        <v>0.85336999999999996</v>
      </c>
      <c r="U918" s="76">
        <v>-0.68888000000000005</v>
      </c>
      <c r="V918" s="76">
        <v>-0.30757000000000001</v>
      </c>
      <c r="W918" s="76">
        <v>-0.10919</v>
      </c>
      <c r="X918" s="76">
        <v>0.97811000000000003</v>
      </c>
      <c r="Y918" s="76">
        <v>-0.25031999999999999</v>
      </c>
      <c r="Z918" s="77">
        <v>0</v>
      </c>
    </row>
    <row r="919" spans="9:26" x14ac:dyDescent="0.2">
      <c r="I919" s="60" t="s">
        <v>521</v>
      </c>
      <c r="J919" s="15" t="s">
        <v>561</v>
      </c>
      <c r="K919" s="9" t="s">
        <v>522</v>
      </c>
      <c r="L919" s="72" t="s">
        <v>563</v>
      </c>
      <c r="M919" s="76">
        <v>-5.7591000000000001</v>
      </c>
      <c r="N919" s="76">
        <v>2.3479000000000001</v>
      </c>
      <c r="O919" s="76">
        <v>-0.51668000000000003</v>
      </c>
      <c r="P919" s="76">
        <v>-3.0792000000000002</v>
      </c>
      <c r="Q919" s="76">
        <v>-0.84230000000000005</v>
      </c>
      <c r="R919" s="76">
        <v>1.7486999999999999</v>
      </c>
      <c r="S919" s="76">
        <v>-0.95633000000000001</v>
      </c>
      <c r="T919" s="76">
        <v>1.7964</v>
      </c>
      <c r="U919" s="76">
        <v>2.2656000000000001</v>
      </c>
      <c r="V919" s="76">
        <v>-1.5001</v>
      </c>
      <c r="W919" s="76">
        <v>-2.6074999999999999</v>
      </c>
      <c r="X919" s="76">
        <v>0.14629</v>
      </c>
      <c r="Y919" s="76">
        <v>1.1349</v>
      </c>
      <c r="Z919" s="77">
        <v>0</v>
      </c>
    </row>
    <row r="920" spans="9:26" x14ac:dyDescent="0.2">
      <c r="I920" s="60" t="s">
        <v>521</v>
      </c>
      <c r="J920" s="15" t="s">
        <v>561</v>
      </c>
      <c r="K920" s="9" t="s">
        <v>523</v>
      </c>
      <c r="L920" s="72" t="s">
        <v>563</v>
      </c>
      <c r="M920" s="76">
        <v>-5.6369999999999996</v>
      </c>
      <c r="N920" s="76">
        <v>1.9539</v>
      </c>
      <c r="O920" s="76">
        <v>0.25663999999999998</v>
      </c>
      <c r="P920" s="76">
        <v>-0.39983000000000002</v>
      </c>
      <c r="Q920" s="76">
        <v>0.23382</v>
      </c>
      <c r="R920" s="76">
        <v>2.8845000000000001</v>
      </c>
      <c r="S920" s="76">
        <v>0.62939000000000001</v>
      </c>
      <c r="T920" s="76">
        <v>-2.5756999999999999</v>
      </c>
      <c r="U920" s="76">
        <v>0.38938</v>
      </c>
      <c r="V920" s="76">
        <v>-0.61336999999999997</v>
      </c>
      <c r="W920" s="76">
        <v>-0.26540999999999998</v>
      </c>
      <c r="X920" s="76">
        <v>1.9059999999999999</v>
      </c>
      <c r="Y920" s="76">
        <v>-0.78256999999999999</v>
      </c>
      <c r="Z920" s="77">
        <v>0</v>
      </c>
    </row>
    <row r="921" spans="9:26" x14ac:dyDescent="0.2">
      <c r="I921" s="61" t="s">
        <v>524</v>
      </c>
      <c r="J921" s="15" t="s">
        <v>561</v>
      </c>
      <c r="K921" s="9" t="s">
        <v>525</v>
      </c>
      <c r="L921" s="71" t="s">
        <v>543</v>
      </c>
      <c r="M921" s="76">
        <v>-1.2141999999999999</v>
      </c>
      <c r="N921" s="76">
        <v>0.82176000000000005</v>
      </c>
      <c r="O921" s="76">
        <v>0.23813000000000001</v>
      </c>
      <c r="P921" s="76">
        <v>1.1615</v>
      </c>
      <c r="Q921" s="76">
        <v>-1.2783</v>
      </c>
      <c r="R921" s="76">
        <v>-1.5349999999999999</v>
      </c>
      <c r="S921" s="76">
        <v>-5.2051999999999996</v>
      </c>
      <c r="T921" s="76">
        <v>-0.64397000000000004</v>
      </c>
      <c r="U921" s="76">
        <v>3.3948</v>
      </c>
      <c r="V921" s="76">
        <v>-8.8948</v>
      </c>
      <c r="W921" s="76">
        <v>-11.260999999999999</v>
      </c>
      <c r="X921" s="76">
        <v>-1.6293</v>
      </c>
      <c r="Y921" s="76">
        <v>6.4184999999999999</v>
      </c>
      <c r="Z921" s="77">
        <v>0</v>
      </c>
    </row>
    <row r="922" spans="9:26" x14ac:dyDescent="0.2">
      <c r="I922" s="61" t="s">
        <v>524</v>
      </c>
      <c r="J922" s="15" t="s">
        <v>561</v>
      </c>
      <c r="K922" s="9" t="s">
        <v>525</v>
      </c>
      <c r="L922" s="71" t="s">
        <v>543</v>
      </c>
      <c r="M922" s="76">
        <v>-1.0833999999999999</v>
      </c>
      <c r="N922" s="76">
        <v>7.4517E-2</v>
      </c>
      <c r="O922" s="76">
        <v>0.84389000000000003</v>
      </c>
      <c r="P922" s="76">
        <v>0.50158000000000003</v>
      </c>
      <c r="Q922" s="76">
        <v>-1.883E-2</v>
      </c>
      <c r="R922" s="76">
        <v>-0.89176</v>
      </c>
      <c r="S922" s="76">
        <v>1.3136000000000001</v>
      </c>
      <c r="T922" s="76">
        <v>-0.82550999999999997</v>
      </c>
      <c r="U922" s="76">
        <v>-0.55435999999999996</v>
      </c>
      <c r="V922" s="76">
        <v>-0.35132999999999998</v>
      </c>
      <c r="W922" s="76">
        <v>2.8739000000000001E-2</v>
      </c>
      <c r="X922" s="76">
        <v>0.83170999999999995</v>
      </c>
      <c r="Y922" s="76">
        <v>-0.21890999999999999</v>
      </c>
      <c r="Z922" s="77">
        <v>0</v>
      </c>
    </row>
    <row r="923" spans="9:26" x14ac:dyDescent="0.2">
      <c r="I923" s="61" t="s">
        <v>524</v>
      </c>
      <c r="J923" s="15" t="s">
        <v>561</v>
      </c>
      <c r="K923" s="9" t="s">
        <v>525</v>
      </c>
      <c r="L923" s="71" t="s">
        <v>543</v>
      </c>
      <c r="M923" s="76">
        <v>-1.2019</v>
      </c>
      <c r="N923" s="76">
        <v>0.44940000000000002</v>
      </c>
      <c r="O923" s="76">
        <v>0.61107</v>
      </c>
      <c r="P923" s="76">
        <v>0.52937999999999996</v>
      </c>
      <c r="Q923" s="76">
        <v>-0.40623999999999999</v>
      </c>
      <c r="R923" s="76">
        <v>-0.99919000000000002</v>
      </c>
      <c r="S923" s="76">
        <v>0.86604999999999999</v>
      </c>
      <c r="T923" s="76">
        <v>-0.12023</v>
      </c>
      <c r="U923" s="76">
        <v>-0.52600999999999998</v>
      </c>
      <c r="V923" s="76">
        <v>-0.29726999999999998</v>
      </c>
      <c r="W923" s="76">
        <v>4.6563E-2</v>
      </c>
      <c r="X923" s="76">
        <v>0.28795999999999999</v>
      </c>
      <c r="Y923" s="76">
        <v>-0.10312</v>
      </c>
      <c r="Z923" s="77">
        <v>0</v>
      </c>
    </row>
    <row r="924" spans="9:26" x14ac:dyDescent="0.2">
      <c r="I924" s="61" t="s">
        <v>524</v>
      </c>
      <c r="J924" s="15" t="s">
        <v>561</v>
      </c>
      <c r="K924" s="9" t="s">
        <v>525</v>
      </c>
      <c r="L924" s="71" t="s">
        <v>543</v>
      </c>
      <c r="M924" s="76">
        <v>-2.04</v>
      </c>
      <c r="N924" s="76">
        <v>-1.7457E-2</v>
      </c>
      <c r="O924" s="76">
        <v>1.1209</v>
      </c>
      <c r="P924" s="76">
        <v>-2.0903999999999998</v>
      </c>
      <c r="Q924" s="76">
        <v>2.0687000000000002</v>
      </c>
      <c r="R924" s="76">
        <v>-1.7747999999999999</v>
      </c>
      <c r="S924" s="76">
        <v>5.2023000000000001</v>
      </c>
      <c r="T924" s="76">
        <v>5.9128999999999996</v>
      </c>
      <c r="U924" s="76">
        <v>-1.3275999999999999</v>
      </c>
      <c r="V924" s="76">
        <v>7.0934999999999997</v>
      </c>
      <c r="W924" s="76">
        <v>7.5938999999999997</v>
      </c>
      <c r="X924" s="76">
        <v>-2.7921999999999998</v>
      </c>
      <c r="Y924" s="76">
        <v>-2.8060999999999998</v>
      </c>
      <c r="Z924" s="77">
        <v>0</v>
      </c>
    </row>
    <row r="925" spans="9:26" x14ac:dyDescent="0.2">
      <c r="I925" s="61" t="s">
        <v>524</v>
      </c>
      <c r="J925" s="15" t="s">
        <v>561</v>
      </c>
      <c r="K925" s="9" t="s">
        <v>525</v>
      </c>
      <c r="L925" s="71" t="s">
        <v>543</v>
      </c>
      <c r="M925" s="76">
        <v>-0.41274</v>
      </c>
      <c r="N925" s="76">
        <v>5.3957999999999999E-2</v>
      </c>
      <c r="O925" s="76">
        <v>0.16205</v>
      </c>
      <c r="P925" s="76">
        <v>-2.0897999999999999</v>
      </c>
      <c r="Q925" s="76">
        <v>-1.2312000000000001</v>
      </c>
      <c r="R925" s="76">
        <v>-0.81854000000000005</v>
      </c>
      <c r="S925" s="76">
        <v>-7.8439999999999996E-2</v>
      </c>
      <c r="T925" s="76">
        <v>1.7922E-2</v>
      </c>
      <c r="U925" s="76">
        <v>0.10224</v>
      </c>
      <c r="V925" s="76">
        <v>-0.67196999999999996</v>
      </c>
      <c r="W925" s="76">
        <v>-0.34464</v>
      </c>
      <c r="X925" s="76">
        <v>-1.369</v>
      </c>
      <c r="Y925" s="76">
        <v>0.62924999999999998</v>
      </c>
      <c r="Z925" s="77">
        <v>0</v>
      </c>
    </row>
    <row r="926" spans="9:26" x14ac:dyDescent="0.2">
      <c r="I926" s="61" t="s">
        <v>524</v>
      </c>
      <c r="J926" s="15" t="s">
        <v>561</v>
      </c>
      <c r="K926" s="9" t="s">
        <v>525</v>
      </c>
      <c r="L926" s="71" t="s">
        <v>543</v>
      </c>
      <c r="M926" s="76">
        <v>-1.073</v>
      </c>
      <c r="N926" s="76">
        <v>0.28865000000000002</v>
      </c>
      <c r="O926" s="76">
        <v>0.41361999999999999</v>
      </c>
      <c r="P926" s="76">
        <v>-0.97682999999999998</v>
      </c>
      <c r="Q926" s="76">
        <v>-1.0314000000000001</v>
      </c>
      <c r="R926" s="76">
        <v>-0.71494000000000002</v>
      </c>
      <c r="S926" s="76">
        <v>0.51954</v>
      </c>
      <c r="T926" s="76">
        <v>-0.29537999999999998</v>
      </c>
      <c r="U926" s="76">
        <v>0.27432000000000001</v>
      </c>
      <c r="V926" s="76">
        <v>-0.35161999999999999</v>
      </c>
      <c r="W926" s="76">
        <v>-0.12078999999999999</v>
      </c>
      <c r="X926" s="76">
        <v>-1.4142999999999999</v>
      </c>
      <c r="Y926" s="76">
        <v>0.51856000000000002</v>
      </c>
      <c r="Z926" s="77">
        <v>0</v>
      </c>
    </row>
    <row r="927" spans="9:26" x14ac:dyDescent="0.2">
      <c r="I927" s="61" t="s">
        <v>524</v>
      </c>
      <c r="J927" s="15" t="s">
        <v>561</v>
      </c>
      <c r="K927" s="9" t="s">
        <v>525</v>
      </c>
      <c r="L927" s="71" t="s">
        <v>543</v>
      </c>
      <c r="M927" s="76">
        <v>-0.71530000000000005</v>
      </c>
      <c r="N927" s="76">
        <v>0.20885000000000001</v>
      </c>
      <c r="O927" s="76">
        <v>-0.13442000000000001</v>
      </c>
      <c r="P927" s="76">
        <v>-2.0204</v>
      </c>
      <c r="Q927" s="76">
        <v>-1.3315999999999999</v>
      </c>
      <c r="R927" s="76">
        <v>-0.63282000000000005</v>
      </c>
      <c r="S927" s="76">
        <v>-0.53925000000000001</v>
      </c>
      <c r="T927" s="76">
        <v>0.50829999999999997</v>
      </c>
      <c r="U927" s="76">
        <v>1.8418000000000001</v>
      </c>
      <c r="V927" s="76">
        <v>-0.1391</v>
      </c>
      <c r="W927" s="76">
        <v>-1.1529</v>
      </c>
      <c r="X927" s="76">
        <v>-0.76265000000000005</v>
      </c>
      <c r="Y927" s="76">
        <v>0.93967000000000001</v>
      </c>
      <c r="Z927" s="77">
        <v>0</v>
      </c>
    </row>
    <row r="928" spans="9:26" x14ac:dyDescent="0.2">
      <c r="I928" s="61" t="s">
        <v>524</v>
      </c>
      <c r="J928" s="15" t="s">
        <v>561</v>
      </c>
      <c r="K928" s="9" t="s">
        <v>525</v>
      </c>
      <c r="L928" s="71" t="s">
        <v>543</v>
      </c>
      <c r="M928" s="76">
        <v>-0.97674000000000005</v>
      </c>
      <c r="N928" s="76">
        <v>-9.7165000000000001E-2</v>
      </c>
      <c r="O928" s="76">
        <v>0.21307000000000001</v>
      </c>
      <c r="P928" s="76">
        <v>-0.41726000000000002</v>
      </c>
      <c r="Q928" s="76">
        <v>-1.4743999999999999</v>
      </c>
      <c r="R928" s="76">
        <v>-1.2485999999999999</v>
      </c>
      <c r="S928" s="76">
        <v>0.19414999999999999</v>
      </c>
      <c r="T928" s="76">
        <v>-0.21045</v>
      </c>
      <c r="U928" s="76">
        <v>0.27016000000000001</v>
      </c>
      <c r="V928" s="76">
        <v>0.29330000000000001</v>
      </c>
      <c r="W928" s="76">
        <v>0.16447000000000001</v>
      </c>
      <c r="X928" s="76">
        <v>0.20297000000000001</v>
      </c>
      <c r="Y928" s="76">
        <v>-7.6032000000000002E-2</v>
      </c>
      <c r="Z928" s="77">
        <v>0</v>
      </c>
    </row>
    <row r="929" spans="9:26" x14ac:dyDescent="0.2">
      <c r="I929" s="61" t="s">
        <v>524</v>
      </c>
      <c r="J929" s="15" t="s">
        <v>561</v>
      </c>
      <c r="K929" s="9" t="s">
        <v>525</v>
      </c>
      <c r="L929" s="71" t="s">
        <v>543</v>
      </c>
      <c r="M929" s="76">
        <v>-1.1284000000000001</v>
      </c>
      <c r="N929" s="76">
        <v>0.74595999999999996</v>
      </c>
      <c r="O929" s="76">
        <v>0.30101</v>
      </c>
      <c r="P929" s="76">
        <v>-1.671</v>
      </c>
      <c r="Q929" s="76">
        <v>-0.86778</v>
      </c>
      <c r="R929" s="76">
        <v>-0.35266999999999998</v>
      </c>
      <c r="S929" s="76">
        <v>0.85094000000000003</v>
      </c>
      <c r="T929" s="76">
        <v>5.1719000000000001E-2</v>
      </c>
      <c r="U929" s="76">
        <v>-0.30403999999999998</v>
      </c>
      <c r="V929" s="76">
        <v>-0.54893000000000003</v>
      </c>
      <c r="W929" s="76">
        <v>7.7505000000000004E-2</v>
      </c>
      <c r="X929" s="76">
        <v>-0.43082999999999999</v>
      </c>
      <c r="Y929" s="76">
        <v>5.8514999999999998E-2</v>
      </c>
      <c r="Z929" s="77">
        <v>0</v>
      </c>
    </row>
    <row r="930" spans="9:26" x14ac:dyDescent="0.2">
      <c r="I930" s="60" t="s">
        <v>526</v>
      </c>
      <c r="J930" s="15" t="s">
        <v>561</v>
      </c>
      <c r="K930" s="9" t="s">
        <v>527</v>
      </c>
      <c r="L930" s="71" t="s">
        <v>574</v>
      </c>
      <c r="M930" s="76">
        <v>-2.5693999999999999</v>
      </c>
      <c r="N930" s="76">
        <v>0.80062</v>
      </c>
      <c r="O930" s="76">
        <v>0.64798999999999995</v>
      </c>
      <c r="P930" s="76">
        <v>-0.88583000000000001</v>
      </c>
      <c r="Q930" s="76">
        <v>-1.0154000000000001</v>
      </c>
      <c r="R930" s="76">
        <v>-0.64032</v>
      </c>
      <c r="S930" s="76">
        <v>0.70081000000000004</v>
      </c>
      <c r="T930" s="76">
        <v>-0.66620000000000001</v>
      </c>
      <c r="U930" s="76">
        <v>-2.2866</v>
      </c>
      <c r="V930" s="76">
        <v>-1.3230999999999999</v>
      </c>
      <c r="W930" s="76">
        <v>0.62368999999999997</v>
      </c>
      <c r="X930" s="76">
        <v>-0.40093000000000001</v>
      </c>
      <c r="Y930" s="76">
        <v>-0.36309000000000002</v>
      </c>
      <c r="Z930" s="77">
        <v>0</v>
      </c>
    </row>
    <row r="931" spans="9:26" x14ac:dyDescent="0.2">
      <c r="I931" s="60" t="s">
        <v>526</v>
      </c>
      <c r="J931" s="15" t="s">
        <v>561</v>
      </c>
      <c r="K931" s="9" t="s">
        <v>527</v>
      </c>
      <c r="L931" s="71" t="s">
        <v>574</v>
      </c>
      <c r="M931" s="76">
        <v>-2.6149</v>
      </c>
      <c r="N931" s="76">
        <v>-2.9231999999999999E-3</v>
      </c>
      <c r="O931" s="76">
        <v>0.24496000000000001</v>
      </c>
      <c r="P931" s="76">
        <v>-0.95726999999999995</v>
      </c>
      <c r="Q931" s="76">
        <v>-2.7178</v>
      </c>
      <c r="R931" s="76">
        <v>-0.78327000000000002</v>
      </c>
      <c r="S931" s="76">
        <v>-0.20835000000000001</v>
      </c>
      <c r="T931" s="76">
        <v>-2.0436000000000001</v>
      </c>
      <c r="U931" s="76">
        <v>-0.64805999999999997</v>
      </c>
      <c r="V931" s="76">
        <v>-0.28977999999999998</v>
      </c>
      <c r="W931" s="76">
        <v>0.78686999999999996</v>
      </c>
      <c r="X931" s="76">
        <v>-0.96382999999999996</v>
      </c>
      <c r="Y931" s="76">
        <v>-0.20791000000000001</v>
      </c>
      <c r="Z931" s="77">
        <v>0</v>
      </c>
    </row>
    <row r="932" spans="9:26" x14ac:dyDescent="0.2">
      <c r="I932" s="60" t="s">
        <v>526</v>
      </c>
      <c r="J932" s="15" t="s">
        <v>561</v>
      </c>
      <c r="K932" s="9" t="s">
        <v>527</v>
      </c>
      <c r="L932" s="71" t="s">
        <v>574</v>
      </c>
      <c r="M932" s="76">
        <v>-2.4239999999999999</v>
      </c>
      <c r="N932" s="76">
        <v>-0.18779999999999999</v>
      </c>
      <c r="O932" s="76">
        <v>0.38073000000000001</v>
      </c>
      <c r="P932" s="76">
        <v>-0.39340000000000003</v>
      </c>
      <c r="Q932" s="76">
        <v>-2.5072999999999999</v>
      </c>
      <c r="R932" s="76">
        <v>-0.83913000000000004</v>
      </c>
      <c r="S932" s="76">
        <v>-0.12805</v>
      </c>
      <c r="T932" s="76">
        <v>-2.4893000000000001</v>
      </c>
      <c r="U932" s="76">
        <v>-0.59209999999999996</v>
      </c>
      <c r="V932" s="76">
        <v>-0.39034000000000002</v>
      </c>
      <c r="W932" s="76">
        <v>0.58914999999999995</v>
      </c>
      <c r="X932" s="76">
        <v>-0.6865</v>
      </c>
      <c r="Y932" s="76">
        <v>-0.16985</v>
      </c>
      <c r="Z932" s="77">
        <v>0</v>
      </c>
    </row>
    <row r="933" spans="9:26" x14ac:dyDescent="0.2">
      <c r="I933" s="60" t="s">
        <v>526</v>
      </c>
      <c r="J933" s="15" t="s">
        <v>561</v>
      </c>
      <c r="K933" s="9" t="s">
        <v>528</v>
      </c>
      <c r="L933" s="71" t="s">
        <v>574</v>
      </c>
      <c r="M933" s="76">
        <v>-3.3235000000000001</v>
      </c>
      <c r="N933" s="76">
        <v>1.2141</v>
      </c>
      <c r="O933" s="76">
        <v>0.69750000000000001</v>
      </c>
      <c r="P933" s="76">
        <v>0.68693000000000004</v>
      </c>
      <c r="Q933" s="76">
        <v>-1.4155</v>
      </c>
      <c r="R933" s="76">
        <v>-0.74268000000000001</v>
      </c>
      <c r="S933" s="76">
        <v>1.083</v>
      </c>
      <c r="T933" s="76">
        <v>-0.84704000000000002</v>
      </c>
      <c r="U933" s="76">
        <v>-1.5435000000000001</v>
      </c>
      <c r="V933" s="76">
        <v>-1.2326999999999999</v>
      </c>
      <c r="W933" s="76">
        <v>0.11836000000000001</v>
      </c>
      <c r="X933" s="76">
        <v>0.60907</v>
      </c>
      <c r="Y933" s="76">
        <v>-0.39659</v>
      </c>
      <c r="Z933" s="77">
        <v>0</v>
      </c>
    </row>
    <row r="934" spans="9:26" x14ac:dyDescent="0.2">
      <c r="I934" s="60" t="s">
        <v>526</v>
      </c>
      <c r="J934" s="15" t="s">
        <v>561</v>
      </c>
      <c r="K934" s="9" t="s">
        <v>528</v>
      </c>
      <c r="L934" s="71" t="s">
        <v>574</v>
      </c>
      <c r="M934" s="76">
        <v>-3.2204000000000002</v>
      </c>
      <c r="N934" s="76">
        <v>0.10475</v>
      </c>
      <c r="O934" s="76">
        <v>0.30767</v>
      </c>
      <c r="P934" s="76">
        <v>-0.13844999999999999</v>
      </c>
      <c r="Q934" s="76">
        <v>-2.7547999999999999</v>
      </c>
      <c r="R934" s="76">
        <v>-1.2116</v>
      </c>
      <c r="S934" s="76">
        <v>0.14648</v>
      </c>
      <c r="T934" s="76">
        <v>-1.3333999999999999</v>
      </c>
      <c r="U934" s="76">
        <v>-3.8539999999999998E-2</v>
      </c>
      <c r="V934" s="76">
        <v>-7.9047999999999993E-2</v>
      </c>
      <c r="W934" s="76">
        <v>0.30964999999999998</v>
      </c>
      <c r="X934" s="76">
        <v>0.14702000000000001</v>
      </c>
      <c r="Y934" s="76">
        <v>-0.22014</v>
      </c>
      <c r="Z934" s="77">
        <v>0</v>
      </c>
    </row>
    <row r="935" spans="9:26" x14ac:dyDescent="0.2">
      <c r="I935" s="60" t="s">
        <v>526</v>
      </c>
      <c r="J935" s="15" t="s">
        <v>561</v>
      </c>
      <c r="K935" s="9" t="s">
        <v>528</v>
      </c>
      <c r="L935" s="71" t="s">
        <v>574</v>
      </c>
      <c r="M935" s="76">
        <v>-2.9929000000000001</v>
      </c>
      <c r="N935" s="76">
        <v>-6.5997E-2</v>
      </c>
      <c r="O935" s="76">
        <v>0.28455999999999998</v>
      </c>
      <c r="P935" s="76">
        <v>0.53685000000000005</v>
      </c>
      <c r="Q935" s="76">
        <v>-2.5169999999999999</v>
      </c>
      <c r="R935" s="76">
        <v>-1.1471</v>
      </c>
      <c r="S935" s="76">
        <v>-0.66281000000000001</v>
      </c>
      <c r="T935" s="76">
        <v>-1.8673</v>
      </c>
      <c r="U935" s="76">
        <v>-0.18190999999999999</v>
      </c>
      <c r="V935" s="76">
        <v>2.9005E-2</v>
      </c>
      <c r="W935" s="76">
        <v>0.41797000000000001</v>
      </c>
      <c r="X935" s="76">
        <v>-0.42209000000000002</v>
      </c>
      <c r="Y935" s="76">
        <v>-0.14426</v>
      </c>
      <c r="Z935" s="77">
        <v>0</v>
      </c>
    </row>
    <row r="936" spans="9:26" x14ac:dyDescent="0.2">
      <c r="I936" s="60" t="s">
        <v>530</v>
      </c>
      <c r="J936" s="15" t="s">
        <v>562</v>
      </c>
      <c r="K936" s="9" t="s">
        <v>531</v>
      </c>
      <c r="L936" s="71" t="s">
        <v>545</v>
      </c>
      <c r="M936" s="76">
        <v>-3.1116000000000001</v>
      </c>
      <c r="N936" s="76">
        <v>3.6945000000000001</v>
      </c>
      <c r="O936" s="76">
        <v>0.34150000000000003</v>
      </c>
      <c r="P936" s="76">
        <v>2.7222</v>
      </c>
      <c r="Q936" s="76">
        <v>-0.26639000000000002</v>
      </c>
      <c r="R936" s="76">
        <v>0.65303999999999995</v>
      </c>
      <c r="S936" s="76">
        <v>2.2282000000000002</v>
      </c>
      <c r="T936" s="76">
        <v>0.94652999999999998</v>
      </c>
      <c r="U936" s="76">
        <v>0.66052999999999995</v>
      </c>
      <c r="V936" s="76">
        <v>-0.43196000000000001</v>
      </c>
      <c r="W936" s="76">
        <v>-0.77290000000000003</v>
      </c>
      <c r="X936" s="76">
        <v>2.0994999999999999</v>
      </c>
      <c r="Y936" s="76">
        <v>-0.45778000000000002</v>
      </c>
      <c r="Z936" s="77">
        <v>0</v>
      </c>
    </row>
    <row r="937" spans="9:26" x14ac:dyDescent="0.2">
      <c r="I937" s="60" t="s">
        <v>530</v>
      </c>
      <c r="J937" s="15" t="s">
        <v>562</v>
      </c>
      <c r="K937" s="9" t="s">
        <v>532</v>
      </c>
      <c r="L937" s="71" t="s">
        <v>545</v>
      </c>
      <c r="M937" s="76">
        <v>-3.1082000000000001</v>
      </c>
      <c r="N937" s="76">
        <v>4.1261000000000001</v>
      </c>
      <c r="O937" s="76">
        <v>-3.0582999999999999E-2</v>
      </c>
      <c r="P937" s="76">
        <v>2.3111000000000002</v>
      </c>
      <c r="Q937" s="76">
        <v>-0.97258999999999995</v>
      </c>
      <c r="R937" s="76">
        <v>0.64117999999999997</v>
      </c>
      <c r="S937" s="76">
        <v>1.3654999999999999</v>
      </c>
      <c r="T937" s="76">
        <v>1.4975000000000001</v>
      </c>
      <c r="U937" s="76">
        <v>8.8428000000000007E-2</v>
      </c>
      <c r="V937" s="76">
        <v>-0.43962000000000001</v>
      </c>
      <c r="W937" s="76">
        <v>-0.27000999999999997</v>
      </c>
      <c r="X937" s="76">
        <v>0.79871000000000003</v>
      </c>
      <c r="Y937" s="76">
        <v>-0.43718000000000001</v>
      </c>
      <c r="Z937" s="77">
        <v>0</v>
      </c>
    </row>
    <row r="938" spans="9:26" x14ac:dyDescent="0.2">
      <c r="I938" s="60" t="s">
        <v>530</v>
      </c>
      <c r="J938" s="15" t="s">
        <v>562</v>
      </c>
      <c r="K938" s="9" t="s">
        <v>533</v>
      </c>
      <c r="L938" s="71" t="s">
        <v>545</v>
      </c>
      <c r="M938" s="76">
        <v>-2.5257999999999998</v>
      </c>
      <c r="N938" s="76">
        <v>3.1888999999999998</v>
      </c>
      <c r="O938" s="76">
        <v>0.13406999999999999</v>
      </c>
      <c r="P938" s="76">
        <v>1.9510000000000001</v>
      </c>
      <c r="Q938" s="76">
        <v>-0.39838000000000001</v>
      </c>
      <c r="R938" s="76">
        <v>0.69538999999999995</v>
      </c>
      <c r="S938" s="76">
        <v>0.69350999999999996</v>
      </c>
      <c r="T938" s="76">
        <v>0.44579999999999997</v>
      </c>
      <c r="U938" s="76">
        <v>-0.21146999999999999</v>
      </c>
      <c r="V938" s="76">
        <v>-0.30342999999999998</v>
      </c>
      <c r="W938" s="76">
        <v>7.3484999999999995E-2</v>
      </c>
      <c r="X938" s="76">
        <v>-0.15254000000000001</v>
      </c>
      <c r="Y938" s="76">
        <v>-0.30259999999999998</v>
      </c>
      <c r="Z938" s="77">
        <v>0</v>
      </c>
    </row>
    <row r="939" spans="9:26" x14ac:dyDescent="0.2">
      <c r="I939" s="60" t="s">
        <v>530</v>
      </c>
      <c r="J939" s="15" t="s">
        <v>562</v>
      </c>
      <c r="K939" s="9" t="s">
        <v>534</v>
      </c>
      <c r="L939" s="71" t="s">
        <v>574</v>
      </c>
      <c r="M939" s="76">
        <v>-3.1194000000000002</v>
      </c>
      <c r="N939" s="76">
        <v>3.137</v>
      </c>
      <c r="O939" s="76">
        <v>-0.15084</v>
      </c>
      <c r="P939" s="76">
        <v>1.1465000000000001</v>
      </c>
      <c r="Q939" s="76">
        <v>-1.8773</v>
      </c>
      <c r="R939" s="76">
        <v>0.13297999999999999</v>
      </c>
      <c r="S939" s="76">
        <v>0.25939000000000001</v>
      </c>
      <c r="T939" s="76">
        <v>0.90586</v>
      </c>
      <c r="U939" s="76">
        <v>-0.73258999999999996</v>
      </c>
      <c r="V939" s="76">
        <v>-0.23660999999999999</v>
      </c>
      <c r="W939" s="76">
        <v>0.66471000000000002</v>
      </c>
      <c r="X939" s="76">
        <v>-0.92540999999999995</v>
      </c>
      <c r="Y939" s="76">
        <v>-0.41016999999999998</v>
      </c>
      <c r="Z939" s="77">
        <v>0</v>
      </c>
    </row>
    <row r="940" spans="9:26" x14ac:dyDescent="0.2">
      <c r="I940" s="60" t="s">
        <v>530</v>
      </c>
      <c r="J940" s="15" t="s">
        <v>562</v>
      </c>
      <c r="K940" s="9" t="s">
        <v>535</v>
      </c>
      <c r="L940" s="72" t="s">
        <v>79</v>
      </c>
      <c r="M940" s="76">
        <v>-3.2174</v>
      </c>
      <c r="N940" s="76">
        <v>1.3784000000000001</v>
      </c>
      <c r="O940" s="76">
        <v>-0.46772999999999998</v>
      </c>
      <c r="P940" s="76">
        <v>0.25968000000000002</v>
      </c>
      <c r="Q940" s="76">
        <v>-0.85318000000000005</v>
      </c>
      <c r="R940" s="76">
        <v>1.3308</v>
      </c>
      <c r="S940" s="76">
        <v>-0.70157000000000003</v>
      </c>
      <c r="T940" s="76">
        <v>-0.14061999999999999</v>
      </c>
      <c r="U940" s="76">
        <v>1.708</v>
      </c>
      <c r="V940" s="76">
        <v>1.3565</v>
      </c>
      <c r="W940" s="76">
        <v>0.43563000000000002</v>
      </c>
      <c r="X940" s="76">
        <v>-0.50441999999999998</v>
      </c>
      <c r="Y940" s="76">
        <v>-0.26924999999999999</v>
      </c>
      <c r="Z940" s="77">
        <v>0</v>
      </c>
    </row>
    <row r="941" spans="9:26" x14ac:dyDescent="0.2">
      <c r="I941" s="60" t="s">
        <v>530</v>
      </c>
      <c r="J941" s="15" t="s">
        <v>562</v>
      </c>
      <c r="K941" s="9" t="s">
        <v>535</v>
      </c>
      <c r="L941" s="72" t="s">
        <v>79</v>
      </c>
      <c r="M941" s="76">
        <v>-2.5985999999999998</v>
      </c>
      <c r="N941" s="76">
        <v>2.5880000000000001</v>
      </c>
      <c r="O941" s="76">
        <v>-0.57447999999999999</v>
      </c>
      <c r="P941" s="76">
        <v>0.49360999999999999</v>
      </c>
      <c r="Q941" s="76">
        <v>-0.43578</v>
      </c>
      <c r="R941" s="76">
        <v>1.9362999999999999</v>
      </c>
      <c r="S941" s="76">
        <v>-0.29257</v>
      </c>
      <c r="T941" s="76">
        <v>0.20077</v>
      </c>
      <c r="U941" s="76">
        <v>0.62673999999999996</v>
      </c>
      <c r="V941" s="76">
        <v>0.25980999999999999</v>
      </c>
      <c r="W941" s="76">
        <v>0.11411</v>
      </c>
      <c r="X941" s="76">
        <v>0.45659</v>
      </c>
      <c r="Y941" s="76">
        <v>-0.55484999999999995</v>
      </c>
      <c r="Z941" s="77">
        <v>0</v>
      </c>
    </row>
    <row r="942" spans="9:26" x14ac:dyDescent="0.2">
      <c r="I942" s="60" t="s">
        <v>530</v>
      </c>
      <c r="J942" s="15" t="s">
        <v>562</v>
      </c>
      <c r="K942" s="9" t="s">
        <v>535</v>
      </c>
      <c r="L942" s="72" t="s">
        <v>79</v>
      </c>
      <c r="M942" s="76">
        <v>-2.5274999999999999</v>
      </c>
      <c r="N942" s="76">
        <v>1.9</v>
      </c>
      <c r="O942" s="76">
        <v>-0.41405999999999998</v>
      </c>
      <c r="P942" s="76">
        <v>0.38462000000000002</v>
      </c>
      <c r="Q942" s="76">
        <v>6.9371000000000002E-2</v>
      </c>
      <c r="R942" s="76">
        <v>1.5072000000000001</v>
      </c>
      <c r="S942" s="76">
        <v>-0.87417</v>
      </c>
      <c r="T942" s="76">
        <v>1.0334000000000001E-3</v>
      </c>
      <c r="U942" s="76">
        <v>-0.24717</v>
      </c>
      <c r="V942" s="76">
        <v>-0.23601</v>
      </c>
      <c r="W942" s="76">
        <v>-0.11036</v>
      </c>
      <c r="X942" s="76">
        <v>1.2556</v>
      </c>
      <c r="Y942" s="76">
        <v>-0.65102000000000004</v>
      </c>
      <c r="Z942" s="77">
        <v>0</v>
      </c>
    </row>
    <row r="943" spans="9:26" x14ac:dyDescent="0.2">
      <c r="I943" s="60" t="s">
        <v>530</v>
      </c>
      <c r="J943" s="15" t="s">
        <v>562</v>
      </c>
      <c r="K943" s="9" t="s">
        <v>535</v>
      </c>
      <c r="L943" s="72" t="s">
        <v>79</v>
      </c>
      <c r="M943" s="76">
        <v>-3.1408</v>
      </c>
      <c r="N943" s="76">
        <v>1.7163999999999999</v>
      </c>
      <c r="O943" s="76">
        <v>-0.39650999999999997</v>
      </c>
      <c r="P943" s="76">
        <v>-0.44940999999999998</v>
      </c>
      <c r="Q943" s="76">
        <v>-0.10382</v>
      </c>
      <c r="R943" s="76">
        <v>1.1820999999999999</v>
      </c>
      <c r="S943" s="76">
        <v>-0.47017999999999999</v>
      </c>
      <c r="T943" s="76">
        <v>1.2067000000000001</v>
      </c>
      <c r="U943" s="76">
        <v>0.63217000000000001</v>
      </c>
      <c r="V943" s="76">
        <v>0.67949000000000004</v>
      </c>
      <c r="W943" s="76">
        <v>0.27162999999999998</v>
      </c>
      <c r="X943" s="76">
        <v>7.0599999999999996E-2</v>
      </c>
      <c r="Y943" s="76">
        <v>-0.37862000000000001</v>
      </c>
      <c r="Z943" s="77">
        <v>0</v>
      </c>
    </row>
    <row r="944" spans="9:26" x14ac:dyDescent="0.2">
      <c r="I944" s="60" t="s">
        <v>530</v>
      </c>
      <c r="J944" s="15" t="s">
        <v>562</v>
      </c>
      <c r="K944" s="9" t="s">
        <v>535</v>
      </c>
      <c r="L944" s="72" t="s">
        <v>79</v>
      </c>
      <c r="M944" s="76">
        <v>-3.6107</v>
      </c>
      <c r="N944" s="76">
        <v>1.9126000000000001</v>
      </c>
      <c r="O944" s="76">
        <v>-0.58501000000000003</v>
      </c>
      <c r="P944" s="76">
        <v>-0.79349999999999998</v>
      </c>
      <c r="Q944" s="76">
        <v>-0.86558000000000002</v>
      </c>
      <c r="R944" s="76">
        <v>1.8801000000000001</v>
      </c>
      <c r="S944" s="76">
        <v>-0.63751000000000002</v>
      </c>
      <c r="T944" s="76">
        <v>-0.51092000000000004</v>
      </c>
      <c r="U944" s="76">
        <v>0.60958999999999997</v>
      </c>
      <c r="V944" s="76">
        <v>-7.5306999999999999E-2</v>
      </c>
      <c r="W944" s="76">
        <v>-0.22674</v>
      </c>
      <c r="X944" s="76">
        <v>1.8156000000000001</v>
      </c>
      <c r="Y944" s="76">
        <v>-0.73809999999999998</v>
      </c>
      <c r="Z944" s="77">
        <v>0</v>
      </c>
    </row>
    <row r="945" spans="9:26" x14ac:dyDescent="0.2">
      <c r="I945" s="60" t="s">
        <v>536</v>
      </c>
      <c r="J945" s="15" t="s">
        <v>562</v>
      </c>
      <c r="K945" s="9" t="s">
        <v>537</v>
      </c>
      <c r="L945" s="72" t="s">
        <v>79</v>
      </c>
      <c r="M945" s="76">
        <v>-3.4428999999999998</v>
      </c>
      <c r="N945" s="76">
        <v>1.3401000000000001</v>
      </c>
      <c r="O945" s="76">
        <v>0.14707000000000001</v>
      </c>
      <c r="P945" s="76">
        <v>1.2001999999999999</v>
      </c>
      <c r="Q945" s="76">
        <v>1.4278</v>
      </c>
      <c r="R945" s="76">
        <v>0.80820000000000003</v>
      </c>
      <c r="S945" s="76">
        <v>-1.0032000000000001</v>
      </c>
      <c r="T945" s="76">
        <v>1.4292</v>
      </c>
      <c r="U945" s="76">
        <v>0.35424</v>
      </c>
      <c r="V945" s="76">
        <v>0.78159000000000001</v>
      </c>
      <c r="W945" s="76">
        <v>0.20966000000000001</v>
      </c>
      <c r="X945" s="76">
        <v>-1.6749000000000001</v>
      </c>
      <c r="Y945" s="76">
        <v>0.21437</v>
      </c>
      <c r="Z945" s="77">
        <v>0</v>
      </c>
    </row>
    <row r="946" spans="9:26" x14ac:dyDescent="0.2">
      <c r="I946" s="60" t="s">
        <v>536</v>
      </c>
      <c r="J946" s="15" t="s">
        <v>562</v>
      </c>
      <c r="K946" s="9" t="s">
        <v>537</v>
      </c>
      <c r="L946" s="72" t="s">
        <v>79</v>
      </c>
      <c r="M946" s="76">
        <v>-3.6762000000000001</v>
      </c>
      <c r="N946" s="76">
        <v>2.2823000000000002</v>
      </c>
      <c r="O946" s="76">
        <v>-0.19066</v>
      </c>
      <c r="P946" s="76">
        <v>0.99000999999999995</v>
      </c>
      <c r="Q946" s="76">
        <v>0.41666999999999998</v>
      </c>
      <c r="R946" s="76">
        <v>1.4746999999999999</v>
      </c>
      <c r="S946" s="76">
        <v>-0.84423999999999999</v>
      </c>
      <c r="T946" s="76">
        <v>1.2819</v>
      </c>
      <c r="U946" s="76">
        <v>1.6749000000000001</v>
      </c>
      <c r="V946" s="76">
        <v>0.44368999999999997</v>
      </c>
      <c r="W946" s="76">
        <v>-0.56096000000000001</v>
      </c>
      <c r="X946" s="76">
        <v>-2.1713</v>
      </c>
      <c r="Y946" s="76">
        <v>0.70852000000000004</v>
      </c>
      <c r="Z946" s="77">
        <v>0</v>
      </c>
    </row>
    <row r="947" spans="9:26" x14ac:dyDescent="0.2">
      <c r="I947" s="60" t="s">
        <v>536</v>
      </c>
      <c r="J947" s="15" t="s">
        <v>562</v>
      </c>
      <c r="K947" s="9" t="s">
        <v>537</v>
      </c>
      <c r="L947" s="72" t="s">
        <v>79</v>
      </c>
      <c r="M947" s="76">
        <v>-3.4832999999999998</v>
      </c>
      <c r="N947" s="76">
        <v>2.3755999999999999</v>
      </c>
      <c r="O947" s="76">
        <v>-0.46705999999999998</v>
      </c>
      <c r="P947" s="76">
        <v>0.96487999999999996</v>
      </c>
      <c r="Q947" s="76">
        <v>6.4505000000000007E-2</v>
      </c>
      <c r="R947" s="76">
        <v>1.6022000000000001</v>
      </c>
      <c r="S947" s="76">
        <v>-0.77003999999999995</v>
      </c>
      <c r="T947" s="76">
        <v>1.1577</v>
      </c>
      <c r="U947" s="76">
        <v>1.0956999999999999</v>
      </c>
      <c r="V947" s="76">
        <v>1.3375999999999999</v>
      </c>
      <c r="W947" s="76">
        <v>0.63043000000000005</v>
      </c>
      <c r="X947" s="76">
        <v>-0.99978</v>
      </c>
      <c r="Y947" s="76">
        <v>-0.32443</v>
      </c>
      <c r="Z947" s="77">
        <v>0</v>
      </c>
    </row>
    <row r="948" spans="9:26" x14ac:dyDescent="0.2">
      <c r="I948" s="60" t="s">
        <v>536</v>
      </c>
      <c r="J948" s="15" t="s">
        <v>562</v>
      </c>
      <c r="K948" s="9" t="s">
        <v>537</v>
      </c>
      <c r="L948" s="72" t="s">
        <v>79</v>
      </c>
      <c r="M948" s="76">
        <v>-3.4786000000000001</v>
      </c>
      <c r="N948" s="76">
        <v>1.1914</v>
      </c>
      <c r="O948" s="76">
        <v>0.16031000000000001</v>
      </c>
      <c r="P948" s="76">
        <v>8.9929999999999996E-2</v>
      </c>
      <c r="Q948" s="76">
        <v>0.94177</v>
      </c>
      <c r="R948" s="76">
        <v>0.86016999999999999</v>
      </c>
      <c r="S948" s="76">
        <v>-0.55698999999999999</v>
      </c>
      <c r="T948" s="76">
        <v>1.1176999999999999</v>
      </c>
      <c r="U948" s="76">
        <v>0.65534000000000003</v>
      </c>
      <c r="V948" s="76">
        <v>9.1843999999999995E-2</v>
      </c>
      <c r="W948" s="76">
        <v>-0.43619999999999998</v>
      </c>
      <c r="X948" s="76">
        <v>-1.1802999999999999</v>
      </c>
      <c r="Y948" s="76">
        <v>0.44549</v>
      </c>
      <c r="Z948" s="77">
        <v>0</v>
      </c>
    </row>
    <row r="949" spans="9:26" x14ac:dyDescent="0.2">
      <c r="I949" s="60" t="s">
        <v>536</v>
      </c>
      <c r="J949" s="15" t="s">
        <v>562</v>
      </c>
      <c r="K949" s="9" t="s">
        <v>537</v>
      </c>
      <c r="L949" s="72" t="s">
        <v>79</v>
      </c>
      <c r="M949" s="76">
        <v>-3.1839</v>
      </c>
      <c r="N949" s="76">
        <v>1.4071</v>
      </c>
      <c r="O949" s="76">
        <v>-2.4334999999999999E-2</v>
      </c>
      <c r="P949" s="76">
        <v>0.87358000000000002</v>
      </c>
      <c r="Q949" s="76">
        <v>0.61268999999999996</v>
      </c>
      <c r="R949" s="76">
        <v>1.3351</v>
      </c>
      <c r="S949" s="76">
        <v>-0.65371000000000001</v>
      </c>
      <c r="T949" s="76">
        <v>-0.16824</v>
      </c>
      <c r="U949" s="76">
        <v>0.17526</v>
      </c>
      <c r="V949" s="76">
        <v>0.40655000000000002</v>
      </c>
      <c r="W949" s="76">
        <v>0.23380000000000001</v>
      </c>
      <c r="X949" s="76">
        <v>-7.4878000000000002E-3</v>
      </c>
      <c r="Y949" s="76">
        <v>-0.36958000000000002</v>
      </c>
      <c r="Z949" s="77">
        <v>0</v>
      </c>
    </row>
    <row r="950" spans="9:26" x14ac:dyDescent="0.2">
      <c r="I950" s="60" t="s">
        <v>536</v>
      </c>
      <c r="J950" s="15" t="s">
        <v>562</v>
      </c>
      <c r="K950" s="9" t="s">
        <v>537</v>
      </c>
      <c r="L950" s="72" t="s">
        <v>79</v>
      </c>
      <c r="M950" s="76">
        <v>-3.7210000000000001</v>
      </c>
      <c r="N950" s="76">
        <v>1.7014</v>
      </c>
      <c r="O950" s="76">
        <v>-3.6309000000000001E-2</v>
      </c>
      <c r="P950" s="76">
        <v>0.12409000000000001</v>
      </c>
      <c r="Q950" s="76">
        <v>0.50166999999999995</v>
      </c>
      <c r="R950" s="76">
        <v>1.3053999999999999</v>
      </c>
      <c r="S950" s="76">
        <v>-0.31363999999999997</v>
      </c>
      <c r="T950" s="76">
        <v>0.93737999999999999</v>
      </c>
      <c r="U950" s="76">
        <v>0.95213000000000003</v>
      </c>
      <c r="V950" s="76">
        <v>0.47944999999999999</v>
      </c>
      <c r="W950" s="76">
        <v>-7.7189999999999995E-2</v>
      </c>
      <c r="X950" s="76">
        <v>-0.99339999999999995</v>
      </c>
      <c r="Y950" s="76">
        <v>0.14413999999999999</v>
      </c>
      <c r="Z950" s="77">
        <v>0</v>
      </c>
    </row>
    <row r="951" spans="9:26" x14ac:dyDescent="0.2">
      <c r="I951" s="60" t="s">
        <v>536</v>
      </c>
      <c r="J951" s="15" t="s">
        <v>562</v>
      </c>
      <c r="K951" s="9" t="s">
        <v>537</v>
      </c>
      <c r="L951" s="72" t="s">
        <v>79</v>
      </c>
      <c r="M951" s="76">
        <v>-3.9335</v>
      </c>
      <c r="N951" s="76">
        <v>2.3769999999999998</v>
      </c>
      <c r="O951" s="76">
        <v>-8.4495999999999998E-3</v>
      </c>
      <c r="P951" s="76">
        <v>2.2443</v>
      </c>
      <c r="Q951" s="76">
        <v>0.90935999999999995</v>
      </c>
      <c r="R951" s="76">
        <v>1.9604999999999999</v>
      </c>
      <c r="S951" s="76">
        <v>-0.58413999999999999</v>
      </c>
      <c r="T951" s="76">
        <v>3.1012000000000001E-2</v>
      </c>
      <c r="U951" s="76">
        <v>0.95489000000000002</v>
      </c>
      <c r="V951" s="76">
        <v>1.0913999999999999</v>
      </c>
      <c r="W951" s="76">
        <v>0.53168000000000004</v>
      </c>
      <c r="X951" s="76">
        <v>-1.6328</v>
      </c>
      <c r="Y951" s="76">
        <v>-0.11738</v>
      </c>
      <c r="Z951" s="77">
        <v>0</v>
      </c>
    </row>
    <row r="952" spans="9:26" x14ac:dyDescent="0.2">
      <c r="I952" s="60" t="s">
        <v>536</v>
      </c>
      <c r="J952" s="15" t="s">
        <v>562</v>
      </c>
      <c r="K952" s="9" t="s">
        <v>537</v>
      </c>
      <c r="L952" s="72" t="s">
        <v>79</v>
      </c>
      <c r="M952" s="76">
        <v>-3.1896</v>
      </c>
      <c r="N952" s="76">
        <v>2.1999</v>
      </c>
      <c r="O952" s="76">
        <v>-0.31616</v>
      </c>
      <c r="P952" s="76">
        <v>1.5407</v>
      </c>
      <c r="Q952" s="76">
        <v>-0.11345</v>
      </c>
      <c r="R952" s="76">
        <v>2.0926</v>
      </c>
      <c r="S952" s="76">
        <v>-0.77929999999999999</v>
      </c>
      <c r="T952" s="76">
        <v>-1.151</v>
      </c>
      <c r="U952" s="76">
        <v>0.79712000000000005</v>
      </c>
      <c r="V952" s="76">
        <v>0.24673</v>
      </c>
      <c r="W952" s="76">
        <v>-4.4409999999999998E-2</v>
      </c>
      <c r="X952" s="76">
        <v>0.14144999999999999</v>
      </c>
      <c r="Y952" s="76">
        <v>-0.38546999999999998</v>
      </c>
      <c r="Z952" s="77">
        <v>0</v>
      </c>
    </row>
    <row r="953" spans="9:26" x14ac:dyDescent="0.2">
      <c r="I953" s="64" t="s">
        <v>538</v>
      </c>
      <c r="J953" s="15" t="s">
        <v>562</v>
      </c>
      <c r="K953" s="9" t="s">
        <v>529</v>
      </c>
      <c r="L953" s="71" t="s">
        <v>574</v>
      </c>
      <c r="M953" s="76">
        <v>-5.4547999999999996</v>
      </c>
      <c r="N953" s="76">
        <v>2.8763000000000001</v>
      </c>
      <c r="O953" s="76">
        <v>-0.78166999999999998</v>
      </c>
      <c r="P953" s="76">
        <v>-1.1207</v>
      </c>
      <c r="Q953" s="76">
        <v>-0.67412000000000005</v>
      </c>
      <c r="R953" s="76">
        <v>2.3031000000000001</v>
      </c>
      <c r="S953" s="76">
        <v>-0.62738000000000005</v>
      </c>
      <c r="T953" s="76">
        <v>-0.67881000000000002</v>
      </c>
      <c r="U953" s="76">
        <v>0.96235999999999999</v>
      </c>
      <c r="V953" s="76">
        <v>-2.3071000000000001E-2</v>
      </c>
      <c r="W953" s="76">
        <v>-0.34316000000000002</v>
      </c>
      <c r="X953" s="76">
        <v>2.1524000000000001</v>
      </c>
      <c r="Y953" s="76">
        <v>-0.81799999999999995</v>
      </c>
      <c r="Z953" s="77">
        <v>0</v>
      </c>
    </row>
    <row r="954" spans="9:26" x14ac:dyDescent="0.2">
      <c r="I954" s="65" t="s">
        <v>361</v>
      </c>
      <c r="J954" s="66" t="s">
        <v>180</v>
      </c>
      <c r="K954" s="67" t="s">
        <v>362</v>
      </c>
      <c r="L954" s="73" t="s">
        <v>543</v>
      </c>
      <c r="M954" s="78">
        <v>0.51139000000000001</v>
      </c>
      <c r="N954" s="78">
        <v>0.17433999999999999</v>
      </c>
      <c r="O954" s="78">
        <v>0.22538</v>
      </c>
      <c r="P954" s="78">
        <v>-0.69889000000000001</v>
      </c>
      <c r="Q954" s="78">
        <v>-0.20116000000000001</v>
      </c>
      <c r="R954" s="78">
        <v>-3.1501000000000001E-2</v>
      </c>
      <c r="S954" s="78">
        <v>-0.13209000000000001</v>
      </c>
      <c r="T954" s="78">
        <v>-1.3973</v>
      </c>
      <c r="U954" s="78">
        <v>-0.48624000000000001</v>
      </c>
      <c r="V954" s="78">
        <v>-8.7843000000000004E-2</v>
      </c>
      <c r="W954" s="78">
        <v>0.51417999999999997</v>
      </c>
      <c r="X954" s="78">
        <v>-0.68422000000000005</v>
      </c>
      <c r="Y954" s="78">
        <v>-0.13342999999999999</v>
      </c>
      <c r="Z954" s="79">
        <v>0</v>
      </c>
    </row>
    <row r="955" spans="9:26" x14ac:dyDescent="0.2">
      <c r="J955" s="34"/>
    </row>
    <row r="971" spans="6:6" x14ac:dyDescent="0.2">
      <c r="F971" s="6" t="s">
        <v>590</v>
      </c>
    </row>
  </sheetData>
  <mergeCells count="13">
    <mergeCell ref="I1:Z1"/>
    <mergeCell ref="AB1:AP1"/>
    <mergeCell ref="AR1:BM1"/>
    <mergeCell ref="A3:A4"/>
    <mergeCell ref="B3:B4"/>
    <mergeCell ref="C3:C4"/>
    <mergeCell ref="D3:E3"/>
    <mergeCell ref="F3:G3"/>
    <mergeCell ref="C5:C16"/>
    <mergeCell ref="D5:D16"/>
    <mergeCell ref="E5:E16"/>
    <mergeCell ref="F5:F16"/>
    <mergeCell ref="G5:G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observed teeth results</vt:lpstr>
      <vt:lpstr>reconstructed teeth results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Daemen College</dc:creator>
  <cp:lastModifiedBy>Elizabeth D'Amore</cp:lastModifiedBy>
  <dcterms:created xsi:type="dcterms:W3CDTF">2021-09-02T20:57:15Z</dcterms:created>
  <dcterms:modified xsi:type="dcterms:W3CDTF">2021-10-22T04:07:10Z</dcterms:modified>
</cp:coreProperties>
</file>