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tg/Desktop/Adaptation Planning/PeerJ/Supplementary Data/Raw Data/"/>
    </mc:Choice>
  </mc:AlternateContent>
  <xr:revisionPtr revIDLastSave="0" documentId="13_ncr:1_{03164C9D-6740-A348-824A-AB1305958182}" xr6:coauthVersionLast="47" xr6:coauthVersionMax="47" xr10:uidLastSave="{00000000-0000-0000-0000-000000000000}"/>
  <bookViews>
    <workbookView xWindow="0" yWindow="500" windowWidth="28800" windowHeight="16140" xr2:uid="{06D9510D-8259-7147-A0EA-2BCEA1EBA97F}"/>
  </bookViews>
  <sheets>
    <sheet name="Analy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19" i="2"/>
  <c r="J5" i="2"/>
  <c r="B34" i="2"/>
  <c r="B18" i="2" l="1"/>
  <c r="B6" i="2"/>
</calcChain>
</file>

<file path=xl/sharedStrings.xml><?xml version="1.0" encoding="utf-8"?>
<sst xmlns="http://schemas.openxmlformats.org/spreadsheetml/2006/main" count="36" uniqueCount="25">
  <si>
    <t>Experience</t>
  </si>
  <si>
    <t>Age group</t>
  </si>
  <si>
    <t>Gender</t>
  </si>
  <si>
    <t>Male</t>
  </si>
  <si>
    <t>Female</t>
  </si>
  <si>
    <t>Government organisation</t>
  </si>
  <si>
    <t>Non-government organisation</t>
  </si>
  <si>
    <t>Community organisation</t>
  </si>
  <si>
    <t>&lt;5 years</t>
  </si>
  <si>
    <t>5 to 15 years</t>
  </si>
  <si>
    <t>&gt;15 years</t>
  </si>
  <si>
    <t>Perception on impacts of climate change</t>
  </si>
  <si>
    <t>Perception on shift in habitat</t>
  </si>
  <si>
    <t>Climate change impacts</t>
  </si>
  <si>
    <t>Natural changes</t>
  </si>
  <si>
    <t>Do not know</t>
  </si>
  <si>
    <t>Habitat shift due to climate change</t>
  </si>
  <si>
    <t>Habitat shift due to unknown reasons</t>
  </si>
  <si>
    <t>18-30 Years</t>
  </si>
  <si>
    <t>31-40 Years</t>
  </si>
  <si>
    <t>41-50 Years</t>
  </si>
  <si>
    <t>&gt; 50 Years</t>
  </si>
  <si>
    <t>Affliation</t>
  </si>
  <si>
    <t>Total</t>
  </si>
  <si>
    <t>No. of respondents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</si>
</sst>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Age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Analysis!$A$2:$A$5</c:f>
              <c:strCache>
                <c:ptCount val="4"/>
                <c:pt idx="0">
                  <c:v>18-30 Years</c:v>
                </c:pt>
                <c:pt idx="1">
                  <c:v>31-40 Years</c:v>
                </c:pt>
                <c:pt idx="2">
                  <c:v>41-50 Years</c:v>
                </c:pt>
                <c:pt idx="3">
                  <c:v>&gt; 50 Years</c:v>
                </c:pt>
              </c:strCache>
            </c:strRef>
          </c:cat>
          <c:val>
            <c:numRef>
              <c:f>Analysis!$B$2:$B$5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23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0-914B-8EEF-394CE0644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6214176"/>
        <c:axId val="886846160"/>
      </c:barChart>
      <c:catAx>
        <c:axId val="8862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6846160"/>
        <c:crosses val="autoZero"/>
        <c:auto val="1"/>
        <c:lblAlgn val="ctr"/>
        <c:lblOffset val="100"/>
        <c:noMultiLvlLbl val="0"/>
      </c:catAx>
      <c:valAx>
        <c:axId val="88684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621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2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Gender representation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F7-9441-BBD9-49A1CE1A490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F7-9441-BBD9-49A1CE1A4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Analysis!$A$16:$A$17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Analysis!$B$16:$B$17</c:f>
              <c:numCache>
                <c:formatCode>General</c:formatCode>
                <c:ptCount val="2"/>
                <c:pt idx="0">
                  <c:v>48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2-EF4F-BC8E-BED08DEF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Analysis!$A$31:$A$33</c:f>
              <c:strCache>
                <c:ptCount val="3"/>
                <c:pt idx="0">
                  <c:v>Government organisation</c:v>
                </c:pt>
                <c:pt idx="1">
                  <c:v>Non-government organisation</c:v>
                </c:pt>
                <c:pt idx="2">
                  <c:v>Community organisation</c:v>
                </c:pt>
              </c:strCache>
            </c:strRef>
          </c:cat>
          <c:val>
            <c:numRef>
              <c:f>Analysis!$B$31:$B$33</c:f>
              <c:numCache>
                <c:formatCode>General</c:formatCode>
                <c:ptCount val="3"/>
                <c:pt idx="0">
                  <c:v>29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0649-A593-33B464ABB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2026384"/>
        <c:axId val="899467024"/>
      </c:barChart>
      <c:catAx>
        <c:axId val="88202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99467024"/>
        <c:crosses val="autoZero"/>
        <c:auto val="1"/>
        <c:lblAlgn val="ctr"/>
        <c:lblOffset val="100"/>
        <c:noMultiLvlLbl val="0"/>
      </c:catAx>
      <c:valAx>
        <c:axId val="89946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202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2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Experience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Analysis!$I$2:$I$4</c:f>
              <c:strCache>
                <c:ptCount val="3"/>
                <c:pt idx="0">
                  <c:v>&lt;5 years</c:v>
                </c:pt>
                <c:pt idx="1">
                  <c:v>5 to 15 years</c:v>
                </c:pt>
                <c:pt idx="2">
                  <c:v>&gt;15 years</c:v>
                </c:pt>
              </c:strCache>
            </c:strRef>
          </c:cat>
          <c:val>
            <c:numRef>
              <c:f>Analysis!$J$2:$J$4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6-E54D-8D1B-3785A3A6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65142096"/>
        <c:axId val="882996384"/>
      </c:barChart>
      <c:catAx>
        <c:axId val="86514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2996384"/>
        <c:crosses val="autoZero"/>
        <c:auto val="1"/>
        <c:lblAlgn val="ctr"/>
        <c:lblOffset val="100"/>
        <c:noMultiLvlLbl val="0"/>
      </c:catAx>
      <c:valAx>
        <c:axId val="8829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6514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1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Perception on impacts of climate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Analysis!$I$16:$I$18</c:f>
              <c:strCache>
                <c:ptCount val="3"/>
                <c:pt idx="0">
                  <c:v>Climate change impacts</c:v>
                </c:pt>
                <c:pt idx="1">
                  <c:v>Natural changes</c:v>
                </c:pt>
                <c:pt idx="2">
                  <c:v>Do not know</c:v>
                </c:pt>
              </c:strCache>
            </c:strRef>
          </c:cat>
          <c:val>
            <c:numRef>
              <c:f>Analysis!$J$16:$J$18</c:f>
              <c:numCache>
                <c:formatCode>General</c:formatCode>
                <c:ptCount val="3"/>
                <c:pt idx="0">
                  <c:v>44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4-4643-9E80-A1351ADD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8548032"/>
        <c:axId val="906510208"/>
      </c:barChart>
      <c:catAx>
        <c:axId val="88854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906510208"/>
        <c:crosses val="autoZero"/>
        <c:auto val="1"/>
        <c:lblAlgn val="ctr"/>
        <c:lblOffset val="100"/>
        <c:noMultiLvlLbl val="0"/>
      </c:catAx>
      <c:valAx>
        <c:axId val="9065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854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1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Perception on shift in habitat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Analysis!$I$32:$I$34</c:f>
              <c:strCache>
                <c:ptCount val="3"/>
                <c:pt idx="0">
                  <c:v>Habitat shift due to climate change</c:v>
                </c:pt>
                <c:pt idx="1">
                  <c:v>Habitat shift due to unknown reasons</c:v>
                </c:pt>
                <c:pt idx="2">
                  <c:v>Do not know</c:v>
                </c:pt>
              </c:strCache>
            </c:strRef>
          </c:cat>
          <c:val>
            <c:numRef>
              <c:f>Analysis!$J$32:$J$34</c:f>
              <c:numCache>
                <c:formatCode>General</c:formatCode>
                <c:ptCount val="3"/>
                <c:pt idx="0">
                  <c:v>35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4-5E4C-994C-A05AB863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6828720"/>
        <c:axId val="899472960"/>
      </c:barChart>
      <c:catAx>
        <c:axId val="90682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99472960"/>
        <c:crosses val="autoZero"/>
        <c:auto val="1"/>
        <c:lblAlgn val="ctr"/>
        <c:lblOffset val="100"/>
        <c:noMultiLvlLbl val="0"/>
      </c:catAx>
      <c:valAx>
        <c:axId val="8994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90682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1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50800</xdr:rowOff>
    </xdr:from>
    <xdr:to>
      <xdr:col>7</xdr:col>
      <xdr:colOff>539750</xdr:colOff>
      <xdr:row>13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5E2199-BD29-9342-807C-CB9D161FC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14</xdr:row>
      <xdr:rowOff>134761</xdr:rowOff>
    </xdr:from>
    <xdr:to>
      <xdr:col>7</xdr:col>
      <xdr:colOff>520700</xdr:colOff>
      <xdr:row>28</xdr:row>
      <xdr:rowOff>33161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410240-46D0-864D-9C62-0F806ACCE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51153</xdr:colOff>
      <xdr:row>28</xdr:row>
      <xdr:rowOff>198261</xdr:rowOff>
    </xdr:from>
    <xdr:to>
      <xdr:col>7</xdr:col>
      <xdr:colOff>478014</xdr:colOff>
      <xdr:row>41</xdr:row>
      <xdr:rowOff>189795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60EDFA-A82F-184C-A982-05C9DC0F8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324556</xdr:colOff>
      <xdr:row>0</xdr:row>
      <xdr:rowOff>0</xdr:rowOff>
    </xdr:from>
    <xdr:to>
      <xdr:col>15</xdr:col>
      <xdr:colOff>741618</xdr:colOff>
      <xdr:row>13</xdr:row>
      <xdr:rowOff>93447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692269-655A-3744-8E87-517D67D7A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293197</xdr:colOff>
      <xdr:row>15</xdr:row>
      <xdr:rowOff>70870</xdr:rowOff>
    </xdr:from>
    <xdr:to>
      <xdr:col>15</xdr:col>
      <xdr:colOff>710259</xdr:colOff>
      <xdr:row>28</xdr:row>
      <xdr:rowOff>164317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F4F20A-E01B-3B4D-BFD7-0AF3B41D4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261471</xdr:colOff>
      <xdr:row>29</xdr:row>
      <xdr:rowOff>55282</xdr:rowOff>
    </xdr:from>
    <xdr:to>
      <xdr:col>15</xdr:col>
      <xdr:colOff>724647</xdr:colOff>
      <xdr:row>42</xdr:row>
      <xdr:rowOff>79188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1D20E1-D791-FF4C-800B-B2953002C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0E15-A34A-C54A-AC9A-63E0DEB3E5A0}">
  <dimension ref="A1:R200"/>
  <sheetViews>
    <sheetView tabSelected="1" zoomScale="81" zoomScaleNormal="81" workbookViewId="0">
      <selection activeCell="S34" sqref="S34"/>
    </sheetView>
  </sheetViews>
  <sheetFormatPr baseColWidth="10" defaultRowHeight="16" x14ac:dyDescent="0.2"/>
  <cols>
    <col min="1" max="1" width="27.1640625" customWidth="1"/>
    <col min="2" max="2" width="20.5" customWidth="1"/>
    <col min="9" max="9" width="44.83203125" customWidth="1"/>
    <col min="10" max="10" width="22.33203125" customWidth="1"/>
  </cols>
  <sheetData>
    <row r="1" spans="1:18" x14ac:dyDescent="0.2">
      <c r="A1" s="4" t="s">
        <v>1</v>
      </c>
      <c r="B1" s="4" t="s">
        <v>24</v>
      </c>
      <c r="C1" s="3"/>
      <c r="D1" s="3"/>
      <c r="E1" s="3"/>
      <c r="F1" s="3"/>
      <c r="G1" s="3"/>
      <c r="H1" s="3"/>
      <c r="I1" s="4" t="s">
        <v>0</v>
      </c>
      <c r="J1" s="4" t="s">
        <v>24</v>
      </c>
      <c r="K1" s="3"/>
      <c r="L1" s="3"/>
      <c r="M1" s="3"/>
      <c r="N1" s="3"/>
      <c r="O1" s="3"/>
      <c r="P1" s="3"/>
      <c r="Q1" s="3"/>
      <c r="R1" s="3"/>
    </row>
    <row r="2" spans="1:18" x14ac:dyDescent="0.2">
      <c r="A2" s="2" t="s">
        <v>18</v>
      </c>
      <c r="B2" s="2">
        <v>4</v>
      </c>
      <c r="C2" s="3"/>
      <c r="D2" s="3"/>
      <c r="E2" s="3"/>
      <c r="F2" s="3"/>
      <c r="G2" s="3"/>
      <c r="H2" s="3"/>
      <c r="I2" s="2" t="s">
        <v>8</v>
      </c>
      <c r="J2" s="2">
        <v>5</v>
      </c>
      <c r="K2" s="3"/>
      <c r="L2" s="3"/>
      <c r="M2" s="3"/>
      <c r="N2" s="3"/>
      <c r="O2" s="3"/>
      <c r="P2" s="3"/>
      <c r="Q2" s="3"/>
      <c r="R2" s="3"/>
    </row>
    <row r="3" spans="1:18" x14ac:dyDescent="0.2">
      <c r="A3" s="2" t="s">
        <v>19</v>
      </c>
      <c r="B3" s="2">
        <v>16</v>
      </c>
      <c r="C3" s="3"/>
      <c r="D3" s="3"/>
      <c r="E3" s="3"/>
      <c r="F3" s="3"/>
      <c r="G3" s="3"/>
      <c r="H3" s="3"/>
      <c r="I3" s="2" t="s">
        <v>9</v>
      </c>
      <c r="J3" s="2">
        <v>17</v>
      </c>
      <c r="K3" s="3"/>
      <c r="L3" s="3"/>
      <c r="M3" s="3"/>
      <c r="N3" s="3"/>
      <c r="O3" s="3"/>
      <c r="P3" s="3"/>
      <c r="Q3" s="3"/>
      <c r="R3" s="3"/>
    </row>
    <row r="4" spans="1:18" x14ac:dyDescent="0.2">
      <c r="A4" s="2" t="s">
        <v>20</v>
      </c>
      <c r="B4" s="2">
        <v>23</v>
      </c>
      <c r="C4" s="3"/>
      <c r="D4" s="3"/>
      <c r="E4" s="3"/>
      <c r="F4" s="3"/>
      <c r="G4" s="3"/>
      <c r="H4" s="3"/>
      <c r="I4" s="2" t="s">
        <v>10</v>
      </c>
      <c r="J4" s="2">
        <v>31</v>
      </c>
      <c r="K4" s="3"/>
      <c r="L4" s="3"/>
      <c r="M4" s="3"/>
      <c r="N4" s="3"/>
      <c r="O4" s="3"/>
      <c r="P4" s="3"/>
      <c r="Q4" s="3"/>
      <c r="R4" s="3"/>
    </row>
    <row r="5" spans="1:18" x14ac:dyDescent="0.2">
      <c r="A5" s="2" t="s">
        <v>21</v>
      </c>
      <c r="B5" s="2">
        <v>10</v>
      </c>
      <c r="C5" s="3"/>
      <c r="D5" s="3"/>
      <c r="E5" s="3"/>
      <c r="F5" s="3"/>
      <c r="G5" s="3"/>
      <c r="H5" s="3"/>
      <c r="I5" s="4" t="s">
        <v>23</v>
      </c>
      <c r="J5" s="4">
        <f>SUM(J2:J4)</f>
        <v>53</v>
      </c>
      <c r="K5" s="3"/>
      <c r="L5" s="3"/>
      <c r="M5" s="3"/>
      <c r="N5" s="3"/>
      <c r="O5" s="3"/>
      <c r="P5" s="3"/>
      <c r="Q5" s="3"/>
      <c r="R5" s="3"/>
    </row>
    <row r="6" spans="1:18" x14ac:dyDescent="0.2">
      <c r="A6" s="4" t="s">
        <v>23</v>
      </c>
      <c r="B6" s="4">
        <f>SUM(B2:B5)</f>
        <v>53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4" t="s">
        <v>2</v>
      </c>
      <c r="B15" s="4" t="s">
        <v>24</v>
      </c>
      <c r="C15" s="3"/>
      <c r="D15" s="3"/>
      <c r="E15" s="3"/>
      <c r="F15" s="3"/>
      <c r="G15" s="3"/>
      <c r="H15" s="3"/>
      <c r="I15" s="4" t="s">
        <v>11</v>
      </c>
      <c r="J15" s="4" t="s">
        <v>24</v>
      </c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1" t="s">
        <v>3</v>
      </c>
      <c r="B16" s="1">
        <v>48</v>
      </c>
      <c r="C16" s="3"/>
      <c r="D16" s="3"/>
      <c r="E16" s="3"/>
      <c r="F16" s="3"/>
      <c r="G16" s="3"/>
      <c r="H16" s="3"/>
      <c r="I16" s="2" t="s">
        <v>13</v>
      </c>
      <c r="J16" s="2">
        <v>44</v>
      </c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1" t="s">
        <v>4</v>
      </c>
      <c r="B17" s="1">
        <v>5</v>
      </c>
      <c r="C17" s="3"/>
      <c r="D17" s="3"/>
      <c r="E17" s="3"/>
      <c r="F17" s="3"/>
      <c r="G17" s="3"/>
      <c r="H17" s="3"/>
      <c r="I17" s="2" t="s">
        <v>14</v>
      </c>
      <c r="J17" s="2">
        <v>5</v>
      </c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5" t="s">
        <v>23</v>
      </c>
      <c r="B18" s="5">
        <f>SUM(B16:B17)</f>
        <v>53</v>
      </c>
      <c r="C18" s="3"/>
      <c r="D18" s="3"/>
      <c r="E18" s="3"/>
      <c r="F18" s="3"/>
      <c r="G18" s="3"/>
      <c r="H18" s="3"/>
      <c r="I18" s="2" t="s">
        <v>15</v>
      </c>
      <c r="J18" s="2">
        <v>4</v>
      </c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4" t="s">
        <v>23</v>
      </c>
      <c r="J19" s="4">
        <f>SUM(J16:J18)</f>
        <v>53</v>
      </c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4" t="s">
        <v>22</v>
      </c>
      <c r="B30" s="4" t="s">
        <v>24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2" t="s">
        <v>5</v>
      </c>
      <c r="B31" s="2">
        <v>29</v>
      </c>
      <c r="C31" s="3"/>
      <c r="D31" s="3"/>
      <c r="E31" s="3"/>
      <c r="F31" s="3"/>
      <c r="G31" s="3"/>
      <c r="H31" s="3"/>
      <c r="I31" s="4" t="s">
        <v>12</v>
      </c>
      <c r="J31" s="4" t="s">
        <v>24</v>
      </c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2" t="s">
        <v>6</v>
      </c>
      <c r="B32" s="2">
        <v>12</v>
      </c>
      <c r="C32" s="3"/>
      <c r="D32" s="3"/>
      <c r="E32" s="3"/>
      <c r="F32" s="3"/>
      <c r="G32" s="3"/>
      <c r="H32" s="3"/>
      <c r="I32" s="2" t="s">
        <v>16</v>
      </c>
      <c r="J32" s="2">
        <v>35</v>
      </c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2" t="s">
        <v>7</v>
      </c>
      <c r="B33" s="2">
        <v>12</v>
      </c>
      <c r="C33" s="3"/>
      <c r="D33" s="3"/>
      <c r="E33" s="3"/>
      <c r="F33" s="3"/>
      <c r="G33" s="3"/>
      <c r="H33" s="3"/>
      <c r="I33" s="2" t="s">
        <v>17</v>
      </c>
      <c r="J33" s="2">
        <v>11</v>
      </c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4" t="s">
        <v>23</v>
      </c>
      <c r="B34" s="4">
        <f>SUM(B31:B33)</f>
        <v>53</v>
      </c>
      <c r="C34" s="3"/>
      <c r="D34" s="3"/>
      <c r="E34" s="3"/>
      <c r="F34" s="3"/>
      <c r="G34" s="3"/>
      <c r="H34" s="3"/>
      <c r="I34" s="2" t="s">
        <v>15</v>
      </c>
      <c r="J34" s="2">
        <v>7</v>
      </c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4" t="s">
        <v>23</v>
      </c>
      <c r="J35" s="4">
        <f>SUM(J32:J34)</f>
        <v>53</v>
      </c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2021-08-14T01:04:18Z</dcterms:created>
  <dcterms:modified xsi:type="dcterms:W3CDTF">2021-08-15T01:20:04Z</dcterms:modified>
</cp:coreProperties>
</file>