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440" yWindow="0" windowWidth="34240" windowHeight="19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" l="1"/>
  <c r="L18" i="1"/>
  <c r="L15" i="1"/>
  <c r="L14" i="1"/>
  <c r="L13" i="1"/>
  <c r="L11" i="1"/>
  <c r="L10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<sst xmlns="http://schemas.openxmlformats.org/spreadsheetml/2006/main" count="62" uniqueCount="33">
  <si>
    <t>Li</t>
  </si>
  <si>
    <t>B</t>
  </si>
  <si>
    <t>Na</t>
  </si>
  <si>
    <t>Mg</t>
  </si>
  <si>
    <t>K</t>
  </si>
  <si>
    <t>Ca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</si>
  <si>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</si>
  <si>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</si>
  <si>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</si>
  <si>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</si>
  <si>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</si>
  <si>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</si>
  <si>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</si>
  <si>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</si>
  <si>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</si>
  <si>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Cd</t>
  </si>
  <si>
    <t>Mo</t>
  </si>
  <si>
    <t>Pb</t>
  </si>
  <si>
    <t>Cover Crop 1</t>
  </si>
  <si>
    <t>Cover Crop 2</t>
  </si>
  <si>
    <t>Cover Crop 3</t>
  </si>
  <si>
    <t xml:space="preserve"> (±) Sd</t>
  </si>
  <si>
    <t>No Cover 1</t>
  </si>
  <si>
    <t>No Cover 2</t>
  </si>
  <si>
    <t>No Cover 3</t>
  </si>
  <si>
    <t>mean (CC)</t>
  </si>
  <si>
    <t>mean (NC)</t>
  </si>
  <si>
    <t>-</t>
  </si>
  <si>
    <t>CC/NC</t>
  </si>
  <si>
    <t>Wheat Mineral Density comparison</t>
  </si>
  <si>
    <t>green = higher mean value</t>
  </si>
  <si>
    <t xml:space="preserve">red = lower mean value </t>
  </si>
  <si>
    <t>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</si>
</sst>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8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0" xfId="19"/>
    <xf numFmtId="0" fontId="6" fillId="3" borderId="0" xfId="20"/>
    <xf numFmtId="0" fontId="0" fillId="0" borderId="0" xfId="0" applyFont="1"/>
    <xf numFmtId="0" fontId="0" fillId="0" borderId="0" xfId="0" applyFont="1" applyAlignment="1">
      <alignment horizontal="center"/>
    </xf>
  </cellXfs>
  <cellStyles count="21">
    <cellStyle name="Bad" xfId="20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Good" xfId="19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200" zoomScaleNormal="200" zoomScalePageLayoutView="200" workbookViewId="0">
      <selection activeCell="D24" sqref="D24"/>
    </sheetView>
  </sheetViews>
  <sheetFormatPr baseColWidth="10" defaultRowHeight="15" x14ac:dyDescent="0"/>
  <cols>
    <col min="1" max="1" width="10.1640625" customWidth="1"/>
    <col min="2" max="2" width="12.33203125" customWidth="1"/>
    <col min="3" max="3" width="11.6640625" customWidth="1"/>
    <col min="4" max="4" width="11.1640625" customWidth="1"/>
    <col min="5" max="5" width="9.33203125" customWidth="1"/>
    <col min="6" max="6" width="8.5" customWidth="1"/>
    <col min="7" max="7" width="9.5" customWidth="1"/>
    <col min="8" max="8" width="9.83203125" customWidth="1"/>
    <col min="9" max="10" width="9.5" customWidth="1"/>
    <col min="11" max="11" width="7.6640625" customWidth="1"/>
    <col min="12" max="12" width="6.1640625" customWidth="1"/>
  </cols>
  <sheetData>
    <row r="1" spans="1:12">
      <c r="A1" t="s">
        <v>29</v>
      </c>
    </row>
    <row r="2" spans="1:12">
      <c r="A2" t="s">
        <v>32</v>
      </c>
      <c r="B2" t="s">
        <v>18</v>
      </c>
      <c r="C2" t="s">
        <v>19</v>
      </c>
      <c r="D2" t="s">
        <v>20</v>
      </c>
      <c r="E2" s="8" t="s">
        <v>25</v>
      </c>
      <c r="F2" s="8" t="s">
        <v>21</v>
      </c>
      <c r="G2" t="s">
        <v>22</v>
      </c>
      <c r="H2" t="s">
        <v>23</v>
      </c>
      <c r="I2" t="s">
        <v>24</v>
      </c>
      <c r="J2" s="8" t="s">
        <v>26</v>
      </c>
      <c r="K2" s="8" t="s">
        <v>21</v>
      </c>
      <c r="L2" t="s">
        <v>28</v>
      </c>
    </row>
    <row r="3" spans="1:12">
      <c r="A3" t="s">
        <v>0</v>
      </c>
      <c r="B3">
        <v>0.01</v>
      </c>
      <c r="C3">
        <v>0.01</v>
      </c>
      <c r="D3">
        <v>0.01</v>
      </c>
      <c r="E3" s="5" t="s">
        <v>27</v>
      </c>
      <c r="F3" s="9" t="s">
        <v>27</v>
      </c>
      <c r="G3">
        <v>0.01</v>
      </c>
      <c r="H3">
        <v>0.01</v>
      </c>
      <c r="I3">
        <v>0</v>
      </c>
      <c r="J3" s="5" t="s">
        <v>27</v>
      </c>
      <c r="K3" s="9" t="s">
        <v>27</v>
      </c>
      <c r="L3" s="2" t="s">
        <v>27</v>
      </c>
    </row>
    <row r="4" spans="1:12">
      <c r="A4" t="s">
        <v>1</v>
      </c>
      <c r="B4">
        <v>0.9</v>
      </c>
      <c r="C4">
        <v>0.93</v>
      </c>
      <c r="D4">
        <v>0.87</v>
      </c>
      <c r="E4" s="6">
        <v>0.9</v>
      </c>
      <c r="F4" s="8">
        <v>0.03</v>
      </c>
      <c r="G4">
        <v>0.77</v>
      </c>
      <c r="H4">
        <v>0.57999999999999996</v>
      </c>
      <c r="I4">
        <v>0.59</v>
      </c>
      <c r="J4" s="7">
        <v>0.64</v>
      </c>
      <c r="K4" s="8">
        <v>0.1</v>
      </c>
      <c r="L4" s="3">
        <f>E4/J4</f>
        <v>1.40625</v>
      </c>
    </row>
    <row r="5" spans="1:12">
      <c r="A5" t="s">
        <v>2</v>
      </c>
      <c r="B5">
        <v>13.01</v>
      </c>
      <c r="C5">
        <v>12.49</v>
      </c>
      <c r="D5">
        <v>13.86</v>
      </c>
      <c r="E5" s="7">
        <v>13.12</v>
      </c>
      <c r="F5" s="8">
        <v>0.69</v>
      </c>
      <c r="G5">
        <v>13.17</v>
      </c>
      <c r="H5">
        <v>16.41</v>
      </c>
      <c r="I5">
        <v>10.14</v>
      </c>
      <c r="J5" s="6">
        <v>13.24</v>
      </c>
      <c r="K5" s="8">
        <v>3.13</v>
      </c>
      <c r="L5" s="3">
        <f t="shared" ref="L5:L8" si="0">E5/J5</f>
        <v>0.99093655589123864</v>
      </c>
    </row>
    <row r="6" spans="1:12">
      <c r="A6" t="s">
        <v>3</v>
      </c>
      <c r="B6">
        <v>1379.97</v>
      </c>
      <c r="C6">
        <v>1485.82</v>
      </c>
      <c r="D6">
        <v>1450.41</v>
      </c>
      <c r="E6" s="6">
        <v>1438.73</v>
      </c>
      <c r="F6" s="8">
        <v>53.88</v>
      </c>
      <c r="G6">
        <v>1315.32</v>
      </c>
      <c r="H6">
        <v>1052.05</v>
      </c>
      <c r="I6">
        <v>969.21</v>
      </c>
      <c r="J6" s="7">
        <v>1112.19</v>
      </c>
      <c r="K6" s="8">
        <v>180.72</v>
      </c>
      <c r="L6" s="3">
        <f t="shared" si="0"/>
        <v>1.2936009135129789</v>
      </c>
    </row>
    <row r="7" spans="1:12">
      <c r="A7" t="s">
        <v>4</v>
      </c>
      <c r="B7">
        <v>6998.65</v>
      </c>
      <c r="C7">
        <v>7281.22</v>
      </c>
      <c r="D7">
        <v>7376.71</v>
      </c>
      <c r="E7" s="6">
        <v>7218.86</v>
      </c>
      <c r="F7" s="8">
        <v>196.59</v>
      </c>
      <c r="G7">
        <v>6902.11</v>
      </c>
      <c r="H7">
        <v>5260.44</v>
      </c>
      <c r="I7">
        <v>5086.32</v>
      </c>
      <c r="J7" s="7">
        <v>5749.62</v>
      </c>
      <c r="K7" s="8">
        <v>1001.87</v>
      </c>
      <c r="L7" s="3">
        <f t="shared" si="0"/>
        <v>1.2555368876551842</v>
      </c>
    </row>
    <row r="8" spans="1:12">
      <c r="A8" t="s">
        <v>5</v>
      </c>
      <c r="B8">
        <v>30.21</v>
      </c>
      <c r="C8">
        <v>34.72</v>
      </c>
      <c r="D8">
        <v>32.57</v>
      </c>
      <c r="E8" s="6">
        <v>32.5</v>
      </c>
      <c r="F8" s="8">
        <v>2.2599999999999998</v>
      </c>
      <c r="G8">
        <v>26.4</v>
      </c>
      <c r="H8">
        <v>20.170000000000002</v>
      </c>
      <c r="I8">
        <v>19.190000000000001</v>
      </c>
      <c r="J8" s="7">
        <v>21.92</v>
      </c>
      <c r="K8" s="8">
        <v>3.91</v>
      </c>
      <c r="L8" s="3">
        <f t="shared" si="0"/>
        <v>1.4826642335766422</v>
      </c>
    </row>
    <row r="9" spans="1:12">
      <c r="A9" t="s">
        <v>6</v>
      </c>
      <c r="B9">
        <v>0.01</v>
      </c>
      <c r="C9">
        <v>0.01</v>
      </c>
      <c r="D9">
        <v>0.01</v>
      </c>
      <c r="E9" s="4" t="s">
        <v>27</v>
      </c>
      <c r="F9" s="9" t="s">
        <v>27</v>
      </c>
      <c r="G9">
        <v>0.01</v>
      </c>
      <c r="H9">
        <v>0.01</v>
      </c>
      <c r="I9">
        <v>0.01</v>
      </c>
      <c r="J9" s="4" t="s">
        <v>27</v>
      </c>
      <c r="K9" s="9" t="s">
        <v>27</v>
      </c>
      <c r="L9" s="2" t="s">
        <v>27</v>
      </c>
    </row>
    <row r="10" spans="1:12">
      <c r="A10" t="s">
        <v>7</v>
      </c>
      <c r="B10">
        <v>48.2</v>
      </c>
      <c r="C10">
        <v>55.35</v>
      </c>
      <c r="D10">
        <v>49.32</v>
      </c>
      <c r="E10" s="6">
        <v>50.96</v>
      </c>
      <c r="F10" s="8">
        <v>3.84</v>
      </c>
      <c r="G10">
        <v>48.01</v>
      </c>
      <c r="H10">
        <v>35.869999999999997</v>
      </c>
      <c r="I10">
        <v>29.11</v>
      </c>
      <c r="J10" s="7">
        <v>37.659999999999997</v>
      </c>
      <c r="K10" s="8">
        <v>9.57</v>
      </c>
      <c r="L10" s="3">
        <f t="shared" ref="L10:L11" si="1">E10/J10</f>
        <v>1.3531598513011154</v>
      </c>
    </row>
    <row r="11" spans="1:12">
      <c r="A11" t="s">
        <v>8</v>
      </c>
      <c r="B11">
        <v>39.409999999999997</v>
      </c>
      <c r="C11">
        <v>41.49</v>
      </c>
      <c r="D11">
        <v>41.44</v>
      </c>
      <c r="E11" s="6">
        <v>40.78</v>
      </c>
      <c r="F11" s="8">
        <v>1.19</v>
      </c>
      <c r="G11">
        <v>40.909999999999997</v>
      </c>
      <c r="H11">
        <v>31.32</v>
      </c>
      <c r="I11">
        <v>30.08</v>
      </c>
      <c r="J11" s="7">
        <v>34.1</v>
      </c>
      <c r="K11" s="8">
        <v>5.92</v>
      </c>
      <c r="L11" s="3">
        <f t="shared" si="1"/>
        <v>1.1958944281524926</v>
      </c>
    </row>
    <row r="12" spans="1:12">
      <c r="A12" t="s">
        <v>9</v>
      </c>
      <c r="B12">
        <v>0.01</v>
      </c>
      <c r="C12">
        <v>0.01</v>
      </c>
      <c r="D12">
        <v>0.01</v>
      </c>
      <c r="E12" s="4" t="s">
        <v>27</v>
      </c>
      <c r="F12" s="9" t="s">
        <v>27</v>
      </c>
      <c r="G12">
        <v>0.02</v>
      </c>
      <c r="H12">
        <v>0.02</v>
      </c>
      <c r="I12">
        <v>0.01</v>
      </c>
      <c r="J12" s="4" t="s">
        <v>27</v>
      </c>
      <c r="K12" s="9" t="s">
        <v>27</v>
      </c>
      <c r="L12" s="3"/>
    </row>
    <row r="13" spans="1:12">
      <c r="A13" t="s">
        <v>10</v>
      </c>
      <c r="B13">
        <v>0.21</v>
      </c>
      <c r="C13">
        <v>0.2</v>
      </c>
      <c r="D13">
        <v>0.2</v>
      </c>
      <c r="E13" s="7">
        <v>0.2</v>
      </c>
      <c r="F13" s="8">
        <v>6.0000000000000001E-3</v>
      </c>
      <c r="G13">
        <v>0.37</v>
      </c>
      <c r="H13">
        <v>0.28000000000000003</v>
      </c>
      <c r="I13">
        <v>0.25</v>
      </c>
      <c r="J13" s="6">
        <v>0.3</v>
      </c>
      <c r="K13" s="8">
        <v>0.06</v>
      </c>
      <c r="L13" s="3">
        <f t="shared" ref="L13:L15" si="2">E13/J13</f>
        <v>0.66666666666666674</v>
      </c>
    </row>
    <row r="14" spans="1:12">
      <c r="A14" t="s">
        <v>11</v>
      </c>
      <c r="B14">
        <v>2.41</v>
      </c>
      <c r="C14">
        <v>2.73</v>
      </c>
      <c r="D14">
        <v>2.5299999999999998</v>
      </c>
      <c r="E14" s="6">
        <v>2.56</v>
      </c>
      <c r="F14" s="8">
        <v>0.16</v>
      </c>
      <c r="G14">
        <v>2.63</v>
      </c>
      <c r="H14">
        <v>2.0299999999999998</v>
      </c>
      <c r="I14">
        <v>1.86</v>
      </c>
      <c r="J14" s="7">
        <v>2.17</v>
      </c>
      <c r="K14" s="8">
        <v>0.4</v>
      </c>
      <c r="L14" s="3">
        <f t="shared" si="2"/>
        <v>1.1797235023041475</v>
      </c>
    </row>
    <row r="15" spans="1:12">
      <c r="A15" t="s">
        <v>12</v>
      </c>
      <c r="B15">
        <v>19.68</v>
      </c>
      <c r="C15">
        <v>18.670000000000002</v>
      </c>
      <c r="D15">
        <v>18.64</v>
      </c>
      <c r="E15" s="6">
        <v>18.989999999999998</v>
      </c>
      <c r="F15" s="8">
        <v>0.59</v>
      </c>
      <c r="G15">
        <v>15.78</v>
      </c>
      <c r="H15">
        <v>10.78</v>
      </c>
      <c r="I15">
        <v>10.09</v>
      </c>
      <c r="J15" s="7">
        <v>12.21</v>
      </c>
      <c r="K15" s="8">
        <v>3.1</v>
      </c>
      <c r="L15" s="3">
        <f t="shared" si="2"/>
        <v>1.5552825552825551</v>
      </c>
    </row>
    <row r="16" spans="1:12">
      <c r="A16" t="s">
        <v>13</v>
      </c>
      <c r="B16">
        <v>0</v>
      </c>
      <c r="C16">
        <v>0</v>
      </c>
      <c r="D16">
        <v>0</v>
      </c>
      <c r="E16" s="4" t="s">
        <v>27</v>
      </c>
      <c r="F16" s="9" t="s">
        <v>27</v>
      </c>
      <c r="G16">
        <v>0</v>
      </c>
      <c r="H16">
        <v>0</v>
      </c>
      <c r="I16">
        <v>0</v>
      </c>
      <c r="J16" s="4" t="s">
        <v>27</v>
      </c>
      <c r="K16" s="9" t="s">
        <v>27</v>
      </c>
      <c r="L16" s="2" t="s">
        <v>27</v>
      </c>
    </row>
    <row r="17" spans="1:12">
      <c r="A17" t="s">
        <v>14</v>
      </c>
      <c r="B17">
        <v>0.01</v>
      </c>
      <c r="C17">
        <v>0.01</v>
      </c>
      <c r="D17">
        <v>0.01</v>
      </c>
      <c r="E17" s="4" t="s">
        <v>27</v>
      </c>
      <c r="F17" s="9" t="s">
        <v>27</v>
      </c>
      <c r="G17">
        <v>0.01</v>
      </c>
      <c r="H17">
        <v>0.01</v>
      </c>
      <c r="I17">
        <v>0.01</v>
      </c>
      <c r="J17" s="4" t="s">
        <v>27</v>
      </c>
      <c r="K17" s="9" t="s">
        <v>27</v>
      </c>
      <c r="L17" s="2" t="s">
        <v>27</v>
      </c>
    </row>
    <row r="18" spans="1:12">
      <c r="A18" t="s">
        <v>16</v>
      </c>
      <c r="B18">
        <v>0.28999999999999998</v>
      </c>
      <c r="C18">
        <v>0.18</v>
      </c>
      <c r="D18">
        <v>0.18</v>
      </c>
      <c r="E18" s="6">
        <v>0.22</v>
      </c>
      <c r="F18" s="8">
        <v>0.06</v>
      </c>
      <c r="G18">
        <v>0.06</v>
      </c>
      <c r="H18">
        <v>0.05</v>
      </c>
      <c r="I18">
        <v>0.05</v>
      </c>
      <c r="J18" s="7">
        <v>5.2999999999999999E-2</v>
      </c>
      <c r="K18" s="8">
        <v>6.0000000000000001E-3</v>
      </c>
      <c r="L18" s="3">
        <f t="shared" ref="L18:L19" si="3">E18/J18</f>
        <v>4.1509433962264151</v>
      </c>
    </row>
    <row r="19" spans="1:12">
      <c r="A19" t="s">
        <v>15</v>
      </c>
      <c r="B19">
        <v>0.02</v>
      </c>
      <c r="C19">
        <v>0.02</v>
      </c>
      <c r="D19">
        <v>0.02</v>
      </c>
      <c r="E19" s="7">
        <v>0.02</v>
      </c>
      <c r="F19" s="8">
        <v>0</v>
      </c>
      <c r="G19">
        <v>0.03</v>
      </c>
      <c r="H19">
        <v>0.02</v>
      </c>
      <c r="I19">
        <v>0.02</v>
      </c>
      <c r="J19" s="6">
        <v>2.3E-2</v>
      </c>
      <c r="K19" s="8">
        <v>5.7999999999999996E-3</v>
      </c>
      <c r="L19" s="3">
        <f t="shared" si="3"/>
        <v>0.86956521739130443</v>
      </c>
    </row>
    <row r="20" spans="1:12">
      <c r="A20" t="s">
        <v>17</v>
      </c>
      <c r="B20">
        <v>0</v>
      </c>
      <c r="C20">
        <v>0</v>
      </c>
      <c r="D20">
        <v>0</v>
      </c>
      <c r="E20" s="4" t="s">
        <v>27</v>
      </c>
      <c r="F20" s="9" t="s">
        <v>27</v>
      </c>
      <c r="G20">
        <v>0</v>
      </c>
      <c r="H20">
        <v>0</v>
      </c>
      <c r="I20">
        <v>0</v>
      </c>
      <c r="J20" s="4" t="s">
        <v>27</v>
      </c>
      <c r="K20" s="9" t="s">
        <v>27</v>
      </c>
      <c r="L20" s="1" t="s">
        <v>27</v>
      </c>
    </row>
    <row r="22" spans="1:12">
      <c r="A22" t="s">
        <v>30</v>
      </c>
    </row>
    <row r="23" spans="1:12">
      <c r="A23" t="s">
        <v>31</v>
      </c>
    </row>
  </sheetData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David Montgomery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Montgomery</dc:creator>
  <cp:lastModifiedBy>David Montgomery</cp:lastModifiedBy>
  <cp:lastPrinted>2018-09-26T22:54:49Z</cp:lastPrinted>
  <dcterms:created xsi:type="dcterms:W3CDTF">2018-09-22T22:08:06Z</dcterms:created>
  <dcterms:modified xsi:type="dcterms:W3CDTF">2021-10-21T23:22:18Z</dcterms:modified>
</cp:coreProperties>
</file>