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ELL\Google Drive\President Scholarship\For PeerJ\PeerJ Rev1\Rev1 to submit\"/>
    </mc:Choice>
  </mc:AlternateContent>
  <bookViews>
    <workbookView xWindow="-120" yWindow="-120" windowWidth="24240" windowHeight="13140" firstSheet="1" activeTab="5"/>
  </bookViews>
  <sheets>
    <sheet name="Table 1" sheetId="11" r:id="rId1"/>
    <sheet name="Table 2" sheetId="12" r:id="rId2"/>
    <sheet name="Figure 5" sheetId="9" r:id="rId3"/>
    <sheet name="Figure 6 " sheetId="1" r:id="rId4"/>
    <sheet name="Table 3" sheetId="10" r:id="rId5"/>
    <sheet name="Negative control" sheetId="1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1" l="1"/>
  <c r="M10" i="11"/>
  <c r="M9" i="11"/>
  <c r="M8" i="11"/>
  <c r="M7" i="11"/>
  <c r="M6" i="11"/>
  <c r="M5" i="11"/>
  <c r="M4" i="11"/>
  <c r="M3" i="11"/>
</calcChain>
</file>

<file path=xl/sharedStrings.xml><?xml version="1.0" encoding="utf-8"?>
<sst xmlns="http://schemas.openxmlformats.org/spreadsheetml/2006/main" count="288" uniqueCount="115">
  <si>
    <r>
      <t>Thalassia hemprichii-Dark-40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</si>
  <si>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t>Replication</t>
  </si>
  <si>
    <t>Treatment</t>
  </si>
  <si>
    <r>
      <t>O</t>
    </r>
    <r>
      <rPr>
        <vertAlign val="sub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charset val="222"/>
        <scheme val="minor"/>
      </rPr>
      <t>release in BG (mg O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mg DW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</t>
    </r>
  </si>
  <si>
    <r>
      <t>Net DIC release  (µmol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mg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h)</t>
    </r>
  </si>
  <si>
    <r>
      <rPr>
        <i/>
        <sz val="11"/>
        <color theme="1"/>
        <rFont val="Calibri"/>
        <family val="2"/>
        <scheme val="minor"/>
      </rPr>
      <t>Thalassia hemprcichii</t>
    </r>
    <r>
      <rPr>
        <sz val="11"/>
        <color theme="1"/>
        <rFont val="Calibri"/>
        <family val="2"/>
        <charset val="222"/>
        <scheme val="minor"/>
      </rPr>
      <t>-Light-30</t>
    </r>
    <r>
      <rPr>
        <sz val="11"/>
        <color theme="1"/>
        <rFont val="Times New Roman"/>
        <family val="1"/>
      </rPr>
      <t>°C</t>
    </r>
  </si>
  <si>
    <r>
      <rPr>
        <i/>
        <sz val="11"/>
        <color theme="1"/>
        <rFont val="Calibri"/>
        <family val="2"/>
        <scheme val="minor"/>
      </rPr>
      <t>Thalassia hemprcichii</t>
    </r>
    <r>
      <rPr>
        <sz val="11"/>
        <color theme="1"/>
        <rFont val="Calibri"/>
        <family val="2"/>
        <charset val="222"/>
        <scheme val="minor"/>
      </rPr>
      <t>-Light-40°C</t>
    </r>
  </si>
  <si>
    <r>
      <rPr>
        <i/>
        <sz val="11"/>
        <color theme="1"/>
        <rFont val="Calibri"/>
        <family val="2"/>
        <scheme val="minor"/>
      </rPr>
      <t>Halophila ovalis</t>
    </r>
    <r>
      <rPr>
        <sz val="11"/>
        <color theme="1"/>
        <rFont val="Calibri"/>
        <family val="2"/>
        <charset val="222"/>
        <scheme val="minor"/>
      </rPr>
      <t>-Light-30°C</t>
    </r>
  </si>
  <si>
    <r>
      <rPr>
        <i/>
        <sz val="11"/>
        <color theme="1"/>
        <rFont val="Calibri"/>
        <family val="2"/>
        <scheme val="minor"/>
      </rPr>
      <t>Halophila ovalis</t>
    </r>
    <r>
      <rPr>
        <sz val="11"/>
        <color theme="1"/>
        <rFont val="Calibri"/>
        <family val="2"/>
        <charset val="222"/>
        <scheme val="minor"/>
      </rPr>
      <t>-Light-40°C</t>
    </r>
  </si>
  <si>
    <r>
      <rPr>
        <i/>
        <sz val="11"/>
        <color theme="1"/>
        <rFont val="Calibri"/>
        <family val="2"/>
        <scheme val="minor"/>
      </rPr>
      <t>Cymodocea rotundata</t>
    </r>
    <r>
      <rPr>
        <sz val="11"/>
        <color theme="1"/>
        <rFont val="Calibri"/>
        <family val="2"/>
        <charset val="222"/>
        <scheme val="minor"/>
      </rPr>
      <t>-Light-40°C</t>
    </r>
  </si>
  <si>
    <r>
      <rPr>
        <i/>
        <sz val="11"/>
        <color theme="1"/>
        <rFont val="Calibri"/>
        <family val="2"/>
        <scheme val="minor"/>
      </rPr>
      <t>Cymodocea rotundata</t>
    </r>
    <r>
      <rPr>
        <sz val="11"/>
        <color theme="1"/>
        <rFont val="Calibri"/>
        <family val="2"/>
        <charset val="222"/>
        <scheme val="minor"/>
      </rPr>
      <t>-Light-30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</si>
  <si>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rPr>
        <i/>
        <sz val="11"/>
        <color theme="1"/>
        <rFont val="Calibri"/>
        <family val="2"/>
        <scheme val="minor"/>
      </rPr>
      <t>Halophila ovalis</t>
    </r>
    <r>
      <rPr>
        <sz val="11"/>
        <color theme="1"/>
        <rFont val="Calibri"/>
        <family val="2"/>
        <charset val="222"/>
        <scheme val="minor"/>
      </rPr>
      <t>-Dark-40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</si>
  <si>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rPr>
        <i/>
        <sz val="11"/>
        <color theme="1"/>
        <rFont val="Calibri"/>
        <family val="2"/>
        <scheme val="minor"/>
      </rPr>
      <t>Halophila ovalis</t>
    </r>
    <r>
      <rPr>
        <sz val="11"/>
        <color theme="1"/>
        <rFont val="Calibri"/>
        <family val="2"/>
        <charset val="222"/>
        <scheme val="minor"/>
      </rPr>
      <t>-Dark-30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</si>
  <si>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rPr>
        <i/>
        <sz val="11"/>
        <color theme="1"/>
        <rFont val="Calibri"/>
        <family val="2"/>
        <scheme val="minor"/>
      </rPr>
      <t>Thalassia hemprichii</t>
    </r>
    <r>
      <rPr>
        <sz val="11"/>
        <color theme="1"/>
        <rFont val="Calibri"/>
        <family val="2"/>
        <charset val="222"/>
        <scheme val="minor"/>
      </rPr>
      <t>-Dark-40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</si>
  <si>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rPr>
        <i/>
        <sz val="11"/>
        <color theme="1"/>
        <rFont val="Calibri"/>
        <family val="2"/>
        <scheme val="minor"/>
      </rPr>
      <t>Thalassia hemprichii</t>
    </r>
    <r>
      <rPr>
        <sz val="11"/>
        <color theme="1"/>
        <rFont val="Calibri"/>
        <family val="2"/>
        <charset val="222"/>
        <scheme val="minor"/>
      </rPr>
      <t>-Dark-30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</si>
  <si>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rPr>
        <i/>
        <sz val="11"/>
        <color theme="1"/>
        <rFont val="Calibri"/>
        <family val="2"/>
        <scheme val="minor"/>
      </rPr>
      <t>Cymodocea rotundata</t>
    </r>
    <r>
      <rPr>
        <sz val="11"/>
        <color theme="1"/>
        <rFont val="Calibri"/>
        <family val="2"/>
        <charset val="222"/>
        <scheme val="minor"/>
      </rPr>
      <t>-Dark-40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</si>
  <si>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rPr>
        <i/>
        <sz val="11"/>
        <color theme="1"/>
        <rFont val="Calibri"/>
        <family val="2"/>
        <scheme val="minor"/>
      </rPr>
      <t>Cymodocea rotundata</t>
    </r>
    <r>
      <rPr>
        <sz val="11"/>
        <color theme="1"/>
        <rFont val="Calibri"/>
        <family val="2"/>
        <charset val="222"/>
        <scheme val="minor"/>
      </rPr>
      <t>-Dark-30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</si>
  <si>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rPr>
        <i/>
        <sz val="11"/>
        <color theme="1"/>
        <rFont val="Calibri"/>
        <family val="2"/>
        <scheme val="minor"/>
      </rPr>
      <t>Cymodocea rotundata</t>
    </r>
    <r>
      <rPr>
        <sz val="11"/>
        <color theme="1"/>
        <rFont val="Calibri"/>
        <family val="2"/>
        <charset val="222"/>
        <scheme val="minor"/>
      </rPr>
      <t>-Light-40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</si>
  <si>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rPr>
        <i/>
        <sz val="11"/>
        <color theme="1"/>
        <rFont val="Calibri"/>
        <family val="2"/>
        <scheme val="minor"/>
      </rPr>
      <t>Thalassia hemprichii</t>
    </r>
    <r>
      <rPr>
        <sz val="11"/>
        <color theme="1"/>
        <rFont val="Calibri"/>
        <family val="2"/>
        <charset val="222"/>
        <scheme val="minor"/>
      </rPr>
      <t>-Light-30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</si>
  <si>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rPr>
        <i/>
        <sz val="11"/>
        <color theme="1"/>
        <rFont val="Calibri"/>
        <family val="2"/>
        <scheme val="minor"/>
      </rPr>
      <t>Thalassia hemprichii</t>
    </r>
    <r>
      <rPr>
        <sz val="11"/>
        <color theme="1"/>
        <rFont val="Calibri"/>
        <family val="2"/>
        <charset val="222"/>
        <scheme val="minor"/>
      </rPr>
      <t>-Light-40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</si>
  <si>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rPr>
        <i/>
        <sz val="11"/>
        <color theme="1"/>
        <rFont val="Calibri"/>
        <family val="2"/>
        <scheme val="minor"/>
      </rPr>
      <t>Halophila ovalis</t>
    </r>
    <r>
      <rPr>
        <sz val="11"/>
        <color theme="1"/>
        <rFont val="Calibri"/>
        <family val="2"/>
        <charset val="222"/>
        <scheme val="minor"/>
      </rPr>
      <t>-Light-30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</si>
  <si>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rPr>
        <i/>
        <sz val="11"/>
        <color theme="1"/>
        <rFont val="Calibri"/>
        <family val="2"/>
        <scheme val="minor"/>
      </rPr>
      <t>Halophila ovalis</t>
    </r>
    <r>
      <rPr>
        <sz val="11"/>
        <color theme="1"/>
        <rFont val="Calibri"/>
        <family val="2"/>
        <charset val="222"/>
        <scheme val="minor"/>
      </rPr>
      <t>-Light-40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</si>
  <si>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r>
      <t>O2 uptake in AG (mg O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mg DW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</t>
    </r>
  </si>
  <si>
    <r>
      <t>O2 release in AG (mg O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mg DW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</t>
    </r>
  </si>
  <si>
    <r>
      <t>Net DIC uptake in AG (mg O</t>
    </r>
    <r>
      <rPr>
        <vertAlign val="subscript"/>
        <sz val="11"/>
        <color theme="1"/>
        <rFont val="Calibri"/>
        <family val="2"/>
        <scheme val="minor"/>
      </rPr>
      <t>2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mg DW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</t>
    </r>
  </si>
  <si>
    <t>Species</t>
  </si>
  <si>
    <t>Temperature</t>
  </si>
  <si>
    <t>A. Oxygen release in belowground tissues</t>
  </si>
  <si>
    <t>B. Dissolved inorganic carbon release in belowground tissues</t>
  </si>
  <si>
    <t>C. Oxygen exchange in aboveground tissues</t>
  </si>
  <si>
    <t>D. Dissolved inorganic carbon exchange rates in aboveground tissues</t>
  </si>
  <si>
    <t>Normoxia</t>
  </si>
  <si>
    <t>Hypoxia</t>
  </si>
  <si>
    <t>Cymodocea rotundata</t>
  </si>
  <si>
    <t>Thalassia hemprichii</t>
  </si>
  <si>
    <t>Halophila ovalis</t>
  </si>
  <si>
    <t>C. Oxygen release in aboveground tissues</t>
  </si>
  <si>
    <t>D. Dissolved inorganic carbon uptake in aboveground tissues</t>
  </si>
  <si>
    <t>ETR</t>
  </si>
  <si>
    <t>Number of cell layer in mesophyll</t>
  </si>
  <si>
    <t>Vascular bundle numbers</t>
  </si>
  <si>
    <t>Position of air lacunae</t>
  </si>
  <si>
    <t>Air lacuna numbers</t>
  </si>
  <si>
    <t>Leaf porosity (%)</t>
  </si>
  <si>
    <t>Tannin cells in leaf</t>
  </si>
  <si>
    <t>Mesophyll</t>
  </si>
  <si>
    <t>Present</t>
  </si>
  <si>
    <t>Midvien</t>
  </si>
  <si>
    <t>Absent</t>
  </si>
  <si>
    <t>Ratio of outer: middle: inner cortex</t>
  </si>
  <si>
    <t>Air lacuna shape</t>
  </si>
  <si>
    <t>Ratio of cortex and stele thickness</t>
  </si>
  <si>
    <t>Tannin cells in root</t>
  </si>
  <si>
    <t xml:space="preserve">Irregular ovoid </t>
  </si>
  <si>
    <t>Retangular</t>
  </si>
  <si>
    <t>Round</t>
  </si>
  <si>
    <r>
      <t>Epidermal layer thickness (</t>
    </r>
    <r>
      <rPr>
        <sz val="11"/>
        <color theme="1"/>
        <rFont val="Calibri"/>
        <family val="2"/>
      </rPr>
      <t>µ</t>
    </r>
    <r>
      <rPr>
        <sz val="11"/>
        <color theme="1"/>
        <rFont val="Tahoma"/>
        <family val="2"/>
        <charset val="222"/>
      </rPr>
      <t>m)</t>
    </r>
  </si>
  <si>
    <t>Total cortex thickness (µm)</t>
  </si>
  <si>
    <t>Outer cortex thickness (µm)</t>
  </si>
  <si>
    <t>Middle cortex thickness (µm)</t>
  </si>
  <si>
    <t>Inner cortex thickness (µm)</t>
  </si>
  <si>
    <t>Root thickness (µm)</t>
  </si>
  <si>
    <t>Root anatomy parameters</t>
  </si>
  <si>
    <t>Leaf anatomy parameters</t>
  </si>
  <si>
    <t>Ratio of stele diameter and cortex thickness</t>
  </si>
  <si>
    <t>Rhizome porosity (%)</t>
  </si>
  <si>
    <t>Tannin cells in rhizome</t>
  </si>
  <si>
    <t>Round to ovoid</t>
  </si>
  <si>
    <t>Rhizome anatomy parameters</t>
  </si>
  <si>
    <t>Rhizome thickness (µm)</t>
  </si>
  <si>
    <t>Epidermal layer thickness (µm)</t>
  </si>
  <si>
    <t>Stele diameter (µm)</t>
  </si>
  <si>
    <t>Lamina thickness (µm)</t>
  </si>
  <si>
    <t>Adaxially epidermal layer thickness (µm)</t>
  </si>
  <si>
    <t>Abaxially epidermal layer thickness (µm)</t>
  </si>
  <si>
    <t>Mesophyll thickness (µm)</t>
  </si>
  <si>
    <t>Root zone</t>
  </si>
  <si>
    <t>% air space</t>
  </si>
  <si>
    <t>Diameter (µm)</t>
  </si>
  <si>
    <t>Apical</t>
  </si>
  <si>
    <t>Middle</t>
  </si>
  <si>
    <t>Basal</t>
  </si>
  <si>
    <t xml:space="preserve">Root porosity and root diameter at the apical, middle and basal parts </t>
  </si>
  <si>
    <t>Parameter</t>
  </si>
  <si>
    <t>pH change in belowground</t>
  </si>
  <si>
    <r>
      <t>DO uptake rates (mg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belowground</t>
    </r>
  </si>
  <si>
    <t>DO change in belowground</t>
  </si>
  <si>
    <r>
      <t>Dissolved inorganic carbon release  rate (µmol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belowground</t>
    </r>
  </si>
  <si>
    <t>pH change in aboveground</t>
  </si>
  <si>
    <r>
      <t>DO release rates (mg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aboveground</t>
    </r>
  </si>
  <si>
    <t>DO change in aboveground</t>
  </si>
  <si>
    <r>
      <t>Dissolved inorganic carbon uptake  rate (µmol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aboveground</t>
    </r>
  </si>
  <si>
    <r>
      <t>30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</si>
  <si>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t>pH change in belowground-Dark</t>
  </si>
  <si>
    <t>Temp</t>
  </si>
  <si>
    <r>
      <t>DO uptake rates (mg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belowground-Dark</t>
    </r>
  </si>
  <si>
    <t>DO change in belowground-Dark</t>
  </si>
  <si>
    <r>
      <t>Dissolved inorganic carbon release  rate (µmol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belowground-Dark</t>
    </r>
  </si>
  <si>
    <r>
      <t>40</t>
    </r>
    <r>
      <rPr>
        <sz val="11"/>
        <color theme="1"/>
        <rFont val="Times New Roman"/>
        <family val="1"/>
      </rPr>
      <t>°</t>
    </r>
    <r>
      <rPr>
        <sz val="11"/>
        <color theme="1"/>
        <rFont val="Calibri"/>
        <family val="2"/>
        <charset val="222"/>
        <scheme val="minor"/>
      </rPr>
      <t>C</t>
    </r>
  </si>
  <si>
    <t>pH change in aboveground-Dark</t>
  </si>
  <si>
    <r>
      <t>DO uptake rates (mg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aboveground-Dark</t>
    </r>
  </si>
  <si>
    <t>DO change in aboveground-Dark</t>
  </si>
  <si>
    <r>
      <t>Dissolved inorganic carbon release  rate (µmol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aboveground-Dark</t>
    </r>
  </si>
  <si>
    <t>pH change in belowground-Light</t>
  </si>
  <si>
    <r>
      <t>DO uptake rates (mg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belowground-Light</t>
    </r>
  </si>
  <si>
    <t>DO change in belowground-Light</t>
  </si>
  <si>
    <r>
      <t>Dissolved inorganic carbon release  rate (µmol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belowground-Light</t>
    </r>
  </si>
  <si>
    <t>30°C</t>
  </si>
  <si>
    <t>40°C</t>
  </si>
  <si>
    <t>pH change in aboveground-Light</t>
  </si>
  <si>
    <r>
      <t>DO uptake rates (mg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aboveground-Light</t>
    </r>
  </si>
  <si>
    <t>DO change in aboveground-Light</t>
  </si>
  <si>
    <r>
      <t>Dissolved inorganic carbon release  rate (µmol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aboveground-Light</t>
    </r>
  </si>
  <si>
    <r>
      <t>Dissolved inorganic carbon uptake  rate (µmol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aboveground-Light</t>
    </r>
  </si>
  <si>
    <r>
      <t>DO release rates (mg h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charset val="222"/>
        <scheme val="minor"/>
      </rPr>
      <t>) in aboveground-Light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</si>
</sst>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charset val="22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22"/>
      <scheme val="minor"/>
    </font>
    <font>
      <i/>
      <sz val="11"/>
      <name val="Calibri"/>
      <family val="2"/>
      <scheme val="minor"/>
    </font>
    <font>
      <sz val="11"/>
      <color theme="1"/>
      <name val="Tahoma"/>
      <family val="2"/>
      <charset val="222"/>
    </font>
    <font>
      <sz val="11"/>
      <color theme="1"/>
      <name val="Calibri"/>
      <family val="2"/>
    </font>
    <font>
      <sz val="1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0" xfId="0" applyFill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0" fontId="0" fillId="0" borderId="0" xfId="0" applyBorder="1"/>
    <xf numFmtId="164" fontId="0" fillId="0" borderId="0" xfId="0" applyNumberFormat="1" applyBorder="1"/>
    <xf numFmtId="0" fontId="0" fillId="2" borderId="2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0" xfId="0" applyAlignment="1">
      <alignment horizontal="right" vertical="top"/>
    </xf>
    <xf numFmtId="0" fontId="0" fillId="0" borderId="2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2" borderId="0" xfId="0" applyFill="1" applyAlignment="1">
      <alignment horizontal="right" vertical="top"/>
    </xf>
    <xf numFmtId="0" fontId="0" fillId="2" borderId="2" xfId="0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0" fontId="0" fillId="0" borderId="2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0" fillId="0" borderId="0" xfId="0" applyFill="1"/>
    <xf numFmtId="0" fontId="0" fillId="0" borderId="1" xfId="0" applyFill="1" applyBorder="1"/>
    <xf numFmtId="0" fontId="4" fillId="0" borderId="0" xfId="0" applyFont="1" applyBorder="1"/>
    <xf numFmtId="0" fontId="7" fillId="0" borderId="0" xfId="0" applyFont="1"/>
    <xf numFmtId="0" fontId="0" fillId="0" borderId="4" xfId="0" applyFill="1" applyBorder="1"/>
    <xf numFmtId="0" fontId="0" fillId="0" borderId="4" xfId="0" applyFill="1" applyBorder="1" applyAlignment="1">
      <alignment horizontal="center" vertical="center"/>
    </xf>
    <xf numFmtId="0" fontId="0" fillId="0" borderId="4" xfId="0" applyBorder="1"/>
    <xf numFmtId="0" fontId="0" fillId="0" borderId="0" xfId="0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/>
    <xf numFmtId="0" fontId="5" fillId="0" borderId="0" xfId="0" applyFont="1"/>
    <xf numFmtId="0" fontId="0" fillId="0" borderId="5" xfId="0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/>
    <xf numFmtId="0" fontId="0" fillId="0" borderId="5" xfId="0" applyBorder="1" applyAlignment="1">
      <alignment horizontal="right"/>
    </xf>
    <xf numFmtId="21" fontId="0" fillId="0" borderId="5" xfId="0" applyNumberFormat="1" applyBorder="1"/>
    <xf numFmtId="0" fontId="6" fillId="0" borderId="5" xfId="0" applyFont="1" applyBorder="1" applyAlignment="1">
      <alignment horizontal="right"/>
    </xf>
    <xf numFmtId="21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0" fontId="11" fillId="0" borderId="0" xfId="0" applyFont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/>
    <xf numFmtId="0" fontId="4" fillId="0" borderId="8" xfId="0" applyFont="1" applyBorder="1"/>
    <xf numFmtId="0" fontId="4" fillId="0" borderId="2" xfId="0" applyFont="1" applyBorder="1"/>
    <xf numFmtId="0" fontId="4" fillId="0" borderId="1" xfId="0" applyFont="1" applyBorder="1"/>
    <xf numFmtId="2" fontId="4" fillId="0" borderId="0" xfId="0" applyNumberFormat="1" applyFont="1" applyBorder="1"/>
    <xf numFmtId="2" fontId="0" fillId="0" borderId="0" xfId="0" applyNumberFormat="1" applyBorder="1"/>
    <xf numFmtId="2" fontId="0" fillId="0" borderId="2" xfId="0" applyNumberFormat="1" applyBorder="1"/>
    <xf numFmtId="2" fontId="4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/>
    <xf numFmtId="0" fontId="0" fillId="3" borderId="0" xfId="0" applyFill="1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2" fontId="0" fillId="0" borderId="2" xfId="0" applyNumberFormat="1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/>
    <xf numFmtId="2" fontId="4" fillId="0" borderId="0" xfId="0" applyNumberFormat="1" applyFont="1" applyFill="1"/>
    <xf numFmtId="2" fontId="4" fillId="0" borderId="2" xfId="0" applyNumberFormat="1" applyFont="1" applyFill="1" applyBorder="1"/>
    <xf numFmtId="2" fontId="0" fillId="0" borderId="0" xfId="0" applyNumberFormat="1" applyFill="1"/>
    <xf numFmtId="0" fontId="0" fillId="4" borderId="2" xfId="0" applyFill="1" applyBorder="1"/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C8" sqref="C8"/>
    </sheetView>
  </sheetViews>
  <sheetFormatPr defaultRowHeight="15"/>
  <cols>
    <col min="1" max="1" width="19.28515625" bestFit="1" customWidth="1"/>
    <col min="2" max="2" width="9.28515625" bestFit="1" customWidth="1"/>
    <col min="3" max="3" width="22.42578125" customWidth="1"/>
    <col min="4" max="4" width="34.85546875" customWidth="1"/>
    <col min="5" max="5" width="33.85546875" customWidth="1"/>
    <col min="6" max="6" width="24" customWidth="1"/>
    <col min="7" max="7" width="28.85546875" customWidth="1"/>
    <col min="8" max="8" width="23.42578125" customWidth="1"/>
    <col min="9" max="9" width="30.140625" customWidth="1"/>
    <col min="10" max="10" width="16.42578125" bestFit="1" customWidth="1"/>
    <col min="11" max="11" width="17.85546875" customWidth="1"/>
    <col min="12" max="12" width="18.7109375" customWidth="1"/>
    <col min="13" max="13" width="37.5703125" customWidth="1"/>
    <col min="14" max="14" width="19" bestFit="1" customWidth="1"/>
    <col min="15" max="15" width="19.42578125" bestFit="1" customWidth="1"/>
  </cols>
  <sheetData>
    <row r="1" spans="1:15" ht="18.75">
      <c r="A1" s="24" t="s">
        <v>62</v>
      </c>
    </row>
    <row r="2" spans="1:15">
      <c r="A2" s="29" t="s">
        <v>25</v>
      </c>
      <c r="B2" s="29" t="s">
        <v>1</v>
      </c>
      <c r="C2" s="29" t="s">
        <v>61</v>
      </c>
      <c r="D2" s="29" t="s">
        <v>56</v>
      </c>
      <c r="E2" s="29" t="s">
        <v>57</v>
      </c>
      <c r="F2" s="29" t="s">
        <v>58</v>
      </c>
      <c r="G2" s="29" t="s">
        <v>59</v>
      </c>
      <c r="H2" s="29" t="s">
        <v>60</v>
      </c>
      <c r="I2" s="29" t="s">
        <v>49</v>
      </c>
      <c r="J2" s="29" t="s">
        <v>50</v>
      </c>
      <c r="K2" s="29" t="s">
        <v>42</v>
      </c>
      <c r="L2" s="29" t="s">
        <v>71</v>
      </c>
      <c r="M2" s="29" t="s">
        <v>51</v>
      </c>
      <c r="N2" s="29" t="s">
        <v>52</v>
      </c>
    </row>
    <row r="3" spans="1:15">
      <c r="A3" s="75" t="s">
        <v>33</v>
      </c>
      <c r="B3" s="32">
        <v>1</v>
      </c>
      <c r="C3" s="35">
        <v>772.20799999999997</v>
      </c>
      <c r="D3" s="29">
        <v>6.843</v>
      </c>
      <c r="E3" s="29">
        <v>350.06100000000004</v>
      </c>
      <c r="F3" s="29">
        <v>91.95</v>
      </c>
      <c r="G3" s="29">
        <v>69.373999999999995</v>
      </c>
      <c r="H3" s="29">
        <v>188.73699999999999</v>
      </c>
      <c r="I3" s="36">
        <v>0.12644675925925927</v>
      </c>
      <c r="J3" s="34" t="s">
        <v>53</v>
      </c>
      <c r="K3" s="29">
        <v>26</v>
      </c>
      <c r="L3" s="29">
        <v>45.241</v>
      </c>
      <c r="M3" s="30">
        <f t="shared" ref="M3:M11" si="0">L3/E3</f>
        <v>0.12923747575422567</v>
      </c>
      <c r="N3" s="34" t="s">
        <v>46</v>
      </c>
    </row>
    <row r="4" spans="1:15">
      <c r="A4" s="75"/>
      <c r="B4" s="32">
        <v>2</v>
      </c>
      <c r="C4" s="37">
        <v>681.39</v>
      </c>
      <c r="D4" s="29">
        <v>6.5860000000000003</v>
      </c>
      <c r="E4" s="29">
        <v>299.53199999999998</v>
      </c>
      <c r="F4" s="29">
        <v>63.747999999999998</v>
      </c>
      <c r="G4" s="29">
        <v>79.938999999999993</v>
      </c>
      <c r="H4" s="29">
        <v>155.845</v>
      </c>
      <c r="I4" s="36">
        <v>8.5474537037037043E-2</v>
      </c>
      <c r="J4" s="34" t="s">
        <v>53</v>
      </c>
      <c r="K4" s="29">
        <v>30</v>
      </c>
      <c r="L4" s="29">
        <v>41.067999999999998</v>
      </c>
      <c r="M4" s="30">
        <f t="shared" si="0"/>
        <v>0.13710722059746538</v>
      </c>
      <c r="N4" s="34" t="s">
        <v>46</v>
      </c>
    </row>
    <row r="5" spans="1:15">
      <c r="A5" s="75"/>
      <c r="B5" s="32">
        <v>3</v>
      </c>
      <c r="C5" s="37">
        <v>652.30799999999999</v>
      </c>
      <c r="D5" s="29">
        <v>5.5940000000000003</v>
      </c>
      <c r="E5" s="29">
        <v>351.42099999999999</v>
      </c>
      <c r="F5" s="29">
        <v>150.381</v>
      </c>
      <c r="G5" s="29">
        <v>84.875</v>
      </c>
      <c r="H5" s="29">
        <v>116.16500000000001</v>
      </c>
      <c r="I5" s="36">
        <v>0.16810185185185186</v>
      </c>
      <c r="J5" s="34" t="s">
        <v>53</v>
      </c>
      <c r="K5" s="29">
        <v>27</v>
      </c>
      <c r="L5" s="29">
        <v>42.646000000000001</v>
      </c>
      <c r="M5" s="30">
        <f t="shared" si="0"/>
        <v>0.12135302102037158</v>
      </c>
      <c r="N5" s="34" t="s">
        <v>46</v>
      </c>
    </row>
    <row r="6" spans="1:15">
      <c r="A6" s="75" t="s">
        <v>34</v>
      </c>
      <c r="B6" s="32">
        <v>1</v>
      </c>
      <c r="C6" s="29">
        <v>732.77700000000004</v>
      </c>
      <c r="D6" s="29">
        <v>19.524000000000001</v>
      </c>
      <c r="E6" s="29">
        <v>286.81600000000003</v>
      </c>
      <c r="F6" s="29">
        <v>60.463999999999999</v>
      </c>
      <c r="G6" s="29">
        <v>74.444000000000003</v>
      </c>
      <c r="H6" s="29">
        <v>151.90799999999999</v>
      </c>
      <c r="I6" s="36">
        <v>8.5474537037037043E-2</v>
      </c>
      <c r="J6" s="34" t="s">
        <v>54</v>
      </c>
      <c r="K6" s="29">
        <v>31</v>
      </c>
      <c r="L6" s="29">
        <v>50.247</v>
      </c>
      <c r="M6" s="30">
        <f t="shared" si="0"/>
        <v>0.17518897132656475</v>
      </c>
      <c r="N6" s="34" t="s">
        <v>46</v>
      </c>
    </row>
    <row r="7" spans="1:15">
      <c r="A7" s="75"/>
      <c r="B7" s="32">
        <v>2</v>
      </c>
      <c r="C7" s="29">
        <v>675.05100000000004</v>
      </c>
      <c r="D7" s="29">
        <v>19.417999999999999</v>
      </c>
      <c r="E7" s="29">
        <v>290.29399999999998</v>
      </c>
      <c r="F7" s="29">
        <v>72.034999999999997</v>
      </c>
      <c r="G7" s="29">
        <v>82.700999999999993</v>
      </c>
      <c r="H7" s="29">
        <v>135.55799999999999</v>
      </c>
      <c r="I7" s="36">
        <v>8.5474537037037043E-2</v>
      </c>
      <c r="J7" s="34" t="s">
        <v>54</v>
      </c>
      <c r="K7" s="29">
        <v>34</v>
      </c>
      <c r="L7" s="29">
        <v>47.774999999999999</v>
      </c>
      <c r="M7" s="30">
        <f t="shared" si="0"/>
        <v>0.16457453478197964</v>
      </c>
      <c r="N7" s="34" t="s">
        <v>46</v>
      </c>
    </row>
    <row r="8" spans="1:15">
      <c r="A8" s="75"/>
      <c r="B8" s="32">
        <v>3</v>
      </c>
      <c r="C8" s="37">
        <v>664.74800000000005</v>
      </c>
      <c r="D8" s="29">
        <v>15.601000000000001</v>
      </c>
      <c r="E8" s="29">
        <v>319.22399999999999</v>
      </c>
      <c r="F8" s="29">
        <v>61.13</v>
      </c>
      <c r="G8" s="29">
        <v>75.656000000000006</v>
      </c>
      <c r="H8" s="29">
        <v>182.43799999999999</v>
      </c>
      <c r="I8" s="36">
        <v>8.4791666666666668E-2</v>
      </c>
      <c r="J8" s="34" t="s">
        <v>54</v>
      </c>
      <c r="K8" s="29">
        <v>34</v>
      </c>
      <c r="L8" s="29">
        <v>54.534999999999997</v>
      </c>
      <c r="M8" s="30">
        <f t="shared" si="0"/>
        <v>0.17083615267022528</v>
      </c>
      <c r="N8" s="34" t="s">
        <v>46</v>
      </c>
    </row>
    <row r="9" spans="1:15">
      <c r="A9" s="75" t="s">
        <v>35</v>
      </c>
      <c r="B9" s="32">
        <v>1</v>
      </c>
      <c r="C9" s="35">
        <v>339.26</v>
      </c>
      <c r="D9" s="35">
        <v>14.807</v>
      </c>
      <c r="E9" s="35">
        <v>145.40100000000001</v>
      </c>
      <c r="F9" s="35">
        <v>40.728999999999999</v>
      </c>
      <c r="G9" s="35">
        <v>51.110999999999997</v>
      </c>
      <c r="H9" s="35">
        <v>53.561</v>
      </c>
      <c r="I9" s="38">
        <v>0.12782407407407406</v>
      </c>
      <c r="J9" s="34" t="s">
        <v>55</v>
      </c>
      <c r="K9" s="35">
        <v>9</v>
      </c>
      <c r="L9" s="35">
        <v>27.675999999999998</v>
      </c>
      <c r="M9" s="39">
        <f t="shared" si="0"/>
        <v>0.19034256985852915</v>
      </c>
      <c r="N9" s="34" t="s">
        <v>48</v>
      </c>
    </row>
    <row r="10" spans="1:15">
      <c r="A10" s="75"/>
      <c r="B10" s="32">
        <v>2</v>
      </c>
      <c r="C10" s="37">
        <v>341.52800000000002</v>
      </c>
      <c r="D10" s="35">
        <v>9.4550000000000001</v>
      </c>
      <c r="E10" s="35">
        <v>164.23099999999999</v>
      </c>
      <c r="F10" s="40">
        <v>52.472000000000001</v>
      </c>
      <c r="G10" s="35">
        <v>54.055</v>
      </c>
      <c r="H10" s="35">
        <v>57.704000000000001</v>
      </c>
      <c r="I10" s="38">
        <v>0.12712962962962962</v>
      </c>
      <c r="J10" s="34" t="s">
        <v>55</v>
      </c>
      <c r="K10" s="35">
        <v>9</v>
      </c>
      <c r="L10" s="35">
        <v>20.850999999999999</v>
      </c>
      <c r="M10" s="39">
        <f t="shared" si="0"/>
        <v>0.1269614141057413</v>
      </c>
      <c r="N10" s="34" t="s">
        <v>48</v>
      </c>
    </row>
    <row r="11" spans="1:15">
      <c r="A11" s="75"/>
      <c r="B11" s="32">
        <v>3</v>
      </c>
      <c r="C11" s="40">
        <v>321.04599999999999</v>
      </c>
      <c r="D11" s="40">
        <v>8.0869999999999997</v>
      </c>
      <c r="E11" s="35">
        <v>129.726</v>
      </c>
      <c r="F11" s="40">
        <v>36.613999999999997</v>
      </c>
      <c r="G11" s="35">
        <v>40.317</v>
      </c>
      <c r="H11" s="35">
        <v>52.795000000000002</v>
      </c>
      <c r="I11" s="38">
        <v>0.12712962962962962</v>
      </c>
      <c r="J11" s="34" t="s">
        <v>55</v>
      </c>
      <c r="K11" s="35">
        <v>11</v>
      </c>
      <c r="L11" s="35">
        <v>23.048999999999999</v>
      </c>
      <c r="M11" s="39">
        <f t="shared" si="0"/>
        <v>0.17767448314139031</v>
      </c>
      <c r="N11" s="34" t="s">
        <v>48</v>
      </c>
    </row>
    <row r="12" spans="1:15" ht="18.75">
      <c r="A12" s="24" t="s">
        <v>68</v>
      </c>
    </row>
    <row r="13" spans="1:15">
      <c r="A13" s="29" t="s">
        <v>25</v>
      </c>
      <c r="B13" s="29" t="s">
        <v>1</v>
      </c>
      <c r="C13" s="29" t="s">
        <v>69</v>
      </c>
      <c r="D13" s="29" t="s">
        <v>70</v>
      </c>
      <c r="E13" s="29" t="s">
        <v>57</v>
      </c>
      <c r="F13" s="29" t="s">
        <v>58</v>
      </c>
      <c r="G13" s="29" t="s">
        <v>59</v>
      </c>
      <c r="H13" s="29" t="s">
        <v>60</v>
      </c>
      <c r="I13" s="29" t="s">
        <v>49</v>
      </c>
      <c r="J13" s="29" t="s">
        <v>50</v>
      </c>
      <c r="K13" s="29" t="s">
        <v>42</v>
      </c>
      <c r="L13" s="29" t="s">
        <v>71</v>
      </c>
      <c r="M13" s="29" t="s">
        <v>64</v>
      </c>
      <c r="N13" s="29" t="s">
        <v>65</v>
      </c>
      <c r="O13" s="29" t="s">
        <v>66</v>
      </c>
    </row>
    <row r="14" spans="1:15">
      <c r="A14" s="75" t="s">
        <v>33</v>
      </c>
      <c r="B14" s="32">
        <v>1</v>
      </c>
      <c r="C14" s="29">
        <v>2087.4034999999999</v>
      </c>
      <c r="D14" s="29">
        <v>29.344999999999999</v>
      </c>
      <c r="E14" s="29">
        <v>964.54099999999994</v>
      </c>
      <c r="F14" s="29">
        <v>361.68599999999998</v>
      </c>
      <c r="G14" s="29">
        <v>491.017</v>
      </c>
      <c r="H14" s="29">
        <v>111.83799999999999</v>
      </c>
      <c r="I14" s="29">
        <v>0.17015046296296296</v>
      </c>
      <c r="J14" s="29" t="s">
        <v>67</v>
      </c>
      <c r="K14" s="29">
        <v>82</v>
      </c>
      <c r="L14" s="29">
        <v>183.447</v>
      </c>
      <c r="M14" s="29">
        <v>0.19019098203186802</v>
      </c>
      <c r="N14" s="29">
        <v>35.177918578271672</v>
      </c>
      <c r="O14" s="29" t="s">
        <v>46</v>
      </c>
    </row>
    <row r="15" spans="1:15">
      <c r="A15" s="75"/>
      <c r="B15" s="32">
        <v>2</v>
      </c>
      <c r="C15" s="29">
        <v>1458.3489999999999</v>
      </c>
      <c r="D15" s="29">
        <v>22.260999999999999</v>
      </c>
      <c r="E15" s="29">
        <v>570.89799999999991</v>
      </c>
      <c r="F15" s="29">
        <v>200.28899999999999</v>
      </c>
      <c r="G15" s="29">
        <v>271.57299999999998</v>
      </c>
      <c r="H15" s="29">
        <v>99.036000000000001</v>
      </c>
      <c r="I15" s="29">
        <v>0.12849537037037037</v>
      </c>
      <c r="J15" s="29"/>
      <c r="K15" s="29">
        <v>118</v>
      </c>
      <c r="L15" s="29">
        <v>159.58799999999999</v>
      </c>
      <c r="M15" s="29">
        <v>0.27953855154510965</v>
      </c>
      <c r="N15" s="29">
        <v>39.163008056670506</v>
      </c>
      <c r="O15" s="29" t="s">
        <v>46</v>
      </c>
    </row>
    <row r="16" spans="1:15">
      <c r="A16" s="75"/>
      <c r="B16" s="32">
        <v>3</v>
      </c>
      <c r="C16" s="29">
        <v>1121.52</v>
      </c>
      <c r="D16" s="29">
        <v>18.395</v>
      </c>
      <c r="E16" s="29">
        <v>536.846</v>
      </c>
      <c r="F16" s="29">
        <v>237.17400000000001</v>
      </c>
      <c r="G16" s="29">
        <v>246.798</v>
      </c>
      <c r="H16" s="29">
        <v>52.874000000000002</v>
      </c>
      <c r="I16" s="29">
        <v>0.17015046296296296</v>
      </c>
      <c r="J16" s="29"/>
      <c r="K16" s="29">
        <v>100</v>
      </c>
      <c r="L16" s="29">
        <v>99.262</v>
      </c>
      <c r="M16" s="29">
        <v>0.18489846250135047</v>
      </c>
      <c r="N16" s="29">
        <v>22.139088769405017</v>
      </c>
      <c r="O16" s="29" t="s">
        <v>46</v>
      </c>
    </row>
    <row r="17" spans="1:15">
      <c r="A17" s="75" t="s">
        <v>34</v>
      </c>
      <c r="B17" s="32">
        <v>1</v>
      </c>
      <c r="C17" s="29">
        <v>4748.8444999999992</v>
      </c>
      <c r="D17" s="29">
        <v>36.631999999999998</v>
      </c>
      <c r="E17" s="29">
        <v>960.19799999999998</v>
      </c>
      <c r="F17" s="29">
        <v>236.511</v>
      </c>
      <c r="G17" s="29">
        <v>607.02800000000002</v>
      </c>
      <c r="H17" s="29">
        <v>116.65900000000001</v>
      </c>
      <c r="I17" s="29">
        <v>8.7511574074074075E-2</v>
      </c>
      <c r="J17" s="29" t="s">
        <v>67</v>
      </c>
      <c r="K17" s="29">
        <v>146</v>
      </c>
      <c r="L17" s="29">
        <v>243.31200000000001</v>
      </c>
      <c r="M17" s="29">
        <v>0.25339773671680216</v>
      </c>
      <c r="N17" s="29">
        <v>40.806909619978512</v>
      </c>
      <c r="O17" s="29" t="s">
        <v>46</v>
      </c>
    </row>
    <row r="18" spans="1:15">
      <c r="A18" s="75"/>
      <c r="B18" s="32">
        <v>2</v>
      </c>
      <c r="C18" s="29">
        <v>5447.545666666666</v>
      </c>
      <c r="D18" s="29">
        <v>24.591999999999999</v>
      </c>
      <c r="E18" s="29">
        <v>751.005</v>
      </c>
      <c r="F18" s="29">
        <v>240.74299999999999</v>
      </c>
      <c r="G18" s="29">
        <v>374.39600000000002</v>
      </c>
      <c r="H18" s="29">
        <v>135.86600000000001</v>
      </c>
      <c r="I18" s="29">
        <v>0.12849537037037037</v>
      </c>
      <c r="J18" s="29"/>
      <c r="K18" s="29">
        <v>106</v>
      </c>
      <c r="L18" s="29">
        <v>219.101</v>
      </c>
      <c r="M18" s="29">
        <v>0.29174373006837506</v>
      </c>
      <c r="N18" s="29">
        <v>29.130280519441591</v>
      </c>
      <c r="O18" s="29" t="s">
        <v>46</v>
      </c>
    </row>
    <row r="19" spans="1:15">
      <c r="A19" s="75"/>
      <c r="B19" s="32">
        <v>3</v>
      </c>
      <c r="C19" s="29">
        <v>4627.5246666666671</v>
      </c>
      <c r="D19" s="29">
        <v>26.363</v>
      </c>
      <c r="E19" s="29">
        <v>666.65699999999993</v>
      </c>
      <c r="F19" s="29">
        <v>217.67099999999999</v>
      </c>
      <c r="G19" s="29">
        <v>302.92099999999999</v>
      </c>
      <c r="H19" s="29">
        <v>146.065</v>
      </c>
      <c r="I19" s="29">
        <v>0.12849537037037037</v>
      </c>
      <c r="J19" s="29"/>
      <c r="K19" s="29">
        <v>124</v>
      </c>
      <c r="L19" s="29">
        <v>164.96199999999999</v>
      </c>
      <c r="M19" s="29">
        <v>0.24744658797552566</v>
      </c>
      <c r="N19" s="29">
        <v>21.376766897738094</v>
      </c>
      <c r="O19" s="29" t="s">
        <v>46</v>
      </c>
    </row>
    <row r="20" spans="1:15">
      <c r="A20" s="75" t="s">
        <v>35</v>
      </c>
      <c r="B20" s="32">
        <v>1</v>
      </c>
      <c r="C20" s="29">
        <v>1414.0509999999999</v>
      </c>
      <c r="D20" s="29">
        <v>22.292999999999999</v>
      </c>
      <c r="E20" s="29">
        <v>560.63499999999999</v>
      </c>
      <c r="F20" s="29">
        <v>83.102999999999994</v>
      </c>
      <c r="G20" s="29">
        <v>381.65300000000002</v>
      </c>
      <c r="H20" s="29">
        <v>95.879000000000005</v>
      </c>
      <c r="I20" s="29">
        <v>4.6550925925925919E-2</v>
      </c>
      <c r="J20" s="29" t="s">
        <v>55</v>
      </c>
      <c r="K20" s="29">
        <v>18</v>
      </c>
      <c r="L20" s="29">
        <v>142.65100000000001</v>
      </c>
      <c r="M20" s="29">
        <v>0.25444540565608642</v>
      </c>
      <c r="N20" s="29">
        <v>51.997147357745511</v>
      </c>
      <c r="O20" s="29" t="s">
        <v>48</v>
      </c>
    </row>
    <row r="21" spans="1:15">
      <c r="A21" s="75"/>
      <c r="B21" s="32">
        <v>2</v>
      </c>
      <c r="C21" s="29">
        <v>1135.944</v>
      </c>
      <c r="D21" s="29">
        <v>12.805999999999999</v>
      </c>
      <c r="E21" s="29">
        <v>523.93499999999995</v>
      </c>
      <c r="F21" s="29">
        <v>107.517</v>
      </c>
      <c r="G21" s="29">
        <v>331.21</v>
      </c>
      <c r="H21" s="29">
        <v>85.207999999999998</v>
      </c>
      <c r="I21" s="29">
        <v>8.7523148148148155E-2</v>
      </c>
      <c r="J21" s="29"/>
      <c r="K21" s="29">
        <v>18</v>
      </c>
      <c r="L21" s="29">
        <v>106.642</v>
      </c>
      <c r="M21" s="29">
        <v>0.20354051552196362</v>
      </c>
      <c r="N21" s="29">
        <v>46.37253337141609</v>
      </c>
      <c r="O21" s="29" t="s">
        <v>48</v>
      </c>
    </row>
    <row r="22" spans="1:15" ht="15" customHeight="1">
      <c r="A22" s="75"/>
      <c r="B22" s="32">
        <v>3</v>
      </c>
      <c r="C22" s="29">
        <v>988.03200000000004</v>
      </c>
      <c r="D22" s="29">
        <v>17.332999999999998</v>
      </c>
      <c r="E22" s="29">
        <v>495.27600000000001</v>
      </c>
      <c r="F22" s="29">
        <v>120.416</v>
      </c>
      <c r="G22" s="29">
        <v>277.30799999999999</v>
      </c>
      <c r="H22" s="29">
        <v>97.552000000000007</v>
      </c>
      <c r="I22" s="29">
        <v>8.7523148148148155E-2</v>
      </c>
      <c r="J22" s="29"/>
      <c r="K22" s="29">
        <v>18</v>
      </c>
      <c r="L22" s="29">
        <v>102.956</v>
      </c>
      <c r="M22" s="29">
        <v>0.20787601256673047</v>
      </c>
      <c r="N22" s="29">
        <v>35.446094159977918</v>
      </c>
      <c r="O22" s="29" t="s">
        <v>48</v>
      </c>
    </row>
    <row r="23" spans="1:15" ht="18.75">
      <c r="A23" s="24" t="s">
        <v>63</v>
      </c>
    </row>
    <row r="24" spans="1:15">
      <c r="A24" s="29" t="s">
        <v>25</v>
      </c>
      <c r="B24" s="29" t="s">
        <v>1</v>
      </c>
      <c r="C24" s="29" t="s">
        <v>72</v>
      </c>
      <c r="D24" s="29" t="s">
        <v>73</v>
      </c>
      <c r="E24" s="29" t="s">
        <v>74</v>
      </c>
      <c r="F24" s="29" t="s">
        <v>75</v>
      </c>
      <c r="G24" s="29" t="s">
        <v>39</v>
      </c>
      <c r="H24" s="29" t="s">
        <v>40</v>
      </c>
      <c r="I24" s="29" t="s">
        <v>41</v>
      </c>
      <c r="J24" s="29" t="s">
        <v>42</v>
      </c>
      <c r="K24" s="29" t="s">
        <v>43</v>
      </c>
      <c r="L24" s="29" t="s">
        <v>44</v>
      </c>
    </row>
    <row r="25" spans="1:15">
      <c r="A25" s="75" t="s">
        <v>33</v>
      </c>
      <c r="B25" s="32">
        <v>1</v>
      </c>
      <c r="C25" s="29">
        <v>190.208</v>
      </c>
      <c r="D25" s="29">
        <v>14.074</v>
      </c>
      <c r="E25" s="29">
        <v>18.815000000000001</v>
      </c>
      <c r="F25" s="29">
        <v>153.292</v>
      </c>
      <c r="G25" s="29">
        <v>6</v>
      </c>
      <c r="H25" s="32">
        <v>12</v>
      </c>
      <c r="I25" s="32" t="s">
        <v>45</v>
      </c>
      <c r="J25" s="32">
        <v>67</v>
      </c>
      <c r="K25" s="33">
        <v>59.271156332446893</v>
      </c>
      <c r="L25" s="32" t="s">
        <v>46</v>
      </c>
    </row>
    <row r="26" spans="1:15">
      <c r="A26" s="75"/>
      <c r="B26" s="32">
        <v>2</v>
      </c>
      <c r="C26" s="29">
        <v>149.99700000000001</v>
      </c>
      <c r="D26" s="29">
        <v>15.365</v>
      </c>
      <c r="E26" s="29">
        <v>13.468999999999999</v>
      </c>
      <c r="F26" s="29">
        <v>159.78299999999999</v>
      </c>
      <c r="G26" s="29">
        <v>6</v>
      </c>
      <c r="H26" s="32">
        <v>13</v>
      </c>
      <c r="I26" s="32" t="s">
        <v>45</v>
      </c>
      <c r="J26" s="32">
        <v>64</v>
      </c>
      <c r="K26" s="33">
        <v>71.429072452904464</v>
      </c>
      <c r="L26" s="32" t="s">
        <v>46</v>
      </c>
    </row>
    <row r="27" spans="1:15">
      <c r="A27" s="75"/>
      <c r="B27" s="32">
        <v>3</v>
      </c>
      <c r="C27" s="29">
        <v>171.73</v>
      </c>
      <c r="D27" s="29">
        <v>13.721</v>
      </c>
      <c r="E27" s="29">
        <v>14.654</v>
      </c>
      <c r="F27" s="29">
        <v>113.59099999999999</v>
      </c>
      <c r="G27" s="29">
        <v>6</v>
      </c>
      <c r="H27" s="32">
        <v>13</v>
      </c>
      <c r="I27" s="32" t="s">
        <v>45</v>
      </c>
      <c r="J27" s="32">
        <v>75</v>
      </c>
      <c r="K27" s="33">
        <v>62.104926463736518</v>
      </c>
      <c r="L27" s="32" t="s">
        <v>46</v>
      </c>
    </row>
    <row r="28" spans="1:15">
      <c r="A28" s="75" t="s">
        <v>34</v>
      </c>
      <c r="B28" s="32">
        <v>1</v>
      </c>
      <c r="C28" s="29">
        <v>169.696</v>
      </c>
      <c r="D28" s="29">
        <v>7.0839999999999996</v>
      </c>
      <c r="E28" s="29">
        <v>13.052</v>
      </c>
      <c r="F28" s="29">
        <v>114.751</v>
      </c>
      <c r="G28" s="29">
        <v>5</v>
      </c>
      <c r="H28" s="32">
        <v>10</v>
      </c>
      <c r="I28" s="32" t="s">
        <v>45</v>
      </c>
      <c r="J28" s="32">
        <v>34</v>
      </c>
      <c r="K28" s="33">
        <v>64.118839128250656</v>
      </c>
      <c r="L28" s="32" t="s">
        <v>46</v>
      </c>
    </row>
    <row r="29" spans="1:15">
      <c r="A29" s="75"/>
      <c r="B29" s="32">
        <v>2</v>
      </c>
      <c r="C29" s="29">
        <v>173.12700000000001</v>
      </c>
      <c r="D29" s="29">
        <v>7.6260000000000003</v>
      </c>
      <c r="E29" s="29">
        <v>14.138</v>
      </c>
      <c r="F29" s="29">
        <v>110.547</v>
      </c>
      <c r="G29" s="29">
        <v>6</v>
      </c>
      <c r="H29" s="32">
        <v>9</v>
      </c>
      <c r="I29" s="32" t="s">
        <v>45</v>
      </c>
      <c r="J29" s="32">
        <v>38</v>
      </c>
      <c r="K29" s="33">
        <v>63.359526693488988</v>
      </c>
      <c r="L29" s="32" t="s">
        <v>46</v>
      </c>
    </row>
    <row r="30" spans="1:15">
      <c r="A30" s="75"/>
      <c r="B30" s="32">
        <v>3</v>
      </c>
      <c r="C30" s="29">
        <v>174.14699999999999</v>
      </c>
      <c r="D30" s="29">
        <v>13.04</v>
      </c>
      <c r="E30" s="29">
        <v>12.497</v>
      </c>
      <c r="F30" s="29">
        <v>111.518</v>
      </c>
      <c r="G30" s="29">
        <v>6</v>
      </c>
      <c r="H30" s="32">
        <v>10</v>
      </c>
      <c r="I30" s="32" t="s">
        <v>45</v>
      </c>
      <c r="J30" s="32">
        <v>35</v>
      </c>
      <c r="K30" s="33">
        <v>58.426956288371848</v>
      </c>
      <c r="L30" s="32" t="s">
        <v>46</v>
      </c>
    </row>
    <row r="31" spans="1:15">
      <c r="A31" s="75" t="s">
        <v>35</v>
      </c>
      <c r="B31" s="32">
        <v>1</v>
      </c>
      <c r="C31" s="29">
        <v>39.629000000000005</v>
      </c>
      <c r="D31" s="29">
        <v>20.667000000000002</v>
      </c>
      <c r="E31" s="29">
        <v>18.962</v>
      </c>
      <c r="F31" s="29">
        <v>0</v>
      </c>
      <c r="G31" s="29">
        <v>0</v>
      </c>
      <c r="H31" s="32">
        <v>1</v>
      </c>
      <c r="I31" s="32" t="s">
        <v>47</v>
      </c>
      <c r="J31" s="32">
        <v>4</v>
      </c>
      <c r="K31" s="33">
        <v>10.485551301069208</v>
      </c>
      <c r="L31" s="32" t="s">
        <v>48</v>
      </c>
    </row>
    <row r="32" spans="1:15">
      <c r="A32" s="75"/>
      <c r="B32" s="32">
        <v>2</v>
      </c>
      <c r="C32" s="29">
        <v>32.75</v>
      </c>
      <c r="D32" s="29">
        <v>16</v>
      </c>
      <c r="E32" s="29">
        <v>16.75</v>
      </c>
      <c r="F32" s="29">
        <v>0</v>
      </c>
      <c r="G32" s="29">
        <v>0</v>
      </c>
      <c r="H32" s="32">
        <v>1</v>
      </c>
      <c r="I32" s="32" t="s">
        <v>47</v>
      </c>
      <c r="J32" s="32">
        <v>5</v>
      </c>
      <c r="K32" s="33">
        <v>14.258849254141698</v>
      </c>
      <c r="L32" s="32" t="s">
        <v>48</v>
      </c>
    </row>
    <row r="33" spans="1:12">
      <c r="A33" s="75"/>
      <c r="B33" s="32">
        <v>3</v>
      </c>
      <c r="C33" s="29">
        <v>33.763000000000005</v>
      </c>
      <c r="D33" s="29">
        <v>17.013000000000002</v>
      </c>
      <c r="E33" s="29">
        <v>16.75</v>
      </c>
      <c r="F33" s="29">
        <v>0</v>
      </c>
      <c r="G33" s="29">
        <v>0</v>
      </c>
      <c r="H33" s="32">
        <v>1</v>
      </c>
      <c r="I33" s="32" t="s">
        <v>47</v>
      </c>
      <c r="J33" s="32">
        <v>5</v>
      </c>
      <c r="K33" s="33">
        <v>13.553400848457233</v>
      </c>
      <c r="L33" s="32" t="s">
        <v>48</v>
      </c>
    </row>
    <row r="34" spans="1:12">
      <c r="A34" s="31"/>
    </row>
  </sheetData>
  <mergeCells count="9">
    <mergeCell ref="A31:A33"/>
    <mergeCell ref="A14:A16"/>
    <mergeCell ref="A17:A19"/>
    <mergeCell ref="A20:A22"/>
    <mergeCell ref="A3:A5"/>
    <mergeCell ref="A6:A8"/>
    <mergeCell ref="A9:A11"/>
    <mergeCell ref="A25:A27"/>
    <mergeCell ref="A28:A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G11" sqref="G11"/>
    </sheetView>
  </sheetViews>
  <sheetFormatPr defaultRowHeight="15"/>
  <cols>
    <col min="1" max="1" width="19.28515625" bestFit="1" customWidth="1"/>
    <col min="2" max="2" width="11.140625" customWidth="1"/>
    <col min="3" max="3" width="12" customWidth="1"/>
    <col min="4" max="4" width="11.85546875" bestFit="1" customWidth="1"/>
    <col min="5" max="5" width="13.28515625" bestFit="1" customWidth="1"/>
  </cols>
  <sheetData>
    <row r="1" spans="1:5" ht="18">
      <c r="A1" s="41" t="s">
        <v>82</v>
      </c>
    </row>
    <row r="2" spans="1:5">
      <c r="A2" s="29" t="s">
        <v>25</v>
      </c>
      <c r="B2" s="29" t="s">
        <v>76</v>
      </c>
      <c r="C2" s="29" t="s">
        <v>1</v>
      </c>
      <c r="D2" s="29" t="s">
        <v>77</v>
      </c>
      <c r="E2" s="29" t="s">
        <v>78</v>
      </c>
    </row>
    <row r="3" spans="1:5">
      <c r="A3" s="75" t="s">
        <v>33</v>
      </c>
      <c r="B3" s="76" t="s">
        <v>79</v>
      </c>
      <c r="C3" s="29">
        <v>1</v>
      </c>
      <c r="D3" s="29">
        <v>7.1118133050856294</v>
      </c>
      <c r="E3" s="29">
        <v>284.76900000000001</v>
      </c>
    </row>
    <row r="4" spans="1:5">
      <c r="A4" s="75"/>
      <c r="B4" s="76"/>
      <c r="C4" s="29">
        <v>2</v>
      </c>
      <c r="D4" s="29">
        <v>7.2481732339627651</v>
      </c>
      <c r="E4" s="29">
        <v>347.24599999999998</v>
      </c>
    </row>
    <row r="5" spans="1:5">
      <c r="A5" s="75"/>
      <c r="B5" s="76"/>
      <c r="C5" s="29">
        <v>3</v>
      </c>
      <c r="D5" s="29">
        <v>4.7101272045625988</v>
      </c>
      <c r="E5" s="29">
        <v>319.3125</v>
      </c>
    </row>
    <row r="6" spans="1:5">
      <c r="A6" s="75"/>
      <c r="B6" s="76"/>
      <c r="C6" s="29">
        <v>4</v>
      </c>
      <c r="D6" s="29">
        <v>4.7808674765589538</v>
      </c>
      <c r="E6" s="29">
        <v>319.08150000000001</v>
      </c>
    </row>
    <row r="7" spans="1:5">
      <c r="A7" s="75"/>
      <c r="B7" s="76"/>
      <c r="C7" s="29">
        <v>5</v>
      </c>
      <c r="D7" s="29">
        <v>1.4169082095581871</v>
      </c>
      <c r="E7" s="29">
        <v>370.25649999999996</v>
      </c>
    </row>
    <row r="8" spans="1:5">
      <c r="A8" s="75"/>
      <c r="B8" s="76" t="s">
        <v>80</v>
      </c>
      <c r="C8" s="29">
        <v>1</v>
      </c>
      <c r="D8" s="29">
        <v>11.119970539828213</v>
      </c>
      <c r="E8" s="29">
        <v>283.53399999999999</v>
      </c>
    </row>
    <row r="9" spans="1:5">
      <c r="A9" s="75"/>
      <c r="B9" s="76"/>
      <c r="C9" s="29">
        <v>2</v>
      </c>
      <c r="D9" s="29">
        <v>10.411178586943652</v>
      </c>
      <c r="E9" s="29">
        <v>369.11099999999999</v>
      </c>
    </row>
    <row r="10" spans="1:5">
      <c r="A10" s="75"/>
      <c r="B10" s="76"/>
      <c r="C10" s="29">
        <v>3</v>
      </c>
      <c r="D10" s="29">
        <v>8.84448302228488</v>
      </c>
      <c r="E10" s="29">
        <v>412.14499999999998</v>
      </c>
    </row>
    <row r="11" spans="1:5">
      <c r="A11" s="75"/>
      <c r="B11" s="76"/>
      <c r="C11" s="29">
        <v>4</v>
      </c>
      <c r="D11" s="29">
        <v>12.727768562655777</v>
      </c>
      <c r="E11" s="29">
        <v>266.47749999999996</v>
      </c>
    </row>
    <row r="12" spans="1:5">
      <c r="A12" s="75"/>
      <c r="B12" s="76"/>
      <c r="C12" s="29">
        <v>5</v>
      </c>
      <c r="D12" s="29">
        <v>18.973148455008758</v>
      </c>
      <c r="E12" s="29">
        <v>516.18650000000002</v>
      </c>
    </row>
    <row r="13" spans="1:5">
      <c r="A13" s="75"/>
      <c r="B13" s="76" t="s">
        <v>81</v>
      </c>
      <c r="C13" s="29">
        <v>1</v>
      </c>
      <c r="D13" s="29">
        <v>9.3117282738855423</v>
      </c>
      <c r="E13" s="29">
        <v>410.44399999999996</v>
      </c>
    </row>
    <row r="14" spans="1:5">
      <c r="A14" s="75"/>
      <c r="B14" s="76"/>
      <c r="C14" s="29">
        <v>2</v>
      </c>
      <c r="D14" s="29">
        <v>16.260246560381436</v>
      </c>
      <c r="E14" s="29">
        <v>523.19349999999997</v>
      </c>
    </row>
    <row r="15" spans="1:5">
      <c r="A15" s="75"/>
      <c r="B15" s="76"/>
      <c r="C15" s="29">
        <v>3</v>
      </c>
      <c r="D15" s="29">
        <v>12.723887277125719</v>
      </c>
      <c r="E15" s="29">
        <v>424.50900000000001</v>
      </c>
    </row>
    <row r="16" spans="1:5">
      <c r="A16" s="75"/>
      <c r="B16" s="76"/>
      <c r="C16" s="29">
        <v>4</v>
      </c>
      <c r="D16" s="29">
        <v>18.782849660264379</v>
      </c>
      <c r="E16" s="29">
        <v>413.76900000000001</v>
      </c>
    </row>
    <row r="17" spans="1:5">
      <c r="A17" s="75"/>
      <c r="B17" s="76"/>
      <c r="C17" s="29">
        <v>5</v>
      </c>
      <c r="D17" s="29">
        <v>9.6935208277850737</v>
      </c>
      <c r="E17" s="29">
        <v>431.71550000000002</v>
      </c>
    </row>
    <row r="18" spans="1:5">
      <c r="A18" s="77" t="s">
        <v>34</v>
      </c>
      <c r="B18" s="76" t="s">
        <v>79</v>
      </c>
      <c r="C18" s="29">
        <v>1</v>
      </c>
      <c r="D18" s="29">
        <v>2.124636772370549</v>
      </c>
      <c r="E18" s="29">
        <v>450.3605</v>
      </c>
    </row>
    <row r="19" spans="1:5">
      <c r="A19" s="78"/>
      <c r="B19" s="76"/>
      <c r="C19" s="29">
        <v>2</v>
      </c>
      <c r="D19" s="29">
        <v>1.4526968693196549</v>
      </c>
      <c r="E19" s="29">
        <v>340.35500000000002</v>
      </c>
    </row>
    <row r="20" spans="1:5">
      <c r="A20" s="78"/>
      <c r="B20" s="76"/>
      <c r="C20" s="29">
        <v>3</v>
      </c>
      <c r="D20" s="29">
        <v>1.3255594774842796</v>
      </c>
      <c r="E20" s="29">
        <v>662.38099999999997</v>
      </c>
    </row>
    <row r="21" spans="1:5">
      <c r="A21" s="78"/>
      <c r="B21" s="76"/>
      <c r="C21" s="29">
        <v>4</v>
      </c>
      <c r="D21" s="29">
        <v>1.0876312255095029</v>
      </c>
      <c r="E21" s="29">
        <v>641.94149999999991</v>
      </c>
    </row>
    <row r="22" spans="1:5">
      <c r="A22" s="78"/>
      <c r="B22" s="76"/>
      <c r="C22" s="29">
        <v>5</v>
      </c>
      <c r="D22" s="29">
        <v>1.7824552160405021</v>
      </c>
      <c r="E22" s="29">
        <v>479.03800000000001</v>
      </c>
    </row>
    <row r="23" spans="1:5">
      <c r="A23" s="78"/>
      <c r="B23" s="76" t="s">
        <v>80</v>
      </c>
      <c r="C23" s="29">
        <v>1</v>
      </c>
      <c r="D23" s="29">
        <v>16.569423032015877</v>
      </c>
      <c r="E23" s="29">
        <v>552.32300000000009</v>
      </c>
    </row>
    <row r="24" spans="1:5">
      <c r="A24" s="78"/>
      <c r="B24" s="76"/>
      <c r="C24" s="29">
        <v>2</v>
      </c>
      <c r="D24" s="29">
        <v>20.364405376397091</v>
      </c>
      <c r="E24" s="29">
        <v>429.53</v>
      </c>
    </row>
    <row r="25" spans="1:5">
      <c r="A25" s="78"/>
      <c r="B25" s="76"/>
      <c r="C25" s="29">
        <v>3</v>
      </c>
      <c r="D25" s="29">
        <v>23.68850508520817</v>
      </c>
      <c r="E25" s="29">
        <v>370.88499999999999</v>
      </c>
    </row>
    <row r="26" spans="1:5">
      <c r="A26" s="78"/>
      <c r="B26" s="76"/>
      <c r="C26" s="29">
        <v>4</v>
      </c>
      <c r="D26" s="29">
        <v>19.630334671462595</v>
      </c>
      <c r="E26" s="29">
        <v>718.19650000000001</v>
      </c>
    </row>
    <row r="27" spans="1:5">
      <c r="A27" s="78"/>
      <c r="B27" s="76"/>
      <c r="C27" s="29">
        <v>5</v>
      </c>
      <c r="D27" s="29">
        <v>21.60438311862735</v>
      </c>
      <c r="E27" s="29">
        <v>419.49450000000002</v>
      </c>
    </row>
    <row r="28" spans="1:5">
      <c r="A28" s="78"/>
      <c r="B28" s="76" t="s">
        <v>81</v>
      </c>
      <c r="C28" s="29">
        <v>1</v>
      </c>
      <c r="D28" s="29">
        <v>22.095708167151663</v>
      </c>
      <c r="E28" s="29">
        <v>443.28999999999996</v>
      </c>
    </row>
    <row r="29" spans="1:5">
      <c r="A29" s="78"/>
      <c r="B29" s="76"/>
      <c r="C29" s="29">
        <v>2</v>
      </c>
      <c r="D29" s="29">
        <v>33.110269880806186</v>
      </c>
      <c r="E29" s="29">
        <v>531.4375</v>
      </c>
    </row>
    <row r="30" spans="1:5">
      <c r="A30" s="78"/>
      <c r="B30" s="76"/>
      <c r="C30" s="29">
        <v>3</v>
      </c>
      <c r="D30" s="29">
        <v>29.527131799516489</v>
      </c>
      <c r="E30" s="29">
        <v>448.24950000000001</v>
      </c>
    </row>
    <row r="31" spans="1:5">
      <c r="A31" s="78"/>
      <c r="B31" s="76"/>
      <c r="C31" s="29">
        <v>4</v>
      </c>
      <c r="D31" s="29">
        <v>29.457992235276478</v>
      </c>
      <c r="E31" s="29">
        <v>533.40250000000003</v>
      </c>
    </row>
    <row r="32" spans="1:5">
      <c r="A32" s="78"/>
      <c r="B32" s="76"/>
      <c r="C32" s="29">
        <v>5</v>
      </c>
      <c r="D32" s="29">
        <v>24.614488400101038</v>
      </c>
      <c r="E32" s="29">
        <v>575.1545000000001</v>
      </c>
    </row>
    <row r="33" spans="1:5">
      <c r="A33" s="77" t="s">
        <v>35</v>
      </c>
      <c r="B33" s="76" t="s">
        <v>79</v>
      </c>
      <c r="C33" s="29">
        <v>1</v>
      </c>
      <c r="D33" s="29">
        <v>0.71854846103689629</v>
      </c>
      <c r="E33" s="29">
        <v>220.36699999999999</v>
      </c>
    </row>
    <row r="34" spans="1:5">
      <c r="A34" s="78"/>
      <c r="B34" s="76"/>
      <c r="C34" s="29">
        <v>2</v>
      </c>
      <c r="D34" s="29">
        <v>2.9300502348655573</v>
      </c>
      <c r="E34" s="29">
        <v>215.8545</v>
      </c>
    </row>
    <row r="35" spans="1:5">
      <c r="A35" s="78"/>
      <c r="B35" s="76"/>
      <c r="C35" s="29">
        <v>3</v>
      </c>
      <c r="D35" s="29">
        <v>0.37595404612250299</v>
      </c>
      <c r="E35" s="29">
        <v>235.70650000000001</v>
      </c>
    </row>
    <row r="36" spans="1:5">
      <c r="A36" s="78"/>
      <c r="B36" s="76"/>
      <c r="C36" s="29">
        <v>4</v>
      </c>
      <c r="D36" s="29">
        <v>0.37414204886947933</v>
      </c>
      <c r="E36" s="29">
        <v>234.35550000000001</v>
      </c>
    </row>
    <row r="37" spans="1:5">
      <c r="A37" s="78"/>
      <c r="B37" s="76"/>
      <c r="C37" s="29">
        <v>5</v>
      </c>
      <c r="D37" s="29">
        <v>0.349507802983272</v>
      </c>
      <c r="E37" s="29">
        <v>175.85399999999998</v>
      </c>
    </row>
    <row r="38" spans="1:5">
      <c r="A38" s="78"/>
      <c r="B38" s="76" t="s">
        <v>80</v>
      </c>
      <c r="C38" s="29">
        <v>1</v>
      </c>
      <c r="D38" s="29">
        <v>18.34124932046706</v>
      </c>
      <c r="E38" s="29">
        <v>356.73350000000005</v>
      </c>
    </row>
    <row r="39" spans="1:5">
      <c r="A39" s="78"/>
      <c r="B39" s="76"/>
      <c r="C39" s="29">
        <v>2</v>
      </c>
      <c r="D39" s="29">
        <v>15.386210762308039</v>
      </c>
      <c r="E39" s="29">
        <v>272.45749999999998</v>
      </c>
    </row>
    <row r="40" spans="1:5">
      <c r="A40" s="78"/>
      <c r="B40" s="76"/>
      <c r="C40" s="29">
        <v>3</v>
      </c>
      <c r="D40" s="29">
        <v>15.423133847739159</v>
      </c>
      <c r="E40" s="29">
        <v>240.857</v>
      </c>
    </row>
    <row r="41" spans="1:5">
      <c r="A41" s="78"/>
      <c r="B41" s="76"/>
      <c r="C41" s="29">
        <v>4</v>
      </c>
      <c r="D41" s="29">
        <v>17.233965989891026</v>
      </c>
      <c r="E41" s="29">
        <v>328.202</v>
      </c>
    </row>
    <row r="42" spans="1:5">
      <c r="A42" s="78"/>
      <c r="B42" s="76"/>
      <c r="C42" s="29">
        <v>5</v>
      </c>
      <c r="D42" s="29">
        <v>14.549083327565551</v>
      </c>
      <c r="E42" s="29">
        <v>324.07249999999999</v>
      </c>
    </row>
    <row r="43" spans="1:5">
      <c r="A43" s="78"/>
      <c r="B43" s="76" t="s">
        <v>81</v>
      </c>
      <c r="C43" s="29">
        <v>1</v>
      </c>
      <c r="D43" s="29">
        <v>20.256883017113509</v>
      </c>
      <c r="E43" s="29">
        <v>432.34950000000003</v>
      </c>
    </row>
    <row r="44" spans="1:5">
      <c r="A44" s="78"/>
      <c r="B44" s="76"/>
      <c r="C44" s="29">
        <v>2</v>
      </c>
      <c r="D44" s="29">
        <v>18.30316932935748</v>
      </c>
      <c r="E44" s="29">
        <v>299.94550000000004</v>
      </c>
    </row>
    <row r="45" spans="1:5">
      <c r="A45" s="78"/>
      <c r="B45" s="76"/>
      <c r="C45" s="29">
        <v>3</v>
      </c>
      <c r="D45" s="29">
        <v>17.130130058225106</v>
      </c>
      <c r="E45" s="29">
        <v>349.76150000000001</v>
      </c>
    </row>
    <row r="46" spans="1:5">
      <c r="A46" s="78"/>
      <c r="B46" s="76"/>
      <c r="C46" s="29">
        <v>4</v>
      </c>
      <c r="D46" s="29">
        <v>18.824465395914171</v>
      </c>
      <c r="E46" s="29">
        <v>426.27850000000001</v>
      </c>
    </row>
    <row r="47" spans="1:5">
      <c r="A47" s="78"/>
      <c r="B47" s="76"/>
      <c r="C47" s="29">
        <v>5</v>
      </c>
      <c r="D47" s="29">
        <v>16.067519864119557</v>
      </c>
      <c r="E47" s="29">
        <v>365.32650000000001</v>
      </c>
    </row>
  </sheetData>
  <mergeCells count="12">
    <mergeCell ref="B23:B27"/>
    <mergeCell ref="B28:B32"/>
    <mergeCell ref="A18:A32"/>
    <mergeCell ref="A33:A47"/>
    <mergeCell ref="B33:B37"/>
    <mergeCell ref="B38:B42"/>
    <mergeCell ref="B43:B47"/>
    <mergeCell ref="B3:B7"/>
    <mergeCell ref="B8:B12"/>
    <mergeCell ref="A3:A17"/>
    <mergeCell ref="B13:B17"/>
    <mergeCell ref="B18:B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topLeftCell="D1" workbookViewId="0">
      <selection activeCell="L1" sqref="L1:O1"/>
    </sheetView>
  </sheetViews>
  <sheetFormatPr defaultRowHeight="15"/>
  <cols>
    <col min="1" max="1" width="23.7109375" customWidth="1"/>
    <col min="2" max="2" width="14.42578125" customWidth="1"/>
    <col min="3" max="3" width="8.5703125" bestFit="1" customWidth="1"/>
    <col min="4" max="4" width="7.42578125" bestFit="1" customWidth="1"/>
    <col min="6" max="6" width="24.42578125" customWidth="1"/>
    <col min="7" max="7" width="9.28515625" bestFit="1" customWidth="1"/>
    <col min="8" max="8" width="12.42578125" bestFit="1" customWidth="1"/>
    <col min="9" max="9" width="11.85546875" bestFit="1" customWidth="1"/>
    <col min="10" max="10" width="11.85546875" customWidth="1"/>
    <col min="12" max="12" width="21.42578125" customWidth="1"/>
    <col min="13" max="13" width="9.28515625" bestFit="1" customWidth="1"/>
    <col min="14" max="14" width="8.5703125" bestFit="1" customWidth="1"/>
    <col min="15" max="15" width="7.42578125" bestFit="1" customWidth="1"/>
    <col min="17" max="17" width="23.140625" customWidth="1"/>
    <col min="18" max="18" width="9.28515625" bestFit="1" customWidth="1"/>
    <col min="19" max="20" width="11.85546875" bestFit="1" customWidth="1"/>
  </cols>
  <sheetData>
    <row r="1" spans="1:20" ht="18.75">
      <c r="A1" s="24" t="s">
        <v>27</v>
      </c>
      <c r="F1" s="24" t="s">
        <v>28</v>
      </c>
      <c r="L1" s="24" t="s">
        <v>36</v>
      </c>
      <c r="Q1" s="24" t="s">
        <v>37</v>
      </c>
    </row>
    <row r="2" spans="1:20">
      <c r="A2" s="29" t="s">
        <v>25</v>
      </c>
      <c r="B2" s="29" t="s">
        <v>1</v>
      </c>
      <c r="C2" s="29" t="s">
        <v>31</v>
      </c>
      <c r="D2" s="29" t="s">
        <v>32</v>
      </c>
      <c r="F2" s="29" t="s">
        <v>25</v>
      </c>
      <c r="G2" s="29" t="s">
        <v>1</v>
      </c>
      <c r="H2" s="29" t="s">
        <v>31</v>
      </c>
      <c r="I2" s="29" t="s">
        <v>32</v>
      </c>
      <c r="J2" s="5"/>
      <c r="L2" s="45" t="s">
        <v>25</v>
      </c>
      <c r="M2" s="45" t="s">
        <v>1</v>
      </c>
      <c r="N2" s="45" t="s">
        <v>31</v>
      </c>
      <c r="O2" s="45" t="s">
        <v>32</v>
      </c>
      <c r="Q2" s="29" t="s">
        <v>25</v>
      </c>
      <c r="R2" s="29" t="s">
        <v>1</v>
      </c>
      <c r="S2" s="29" t="s">
        <v>31</v>
      </c>
      <c r="T2" s="29" t="s">
        <v>32</v>
      </c>
    </row>
    <row r="3" spans="1:20">
      <c r="A3" s="79" t="s">
        <v>33</v>
      </c>
      <c r="B3" s="43">
        <v>1</v>
      </c>
      <c r="C3" s="49">
        <v>3.9701492537313324E-2</v>
      </c>
      <c r="D3" s="49">
        <v>0.44089552238805979</v>
      </c>
      <c r="F3" s="79" t="s">
        <v>33</v>
      </c>
      <c r="G3" s="43">
        <v>1</v>
      </c>
      <c r="H3" s="5">
        <v>32.089525139664872</v>
      </c>
      <c r="I3" s="5">
        <v>46.289328358208991</v>
      </c>
      <c r="J3" s="5"/>
      <c r="L3" s="79" t="s">
        <v>33</v>
      </c>
      <c r="M3" s="43">
        <v>1</v>
      </c>
      <c r="N3" s="49">
        <v>0.53646719319562586</v>
      </c>
      <c r="O3" s="49">
        <v>3.6089611178614818</v>
      </c>
      <c r="Q3" s="79" t="s">
        <v>33</v>
      </c>
      <c r="R3" s="43">
        <v>1</v>
      </c>
      <c r="S3" s="5">
        <v>46.134883245217182</v>
      </c>
      <c r="T3" s="5">
        <v>350.24398668489306</v>
      </c>
    </row>
    <row r="4" spans="1:20">
      <c r="A4" s="80"/>
      <c r="B4" s="43">
        <v>2</v>
      </c>
      <c r="C4" s="49">
        <v>0.3232240437158469</v>
      </c>
      <c r="D4" s="49">
        <v>7.8415300546448088E-2</v>
      </c>
      <c r="F4" s="80"/>
      <c r="G4" s="43">
        <v>2</v>
      </c>
      <c r="H4" s="5">
        <v>30.89520876826726</v>
      </c>
      <c r="I4" s="5">
        <v>33.372404371584743</v>
      </c>
      <c r="J4" s="5"/>
      <c r="L4" s="80"/>
      <c r="M4" s="43">
        <v>2</v>
      </c>
      <c r="N4" s="49">
        <v>4.6510634396773041</v>
      </c>
      <c r="O4" s="49">
        <v>5.5047396406307332</v>
      </c>
      <c r="Q4" s="80"/>
      <c r="R4" s="43">
        <v>2</v>
      </c>
      <c r="S4" s="5">
        <v>234.06581879845018</v>
      </c>
      <c r="T4" s="5">
        <v>92.818888659699979</v>
      </c>
    </row>
    <row r="5" spans="1:20">
      <c r="A5" s="80"/>
      <c r="B5" s="43">
        <v>3</v>
      </c>
      <c r="C5" s="49">
        <v>2.7775153519130957E-2</v>
      </c>
      <c r="D5" s="49">
        <v>0.21406707605101558</v>
      </c>
      <c r="F5" s="80"/>
      <c r="G5" s="43">
        <v>3</v>
      </c>
      <c r="H5" s="5">
        <v>54.719888059701489</v>
      </c>
      <c r="I5" s="5">
        <v>9.9477208313651637</v>
      </c>
      <c r="J5" s="5"/>
      <c r="L5" s="80"/>
      <c r="M5" s="43">
        <v>3</v>
      </c>
      <c r="N5" s="49">
        <v>3.2163810176721523</v>
      </c>
      <c r="O5" s="49">
        <v>4.5616354357099329</v>
      </c>
      <c r="Q5" s="80"/>
      <c r="R5" s="43">
        <v>3</v>
      </c>
      <c r="S5" s="5">
        <v>253.90341990684519</v>
      </c>
      <c r="T5" s="5">
        <v>180.17542752132832</v>
      </c>
    </row>
    <row r="6" spans="1:20">
      <c r="A6" s="80"/>
      <c r="B6" s="43">
        <v>4</v>
      </c>
      <c r="C6" s="49">
        <v>1.9672131147541089E-2</v>
      </c>
      <c r="D6" s="49">
        <v>0.13593442622950822</v>
      </c>
      <c r="F6" s="80"/>
      <c r="G6" s="43">
        <v>4</v>
      </c>
      <c r="H6" s="5">
        <v>24.246584699453528</v>
      </c>
      <c r="I6" s="5">
        <v>60.01868852459021</v>
      </c>
      <c r="J6" s="5"/>
      <c r="L6" s="80"/>
      <c r="M6" s="43">
        <v>4</v>
      </c>
      <c r="N6" s="49">
        <v>3.0765772405660372</v>
      </c>
      <c r="O6" s="49">
        <v>4.946189563679245</v>
      </c>
      <c r="Q6" s="80"/>
      <c r="R6" s="43">
        <v>4</v>
      </c>
      <c r="S6" s="5">
        <v>141.36068367253327</v>
      </c>
      <c r="T6" s="5">
        <v>35.152853220813654</v>
      </c>
    </row>
    <row r="7" spans="1:20">
      <c r="A7" s="80"/>
      <c r="B7" s="43">
        <v>5</v>
      </c>
      <c r="C7" s="49">
        <v>6.3900414937759262E-2</v>
      </c>
      <c r="D7" s="49">
        <v>0.2387551867219917</v>
      </c>
      <c r="F7" s="80"/>
      <c r="G7" s="43">
        <v>5</v>
      </c>
      <c r="H7" s="5">
        <v>2.2237482286253702</v>
      </c>
      <c r="I7" s="5">
        <v>20.950622406639035</v>
      </c>
      <c r="J7" s="5"/>
      <c r="L7" s="80"/>
      <c r="M7" s="43">
        <v>5</v>
      </c>
      <c r="N7" s="49">
        <v>4.4506207482993219</v>
      </c>
      <c r="O7" s="49">
        <v>3.3311394557823144</v>
      </c>
      <c r="Q7" s="80"/>
      <c r="R7" s="43">
        <v>5</v>
      </c>
      <c r="S7" s="5">
        <v>15.484184091255187</v>
      </c>
      <c r="T7" s="5">
        <v>42.994225127550791</v>
      </c>
    </row>
    <row r="8" spans="1:20">
      <c r="A8" s="80"/>
      <c r="B8" s="43">
        <v>6</v>
      </c>
      <c r="C8" s="49">
        <v>5.7440806906573265E-2</v>
      </c>
      <c r="D8" s="49">
        <v>0.1974527737413454</v>
      </c>
      <c r="F8" s="80"/>
      <c r="G8" s="43">
        <v>6</v>
      </c>
      <c r="H8" s="5">
        <v>13.851147540983622</v>
      </c>
      <c r="I8" s="5">
        <v>43.059738011795872</v>
      </c>
      <c r="J8" s="5"/>
      <c r="L8" s="80"/>
      <c r="M8" s="43">
        <v>6</v>
      </c>
      <c r="N8" s="49">
        <v>5.0194587483023989</v>
      </c>
      <c r="O8" s="49">
        <v>8.7443059642372134</v>
      </c>
      <c r="Q8" s="80"/>
      <c r="R8" s="43">
        <v>6</v>
      </c>
      <c r="S8" s="5">
        <v>41.468711306013702</v>
      </c>
      <c r="T8" s="5">
        <v>73.841121371378492</v>
      </c>
    </row>
    <row r="9" spans="1:20">
      <c r="A9" s="80"/>
      <c r="B9" s="43">
        <v>7</v>
      </c>
      <c r="C9" s="50">
        <v>3.7837837837837777E-2</v>
      </c>
      <c r="D9" s="50">
        <v>0.1954954954954955</v>
      </c>
      <c r="F9" s="80"/>
      <c r="G9" s="43">
        <v>7</v>
      </c>
      <c r="H9" s="5">
        <v>20.137707468879654</v>
      </c>
      <c r="I9" s="5">
        <v>22.444649657273452</v>
      </c>
      <c r="J9" s="5"/>
      <c r="L9" s="80"/>
      <c r="M9" s="43">
        <v>7</v>
      </c>
      <c r="N9" s="50">
        <v>14.219283036551074</v>
      </c>
      <c r="O9" s="50">
        <v>2.4612289970552568</v>
      </c>
      <c r="Q9" s="80"/>
      <c r="R9" s="43">
        <v>7</v>
      </c>
      <c r="S9" s="5">
        <v>35.1783343962584</v>
      </c>
      <c r="T9" s="5">
        <v>340.35612276286281</v>
      </c>
    </row>
    <row r="10" spans="1:20">
      <c r="A10" s="80"/>
      <c r="B10" s="43">
        <v>8</v>
      </c>
      <c r="C10" s="50">
        <v>4.3826086956521779E-2</v>
      </c>
      <c r="D10" s="50">
        <v>0.11230434782608696</v>
      </c>
      <c r="F10" s="80"/>
      <c r="G10" s="43">
        <v>8</v>
      </c>
      <c r="H10" s="5">
        <v>22.623375929566638</v>
      </c>
      <c r="I10" s="5">
        <v>40.62014514514518</v>
      </c>
      <c r="J10" s="5"/>
      <c r="L10" s="80"/>
      <c r="M10" s="43">
        <v>8</v>
      </c>
      <c r="N10" s="50">
        <v>9.5673950056753601</v>
      </c>
      <c r="O10" s="50">
        <v>3.3957793445121962</v>
      </c>
      <c r="Q10" s="80"/>
      <c r="R10" s="43">
        <v>8</v>
      </c>
      <c r="S10" s="5">
        <v>3.0832195705071817</v>
      </c>
      <c r="T10" s="5">
        <v>185.50470671661213</v>
      </c>
    </row>
    <row r="11" spans="1:20">
      <c r="A11" s="80"/>
      <c r="B11" s="43">
        <v>9</v>
      </c>
      <c r="C11" s="50">
        <v>7.5111773472429269E-2</v>
      </c>
      <c r="D11" s="50">
        <v>8.554396423248882E-2</v>
      </c>
      <c r="F11" s="80"/>
      <c r="G11" s="43">
        <v>9</v>
      </c>
      <c r="H11" s="5">
        <v>18.535635635635618</v>
      </c>
      <c r="I11" s="5">
        <v>3.7117500000000132</v>
      </c>
      <c r="J11" s="5"/>
      <c r="L11" s="80"/>
      <c r="M11" s="43">
        <v>9</v>
      </c>
      <c r="N11" s="50">
        <v>2.0261839310258654</v>
      </c>
      <c r="O11" s="50">
        <v>1.3741940522304146</v>
      </c>
      <c r="Q11" s="80"/>
      <c r="R11" s="43">
        <v>9</v>
      </c>
      <c r="S11" s="5">
        <v>109.51426143253035</v>
      </c>
      <c r="T11" s="5">
        <v>20.424389052972504</v>
      </c>
    </row>
    <row r="12" spans="1:20">
      <c r="A12" s="80"/>
      <c r="B12" s="43">
        <v>10</v>
      </c>
      <c r="C12" s="50">
        <v>6.4695009242144177E-2</v>
      </c>
      <c r="D12" s="50">
        <v>0.22073937153419593</v>
      </c>
      <c r="F12" s="80"/>
      <c r="G12" s="43">
        <v>10</v>
      </c>
      <c r="H12" s="5">
        <v>34.619184782608734</v>
      </c>
      <c r="I12" s="5">
        <v>29.063301043219099</v>
      </c>
      <c r="J12" s="5"/>
      <c r="L12" s="80"/>
      <c r="M12" s="43">
        <v>10</v>
      </c>
      <c r="N12" s="50">
        <v>7.743668332052267</v>
      </c>
      <c r="O12" s="50">
        <v>11.03528918692372</v>
      </c>
      <c r="Q12" s="80"/>
      <c r="R12" s="43">
        <v>10</v>
      </c>
      <c r="S12" s="5">
        <v>121.73945431593</v>
      </c>
      <c r="T12" s="5">
        <v>13.908699472072799</v>
      </c>
    </row>
    <row r="13" spans="1:20">
      <c r="A13" s="80"/>
      <c r="B13" s="43">
        <v>11</v>
      </c>
      <c r="C13" s="50">
        <v>4.5333333333333309E-2</v>
      </c>
      <c r="D13" s="50">
        <v>0.16533333333333336</v>
      </c>
      <c r="F13" s="80"/>
      <c r="G13" s="43">
        <v>11</v>
      </c>
      <c r="H13" s="5">
        <v>45.911028315946361</v>
      </c>
      <c r="I13" s="5">
        <v>39.127865064695023</v>
      </c>
      <c r="J13" s="5"/>
      <c r="L13" s="80"/>
      <c r="M13" s="43">
        <v>11</v>
      </c>
      <c r="N13" s="50">
        <v>4.1237157534246611</v>
      </c>
      <c r="O13" s="50">
        <v>9.6220034246575317</v>
      </c>
      <c r="Q13" s="80"/>
      <c r="R13" s="43">
        <v>11</v>
      </c>
      <c r="S13" s="5">
        <v>28.32018344683231</v>
      </c>
      <c r="T13" s="5">
        <v>130.54714162182952</v>
      </c>
    </row>
    <row r="14" spans="1:20">
      <c r="A14" s="81"/>
      <c r="B14" s="42">
        <v>12</v>
      </c>
      <c r="C14" s="51">
        <v>9.8547486033519524E-2</v>
      </c>
      <c r="D14" s="51">
        <v>0.84938547486033511</v>
      </c>
      <c r="F14" s="81"/>
      <c r="G14" s="42">
        <v>12</v>
      </c>
      <c r="H14" s="4">
        <v>16.719454713493498</v>
      </c>
      <c r="I14" s="4">
        <v>58.676333333333368</v>
      </c>
      <c r="J14" s="5"/>
      <c r="L14" s="81"/>
      <c r="M14" s="42">
        <v>12</v>
      </c>
      <c r="N14" s="51">
        <v>10.226372104733134</v>
      </c>
      <c r="O14" s="51">
        <v>11.23688318227593</v>
      </c>
      <c r="Q14" s="81"/>
      <c r="R14" s="42">
        <v>12</v>
      </c>
      <c r="S14" s="4">
        <v>276.40422511529584</v>
      </c>
      <c r="T14" s="4">
        <v>122.51731324914357</v>
      </c>
    </row>
    <row r="15" spans="1:20">
      <c r="A15" s="82" t="s">
        <v>34</v>
      </c>
      <c r="B15" s="44">
        <v>1</v>
      </c>
      <c r="C15" s="52">
        <v>5.2779893373952787E-2</v>
      </c>
      <c r="D15" s="52">
        <v>0.18073115003808071</v>
      </c>
      <c r="F15" s="79" t="s">
        <v>34</v>
      </c>
      <c r="G15" s="43">
        <v>1</v>
      </c>
      <c r="H15" s="5">
        <v>39.231454683929925</v>
      </c>
      <c r="I15" s="5">
        <v>9.2136666666666613</v>
      </c>
      <c r="J15" s="5"/>
      <c r="L15" s="82" t="s">
        <v>34</v>
      </c>
      <c r="M15" s="44">
        <v>1</v>
      </c>
      <c r="N15" s="52">
        <v>2.0831991051454142</v>
      </c>
      <c r="O15" s="52">
        <v>3.376219239373603</v>
      </c>
      <c r="Q15" s="82" t="s">
        <v>34</v>
      </c>
      <c r="R15" s="44">
        <v>1</v>
      </c>
      <c r="S15" s="2">
        <v>232.33506571588359</v>
      </c>
      <c r="T15" s="2">
        <v>552.1784259952916</v>
      </c>
    </row>
    <row r="16" spans="1:20">
      <c r="A16" s="80"/>
      <c r="B16" s="43">
        <v>2</v>
      </c>
      <c r="C16" s="49">
        <v>3.22974823554198E-2</v>
      </c>
      <c r="D16" s="49">
        <v>4.0040029495417677E-2</v>
      </c>
      <c r="F16" s="80"/>
      <c r="G16" s="43">
        <v>2</v>
      </c>
      <c r="H16" s="5">
        <v>3.7203492046771354</v>
      </c>
      <c r="I16" s="5">
        <v>60.254162011173008</v>
      </c>
      <c r="J16" s="5"/>
      <c r="L16" s="80"/>
      <c r="M16" s="43">
        <v>2</v>
      </c>
      <c r="N16" s="49">
        <v>5.8062209688122088</v>
      </c>
      <c r="O16" s="49">
        <v>9.1621101526211017</v>
      </c>
      <c r="Q16" s="80"/>
      <c r="R16" s="43">
        <v>2</v>
      </c>
      <c r="S16" s="5">
        <v>343.84547113470563</v>
      </c>
      <c r="T16" s="5">
        <v>308.82229040785467</v>
      </c>
    </row>
    <row r="17" spans="1:20">
      <c r="A17" s="80"/>
      <c r="B17" s="43">
        <v>3</v>
      </c>
      <c r="C17" s="49">
        <v>8.6776859504133462E-3</v>
      </c>
      <c r="D17" s="49">
        <v>0.30441322314049585</v>
      </c>
      <c r="F17" s="80"/>
      <c r="G17" s="43">
        <v>3</v>
      </c>
      <c r="H17" s="5">
        <v>2.2663946280991984</v>
      </c>
      <c r="I17" s="5">
        <v>3.677543979774577</v>
      </c>
      <c r="J17" s="5"/>
      <c r="L17" s="80"/>
      <c r="M17" s="43">
        <v>3</v>
      </c>
      <c r="N17" s="49">
        <v>9.9664221218961604</v>
      </c>
      <c r="O17" s="49">
        <v>9.0603837471783297</v>
      </c>
      <c r="Q17" s="80"/>
      <c r="R17" s="43">
        <v>3</v>
      </c>
      <c r="S17" s="5">
        <v>596.01469384875975</v>
      </c>
      <c r="T17" s="5">
        <v>182.94922859986622</v>
      </c>
    </row>
    <row r="18" spans="1:20">
      <c r="A18" s="80"/>
      <c r="B18" s="43">
        <v>4</v>
      </c>
      <c r="C18" s="49">
        <v>7.8530200796683037E-3</v>
      </c>
      <c r="D18" s="49">
        <v>2.0928813559322035</v>
      </c>
      <c r="F18" s="80"/>
      <c r="G18" s="43">
        <v>4</v>
      </c>
      <c r="H18" s="5">
        <v>2.3678989513047695</v>
      </c>
      <c r="I18" s="5">
        <v>26.771528925619815</v>
      </c>
      <c r="J18" s="5"/>
      <c r="L18" s="80"/>
      <c r="M18" s="43">
        <v>4</v>
      </c>
      <c r="N18" s="49">
        <v>5.6205724876441492</v>
      </c>
      <c r="O18" s="49">
        <v>7.876813139931742</v>
      </c>
      <c r="Q18" s="80"/>
      <c r="R18" s="43">
        <v>4</v>
      </c>
      <c r="S18" s="5">
        <v>278.39191464167851</v>
      </c>
      <c r="T18" s="5">
        <v>510.94901594243748</v>
      </c>
    </row>
    <row r="19" spans="1:20">
      <c r="A19" s="80"/>
      <c r="B19" s="43">
        <v>5</v>
      </c>
      <c r="C19" s="49">
        <v>0.19059967585089127</v>
      </c>
      <c r="D19" s="49">
        <v>0.15316045380875201</v>
      </c>
      <c r="F19" s="80"/>
      <c r="G19" s="43">
        <v>5</v>
      </c>
      <c r="H19" s="5">
        <v>21.238675040518601</v>
      </c>
      <c r="I19" s="5">
        <v>12.004493537110807</v>
      </c>
      <c r="J19" s="5"/>
      <c r="L19" s="80"/>
      <c r="M19" s="43">
        <v>5</v>
      </c>
      <c r="N19" s="49">
        <v>16.98596134282808</v>
      </c>
      <c r="O19" s="49">
        <v>7.5946846388606284</v>
      </c>
      <c r="Q19" s="80"/>
      <c r="R19" s="43">
        <v>5</v>
      </c>
      <c r="S19" s="5">
        <v>642.39395027975536</v>
      </c>
      <c r="T19" s="5">
        <v>300.60144151565248</v>
      </c>
    </row>
    <row r="20" spans="1:20">
      <c r="A20" s="80"/>
      <c r="B20" s="43">
        <v>6</v>
      </c>
      <c r="C20" s="49">
        <v>4.6533713200379884E-2</v>
      </c>
      <c r="D20" s="49">
        <v>5.3846153846153856E-2</v>
      </c>
      <c r="F20" s="80"/>
      <c r="G20" s="43">
        <v>6</v>
      </c>
      <c r="H20" s="5">
        <v>-0.10096153846153544</v>
      </c>
      <c r="I20" s="5">
        <v>42.401620745542928</v>
      </c>
      <c r="J20" s="5"/>
      <c r="L20" s="80"/>
      <c r="M20" s="43">
        <v>6</v>
      </c>
      <c r="N20" s="49">
        <v>8.3002215657311638</v>
      </c>
      <c r="O20" s="49">
        <v>10.553138847858195</v>
      </c>
      <c r="Q20" s="80"/>
      <c r="R20" s="43">
        <v>6</v>
      </c>
      <c r="S20" s="5">
        <v>613.53459194977927</v>
      </c>
      <c r="T20" s="5">
        <v>313.57677072736755</v>
      </c>
    </row>
    <row r="21" spans="1:20">
      <c r="A21" s="80"/>
      <c r="B21" s="43">
        <v>7</v>
      </c>
      <c r="C21" s="50">
        <v>0.1126323218066337</v>
      </c>
      <c r="D21" s="50">
        <v>0.11398747390396657</v>
      </c>
      <c r="F21" s="80"/>
      <c r="G21" s="43">
        <v>7</v>
      </c>
      <c r="H21" s="5">
        <v>9.9381732776617735</v>
      </c>
      <c r="I21" s="5">
        <v>14.044788698955371</v>
      </c>
      <c r="J21" s="5"/>
      <c r="L21" s="80"/>
      <c r="M21" s="43">
        <v>7</v>
      </c>
      <c r="N21" s="50">
        <v>1.9978682170542645</v>
      </c>
      <c r="O21" s="50">
        <v>2.4891472868217046</v>
      </c>
      <c r="Q21" s="80"/>
      <c r="R21" s="43">
        <v>7</v>
      </c>
      <c r="S21" s="5">
        <v>52.243435077519621</v>
      </c>
      <c r="T21" s="5">
        <v>294.74679652880309</v>
      </c>
    </row>
    <row r="22" spans="1:20">
      <c r="A22" s="80"/>
      <c r="B22" s="43">
        <v>8</v>
      </c>
      <c r="C22" s="50">
        <v>0.21913043478260891</v>
      </c>
      <c r="D22" s="50">
        <v>0.24304869442484126</v>
      </c>
      <c r="F22" s="80"/>
      <c r="G22" s="43">
        <v>8</v>
      </c>
      <c r="H22" s="5">
        <v>102.36388496824271</v>
      </c>
      <c r="I22" s="5">
        <v>38.685868031051506</v>
      </c>
      <c r="J22" s="5"/>
      <c r="L22" s="80"/>
      <c r="M22" s="43">
        <v>8</v>
      </c>
      <c r="N22" s="50">
        <v>7.3679496669133995</v>
      </c>
      <c r="O22" s="50">
        <v>2.43617690599556</v>
      </c>
      <c r="Q22" s="80"/>
      <c r="R22" s="43">
        <v>8</v>
      </c>
      <c r="S22" s="5">
        <v>436.71441987416699</v>
      </c>
      <c r="T22" s="5">
        <v>35.829626202811212</v>
      </c>
    </row>
    <row r="23" spans="1:20">
      <c r="A23" s="80"/>
      <c r="B23" s="43">
        <v>9</v>
      </c>
      <c r="C23" s="50">
        <v>4.8895224518888114E-2</v>
      </c>
      <c r="D23" s="50">
        <v>8.7811831789023534E-2</v>
      </c>
      <c r="F23" s="80"/>
      <c r="G23" s="43">
        <v>9</v>
      </c>
      <c r="H23" s="5">
        <v>19.287669280114041</v>
      </c>
      <c r="I23" s="5">
        <v>17.110085531005009</v>
      </c>
      <c r="J23" s="5"/>
      <c r="L23" s="80"/>
      <c r="M23" s="43">
        <v>9</v>
      </c>
      <c r="N23" s="50">
        <v>12.935802469135803</v>
      </c>
      <c r="O23" s="50">
        <v>5.4246913580246918</v>
      </c>
      <c r="Q23" s="80"/>
      <c r="R23" s="43">
        <v>9</v>
      </c>
      <c r="S23" s="5">
        <v>222.83614969135948</v>
      </c>
      <c r="T23" s="5">
        <v>178.57797067901197</v>
      </c>
    </row>
    <row r="24" spans="1:20">
      <c r="A24" s="80"/>
      <c r="B24" s="43">
        <v>10</v>
      </c>
      <c r="C24" s="50">
        <v>1.8340611353711865E-2</v>
      </c>
      <c r="D24" s="50">
        <v>5.0829694323144083E-2</v>
      </c>
      <c r="F24" s="80"/>
      <c r="G24" s="43">
        <v>10</v>
      </c>
      <c r="H24" s="5">
        <v>15.669104803493459</v>
      </c>
      <c r="I24" s="5">
        <v>23.626473799126654</v>
      </c>
      <c r="J24" s="5"/>
      <c r="L24" s="80"/>
      <c r="M24" s="43">
        <v>10</v>
      </c>
      <c r="N24" s="50">
        <v>7.5166590909090898</v>
      </c>
      <c r="O24" s="50">
        <v>5.1448977272727276</v>
      </c>
      <c r="Q24" s="80"/>
      <c r="R24" s="43">
        <v>10</v>
      </c>
      <c r="S24" s="5">
        <v>318.85138778409163</v>
      </c>
      <c r="T24" s="5">
        <v>170.06897301136399</v>
      </c>
    </row>
    <row r="25" spans="1:20">
      <c r="A25" s="80"/>
      <c r="B25" s="43">
        <v>11</v>
      </c>
      <c r="C25" s="50">
        <v>8.6689132266217384E-2</v>
      </c>
      <c r="D25" s="50">
        <v>8.9165964616680693E-2</v>
      </c>
      <c r="F25" s="80"/>
      <c r="G25" s="43">
        <v>11</v>
      </c>
      <c r="H25" s="5">
        <v>6.4970408593091831</v>
      </c>
      <c r="I25" s="5">
        <v>13.191012005054773</v>
      </c>
      <c r="J25" s="5"/>
      <c r="L25" s="80"/>
      <c r="M25" s="43">
        <v>11</v>
      </c>
      <c r="N25" s="50">
        <v>11.950526110678098</v>
      </c>
      <c r="O25" s="50">
        <v>11.762821512081059</v>
      </c>
      <c r="Q25" s="80"/>
      <c r="R25" s="43">
        <v>11</v>
      </c>
      <c r="S25" s="5">
        <v>275.85537071317441</v>
      </c>
      <c r="T25" s="5">
        <v>281.45522457131636</v>
      </c>
    </row>
    <row r="26" spans="1:20">
      <c r="A26" s="81"/>
      <c r="B26" s="42">
        <v>12</v>
      </c>
      <c r="C26" s="51">
        <v>0.65739130434782589</v>
      </c>
      <c r="D26" s="51">
        <v>0.28985559566787006</v>
      </c>
      <c r="F26" s="81"/>
      <c r="G26" s="42">
        <v>12</v>
      </c>
      <c r="H26" s="4">
        <v>47.625586642599295</v>
      </c>
      <c r="I26" s="4">
        <v>9.2539936823104672</v>
      </c>
      <c r="J26" s="5"/>
      <c r="L26" s="81"/>
      <c r="M26" s="42">
        <v>12</v>
      </c>
      <c r="N26" s="51">
        <v>6.3775327988338244</v>
      </c>
      <c r="O26" s="51">
        <v>8.2498360058309004</v>
      </c>
      <c r="Q26" s="81"/>
      <c r="R26" s="42">
        <v>12</v>
      </c>
      <c r="S26" s="4">
        <v>484.28292638483958</v>
      </c>
      <c r="T26" s="4">
        <v>139.43539313046622</v>
      </c>
    </row>
    <row r="27" spans="1:20">
      <c r="A27" s="82" t="s">
        <v>35</v>
      </c>
      <c r="B27" s="44">
        <v>1</v>
      </c>
      <c r="C27" s="52">
        <v>0.24379947229551424</v>
      </c>
      <c r="D27" s="52">
        <v>2.5044854881266496</v>
      </c>
      <c r="F27" s="79" t="s">
        <v>35</v>
      </c>
      <c r="G27" s="43">
        <v>1</v>
      </c>
      <c r="H27" s="5">
        <v>252.40587071240094</v>
      </c>
      <c r="I27" s="5">
        <v>110.71820580474942</v>
      </c>
      <c r="J27" s="5"/>
      <c r="L27" s="82" t="s">
        <v>35</v>
      </c>
      <c r="M27" s="44">
        <v>1</v>
      </c>
      <c r="N27" s="52">
        <v>5.1974206349206362</v>
      </c>
      <c r="O27" s="52">
        <v>11.149305555555557</v>
      </c>
      <c r="Q27" s="82" t="s">
        <v>35</v>
      </c>
      <c r="R27" s="44">
        <v>1</v>
      </c>
      <c r="S27" s="2">
        <v>37.586991567461162</v>
      </c>
      <c r="T27" s="2">
        <v>56.783916170635457</v>
      </c>
    </row>
    <row r="28" spans="1:20">
      <c r="A28" s="80"/>
      <c r="B28" s="43">
        <v>2</v>
      </c>
      <c r="C28" s="49">
        <v>1.4522033898305078</v>
      </c>
      <c r="D28" s="49">
        <v>2.4593333333333329</v>
      </c>
      <c r="F28" s="80"/>
      <c r="G28" s="43">
        <v>2</v>
      </c>
      <c r="H28" s="5">
        <v>69.207457627118501</v>
      </c>
      <c r="I28" s="5">
        <v>296.04305084745755</v>
      </c>
      <c r="J28" s="5"/>
      <c r="L28" s="80"/>
      <c r="M28" s="43">
        <v>2</v>
      </c>
      <c r="N28" s="49">
        <v>2.1845434543454334</v>
      </c>
      <c r="O28" s="49">
        <v>7.3000213310580184</v>
      </c>
      <c r="Q28" s="80"/>
      <c r="R28" s="43">
        <v>2</v>
      </c>
      <c r="S28" s="5">
        <v>44.455778050340356</v>
      </c>
      <c r="T28" s="5">
        <v>297.75299968003549</v>
      </c>
    </row>
    <row r="29" spans="1:20">
      <c r="A29" s="80"/>
      <c r="B29" s="43">
        <v>3</v>
      </c>
      <c r="C29" s="49">
        <v>0.4480000000000004</v>
      </c>
      <c r="D29" s="49">
        <v>1.9279999999999997</v>
      </c>
      <c r="F29" s="80"/>
      <c r="G29" s="43">
        <v>3</v>
      </c>
      <c r="H29" s="5">
        <v>3.2169999999998256</v>
      </c>
      <c r="I29" s="5">
        <v>219.00699999999998</v>
      </c>
      <c r="J29" s="5"/>
      <c r="L29" s="80"/>
      <c r="M29" s="43">
        <v>3</v>
      </c>
      <c r="N29" s="49">
        <v>5.2512769580022738</v>
      </c>
      <c r="O29" s="49">
        <v>7.5532065834279214</v>
      </c>
      <c r="Q29" s="80"/>
      <c r="R29" s="43">
        <v>3</v>
      </c>
      <c r="S29" s="5">
        <v>715.48648552781003</v>
      </c>
      <c r="T29" s="5">
        <v>908.36301078320162</v>
      </c>
    </row>
    <row r="30" spans="1:20">
      <c r="A30" s="80"/>
      <c r="B30" s="43">
        <v>4</v>
      </c>
      <c r="C30" s="49">
        <v>2.0159999999999996</v>
      </c>
      <c r="D30" s="49">
        <v>3.0383999999999998</v>
      </c>
      <c r="F30" s="80"/>
      <c r="G30" s="43">
        <v>4</v>
      </c>
      <c r="H30" s="5">
        <v>319.37700000000007</v>
      </c>
      <c r="I30" s="5">
        <v>1204.5479999999993</v>
      </c>
      <c r="J30" s="5"/>
      <c r="L30" s="80"/>
      <c r="M30" s="43">
        <v>4</v>
      </c>
      <c r="N30" s="49">
        <v>3.5226971942826886</v>
      </c>
      <c r="O30" s="49">
        <v>7.9352791878172519</v>
      </c>
      <c r="Q30" s="80"/>
      <c r="R30" s="43">
        <v>4</v>
      </c>
      <c r="S30" s="5">
        <v>374.23151967004901</v>
      </c>
      <c r="T30" s="5">
        <v>844.90617068527911</v>
      </c>
    </row>
    <row r="31" spans="1:20">
      <c r="A31" s="80"/>
      <c r="B31" s="43">
        <v>5</v>
      </c>
      <c r="C31" s="49">
        <v>0.37549668874172254</v>
      </c>
      <c r="D31" s="49">
        <v>1.5311920529801324</v>
      </c>
      <c r="F31" s="80"/>
      <c r="G31" s="43">
        <v>5</v>
      </c>
      <c r="H31" s="5">
        <v>217.36912251655619</v>
      </c>
      <c r="I31" s="5">
        <v>203.77649006622528</v>
      </c>
      <c r="J31" s="5"/>
      <c r="L31" s="80"/>
      <c r="M31" s="43">
        <v>5</v>
      </c>
      <c r="N31" s="49">
        <v>8.4204545454545503</v>
      </c>
      <c r="O31" s="49">
        <v>11.079545454545455</v>
      </c>
      <c r="Q31" s="80"/>
      <c r="R31" s="43">
        <v>5</v>
      </c>
      <c r="S31" s="5">
        <v>832.49857954545109</v>
      </c>
      <c r="T31" s="5">
        <v>687.11647727272793</v>
      </c>
    </row>
    <row r="32" spans="1:20">
      <c r="A32" s="80"/>
      <c r="B32" s="43">
        <v>6</v>
      </c>
      <c r="C32" s="49">
        <v>0.19534883720930252</v>
      </c>
      <c r="D32" s="49">
        <v>0.49813953488372115</v>
      </c>
      <c r="F32" s="80"/>
      <c r="G32" s="43">
        <v>6</v>
      </c>
      <c r="H32" s="5">
        <v>147.06226744186048</v>
      </c>
      <c r="I32" s="5">
        <v>69.730988372092924</v>
      </c>
      <c r="J32" s="5"/>
      <c r="L32" s="80"/>
      <c r="M32" s="43">
        <v>6</v>
      </c>
      <c r="N32" s="49">
        <v>6.737162162162166</v>
      </c>
      <c r="O32" s="49">
        <v>10.219932432432438</v>
      </c>
      <c r="Q32" s="80"/>
      <c r="R32" s="43">
        <v>6</v>
      </c>
      <c r="S32" s="5">
        <v>199.90958614864775</v>
      </c>
      <c r="T32" s="5">
        <v>572.07356418919039</v>
      </c>
    </row>
    <row r="33" spans="1:20">
      <c r="A33" s="80"/>
      <c r="B33" s="43">
        <v>7</v>
      </c>
      <c r="C33" s="50">
        <v>0.40677966101694868</v>
      </c>
      <c r="D33" s="50">
        <v>1.047457627118644</v>
      </c>
      <c r="F33" s="80"/>
      <c r="G33" s="43">
        <v>7</v>
      </c>
      <c r="H33" s="5">
        <v>28.324576271186405</v>
      </c>
      <c r="I33" s="5">
        <v>76.895338983050834</v>
      </c>
      <c r="J33" s="5"/>
      <c r="L33" s="80"/>
      <c r="M33" s="43">
        <v>7</v>
      </c>
      <c r="N33" s="50">
        <v>1.9600515463917476</v>
      </c>
      <c r="O33" s="50">
        <v>16.808926897844422</v>
      </c>
      <c r="Q33" s="80"/>
      <c r="R33" s="43">
        <v>7</v>
      </c>
      <c r="S33" s="5">
        <v>345.10271204311135</v>
      </c>
      <c r="T33" s="5">
        <v>794.45937792877066</v>
      </c>
    </row>
    <row r="34" spans="1:20">
      <c r="A34" s="80"/>
      <c r="B34" s="43">
        <v>8</v>
      </c>
      <c r="C34" s="50">
        <v>0.66902654867256695</v>
      </c>
      <c r="D34" s="50">
        <v>1.047457627118644</v>
      </c>
      <c r="F34" s="80"/>
      <c r="G34" s="43">
        <v>8</v>
      </c>
      <c r="H34" s="5">
        <v>774.07997787610611</v>
      </c>
      <c r="I34" s="5">
        <v>510.66703539822998</v>
      </c>
      <c r="J34" s="5"/>
      <c r="L34" s="80"/>
      <c r="M34" s="43">
        <v>8</v>
      </c>
      <c r="N34" s="50">
        <v>4.8196651532349666</v>
      </c>
      <c r="O34" s="50">
        <v>5.610953461975031</v>
      </c>
      <c r="Q34" s="80"/>
      <c r="R34" s="43">
        <v>8</v>
      </c>
      <c r="S34" s="5">
        <v>95.278305902382868</v>
      </c>
      <c r="T34" s="5">
        <v>266.76307108399556</v>
      </c>
    </row>
    <row r="35" spans="1:20">
      <c r="A35" s="80"/>
      <c r="B35" s="43">
        <v>9</v>
      </c>
      <c r="C35" s="50">
        <v>0.54743589743589693</v>
      </c>
      <c r="D35" s="50">
        <v>2.7784615384615381</v>
      </c>
      <c r="F35" s="80"/>
      <c r="G35" s="43">
        <v>9</v>
      </c>
      <c r="H35" s="5">
        <v>128.78317307692311</v>
      </c>
      <c r="I35" s="5">
        <v>118.33477564102553</v>
      </c>
      <c r="J35" s="5"/>
      <c r="L35" s="80"/>
      <c r="M35" s="43">
        <v>9</v>
      </c>
      <c r="N35" s="50">
        <v>8.4464585079631167</v>
      </c>
      <c r="O35" s="50">
        <v>4.8872590108968978</v>
      </c>
      <c r="Q35" s="80"/>
      <c r="R35" s="43">
        <v>9</v>
      </c>
      <c r="S35" s="5">
        <v>203.87041596814782</v>
      </c>
      <c r="T35" s="5">
        <v>203.48527870913696</v>
      </c>
    </row>
    <row r="36" spans="1:20">
      <c r="A36" s="80"/>
      <c r="B36" s="43">
        <v>10</v>
      </c>
      <c r="C36" s="50">
        <v>0.15033557046979878</v>
      </c>
      <c r="D36" s="50">
        <v>1.1181208053691274</v>
      </c>
      <c r="F36" s="80"/>
      <c r="G36" s="43">
        <v>10</v>
      </c>
      <c r="H36" s="5">
        <v>223.40218120805378</v>
      </c>
      <c r="I36" s="5">
        <v>153.69228187919484</v>
      </c>
      <c r="J36" s="5"/>
      <c r="L36" s="80"/>
      <c r="M36" s="43">
        <v>10</v>
      </c>
      <c r="N36" s="50">
        <v>8.6322360953462063</v>
      </c>
      <c r="O36" s="50">
        <v>6.5560344827586174</v>
      </c>
      <c r="Q36" s="80"/>
      <c r="R36" s="43">
        <v>10</v>
      </c>
      <c r="S36" s="5">
        <v>109.22626616379469</v>
      </c>
      <c r="T36" s="5">
        <v>429.1880657327581</v>
      </c>
    </row>
    <row r="37" spans="1:20">
      <c r="A37" s="80"/>
      <c r="B37" s="43">
        <v>11</v>
      </c>
      <c r="C37" s="50">
        <v>0.94429530201342271</v>
      </c>
      <c r="D37" s="50">
        <v>2.6623489932885902</v>
      </c>
      <c r="F37" s="80"/>
      <c r="G37" s="43">
        <v>11</v>
      </c>
      <c r="H37" s="5">
        <v>142.29261744966448</v>
      </c>
      <c r="I37" s="5">
        <v>389.94639261744993</v>
      </c>
      <c r="J37" s="5"/>
      <c r="L37" s="80"/>
      <c r="M37" s="43">
        <v>11</v>
      </c>
      <c r="N37" s="50">
        <v>5.5984982332155466</v>
      </c>
      <c r="O37" s="50">
        <v>2.5379858657243806</v>
      </c>
      <c r="Q37" s="80"/>
      <c r="R37" s="43">
        <v>11</v>
      </c>
      <c r="S37" s="5">
        <v>83.193683745582902</v>
      </c>
      <c r="T37" s="5">
        <v>578.13825088339252</v>
      </c>
    </row>
    <row r="38" spans="1:20">
      <c r="A38" s="81"/>
      <c r="B38" s="42">
        <v>12</v>
      </c>
      <c r="C38" s="51">
        <v>0.14608695652173925</v>
      </c>
      <c r="D38" s="51">
        <v>1.8096521739130433</v>
      </c>
      <c r="F38" s="81"/>
      <c r="G38" s="42">
        <v>12</v>
      </c>
      <c r="H38" s="4">
        <v>274.14929347826109</v>
      </c>
      <c r="I38" s="4">
        <v>321.31940217391292</v>
      </c>
      <c r="J38" s="5"/>
      <c r="L38" s="81"/>
      <c r="M38" s="42">
        <v>12</v>
      </c>
      <c r="N38" s="51">
        <v>6.2613484646194904</v>
      </c>
      <c r="O38" s="51">
        <v>10.068925233644855</v>
      </c>
      <c r="Q38" s="81"/>
      <c r="R38" s="42">
        <v>12</v>
      </c>
      <c r="S38" s="4">
        <v>110.01781542056121</v>
      </c>
      <c r="T38" s="4">
        <v>762.93261849132193</v>
      </c>
    </row>
  </sheetData>
  <mergeCells count="12">
    <mergeCell ref="A3:A14"/>
    <mergeCell ref="A15:A26"/>
    <mergeCell ref="A27:A38"/>
    <mergeCell ref="F3:F14"/>
    <mergeCell ref="F15:F26"/>
    <mergeCell ref="F27:F38"/>
    <mergeCell ref="L3:L14"/>
    <mergeCell ref="L15:L26"/>
    <mergeCell ref="L27:L38"/>
    <mergeCell ref="Q3:Q14"/>
    <mergeCell ref="Q15:Q26"/>
    <mergeCell ref="Q27:Q3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3"/>
  <sheetViews>
    <sheetView topLeftCell="I1" workbookViewId="0">
      <selection activeCell="O2" sqref="O2"/>
    </sheetView>
  </sheetViews>
  <sheetFormatPr defaultColWidth="9" defaultRowHeight="15"/>
  <cols>
    <col min="1" max="1" width="31.28515625" style="5" customWidth="1"/>
    <col min="2" max="2" width="9.28515625" style="5" bestFit="1" customWidth="1"/>
    <col min="3" max="3" width="31.85546875" style="5" customWidth="1"/>
    <col min="4" max="4" width="9" style="5" customWidth="1"/>
    <col min="5" max="5" width="32.7109375" customWidth="1"/>
    <col min="6" max="6" width="9.28515625" bestFit="1" customWidth="1"/>
    <col min="7" max="7" width="27" bestFit="1" customWidth="1"/>
    <col min="9" max="9" width="30.5703125" style="5" customWidth="1"/>
    <col min="10" max="10" width="9.28515625" style="5" bestFit="1" customWidth="1"/>
    <col min="11" max="11" width="33.140625" style="5" customWidth="1"/>
    <col min="12" max="12" width="9" style="5"/>
    <col min="13" max="13" width="31.140625" style="5" customWidth="1"/>
    <col min="14" max="14" width="9.28515625" style="5" bestFit="1" customWidth="1"/>
    <col min="15" max="15" width="33.42578125" style="5" customWidth="1"/>
    <col min="16" max="16384" width="9" style="5"/>
  </cols>
  <sheetData>
    <row r="1" spans="1:15" customFormat="1" ht="18.75">
      <c r="A1" s="24" t="s">
        <v>27</v>
      </c>
      <c r="E1" s="24" t="s">
        <v>28</v>
      </c>
      <c r="I1" s="24" t="s">
        <v>29</v>
      </c>
      <c r="M1" s="24" t="s">
        <v>30</v>
      </c>
    </row>
    <row r="2" spans="1:15" ht="19.5" thickBot="1">
      <c r="A2" s="5" t="s">
        <v>2</v>
      </c>
      <c r="B2" s="5" t="s">
        <v>1</v>
      </c>
      <c r="C2" s="5" t="s">
        <v>3</v>
      </c>
      <c r="E2" t="s">
        <v>2</v>
      </c>
      <c r="F2" t="s">
        <v>1</v>
      </c>
      <c r="G2" t="s">
        <v>4</v>
      </c>
      <c r="I2" t="s">
        <v>2</v>
      </c>
      <c r="J2" s="5" t="s">
        <v>1</v>
      </c>
      <c r="K2" t="s">
        <v>22</v>
      </c>
      <c r="M2" t="s">
        <v>2</v>
      </c>
      <c r="N2" s="21" t="s">
        <v>1</v>
      </c>
      <c r="O2" t="s">
        <v>4</v>
      </c>
    </row>
    <row r="3" spans="1:15" ht="15" customHeight="1">
      <c r="A3" s="87" t="s">
        <v>16</v>
      </c>
      <c r="B3" s="5">
        <v>1</v>
      </c>
      <c r="C3" s="5">
        <v>0.23634686346863465</v>
      </c>
      <c r="E3" s="87" t="s">
        <v>16</v>
      </c>
      <c r="F3" s="13">
        <v>1</v>
      </c>
      <c r="G3" s="1">
        <v>78.06953413284127</v>
      </c>
      <c r="I3" s="87" t="s">
        <v>16</v>
      </c>
      <c r="J3" s="5">
        <v>1</v>
      </c>
      <c r="K3" s="5">
        <v>0.85253823279524199</v>
      </c>
      <c r="M3" s="92" t="s">
        <v>16</v>
      </c>
      <c r="N3" s="8">
        <v>1</v>
      </c>
      <c r="O3" s="5">
        <v>73.595362946048354</v>
      </c>
    </row>
    <row r="4" spans="1:15" ht="15.75" customHeight="1">
      <c r="A4" s="87"/>
      <c r="B4" s="5">
        <v>2</v>
      </c>
      <c r="C4" s="5">
        <v>0.5669291338582676</v>
      </c>
      <c r="E4" s="87"/>
      <c r="F4" s="13">
        <v>2</v>
      </c>
      <c r="G4" s="1">
        <v>63.161811023621986</v>
      </c>
      <c r="I4" s="87"/>
      <c r="J4" s="5">
        <v>2</v>
      </c>
      <c r="K4" s="5">
        <v>1.21006114903299</v>
      </c>
      <c r="M4" s="87"/>
      <c r="N4" s="8">
        <v>2</v>
      </c>
      <c r="O4" s="5">
        <v>51.707282778725379</v>
      </c>
    </row>
    <row r="5" spans="1:15" ht="15.75" customHeight="1">
      <c r="A5" s="87"/>
      <c r="B5" s="5">
        <v>3</v>
      </c>
      <c r="C5" s="5">
        <v>5.6375838926174468E-2</v>
      </c>
      <c r="E5" s="87"/>
      <c r="F5" s="13">
        <v>3</v>
      </c>
      <c r="G5" s="1">
        <v>44.680494966442922</v>
      </c>
      <c r="I5" s="87"/>
      <c r="J5" s="5">
        <v>3</v>
      </c>
      <c r="K5" s="5">
        <v>1.3875243936437101</v>
      </c>
      <c r="M5" s="87"/>
      <c r="N5" s="8">
        <v>3</v>
      </c>
      <c r="O5" s="5">
        <v>126.48056349316954</v>
      </c>
    </row>
    <row r="6" spans="1:15" ht="17.25" customHeight="1">
      <c r="A6" s="87"/>
      <c r="B6" s="8">
        <v>4</v>
      </c>
      <c r="C6" s="5">
        <v>0.21833648393194707</v>
      </c>
      <c r="E6" s="87"/>
      <c r="F6" s="18">
        <v>4</v>
      </c>
      <c r="G6" s="19">
        <v>30.385160680529243</v>
      </c>
      <c r="I6" s="87"/>
      <c r="J6" s="8">
        <v>4</v>
      </c>
      <c r="K6" s="5">
        <v>1.32807904411765</v>
      </c>
      <c r="M6" s="87"/>
      <c r="N6" s="8">
        <v>4</v>
      </c>
      <c r="O6" s="5">
        <v>133.5602883731616</v>
      </c>
    </row>
    <row r="7" spans="1:15">
      <c r="A7" s="87"/>
      <c r="B7" s="8">
        <v>5</v>
      </c>
      <c r="C7" s="5">
        <v>0.35518518518518521</v>
      </c>
      <c r="E7" s="87"/>
      <c r="F7" s="13">
        <v>5</v>
      </c>
      <c r="G7" s="1">
        <v>16.720196759259334</v>
      </c>
      <c r="I7" s="87"/>
      <c r="J7" s="8">
        <v>5</v>
      </c>
      <c r="K7" s="5">
        <v>1.6089477451682199</v>
      </c>
      <c r="M7" s="87"/>
      <c r="N7" s="8">
        <v>5</v>
      </c>
      <c r="O7" s="5">
        <v>37.468710853615299</v>
      </c>
    </row>
    <row r="8" spans="1:15">
      <c r="A8" s="87"/>
      <c r="B8" s="8">
        <v>6</v>
      </c>
      <c r="C8" s="5">
        <v>0.37215189873417714</v>
      </c>
      <c r="E8" s="87"/>
      <c r="F8" s="13">
        <v>6</v>
      </c>
      <c r="G8" s="1">
        <v>79.094833948339513</v>
      </c>
      <c r="I8" s="87"/>
      <c r="J8" s="8">
        <v>6</v>
      </c>
      <c r="K8" s="5">
        <v>0.23541055718475101</v>
      </c>
      <c r="M8" s="87"/>
      <c r="N8" s="8">
        <v>6</v>
      </c>
      <c r="O8" s="5">
        <v>63.735758283772483</v>
      </c>
    </row>
    <row r="9" spans="1:15">
      <c r="A9" s="87"/>
      <c r="B9" s="8">
        <v>7</v>
      </c>
      <c r="C9" s="5">
        <v>0.31401869158878498</v>
      </c>
      <c r="E9" s="87"/>
      <c r="F9" s="13">
        <v>7</v>
      </c>
      <c r="G9" s="1">
        <v>91.525984251968396</v>
      </c>
      <c r="I9" s="87"/>
      <c r="J9" s="8">
        <v>7</v>
      </c>
      <c r="K9" s="5">
        <v>2.7359411309062698</v>
      </c>
      <c r="M9" s="87"/>
      <c r="N9" s="8">
        <v>7</v>
      </c>
      <c r="O9" s="5">
        <v>59.110345563140676</v>
      </c>
    </row>
    <row r="10" spans="1:15">
      <c r="A10" s="87"/>
      <c r="B10" s="5">
        <v>8</v>
      </c>
      <c r="C10" s="5">
        <v>0.18106922549691573</v>
      </c>
      <c r="E10" s="87"/>
      <c r="F10" s="13">
        <v>8</v>
      </c>
      <c r="G10" s="1">
        <v>16.950629194630977</v>
      </c>
      <c r="I10" s="87"/>
      <c r="J10" s="5">
        <v>8</v>
      </c>
      <c r="K10" s="5">
        <v>3.3963512627090799</v>
      </c>
      <c r="M10" s="87"/>
      <c r="N10" s="8">
        <v>8</v>
      </c>
      <c r="O10" s="5">
        <v>37.082708391413803</v>
      </c>
    </row>
    <row r="11" spans="1:15">
      <c r="A11" s="88"/>
      <c r="B11" s="4">
        <v>9</v>
      </c>
      <c r="C11" s="4">
        <v>0.35189189189189185</v>
      </c>
      <c r="E11" s="87"/>
      <c r="F11" s="13">
        <v>9</v>
      </c>
      <c r="G11" s="1">
        <v>28.107844990548198</v>
      </c>
      <c r="I11" s="88"/>
      <c r="J11" s="4">
        <v>9</v>
      </c>
      <c r="K11" s="4">
        <v>2.86978517546736</v>
      </c>
      <c r="M11" s="88"/>
      <c r="N11" s="9">
        <v>9</v>
      </c>
      <c r="O11" s="4">
        <v>36.208599494484936</v>
      </c>
    </row>
    <row r="12" spans="1:15">
      <c r="A12" s="86" t="s">
        <v>15</v>
      </c>
      <c r="B12" s="5">
        <v>1</v>
      </c>
      <c r="C12" s="2">
        <v>4.64944649446494E-2</v>
      </c>
      <c r="E12" s="88"/>
      <c r="F12" s="14">
        <v>10</v>
      </c>
      <c r="G12" s="7">
        <v>22.826157407407468</v>
      </c>
      <c r="I12" s="86" t="s">
        <v>15</v>
      </c>
      <c r="J12" s="5">
        <v>1</v>
      </c>
      <c r="K12" s="2">
        <v>2.9668330501274398</v>
      </c>
      <c r="M12" s="86" t="s">
        <v>15</v>
      </c>
      <c r="N12" s="8">
        <v>1</v>
      </c>
      <c r="O12" s="5">
        <v>54.958877177143862</v>
      </c>
    </row>
    <row r="13" spans="1:15">
      <c r="A13" s="87"/>
      <c r="B13" s="5">
        <v>2</v>
      </c>
      <c r="C13" s="5">
        <v>0.56314960629921251</v>
      </c>
      <c r="E13" s="86" t="s">
        <v>15</v>
      </c>
      <c r="F13" s="13">
        <v>1</v>
      </c>
      <c r="G13" s="1">
        <v>6.8957103321033699</v>
      </c>
      <c r="I13" s="87"/>
      <c r="J13" s="5">
        <v>2</v>
      </c>
      <c r="K13" s="5">
        <v>3.2877133105802101</v>
      </c>
      <c r="M13" s="87"/>
      <c r="N13" s="8">
        <v>2</v>
      </c>
      <c r="O13" s="5">
        <v>33.56492729664356</v>
      </c>
    </row>
    <row r="14" spans="1:15">
      <c r="A14" s="87"/>
      <c r="B14" s="5">
        <v>3</v>
      </c>
      <c r="C14" s="5">
        <v>7.8221476510067098E-2</v>
      </c>
      <c r="E14" s="87"/>
      <c r="F14" s="13">
        <v>2</v>
      </c>
      <c r="G14" s="1">
        <v>7.7651574803148398</v>
      </c>
      <c r="I14" s="87"/>
      <c r="J14" s="5">
        <v>3</v>
      </c>
      <c r="K14" s="5">
        <v>2.28270142180095</v>
      </c>
      <c r="M14" s="87"/>
      <c r="N14" s="8">
        <v>3</v>
      </c>
      <c r="O14" s="5">
        <v>36.259086632282909</v>
      </c>
    </row>
    <row r="15" spans="1:15">
      <c r="A15" s="87"/>
      <c r="B15" s="8">
        <v>4</v>
      </c>
      <c r="C15" s="5">
        <v>6.351606805293003E-2</v>
      </c>
      <c r="E15" s="87"/>
      <c r="F15" s="13">
        <v>3</v>
      </c>
      <c r="G15" s="1">
        <v>0</v>
      </c>
      <c r="I15" s="87"/>
      <c r="J15" s="8">
        <v>4</v>
      </c>
      <c r="K15" s="5">
        <v>3.1972273284313699</v>
      </c>
      <c r="M15" s="87"/>
      <c r="N15" s="8">
        <v>4</v>
      </c>
      <c r="O15" s="5">
        <v>39.847225413602573</v>
      </c>
    </row>
    <row r="16" spans="1:15">
      <c r="A16" s="87"/>
      <c r="B16" s="8">
        <v>5</v>
      </c>
      <c r="C16" s="5">
        <v>0.20416666666666666</v>
      </c>
      <c r="E16" s="87"/>
      <c r="F16" s="13">
        <v>4</v>
      </c>
      <c r="G16" s="1">
        <v>7.5392249527410691</v>
      </c>
      <c r="I16" s="87"/>
      <c r="J16" s="8">
        <v>5</v>
      </c>
      <c r="K16" s="5">
        <v>2.5570776664280599</v>
      </c>
      <c r="M16" s="87"/>
      <c r="N16" s="8">
        <v>5</v>
      </c>
      <c r="O16" s="5">
        <v>184.67835652290583</v>
      </c>
    </row>
    <row r="17" spans="1:15">
      <c r="A17" s="87"/>
      <c r="B17" s="8">
        <v>6</v>
      </c>
      <c r="C17" s="6">
        <v>8.1791626095423536E-2</v>
      </c>
      <c r="E17" s="87"/>
      <c r="F17" s="13">
        <v>5</v>
      </c>
      <c r="G17" s="1">
        <v>15.421874999999956</v>
      </c>
      <c r="I17" s="87"/>
      <c r="J17" s="8">
        <v>6</v>
      </c>
      <c r="K17" s="5">
        <v>3.2368951612903198</v>
      </c>
      <c r="M17" s="87"/>
      <c r="N17" s="8">
        <v>6</v>
      </c>
      <c r="O17" s="5">
        <v>80.522236087509683</v>
      </c>
    </row>
    <row r="18" spans="1:15">
      <c r="A18" s="87"/>
      <c r="B18" s="8">
        <v>7</v>
      </c>
      <c r="C18" s="6">
        <v>0.1780628717077315</v>
      </c>
      <c r="E18" s="87"/>
      <c r="F18" s="13">
        <v>6</v>
      </c>
      <c r="G18" s="1">
        <v>2.9029981549814865</v>
      </c>
      <c r="I18" s="87"/>
      <c r="J18" s="8">
        <v>7</v>
      </c>
      <c r="K18" s="5">
        <v>3.33701910663568</v>
      </c>
      <c r="M18" s="87"/>
      <c r="N18" s="8">
        <v>7</v>
      </c>
      <c r="O18" s="5">
        <v>84.966840870306967</v>
      </c>
    </row>
    <row r="19" spans="1:15" ht="15.75" customHeight="1">
      <c r="A19" s="87"/>
      <c r="B19" s="5">
        <v>8</v>
      </c>
      <c r="C19" s="6">
        <v>0.33248800548320767</v>
      </c>
      <c r="E19" s="87"/>
      <c r="F19" s="13">
        <v>7</v>
      </c>
      <c r="G19" s="1">
        <v>10.422637795275469</v>
      </c>
      <c r="I19" s="87"/>
      <c r="J19" s="5">
        <v>8</v>
      </c>
      <c r="K19" s="5">
        <v>3.1119623655913999</v>
      </c>
      <c r="M19" s="87"/>
      <c r="N19" s="8">
        <v>8</v>
      </c>
      <c r="O19" s="5">
        <v>106.95127543908602</v>
      </c>
    </row>
    <row r="20" spans="1:15" ht="15" customHeight="1">
      <c r="A20" s="87"/>
      <c r="B20" s="5">
        <v>9</v>
      </c>
      <c r="C20" s="6">
        <v>0.18587837837837837</v>
      </c>
      <c r="E20" s="87"/>
      <c r="F20" s="13">
        <v>8</v>
      </c>
      <c r="G20" s="1">
        <v>5.4252936241610064</v>
      </c>
      <c r="I20" s="87"/>
      <c r="J20" s="5">
        <v>9</v>
      </c>
      <c r="K20" s="5">
        <v>1.8693096097080999</v>
      </c>
      <c r="M20" s="87"/>
      <c r="N20" s="8">
        <v>9</v>
      </c>
      <c r="O20" s="5">
        <v>117.53499540441224</v>
      </c>
    </row>
    <row r="21" spans="1:15" ht="15.75" customHeight="1">
      <c r="A21" s="88"/>
      <c r="B21" s="9">
        <v>10</v>
      </c>
      <c r="C21" s="3">
        <v>0.24935622317596565</v>
      </c>
      <c r="E21" s="87"/>
      <c r="F21" s="13">
        <v>9</v>
      </c>
      <c r="G21" s="1">
        <v>-0.4039224952740732</v>
      </c>
      <c r="I21" s="88"/>
      <c r="J21" s="9">
        <v>10</v>
      </c>
      <c r="K21" s="4">
        <v>1.31749928016124</v>
      </c>
      <c r="M21" s="88"/>
      <c r="N21" s="9">
        <v>10</v>
      </c>
      <c r="O21" s="4">
        <v>52.1040488546886</v>
      </c>
    </row>
    <row r="22" spans="1:15">
      <c r="A22" s="86" t="s">
        <v>14</v>
      </c>
      <c r="B22" s="5">
        <v>1</v>
      </c>
      <c r="C22" s="2">
        <v>0.13201168451801365</v>
      </c>
      <c r="E22" s="88"/>
      <c r="F22" s="20">
        <v>10</v>
      </c>
      <c r="G22" s="20">
        <v>11.008391203703777</v>
      </c>
      <c r="I22" s="86" t="s">
        <v>14</v>
      </c>
      <c r="J22" s="5">
        <v>1</v>
      </c>
      <c r="K22" s="2">
        <v>0.28495182555781101</v>
      </c>
      <c r="M22" s="86" t="s">
        <v>14</v>
      </c>
      <c r="N22" s="8">
        <v>1</v>
      </c>
      <c r="O22">
        <v>171.24078188387458</v>
      </c>
    </row>
    <row r="23" spans="1:15" ht="15" customHeight="1">
      <c r="A23" s="87"/>
      <c r="B23" s="5">
        <v>2</v>
      </c>
      <c r="C23" s="5">
        <v>0.5669291338582676</v>
      </c>
      <c r="E23" s="86" t="s">
        <v>14</v>
      </c>
      <c r="F23" s="18">
        <v>1</v>
      </c>
      <c r="G23" s="19">
        <v>14.439698149951333</v>
      </c>
      <c r="I23" s="87"/>
      <c r="J23" s="5">
        <v>2</v>
      </c>
      <c r="K23" s="5">
        <v>0.55735143965693301</v>
      </c>
      <c r="M23" s="87"/>
      <c r="N23" s="8">
        <v>2</v>
      </c>
      <c r="O23">
        <v>61.407014498672346</v>
      </c>
    </row>
    <row r="24" spans="1:15" ht="15" customHeight="1">
      <c r="A24" s="87"/>
      <c r="B24" s="5">
        <v>3</v>
      </c>
      <c r="C24" s="5">
        <v>0.15424443106562311</v>
      </c>
      <c r="E24" s="87"/>
      <c r="F24" s="18">
        <v>2</v>
      </c>
      <c r="G24" s="19">
        <v>20.731014304291275</v>
      </c>
      <c r="I24" s="87"/>
      <c r="J24" s="5">
        <v>3</v>
      </c>
      <c r="K24" s="5">
        <v>1.9860534716680001</v>
      </c>
      <c r="M24" s="87"/>
      <c r="N24" s="8">
        <v>3</v>
      </c>
      <c r="O24">
        <v>179.94205032920894</v>
      </c>
    </row>
    <row r="25" spans="1:15" ht="15.75" customHeight="1">
      <c r="A25" s="87"/>
      <c r="B25" s="8">
        <v>4</v>
      </c>
      <c r="C25" s="5">
        <v>0.11039426523297489</v>
      </c>
      <c r="E25" s="87"/>
      <c r="F25" s="13">
        <v>3</v>
      </c>
      <c r="G25" s="1">
        <v>27.129003612281686</v>
      </c>
      <c r="I25" s="87"/>
      <c r="J25" s="8">
        <v>4</v>
      </c>
      <c r="K25" s="5">
        <v>0.84759025885558603</v>
      </c>
      <c r="M25" s="87"/>
      <c r="N25" s="8">
        <v>4</v>
      </c>
      <c r="O25">
        <v>60.554855670981333</v>
      </c>
    </row>
    <row r="26" spans="1:15" ht="15" customHeight="1">
      <c r="A26" s="87"/>
      <c r="B26" s="8">
        <v>5</v>
      </c>
      <c r="C26" s="5">
        <v>0.27545703839122482</v>
      </c>
      <c r="E26" s="87"/>
      <c r="F26" s="13">
        <v>4</v>
      </c>
      <c r="G26" s="1">
        <v>14.074641577060952</v>
      </c>
      <c r="I26" s="87"/>
      <c r="J26" s="8">
        <v>5</v>
      </c>
      <c r="K26" s="5">
        <v>1.2652502662406799</v>
      </c>
      <c r="M26" s="87"/>
      <c r="N26" s="8">
        <v>5</v>
      </c>
      <c r="O26">
        <v>121.23173649847872</v>
      </c>
    </row>
    <row r="27" spans="1:15" ht="15.75" customHeight="1">
      <c r="A27" s="87"/>
      <c r="B27" s="8">
        <v>6</v>
      </c>
      <c r="C27" s="5">
        <v>0.12365702479338843</v>
      </c>
      <c r="E27" s="87"/>
      <c r="F27" s="13">
        <v>5</v>
      </c>
      <c r="G27" s="1">
        <v>7.4164648080438358</v>
      </c>
      <c r="I27" s="87"/>
      <c r="J27" s="8">
        <v>6</v>
      </c>
      <c r="K27" s="5">
        <v>0.52042139384116703</v>
      </c>
      <c r="M27" s="87"/>
      <c r="N27" s="8">
        <v>6</v>
      </c>
      <c r="O27">
        <v>106.59756100673906</v>
      </c>
    </row>
    <row r="28" spans="1:15" ht="15.75" customHeight="1">
      <c r="A28" s="87"/>
      <c r="B28" s="8">
        <v>7</v>
      </c>
      <c r="C28" s="5">
        <v>0.11650879566982411</v>
      </c>
      <c r="E28" s="87"/>
      <c r="F28" s="13">
        <v>6</v>
      </c>
      <c r="G28" s="1">
        <v>14.237468354430375</v>
      </c>
      <c r="I28" s="87"/>
      <c r="J28" s="8">
        <v>7</v>
      </c>
      <c r="K28" s="5">
        <v>4.91479591836735</v>
      </c>
      <c r="M28" s="87"/>
      <c r="N28" s="8">
        <v>7</v>
      </c>
      <c r="O28">
        <v>64.566758529529139</v>
      </c>
    </row>
    <row r="29" spans="1:15" ht="15.75" customHeight="1">
      <c r="A29" s="87"/>
      <c r="B29" s="5">
        <v>8</v>
      </c>
      <c r="C29" s="5">
        <v>0.73115666178623717</v>
      </c>
      <c r="E29" s="87"/>
      <c r="F29" s="13">
        <v>7</v>
      </c>
      <c r="G29" s="1">
        <v>13.729018663455712</v>
      </c>
      <c r="I29" s="87"/>
      <c r="J29" s="5">
        <v>8</v>
      </c>
      <c r="K29" s="5">
        <v>2.51676506514658</v>
      </c>
      <c r="M29" s="87"/>
      <c r="N29" s="8">
        <v>8</v>
      </c>
      <c r="O29">
        <v>36.769354031846056</v>
      </c>
    </row>
    <row r="30" spans="1:15">
      <c r="A30" s="87"/>
      <c r="B30" s="5">
        <v>9</v>
      </c>
      <c r="C30" s="5">
        <v>1.985189853474084E-3</v>
      </c>
      <c r="E30" s="87"/>
      <c r="F30" s="13">
        <v>8</v>
      </c>
      <c r="G30" s="1">
        <v>14.147087813620077</v>
      </c>
      <c r="I30" s="87"/>
      <c r="J30" s="5">
        <v>9</v>
      </c>
      <c r="K30" s="5">
        <v>2.25693290734824</v>
      </c>
      <c r="M30" s="88"/>
      <c r="N30" s="9">
        <v>9</v>
      </c>
      <c r="O30" s="4">
        <v>40.868438498402419</v>
      </c>
    </row>
    <row r="31" spans="1:15">
      <c r="A31" s="88"/>
      <c r="B31" s="9">
        <v>10</v>
      </c>
      <c r="C31" s="4">
        <v>0.10775266678719941</v>
      </c>
      <c r="E31" s="87"/>
      <c r="F31" s="13">
        <v>9</v>
      </c>
      <c r="G31" s="1">
        <v>16.199897166361964</v>
      </c>
      <c r="I31" s="88"/>
      <c r="J31" s="9">
        <v>10</v>
      </c>
      <c r="K31" s="4">
        <v>3.0397292345276901</v>
      </c>
      <c r="M31" s="87" t="s">
        <v>13</v>
      </c>
      <c r="N31" s="22">
        <v>1</v>
      </c>
      <c r="O31" s="2">
        <v>123.42484787018138</v>
      </c>
    </row>
    <row r="32" spans="1:15">
      <c r="A32" s="86" t="s">
        <v>13</v>
      </c>
      <c r="B32" s="5">
        <v>1</v>
      </c>
      <c r="C32" s="2">
        <v>9.8149951314508363E-3</v>
      </c>
      <c r="E32" s="88"/>
      <c r="F32" s="14">
        <v>10</v>
      </c>
      <c r="G32" s="7">
        <v>7.1838607594936672</v>
      </c>
      <c r="I32" s="86" t="s">
        <v>0</v>
      </c>
      <c r="J32" s="5">
        <v>1</v>
      </c>
      <c r="K32" s="2">
        <v>2.8088108519269799</v>
      </c>
      <c r="M32" s="87"/>
      <c r="N32" s="8">
        <v>2</v>
      </c>
      <c r="O32" s="5">
        <v>42.268549622217449</v>
      </c>
    </row>
    <row r="33" spans="1:15">
      <c r="A33" s="87"/>
      <c r="B33" s="5">
        <v>2</v>
      </c>
      <c r="C33" s="5">
        <v>0.17613784135240568</v>
      </c>
      <c r="E33" s="86" t="s">
        <v>13</v>
      </c>
      <c r="F33" s="13">
        <v>1</v>
      </c>
      <c r="G33" s="1">
        <v>29.449496098829631</v>
      </c>
      <c r="I33" s="87"/>
      <c r="J33" s="5">
        <v>2</v>
      </c>
      <c r="K33" s="5">
        <v>2.4589034102511702</v>
      </c>
      <c r="M33" s="87"/>
      <c r="N33" s="8">
        <v>3</v>
      </c>
      <c r="O33" s="5">
        <v>16.236787958899079</v>
      </c>
    </row>
    <row r="34" spans="1:15">
      <c r="A34" s="87"/>
      <c r="B34" s="5">
        <v>3</v>
      </c>
      <c r="C34" s="5">
        <v>0.23010234798314266</v>
      </c>
      <c r="E34" s="87"/>
      <c r="F34" s="13">
        <v>2</v>
      </c>
      <c r="G34" s="1">
        <v>-2.2008278145695113</v>
      </c>
      <c r="I34" s="87"/>
      <c r="J34" s="5">
        <v>3</v>
      </c>
      <c r="K34" s="5">
        <v>2.5626496408619301</v>
      </c>
      <c r="M34" s="87"/>
      <c r="N34" s="8">
        <v>4</v>
      </c>
      <c r="O34" s="5">
        <v>6.9293921364102671</v>
      </c>
    </row>
    <row r="35" spans="1:15">
      <c r="A35" s="87"/>
      <c r="B35" s="8">
        <v>4</v>
      </c>
      <c r="C35" s="5">
        <v>1.5304659498207883E-2</v>
      </c>
      <c r="E35" s="87"/>
      <c r="F35" s="13">
        <v>3</v>
      </c>
      <c r="G35" s="1">
        <v>-2.4242831541218979</v>
      </c>
      <c r="I35" s="87"/>
      <c r="J35" s="8">
        <v>4</v>
      </c>
      <c r="K35" s="5">
        <v>4.5499004289215703</v>
      </c>
      <c r="M35" s="87"/>
      <c r="N35" s="8">
        <v>5</v>
      </c>
      <c r="O35" s="5">
        <v>173.53805045260941</v>
      </c>
    </row>
    <row r="36" spans="1:15">
      <c r="A36" s="87"/>
      <c r="B36" s="8">
        <v>5</v>
      </c>
      <c r="C36" s="5">
        <v>0.19195612431444242</v>
      </c>
      <c r="E36" s="87"/>
      <c r="F36" s="13">
        <v>4</v>
      </c>
      <c r="G36" s="1">
        <v>12.463711151736714</v>
      </c>
      <c r="I36" s="87"/>
      <c r="J36" s="8">
        <v>5</v>
      </c>
      <c r="K36" s="5">
        <v>2.4108146964856201</v>
      </c>
      <c r="M36" s="87"/>
      <c r="N36" s="8">
        <v>6</v>
      </c>
      <c r="O36" s="5">
        <v>20.893074923934833</v>
      </c>
    </row>
    <row r="37" spans="1:15">
      <c r="A37" s="87"/>
      <c r="B37" s="8">
        <v>6</v>
      </c>
      <c r="C37" s="6">
        <v>3.7964876033057864E-2</v>
      </c>
      <c r="E37" s="87"/>
      <c r="F37" s="13">
        <v>5</v>
      </c>
      <c r="G37" s="1">
        <v>2.0924342745861906</v>
      </c>
      <c r="I37" s="87"/>
      <c r="J37" s="8">
        <v>6</v>
      </c>
      <c r="K37" s="5">
        <v>0.13010534846028901</v>
      </c>
      <c r="M37" s="87"/>
      <c r="N37" s="8">
        <v>7</v>
      </c>
      <c r="O37" s="5">
        <v>44.188543368388366</v>
      </c>
    </row>
    <row r="38" spans="1:15">
      <c r="A38" s="87"/>
      <c r="B38" s="8">
        <v>7</v>
      </c>
      <c r="C38" s="6">
        <v>4.5466847090663065E-2</v>
      </c>
      <c r="E38" s="87"/>
      <c r="F38" s="13">
        <v>6</v>
      </c>
      <c r="G38" s="1">
        <v>15.829876462938934</v>
      </c>
      <c r="I38" s="87"/>
      <c r="J38" s="8">
        <v>7</v>
      </c>
      <c r="K38" s="5">
        <v>1.75253469010176</v>
      </c>
      <c r="M38" s="87"/>
      <c r="N38" s="8">
        <v>8</v>
      </c>
      <c r="O38" s="5">
        <v>65.41563622306424</v>
      </c>
    </row>
    <row r="39" spans="1:15">
      <c r="A39" s="87"/>
      <c r="B39" s="5">
        <v>8</v>
      </c>
      <c r="C39" s="6">
        <v>0.87074670571010249</v>
      </c>
      <c r="E39" s="87"/>
      <c r="F39" s="13">
        <v>7</v>
      </c>
      <c r="G39" s="1">
        <v>16.841721854304581</v>
      </c>
      <c r="I39" s="87"/>
      <c r="J39" s="5">
        <v>8</v>
      </c>
      <c r="K39" s="5">
        <v>3.6860969387755098</v>
      </c>
      <c r="M39" s="87"/>
      <c r="N39" s="8">
        <v>9</v>
      </c>
      <c r="O39" s="5">
        <v>27.917504151055681</v>
      </c>
    </row>
    <row r="40" spans="1:15">
      <c r="A40" s="87"/>
      <c r="B40" s="5">
        <v>9</v>
      </c>
      <c r="C40" s="6">
        <v>8.1392783992437368E-3</v>
      </c>
      <c r="E40" s="87"/>
      <c r="F40" s="13">
        <v>8</v>
      </c>
      <c r="G40" s="1">
        <v>12.70412186379928</v>
      </c>
      <c r="I40" s="87"/>
      <c r="J40" s="5">
        <v>9</v>
      </c>
      <c r="K40" s="5">
        <v>3.1545766773163</v>
      </c>
      <c r="M40" s="88"/>
      <c r="N40" s="9">
        <v>10</v>
      </c>
      <c r="O40" s="4">
        <v>34.548598908413126</v>
      </c>
    </row>
    <row r="41" spans="1:15">
      <c r="A41" s="88"/>
      <c r="B41" s="9">
        <v>10</v>
      </c>
      <c r="C41" s="3">
        <v>8.3529199059844489E-2</v>
      </c>
      <c r="E41" s="87"/>
      <c r="F41" s="13">
        <v>9</v>
      </c>
      <c r="G41" s="7">
        <v>6.5394652650821996</v>
      </c>
      <c r="I41" s="88"/>
      <c r="J41" s="9">
        <v>10</v>
      </c>
      <c r="K41" s="4">
        <v>3.1704702768729698</v>
      </c>
      <c r="M41" s="86" t="s">
        <v>12</v>
      </c>
      <c r="N41" s="22">
        <v>1</v>
      </c>
      <c r="O41">
        <v>40.24719224037252</v>
      </c>
    </row>
    <row r="42" spans="1:15" ht="15.75" customHeight="1">
      <c r="A42" s="86" t="s">
        <v>12</v>
      </c>
      <c r="B42" s="5">
        <v>1</v>
      </c>
      <c r="C42" s="2">
        <v>1.9697674418604649</v>
      </c>
      <c r="E42" s="88"/>
      <c r="F42" s="14">
        <v>10</v>
      </c>
      <c r="G42" s="7"/>
      <c r="I42" s="86" t="s">
        <v>12</v>
      </c>
      <c r="J42" s="5">
        <v>1</v>
      </c>
      <c r="K42" s="2">
        <v>0.29579929988331399</v>
      </c>
      <c r="M42" s="87"/>
      <c r="N42" s="8">
        <v>2</v>
      </c>
      <c r="O42">
        <v>70.676657028468938</v>
      </c>
    </row>
    <row r="43" spans="1:15" ht="15" customHeight="1">
      <c r="A43" s="87"/>
      <c r="B43" s="5">
        <v>2</v>
      </c>
      <c r="C43" s="5">
        <v>1.7791666666666666</v>
      </c>
      <c r="E43" s="86" t="s">
        <v>12</v>
      </c>
      <c r="F43" s="13">
        <v>1</v>
      </c>
      <c r="G43" s="1">
        <v>201.86046511627904</v>
      </c>
      <c r="I43" s="87"/>
      <c r="J43" s="5">
        <v>2</v>
      </c>
      <c r="K43" s="5">
        <v>1.72909252669039</v>
      </c>
      <c r="M43" s="87"/>
      <c r="N43" s="8">
        <v>3</v>
      </c>
      <c r="O43">
        <v>319.43333923512779</v>
      </c>
    </row>
    <row r="44" spans="1:15" ht="15" customHeight="1">
      <c r="A44" s="87"/>
      <c r="B44" s="5">
        <v>3</v>
      </c>
      <c r="C44" s="5">
        <v>1.1951219512195124</v>
      </c>
      <c r="E44" s="87"/>
      <c r="F44" s="13">
        <v>2</v>
      </c>
      <c r="G44" s="1">
        <v>238.58333333333385</v>
      </c>
      <c r="I44" s="87"/>
      <c r="J44" s="5">
        <v>3</v>
      </c>
      <c r="K44" s="5">
        <v>4.1292492917847001</v>
      </c>
      <c r="M44" s="87"/>
      <c r="N44" s="8">
        <v>4</v>
      </c>
      <c r="O44">
        <v>276.85867936643888</v>
      </c>
    </row>
    <row r="45" spans="1:15" ht="15" customHeight="1">
      <c r="A45" s="87"/>
      <c r="B45" s="8">
        <v>4</v>
      </c>
      <c r="C45" s="5">
        <v>2.6890243902439024</v>
      </c>
      <c r="E45" s="87"/>
      <c r="F45" s="13">
        <v>3</v>
      </c>
      <c r="G45" s="1">
        <v>44.929471544715575</v>
      </c>
      <c r="I45" s="87"/>
      <c r="J45" s="8">
        <v>4</v>
      </c>
      <c r="K45" s="5">
        <v>8.35595034246575</v>
      </c>
      <c r="M45" s="87"/>
      <c r="N45" s="8">
        <v>5</v>
      </c>
      <c r="O45">
        <v>31.472981141197778</v>
      </c>
    </row>
    <row r="46" spans="1:15" ht="15" customHeight="1">
      <c r="A46" s="87"/>
      <c r="B46" s="8">
        <v>5</v>
      </c>
      <c r="C46" s="5">
        <v>6.9496000000000002</v>
      </c>
      <c r="E46" s="87"/>
      <c r="F46" s="13">
        <v>4</v>
      </c>
      <c r="G46" s="1">
        <v>142.34862804878111</v>
      </c>
      <c r="I46" s="87"/>
      <c r="J46" s="8">
        <v>5</v>
      </c>
      <c r="K46" s="5">
        <v>4.41295938104449</v>
      </c>
      <c r="M46" s="87"/>
      <c r="N46" s="8">
        <v>6</v>
      </c>
      <c r="O46">
        <v>128.54328325554212</v>
      </c>
    </row>
    <row r="47" spans="1:15" ht="15" customHeight="1">
      <c r="A47" s="87"/>
      <c r="B47" s="8">
        <v>6</v>
      </c>
      <c r="C47" s="5">
        <v>0.95428571428571418</v>
      </c>
      <c r="E47" s="87"/>
      <c r="F47" s="13">
        <v>5</v>
      </c>
      <c r="G47" s="1">
        <v>77.111999999999895</v>
      </c>
      <c r="I47" s="87"/>
      <c r="J47" s="8">
        <v>6</v>
      </c>
      <c r="K47" s="5">
        <v>0.81774193548386798</v>
      </c>
      <c r="M47" s="87"/>
      <c r="N47" s="8">
        <v>7</v>
      </c>
      <c r="O47">
        <v>127.52997108541015</v>
      </c>
    </row>
    <row r="48" spans="1:15" ht="15" customHeight="1">
      <c r="A48" s="87"/>
      <c r="B48" s="8">
        <v>7</v>
      </c>
      <c r="C48" s="5">
        <v>1.0971428571428572</v>
      </c>
      <c r="E48" s="87"/>
      <c r="F48" s="13">
        <v>6</v>
      </c>
      <c r="G48" s="1">
        <v>258.6968023255813</v>
      </c>
      <c r="I48" s="87"/>
      <c r="J48" s="8">
        <v>7</v>
      </c>
      <c r="K48" s="5">
        <v>11.7732213438735</v>
      </c>
      <c r="M48" s="87"/>
      <c r="N48" s="8">
        <v>8</v>
      </c>
      <c r="O48">
        <v>6.2163155099139527</v>
      </c>
    </row>
    <row r="49" spans="1:15" ht="15" customHeight="1">
      <c r="A49" s="87"/>
      <c r="B49" s="5">
        <v>8</v>
      </c>
      <c r="C49" s="5">
        <v>2.5834883720930235</v>
      </c>
      <c r="E49" s="87"/>
      <c r="F49" s="13">
        <v>7</v>
      </c>
      <c r="G49" s="1">
        <v>175.17135416666676</v>
      </c>
      <c r="I49" s="87"/>
      <c r="J49" s="5">
        <v>8</v>
      </c>
      <c r="K49" s="5">
        <v>8.4985632183907995</v>
      </c>
      <c r="M49" s="87"/>
      <c r="N49" s="8">
        <v>9</v>
      </c>
      <c r="O49">
        <v>476.89958797088758</v>
      </c>
    </row>
    <row r="50" spans="1:15" ht="15" customHeight="1">
      <c r="A50" s="87"/>
      <c r="B50" s="5">
        <v>9</v>
      </c>
      <c r="C50" s="5">
        <v>0.55384615384615365</v>
      </c>
      <c r="E50" s="87"/>
      <c r="F50" s="13">
        <v>8</v>
      </c>
      <c r="G50" s="1">
        <v>16.132723577235691</v>
      </c>
      <c r="I50" s="87"/>
      <c r="J50" s="5">
        <v>9</v>
      </c>
      <c r="K50" s="5">
        <v>2.91379310344827</v>
      </c>
      <c r="M50" s="88"/>
      <c r="N50" s="9">
        <v>10</v>
      </c>
      <c r="O50" s="4">
        <v>194.04763056092753</v>
      </c>
    </row>
    <row r="51" spans="1:15" ht="15" customHeight="1">
      <c r="A51" s="88"/>
      <c r="B51" s="9">
        <v>10</v>
      </c>
      <c r="C51" s="4">
        <v>1.7637209302325583</v>
      </c>
      <c r="E51" s="87"/>
      <c r="F51" s="15">
        <v>9</v>
      </c>
      <c r="G51" s="1">
        <v>143.67713414634139</v>
      </c>
      <c r="I51" s="88"/>
      <c r="J51" s="9">
        <v>10</v>
      </c>
      <c r="K51" s="4">
        <v>3.7032800441014402</v>
      </c>
      <c r="M51" s="86" t="s">
        <v>11</v>
      </c>
      <c r="N51" s="8">
        <v>1</v>
      </c>
      <c r="O51">
        <v>140.38449897899724</v>
      </c>
    </row>
    <row r="52" spans="1:15" ht="15" customHeight="1">
      <c r="A52" s="86" t="s">
        <v>11</v>
      </c>
      <c r="B52" s="5">
        <v>1</v>
      </c>
      <c r="C52" s="2">
        <v>4.8837209302325629E-2</v>
      </c>
      <c r="E52" s="88"/>
      <c r="F52" s="14">
        <v>10</v>
      </c>
      <c r="G52" s="7">
        <v>332.98299999999972</v>
      </c>
      <c r="I52" s="86" t="s">
        <v>11</v>
      </c>
      <c r="J52" s="5">
        <v>1</v>
      </c>
      <c r="K52" s="2">
        <v>0.66554842473746201</v>
      </c>
      <c r="M52" s="87"/>
      <c r="N52" s="8">
        <v>2</v>
      </c>
      <c r="O52">
        <v>44.815819759205333</v>
      </c>
    </row>
    <row r="53" spans="1:15" ht="15" customHeight="1">
      <c r="A53" s="87"/>
      <c r="B53" s="5">
        <v>2</v>
      </c>
      <c r="C53" s="5">
        <v>2.0708333333333333</v>
      </c>
      <c r="E53" s="86" t="s">
        <v>11</v>
      </c>
      <c r="F53" s="13">
        <v>1</v>
      </c>
      <c r="G53" s="1">
        <v>37.881395348837181</v>
      </c>
      <c r="I53" s="87"/>
      <c r="J53" s="5">
        <v>2</v>
      </c>
      <c r="K53" s="5">
        <v>2.63122775800711</v>
      </c>
      <c r="M53" s="87"/>
      <c r="N53" s="8">
        <v>3</v>
      </c>
      <c r="O53">
        <v>54.178028681505076</v>
      </c>
    </row>
    <row r="54" spans="1:15" ht="15" customHeight="1">
      <c r="A54" s="87"/>
      <c r="B54" s="5">
        <v>3</v>
      </c>
      <c r="C54" s="5">
        <v>1.1370731707317072</v>
      </c>
      <c r="E54" s="87"/>
      <c r="F54" s="13">
        <v>2</v>
      </c>
      <c r="G54" s="1">
        <v>-14.887804878048698</v>
      </c>
      <c r="I54" s="87"/>
      <c r="J54" s="5">
        <v>3</v>
      </c>
      <c r="K54" s="5">
        <v>4.5780807365439102</v>
      </c>
      <c r="M54" s="87"/>
      <c r="N54" s="8">
        <v>4</v>
      </c>
      <c r="O54">
        <v>207.59564614935815</v>
      </c>
    </row>
    <row r="55" spans="1:15" ht="15" customHeight="1">
      <c r="A55" s="87"/>
      <c r="B55" s="8">
        <v>4</v>
      </c>
      <c r="C55" s="5">
        <v>2.3663414634146345</v>
      </c>
      <c r="E55" s="87"/>
      <c r="F55" s="13">
        <v>3</v>
      </c>
      <c r="G55" s="1">
        <v>15.176981707317028</v>
      </c>
      <c r="I55" s="87"/>
      <c r="J55" s="8">
        <v>4</v>
      </c>
      <c r="K55" s="5">
        <v>0.97134707084468697</v>
      </c>
      <c r="M55" s="87"/>
      <c r="N55" s="8">
        <v>5</v>
      </c>
      <c r="O55">
        <v>121.29959964412635</v>
      </c>
    </row>
    <row r="56" spans="1:15" ht="15" customHeight="1">
      <c r="A56" s="87"/>
      <c r="B56" s="8">
        <v>5</v>
      </c>
      <c r="C56" s="5">
        <v>3.0128000000000004</v>
      </c>
      <c r="E56" s="87"/>
      <c r="F56" s="13">
        <v>4</v>
      </c>
      <c r="G56" s="1">
        <v>69.363000000000099</v>
      </c>
      <c r="I56" s="87"/>
      <c r="J56" s="8">
        <v>5</v>
      </c>
      <c r="K56" s="5">
        <v>4.2903771760154799</v>
      </c>
      <c r="M56" s="87"/>
      <c r="N56" s="8">
        <v>6</v>
      </c>
      <c r="O56">
        <v>305.14927850566454</v>
      </c>
    </row>
    <row r="57" spans="1:15" ht="15" customHeight="1">
      <c r="A57" s="87"/>
      <c r="B57" s="8">
        <v>6</v>
      </c>
      <c r="C57" s="6">
        <v>0.55714285714285705</v>
      </c>
      <c r="E57" s="87"/>
      <c r="F57" s="13">
        <v>5</v>
      </c>
      <c r="G57" s="1">
        <v>18.073837209302265</v>
      </c>
      <c r="I57" s="87"/>
      <c r="J57" s="8">
        <v>6</v>
      </c>
      <c r="K57" s="5">
        <v>0.40887096774193399</v>
      </c>
      <c r="M57" s="88"/>
      <c r="N57" s="9">
        <v>7</v>
      </c>
      <c r="O57" s="4">
        <v>368.89621682362866</v>
      </c>
    </row>
    <row r="58" spans="1:15" ht="15" customHeight="1">
      <c r="A58" s="87"/>
      <c r="B58" s="8">
        <v>7</v>
      </c>
      <c r="C58" s="6">
        <v>0.38514285714285706</v>
      </c>
      <c r="E58" s="87"/>
      <c r="F58" s="13">
        <v>6</v>
      </c>
      <c r="G58" s="1">
        <v>25.852604166666282</v>
      </c>
      <c r="I58" s="87"/>
      <c r="J58" s="8">
        <v>7</v>
      </c>
      <c r="K58" s="5">
        <v>0.50098814229250199</v>
      </c>
      <c r="M58" s="26"/>
      <c r="N58" s="25"/>
      <c r="O58" s="27" t="s">
        <v>24</v>
      </c>
    </row>
    <row r="59" spans="1:15" ht="15" customHeight="1">
      <c r="A59" s="87"/>
      <c r="B59" s="5">
        <v>8</v>
      </c>
      <c r="C59" s="6">
        <v>1.6775581395348838</v>
      </c>
      <c r="E59" s="87"/>
      <c r="F59" s="13">
        <v>7</v>
      </c>
      <c r="G59" s="1">
        <v>28.633130081300813</v>
      </c>
      <c r="I59" s="87"/>
      <c r="J59" s="5">
        <v>8</v>
      </c>
      <c r="K59" s="5">
        <v>2.2735426008968602</v>
      </c>
      <c r="M59" s="89" t="s">
        <v>10</v>
      </c>
      <c r="N59" s="8">
        <v>1</v>
      </c>
      <c r="O59">
        <v>89.145660312234924</v>
      </c>
    </row>
    <row r="60" spans="1:15" ht="15" customHeight="1">
      <c r="A60" s="87"/>
      <c r="B60" s="5">
        <v>9</v>
      </c>
      <c r="C60" s="6">
        <v>1.4046153846153846</v>
      </c>
      <c r="E60" s="87"/>
      <c r="F60" s="13">
        <v>8</v>
      </c>
      <c r="G60" s="1">
        <v>35.520731707316799</v>
      </c>
      <c r="I60" s="87"/>
      <c r="J60" s="5">
        <v>9</v>
      </c>
      <c r="K60" s="5">
        <v>5.0181992337164703</v>
      </c>
      <c r="M60" s="89"/>
      <c r="N60" s="8">
        <v>2</v>
      </c>
      <c r="O60">
        <v>201.20120520477815</v>
      </c>
    </row>
    <row r="61" spans="1:15" ht="15" customHeight="1">
      <c r="A61" s="88"/>
      <c r="B61" s="9">
        <v>10</v>
      </c>
      <c r="C61" s="3">
        <v>1.2474418604651165</v>
      </c>
      <c r="E61" s="87"/>
      <c r="F61" s="14">
        <v>9</v>
      </c>
      <c r="G61" s="7">
        <v>27.852999999999337</v>
      </c>
      <c r="I61" s="88"/>
      <c r="J61" s="9">
        <v>10</v>
      </c>
      <c r="K61" s="4">
        <v>6.3584619625137799</v>
      </c>
      <c r="M61" s="89"/>
      <c r="N61" s="8">
        <v>3</v>
      </c>
      <c r="O61">
        <v>180.36123937134099</v>
      </c>
    </row>
    <row r="62" spans="1:15" ht="15" customHeight="1">
      <c r="A62" s="91" t="s">
        <v>10</v>
      </c>
      <c r="B62" s="5">
        <v>1</v>
      </c>
      <c r="C62" s="2">
        <v>0.37350553505535056</v>
      </c>
      <c r="E62" s="88"/>
      <c r="F62" s="14">
        <v>10</v>
      </c>
      <c r="G62" s="7"/>
      <c r="I62" s="26"/>
      <c r="J62" s="25"/>
      <c r="K62" t="s">
        <v>23</v>
      </c>
      <c r="M62" s="89"/>
      <c r="N62" s="8">
        <v>4</v>
      </c>
      <c r="O62">
        <v>90.400146484375298</v>
      </c>
    </row>
    <row r="63" spans="1:15" ht="15" customHeight="1">
      <c r="A63" s="89"/>
      <c r="B63" s="5">
        <v>2</v>
      </c>
      <c r="C63" s="5">
        <v>1.4881889763779528</v>
      </c>
      <c r="E63" s="91" t="s">
        <v>10</v>
      </c>
      <c r="F63" s="17">
        <v>1</v>
      </c>
      <c r="G63">
        <v>101.97011070110693</v>
      </c>
      <c r="I63" s="89" t="s">
        <v>10</v>
      </c>
      <c r="J63" s="5">
        <v>1</v>
      </c>
      <c r="K63" s="2">
        <v>3.4101529311809684</v>
      </c>
      <c r="M63" s="89"/>
      <c r="N63" s="8">
        <v>5</v>
      </c>
      <c r="O63">
        <v>60.88559189334282</v>
      </c>
    </row>
    <row r="64" spans="1:15" ht="15" customHeight="1">
      <c r="A64" s="89"/>
      <c r="B64" s="5">
        <v>3</v>
      </c>
      <c r="C64" s="5">
        <v>0.58172818791946301</v>
      </c>
      <c r="E64" s="89"/>
      <c r="F64" s="10">
        <v>2</v>
      </c>
      <c r="G64">
        <v>36.020669291338514</v>
      </c>
      <c r="I64" s="89"/>
      <c r="J64" s="5">
        <v>2</v>
      </c>
      <c r="K64" s="5">
        <v>6.4384385665528994</v>
      </c>
      <c r="M64" s="89"/>
      <c r="N64" s="8">
        <v>6</v>
      </c>
      <c r="O64">
        <v>108.96291153355946</v>
      </c>
    </row>
    <row r="65" spans="1:15" ht="15" customHeight="1">
      <c r="A65" s="89"/>
      <c r="B65" s="8">
        <v>4</v>
      </c>
      <c r="C65" s="5">
        <v>0.43958412098298677</v>
      </c>
      <c r="E65" s="89"/>
      <c r="F65" s="17">
        <v>3</v>
      </c>
      <c r="G65">
        <v>46.503460570469812</v>
      </c>
      <c r="I65" s="89"/>
      <c r="J65" s="5">
        <v>3</v>
      </c>
      <c r="K65" s="5">
        <v>7.4075899080011158</v>
      </c>
      <c r="M65" s="89"/>
      <c r="N65" s="8">
        <v>7</v>
      </c>
      <c r="O65">
        <v>164.26580098122864</v>
      </c>
    </row>
    <row r="66" spans="1:15" ht="15" customHeight="1">
      <c r="A66" s="89"/>
      <c r="B66" s="8">
        <v>5</v>
      </c>
      <c r="C66" s="5">
        <v>0.62124999999999997</v>
      </c>
      <c r="E66" s="89"/>
      <c r="F66" s="10">
        <v>4</v>
      </c>
      <c r="G66">
        <v>24.739839319470654</v>
      </c>
      <c r="I66" s="89"/>
      <c r="J66" s="8">
        <v>4</v>
      </c>
      <c r="K66" s="5">
        <v>4.5253063725490197</v>
      </c>
      <c r="M66" s="89"/>
      <c r="N66" s="8">
        <v>8</v>
      </c>
      <c r="O66">
        <v>305.7169422567606</v>
      </c>
    </row>
    <row r="67" spans="1:15" ht="15" customHeight="1">
      <c r="A67" s="89"/>
      <c r="B67" s="8">
        <v>6</v>
      </c>
      <c r="C67" s="5">
        <v>0.47439143135345674</v>
      </c>
      <c r="E67" s="89"/>
      <c r="F67" s="17">
        <v>5</v>
      </c>
      <c r="G67" s="5">
        <v>19.081076388888842</v>
      </c>
      <c r="I67" s="89"/>
      <c r="J67" s="8">
        <v>5</v>
      </c>
      <c r="K67" s="5">
        <v>2.7869273443092335</v>
      </c>
      <c r="M67" s="85"/>
      <c r="N67" s="9">
        <v>9</v>
      </c>
      <c r="O67" s="4">
        <v>159.42482192095588</v>
      </c>
    </row>
    <row r="68" spans="1:15" ht="15" customHeight="1">
      <c r="A68" s="89"/>
      <c r="B68" s="8">
        <v>7</v>
      </c>
      <c r="C68" s="5">
        <v>1.0348343245539506</v>
      </c>
      <c r="E68" s="89"/>
      <c r="F68" s="10">
        <v>6</v>
      </c>
      <c r="G68" s="5">
        <v>23.793542435424296</v>
      </c>
      <c r="I68" s="89"/>
      <c r="J68" s="8">
        <v>6</v>
      </c>
      <c r="K68" s="5">
        <v>4.5316532258064539</v>
      </c>
      <c r="M68" s="90" t="s">
        <v>9</v>
      </c>
      <c r="N68" s="8">
        <v>1</v>
      </c>
      <c r="O68">
        <v>137.67213652293938</v>
      </c>
    </row>
    <row r="69" spans="1:15" ht="15" customHeight="1">
      <c r="A69" s="89"/>
      <c r="B69" s="5">
        <v>8</v>
      </c>
      <c r="C69" s="5">
        <v>0.43698423577793011</v>
      </c>
      <c r="E69" s="89"/>
      <c r="F69" s="17">
        <v>7</v>
      </c>
      <c r="G69">
        <v>98.291338582677142</v>
      </c>
      <c r="I69" s="89"/>
      <c r="J69" s="8">
        <v>7</v>
      </c>
      <c r="K69" s="5">
        <v>4.0417312161115415</v>
      </c>
      <c r="M69" s="84"/>
      <c r="N69" s="8">
        <v>2</v>
      </c>
      <c r="O69">
        <v>140.29859926052342</v>
      </c>
    </row>
    <row r="70" spans="1:15" ht="15" customHeight="1">
      <c r="A70" s="89"/>
      <c r="B70" s="5">
        <v>9</v>
      </c>
      <c r="C70" s="5">
        <v>0.28662162162162164</v>
      </c>
      <c r="E70" s="89"/>
      <c r="F70" s="10">
        <v>8</v>
      </c>
      <c r="G70">
        <v>31.074098154362364</v>
      </c>
      <c r="I70" s="89"/>
      <c r="J70" s="5">
        <v>8</v>
      </c>
      <c r="K70" s="5">
        <v>6.7690860215053785</v>
      </c>
      <c r="M70" s="84"/>
      <c r="N70" s="8">
        <v>3</v>
      </c>
      <c r="O70">
        <v>107.85190009060464</v>
      </c>
    </row>
    <row r="71" spans="1:15" ht="15" customHeight="1">
      <c r="A71" s="85"/>
      <c r="B71" s="9">
        <v>10</v>
      </c>
      <c r="C71" s="4">
        <v>0.68197424892703862</v>
      </c>
      <c r="E71" s="89"/>
      <c r="F71" s="17">
        <v>9</v>
      </c>
      <c r="G71">
        <v>24.857939508506622</v>
      </c>
      <c r="I71" s="89"/>
      <c r="J71" s="5">
        <v>9</v>
      </c>
      <c r="K71" s="5">
        <v>3.6859626106920289</v>
      </c>
      <c r="M71" s="84"/>
      <c r="N71" s="8">
        <v>4</v>
      </c>
      <c r="O71">
        <v>118.52474437040408</v>
      </c>
    </row>
    <row r="72" spans="1:15" ht="15" customHeight="1">
      <c r="A72" s="91" t="s">
        <v>17</v>
      </c>
      <c r="B72" s="5">
        <v>1</v>
      </c>
      <c r="C72" s="2">
        <v>0.19372693726937268</v>
      </c>
      <c r="E72" s="85"/>
      <c r="F72" s="11">
        <v>10</v>
      </c>
      <c r="G72">
        <v>18.791030092592699</v>
      </c>
      <c r="I72" s="85"/>
      <c r="J72" s="9">
        <v>10</v>
      </c>
      <c r="K72" s="4">
        <v>3.9293838180247627</v>
      </c>
      <c r="M72" s="84"/>
      <c r="N72" s="8">
        <v>5</v>
      </c>
      <c r="O72">
        <v>-38.483754250178833</v>
      </c>
    </row>
    <row r="73" spans="1:15" ht="15" customHeight="1">
      <c r="A73" s="89"/>
      <c r="B73" s="5">
        <v>2</v>
      </c>
      <c r="C73" s="5">
        <v>9.4488188976377924E-2</v>
      </c>
      <c r="E73" s="91" t="s">
        <v>17</v>
      </c>
      <c r="F73" s="17">
        <v>1</v>
      </c>
      <c r="G73" s="2">
        <v>140.11203874538751</v>
      </c>
      <c r="I73" s="91" t="s">
        <v>17</v>
      </c>
      <c r="J73" s="5">
        <v>1</v>
      </c>
      <c r="K73" s="2">
        <v>3.1373406966864907</v>
      </c>
      <c r="M73" s="84"/>
      <c r="N73" s="8">
        <v>6</v>
      </c>
      <c r="O73">
        <v>161.41106361512311</v>
      </c>
    </row>
    <row r="74" spans="1:15" ht="15" customHeight="1">
      <c r="A74" s="89"/>
      <c r="B74" s="5">
        <v>3</v>
      </c>
      <c r="C74" s="5">
        <v>0.25369127516778522</v>
      </c>
      <c r="E74" s="89"/>
      <c r="F74" s="10">
        <v>2</v>
      </c>
      <c r="G74">
        <v>0</v>
      </c>
      <c r="I74" s="89"/>
      <c r="J74" s="5">
        <v>2</v>
      </c>
      <c r="K74" s="5">
        <v>2.922411831626849</v>
      </c>
      <c r="M74" s="84"/>
      <c r="N74" s="8">
        <v>7</v>
      </c>
      <c r="O74">
        <v>397.09697721132011</v>
      </c>
    </row>
    <row r="75" spans="1:15" ht="15" customHeight="1">
      <c r="A75" s="89"/>
      <c r="B75" s="8">
        <v>4</v>
      </c>
      <c r="C75" s="5">
        <v>0.24162570888468807</v>
      </c>
      <c r="E75" s="89"/>
      <c r="F75" s="17">
        <v>3</v>
      </c>
      <c r="G75">
        <v>17.134731543624198</v>
      </c>
      <c r="I75" s="89"/>
      <c r="J75" s="5">
        <v>3</v>
      </c>
      <c r="K75" s="5">
        <v>3.0883607471424588</v>
      </c>
      <c r="M75" s="84"/>
      <c r="N75" s="8">
        <v>8</v>
      </c>
      <c r="O75">
        <v>77.651012336214094</v>
      </c>
    </row>
    <row r="76" spans="1:15" ht="15" customHeight="1">
      <c r="A76" s="89"/>
      <c r="B76" s="8">
        <v>5</v>
      </c>
      <c r="C76" s="5">
        <v>0.2900462962962963</v>
      </c>
      <c r="E76" s="89"/>
      <c r="F76" s="10">
        <v>4</v>
      </c>
      <c r="G76">
        <v>4.8374763705103225</v>
      </c>
      <c r="I76" s="89"/>
      <c r="J76" s="8">
        <v>4</v>
      </c>
      <c r="K76" s="5">
        <v>11.711508498583573</v>
      </c>
      <c r="M76" s="84"/>
      <c r="N76" s="8">
        <v>9</v>
      </c>
      <c r="O76">
        <v>85.335227098651941</v>
      </c>
    </row>
    <row r="77" spans="1:15" ht="15" customHeight="1">
      <c r="A77" s="89"/>
      <c r="B77" s="8">
        <v>6</v>
      </c>
      <c r="C77" s="6">
        <v>0.25355404089581313</v>
      </c>
      <c r="E77" s="89"/>
      <c r="F77" s="17">
        <v>5</v>
      </c>
      <c r="G77">
        <v>32.79797047970483</v>
      </c>
      <c r="I77" s="89"/>
      <c r="J77" s="8">
        <v>5</v>
      </c>
      <c r="K77" s="5">
        <v>0.71828024337866869</v>
      </c>
      <c r="M77" s="85"/>
      <c r="N77" s="9">
        <v>10</v>
      </c>
      <c r="O77" s="4">
        <v>221.50685285433087</v>
      </c>
    </row>
    <row r="78" spans="1:15" ht="15" customHeight="1">
      <c r="A78" s="89"/>
      <c r="B78" s="8">
        <v>7</v>
      </c>
      <c r="C78" s="6">
        <v>0.66728971962616823</v>
      </c>
      <c r="E78" s="89"/>
      <c r="F78" s="10">
        <v>6</v>
      </c>
      <c r="G78">
        <v>-8.2742125984251231</v>
      </c>
      <c r="I78" s="89"/>
      <c r="J78" s="8">
        <v>6</v>
      </c>
      <c r="K78" s="5">
        <v>4.7082111436950136</v>
      </c>
      <c r="M78" s="91" t="s">
        <v>5</v>
      </c>
      <c r="N78" s="8">
        <v>1</v>
      </c>
      <c r="O78">
        <v>145.99201476926973</v>
      </c>
    </row>
    <row r="79" spans="1:15" ht="15" customHeight="1">
      <c r="A79" s="89"/>
      <c r="B79" s="5">
        <v>8</v>
      </c>
      <c r="C79" s="6">
        <v>0.4001370801919123</v>
      </c>
      <c r="E79" s="89"/>
      <c r="F79" s="17">
        <v>7</v>
      </c>
      <c r="G79">
        <v>18.17856543624168</v>
      </c>
      <c r="I79" s="89"/>
      <c r="J79" s="8">
        <v>7</v>
      </c>
      <c r="K79" s="5">
        <v>6.6947650400206546</v>
      </c>
      <c r="M79" s="84"/>
      <c r="N79" s="8">
        <v>2</v>
      </c>
      <c r="O79">
        <v>132.60866091484544</v>
      </c>
    </row>
    <row r="80" spans="1:15" ht="15" customHeight="1">
      <c r="A80" s="89"/>
      <c r="B80" s="5">
        <v>9</v>
      </c>
      <c r="C80" s="6">
        <v>0.38594594594594595</v>
      </c>
      <c r="E80" s="89"/>
      <c r="F80" s="10">
        <v>8</v>
      </c>
      <c r="G80">
        <v>2.9581285444235035</v>
      </c>
      <c r="I80" s="89"/>
      <c r="J80" s="5">
        <v>8</v>
      </c>
      <c r="K80" s="5">
        <v>0.90860215053763538</v>
      </c>
      <c r="M80" s="84"/>
      <c r="N80" s="8">
        <v>3</v>
      </c>
      <c r="O80">
        <v>339.4229449321615</v>
      </c>
    </row>
    <row r="81" spans="1:15" ht="15" customHeight="1">
      <c r="A81" s="85"/>
      <c r="B81" s="9">
        <v>10</v>
      </c>
      <c r="C81" s="3">
        <v>0.71802575107296118</v>
      </c>
      <c r="E81" s="89"/>
      <c r="F81" s="10">
        <v>9</v>
      </c>
      <c r="G81">
        <v>-0.99247685185185186</v>
      </c>
      <c r="I81" s="89"/>
      <c r="J81" s="5">
        <v>9</v>
      </c>
      <c r="K81" s="5">
        <v>2.0536077402427009</v>
      </c>
      <c r="M81" s="84"/>
      <c r="N81" s="8">
        <v>4</v>
      </c>
      <c r="O81">
        <v>122.76217057646447</v>
      </c>
    </row>
    <row r="82" spans="1:15" ht="15" customHeight="1">
      <c r="A82" s="91" t="s">
        <v>18</v>
      </c>
      <c r="B82" s="5">
        <v>1</v>
      </c>
      <c r="C82" s="2">
        <v>0.22901655306718596</v>
      </c>
      <c r="E82" s="85"/>
      <c r="F82" s="16"/>
      <c r="G82" s="4"/>
      <c r="I82" s="85"/>
      <c r="J82" s="9">
        <v>10</v>
      </c>
      <c r="K82" s="4">
        <v>4.9695148286783786</v>
      </c>
      <c r="M82" s="84"/>
      <c r="N82" s="8">
        <v>5</v>
      </c>
      <c r="O82">
        <v>178.24245531186565</v>
      </c>
    </row>
    <row r="83" spans="1:15" ht="15" customHeight="1">
      <c r="A83" s="89"/>
      <c r="B83" s="5">
        <v>2</v>
      </c>
      <c r="C83" s="5">
        <v>0.60624187256176854</v>
      </c>
      <c r="E83" s="91" t="s">
        <v>18</v>
      </c>
      <c r="F83" s="17">
        <v>1</v>
      </c>
      <c r="G83">
        <v>7.63944011684519</v>
      </c>
      <c r="I83" s="91" t="s">
        <v>18</v>
      </c>
      <c r="J83" s="5">
        <v>1</v>
      </c>
      <c r="K83" s="2">
        <v>4.9663032454361051</v>
      </c>
      <c r="M83" s="84"/>
      <c r="N83" s="8">
        <v>6</v>
      </c>
      <c r="O83">
        <v>255.17884865734123</v>
      </c>
    </row>
    <row r="84" spans="1:15" ht="15" customHeight="1">
      <c r="A84" s="89"/>
      <c r="B84" s="5">
        <v>3</v>
      </c>
      <c r="C84" s="5">
        <v>0.26676700782661056</v>
      </c>
      <c r="E84" s="89"/>
      <c r="F84" s="10">
        <v>2</v>
      </c>
      <c r="G84">
        <v>48.449853706111845</v>
      </c>
      <c r="I84" s="89"/>
      <c r="J84" s="5">
        <v>2</v>
      </c>
      <c r="K84" s="5">
        <v>3.6063916683683894</v>
      </c>
      <c r="M84" s="84"/>
      <c r="N84" s="8">
        <v>7</v>
      </c>
      <c r="O84">
        <v>400.72232516959315</v>
      </c>
    </row>
    <row r="85" spans="1:15" ht="15" customHeight="1">
      <c r="A85" s="89"/>
      <c r="B85" s="8">
        <v>4</v>
      </c>
      <c r="C85" s="5">
        <v>0.26218637992831539</v>
      </c>
      <c r="E85" s="89"/>
      <c r="F85" s="17">
        <v>3</v>
      </c>
      <c r="G85">
        <v>38.429620710415421</v>
      </c>
      <c r="I85" s="89"/>
      <c r="J85" s="5">
        <v>3</v>
      </c>
      <c r="K85" s="5">
        <v>8.648942537909015</v>
      </c>
      <c r="M85" s="84"/>
      <c r="N85" s="8">
        <v>8</v>
      </c>
      <c r="O85">
        <v>141.79023011750647</v>
      </c>
    </row>
    <row r="86" spans="1:15" ht="15" customHeight="1">
      <c r="A86" s="89"/>
      <c r="B86" s="8">
        <v>5</v>
      </c>
      <c r="C86" s="5">
        <v>0.37911334552102377</v>
      </c>
      <c r="E86" s="89"/>
      <c r="F86" s="10">
        <v>4</v>
      </c>
      <c r="G86">
        <v>7.3775985663082366</v>
      </c>
      <c r="I86" s="89"/>
      <c r="J86" s="8">
        <v>4</v>
      </c>
      <c r="K86" s="5">
        <v>2.4744167234332419</v>
      </c>
      <c r="M86" s="85"/>
      <c r="N86" s="9">
        <v>9</v>
      </c>
      <c r="O86" s="4">
        <v>201.69841786474967</v>
      </c>
    </row>
    <row r="87" spans="1:15" ht="15" customHeight="1">
      <c r="A87" s="89"/>
      <c r="B87" s="8">
        <v>6</v>
      </c>
      <c r="C87" s="5">
        <v>0.22041322314049588</v>
      </c>
      <c r="E87" s="89"/>
      <c r="F87" s="17">
        <v>5</v>
      </c>
      <c r="G87">
        <v>11.189602376599638</v>
      </c>
      <c r="I87" s="89"/>
      <c r="J87" s="8">
        <v>5</v>
      </c>
      <c r="K87" s="5">
        <v>3.2657135250266225</v>
      </c>
      <c r="M87" s="83" t="s">
        <v>6</v>
      </c>
      <c r="N87" s="8">
        <v>1</v>
      </c>
      <c r="O87">
        <v>57.310935915313991</v>
      </c>
    </row>
    <row r="88" spans="1:15" ht="15" customHeight="1">
      <c r="A88" s="89"/>
      <c r="B88" s="8">
        <v>7</v>
      </c>
      <c r="C88" s="5">
        <v>0.10798376184032478</v>
      </c>
      <c r="E88" s="89"/>
      <c r="F88" s="10">
        <v>6</v>
      </c>
      <c r="G88">
        <v>2.8023855890944533</v>
      </c>
      <c r="I88" s="89"/>
      <c r="J88" s="8">
        <v>6</v>
      </c>
      <c r="K88" s="5">
        <v>15.612641815234998</v>
      </c>
      <c r="M88" s="84"/>
      <c r="N88" s="8">
        <v>2</v>
      </c>
      <c r="O88">
        <v>167.66647628650193</v>
      </c>
    </row>
    <row r="89" spans="1:15" ht="15" customHeight="1">
      <c r="A89" s="89"/>
      <c r="B89" s="5">
        <v>8</v>
      </c>
      <c r="C89" s="5">
        <v>2.7303074670571013</v>
      </c>
      <c r="E89" s="89"/>
      <c r="F89" s="17">
        <v>7</v>
      </c>
      <c r="G89">
        <v>37.885972305839893</v>
      </c>
      <c r="I89" s="89"/>
      <c r="J89" s="8">
        <v>7</v>
      </c>
      <c r="K89" s="5">
        <v>5.435827937095282</v>
      </c>
      <c r="M89" s="84"/>
      <c r="N89" s="8">
        <v>3</v>
      </c>
      <c r="O89">
        <v>20.741445530725965</v>
      </c>
    </row>
    <row r="90" spans="1:15" ht="15" customHeight="1">
      <c r="A90" s="89"/>
      <c r="B90" s="5">
        <v>9</v>
      </c>
      <c r="C90" s="5">
        <v>8.5032298723806507E-2</v>
      </c>
      <c r="E90" s="89"/>
      <c r="F90" s="10">
        <v>8</v>
      </c>
      <c r="G90">
        <v>16.12367831541221</v>
      </c>
      <c r="I90" s="89"/>
      <c r="J90" s="5">
        <v>8</v>
      </c>
      <c r="K90" s="5">
        <v>8.2205812682215758</v>
      </c>
      <c r="M90" s="84"/>
      <c r="N90" s="8">
        <v>4</v>
      </c>
      <c r="O90">
        <v>8.8518498807900645</v>
      </c>
    </row>
    <row r="91" spans="1:15" ht="15" customHeight="1">
      <c r="A91" s="85"/>
      <c r="B91" s="9">
        <v>10</v>
      </c>
      <c r="C91" s="4">
        <v>0.1514156572048454</v>
      </c>
      <c r="E91" s="85"/>
      <c r="F91" s="16">
        <v>9</v>
      </c>
      <c r="G91" s="4">
        <v>11.704764625228593</v>
      </c>
      <c r="I91" s="89"/>
      <c r="J91" s="5">
        <v>9</v>
      </c>
      <c r="K91" s="5">
        <v>5.7962140575079886</v>
      </c>
      <c r="M91" s="84"/>
      <c r="N91" s="8">
        <v>5</v>
      </c>
      <c r="O91">
        <v>53.932221412270771</v>
      </c>
    </row>
    <row r="92" spans="1:15" ht="15" customHeight="1">
      <c r="A92" s="91" t="s">
        <v>19</v>
      </c>
      <c r="B92" s="5">
        <v>1</v>
      </c>
      <c r="C92" s="2">
        <v>5.8889970788704941E-2</v>
      </c>
      <c r="E92" s="28"/>
      <c r="F92" s="17">
        <v>10</v>
      </c>
      <c r="G92" s="5"/>
      <c r="I92" s="85"/>
      <c r="J92" s="9">
        <v>10</v>
      </c>
      <c r="K92" s="4">
        <v>8.040574104234528</v>
      </c>
      <c r="M92" s="84"/>
      <c r="N92" s="8">
        <v>6</v>
      </c>
      <c r="O92">
        <v>55.218774249540076</v>
      </c>
    </row>
    <row r="93" spans="1:15" ht="15" customHeight="1">
      <c r="A93" s="89"/>
      <c r="B93" s="5">
        <v>2</v>
      </c>
      <c r="C93" s="5">
        <v>5.4616384915474624E-2</v>
      </c>
      <c r="E93" s="91" t="s">
        <v>19</v>
      </c>
      <c r="F93" s="17">
        <v>1</v>
      </c>
      <c r="G93">
        <v>7.0373515092502217</v>
      </c>
      <c r="I93" s="91" t="s">
        <v>19</v>
      </c>
      <c r="J93" s="5">
        <v>1</v>
      </c>
      <c r="K93" s="5">
        <v>3.3787145030425934</v>
      </c>
      <c r="M93" s="84"/>
      <c r="N93" s="8">
        <v>7</v>
      </c>
      <c r="O93">
        <v>125.53379514166083</v>
      </c>
    </row>
    <row r="94" spans="1:15" ht="15" customHeight="1">
      <c r="A94" s="89"/>
      <c r="B94" s="5">
        <v>3</v>
      </c>
      <c r="C94" s="5">
        <v>0.18205900060204697</v>
      </c>
      <c r="E94" s="89"/>
      <c r="F94" s="10">
        <v>2</v>
      </c>
      <c r="G94">
        <v>0.41406046814041475</v>
      </c>
      <c r="I94" s="89"/>
      <c r="J94" s="5">
        <v>2</v>
      </c>
      <c r="K94" s="5">
        <v>1.409771288544007</v>
      </c>
      <c r="M94" s="84"/>
      <c r="N94" s="8">
        <v>8</v>
      </c>
      <c r="O94">
        <v>-53.574197994721054</v>
      </c>
    </row>
    <row r="95" spans="1:15" ht="15" customHeight="1">
      <c r="A95" s="89"/>
      <c r="B95" s="8">
        <v>4</v>
      </c>
      <c r="C95" s="5">
        <v>6.9749103942652338E-2</v>
      </c>
      <c r="E95" s="89"/>
      <c r="F95" s="17">
        <v>3</v>
      </c>
      <c r="G95">
        <v>6.6268211920530335</v>
      </c>
      <c r="I95" s="89"/>
      <c r="J95" s="5">
        <v>3</v>
      </c>
      <c r="K95" s="5">
        <v>2.3063846767757403</v>
      </c>
      <c r="M95" s="85"/>
      <c r="N95" s="9">
        <v>9</v>
      </c>
      <c r="O95" s="4">
        <v>72.285970447283816</v>
      </c>
    </row>
    <row r="96" spans="1:15" ht="15" customHeight="1">
      <c r="A96" s="89"/>
      <c r="B96" s="8">
        <v>5</v>
      </c>
      <c r="C96" s="5">
        <v>0.20385740402193783</v>
      </c>
      <c r="E96" s="89"/>
      <c r="F96" s="10">
        <v>4</v>
      </c>
      <c r="G96">
        <v>12.462163978494617</v>
      </c>
      <c r="I96" s="89"/>
      <c r="J96" s="8">
        <v>4</v>
      </c>
      <c r="K96" s="5">
        <v>3.1972273284313721</v>
      </c>
      <c r="M96" s="83" t="s">
        <v>7</v>
      </c>
      <c r="N96" s="8">
        <v>1</v>
      </c>
      <c r="O96">
        <v>40.321142065346649</v>
      </c>
    </row>
    <row r="97" spans="1:15" ht="15" customHeight="1">
      <c r="A97" s="89"/>
      <c r="B97" s="8">
        <v>6</v>
      </c>
      <c r="C97" s="6">
        <v>2.1694214876033055E-2</v>
      </c>
      <c r="E97" s="89"/>
      <c r="F97" s="17">
        <v>5</v>
      </c>
      <c r="G97">
        <v>-8.0338436928701942</v>
      </c>
      <c r="I97" s="89"/>
      <c r="J97" s="8">
        <v>5</v>
      </c>
      <c r="K97" s="5">
        <v>0.37615548455804154</v>
      </c>
      <c r="M97" s="84"/>
      <c r="N97" s="8">
        <v>2</v>
      </c>
      <c r="O97">
        <v>195.659975533807</v>
      </c>
    </row>
    <row r="98" spans="1:15" ht="15" customHeight="1">
      <c r="A98" s="89"/>
      <c r="B98" s="8">
        <v>7</v>
      </c>
      <c r="C98" s="6">
        <v>5.6833558863328811E-2</v>
      </c>
      <c r="E98" s="89"/>
      <c r="F98" s="10">
        <v>6</v>
      </c>
      <c r="G98">
        <v>17.801742940603685</v>
      </c>
      <c r="I98" s="89"/>
      <c r="J98" s="8">
        <v>6</v>
      </c>
      <c r="K98" s="5">
        <v>6.5052674230145868</v>
      </c>
      <c r="M98" s="84"/>
      <c r="N98" s="8">
        <v>3</v>
      </c>
      <c r="O98">
        <v>555.45135446175482</v>
      </c>
    </row>
    <row r="99" spans="1:15" ht="15" customHeight="1">
      <c r="A99" s="89"/>
      <c r="B99" s="5">
        <v>8</v>
      </c>
      <c r="C99" s="6">
        <v>0.40585651537335293</v>
      </c>
      <c r="E99" s="89"/>
      <c r="F99" s="17">
        <v>7</v>
      </c>
      <c r="G99">
        <v>14.345676202860803</v>
      </c>
      <c r="I99" s="89"/>
      <c r="J99" s="8">
        <v>7</v>
      </c>
      <c r="K99" s="5">
        <v>0.37129972247918597</v>
      </c>
      <c r="M99" s="84"/>
      <c r="N99" s="8">
        <v>4</v>
      </c>
      <c r="O99">
        <v>46.486756207192371</v>
      </c>
    </row>
    <row r="100" spans="1:15" ht="15" customHeight="1">
      <c r="A100" s="89"/>
      <c r="B100" s="5">
        <v>9</v>
      </c>
      <c r="C100" s="6">
        <v>2.1175358437056882E-2</v>
      </c>
      <c r="E100" s="89"/>
      <c r="F100" s="10">
        <v>8</v>
      </c>
      <c r="G100">
        <v>6.8088801926550877</v>
      </c>
      <c r="I100" s="89"/>
      <c r="J100" s="5">
        <v>8</v>
      </c>
      <c r="K100" s="5">
        <v>0.67285896501457854</v>
      </c>
      <c r="M100" s="84"/>
      <c r="N100" s="8">
        <v>5</v>
      </c>
      <c r="O100" s="5">
        <v>376.28140111218801</v>
      </c>
    </row>
    <row r="101" spans="1:15" ht="15" customHeight="1">
      <c r="A101" s="85"/>
      <c r="B101" s="9">
        <v>10</v>
      </c>
      <c r="C101" s="3">
        <v>0.13083709998192009</v>
      </c>
      <c r="E101" s="89"/>
      <c r="F101" s="17">
        <v>9</v>
      </c>
      <c r="G101">
        <v>14.60905017921149</v>
      </c>
      <c r="I101" s="89"/>
      <c r="J101" s="5">
        <v>9</v>
      </c>
      <c r="K101" s="5">
        <v>0.87199680511182065</v>
      </c>
      <c r="M101" s="84"/>
      <c r="N101" s="8">
        <v>6</v>
      </c>
      <c r="O101">
        <v>172.62662266627771</v>
      </c>
    </row>
    <row r="102" spans="1:15" ht="15" customHeight="1">
      <c r="A102" s="91" t="s">
        <v>20</v>
      </c>
      <c r="B102" s="5">
        <v>1</v>
      </c>
      <c r="C102" s="2">
        <v>3.0034883720930234</v>
      </c>
      <c r="E102" s="85"/>
      <c r="F102" s="11">
        <v>10</v>
      </c>
      <c r="G102" s="4">
        <v>-21.984494972577686</v>
      </c>
      <c r="I102" s="85"/>
      <c r="J102" s="9">
        <v>10</v>
      </c>
      <c r="K102" s="4">
        <v>7.6156657166123782</v>
      </c>
      <c r="M102" s="84"/>
      <c r="N102" s="8">
        <v>7</v>
      </c>
      <c r="O102">
        <v>305.01568060498215</v>
      </c>
    </row>
    <row r="103" spans="1:15" ht="15" customHeight="1">
      <c r="A103" s="89"/>
      <c r="B103" s="5">
        <v>2</v>
      </c>
      <c r="C103" s="5">
        <v>1.7354166666666666</v>
      </c>
      <c r="E103" s="91" t="s">
        <v>20</v>
      </c>
      <c r="F103" s="17">
        <v>1</v>
      </c>
      <c r="G103">
        <v>263.12877906976746</v>
      </c>
      <c r="I103" s="91" t="s">
        <v>20</v>
      </c>
      <c r="J103" s="5">
        <v>1</v>
      </c>
      <c r="K103" s="5">
        <v>4.5848891481913663</v>
      </c>
      <c r="M103" s="84"/>
      <c r="N103" s="8">
        <v>8</v>
      </c>
      <c r="O103">
        <v>558.92979815863907</v>
      </c>
    </row>
    <row r="104" spans="1:15" ht="15" customHeight="1">
      <c r="A104" s="89"/>
      <c r="B104" s="5">
        <v>3</v>
      </c>
      <c r="C104" s="5">
        <v>2.7203252032520324</v>
      </c>
      <c r="E104" s="89"/>
      <c r="F104" s="10">
        <v>2</v>
      </c>
      <c r="G104">
        <v>58.665104166666609</v>
      </c>
      <c r="I104" s="89"/>
      <c r="J104" s="5">
        <v>2</v>
      </c>
      <c r="K104" s="5">
        <v>5.1872775800711777</v>
      </c>
      <c r="M104" s="84"/>
      <c r="N104" s="8">
        <v>9</v>
      </c>
      <c r="O104">
        <v>272.26019370719308</v>
      </c>
    </row>
    <row r="105" spans="1:15" ht="15" customHeight="1">
      <c r="A105" s="89"/>
      <c r="B105" s="8">
        <v>4</v>
      </c>
      <c r="C105" s="5">
        <v>6.1796341463414644</v>
      </c>
      <c r="E105" s="89"/>
      <c r="F105" s="17">
        <v>3</v>
      </c>
      <c r="G105">
        <v>66.114430894308754</v>
      </c>
      <c r="I105" s="89"/>
      <c r="J105" s="5">
        <v>3</v>
      </c>
      <c r="K105" s="5">
        <v>12.836579320113319</v>
      </c>
      <c r="M105" s="85"/>
      <c r="N105" s="9">
        <v>10</v>
      </c>
      <c r="O105" s="4">
        <v>433.49664530947751</v>
      </c>
    </row>
    <row r="106" spans="1:15" ht="15" customHeight="1">
      <c r="A106" s="89"/>
      <c r="B106" s="8">
        <v>5</v>
      </c>
      <c r="C106" s="5">
        <v>7.725200000000001</v>
      </c>
      <c r="E106" s="89"/>
      <c r="F106" s="10">
        <v>4</v>
      </c>
      <c r="G106">
        <v>7.9321180555554616</v>
      </c>
      <c r="I106" s="89"/>
      <c r="J106" s="8">
        <v>4</v>
      </c>
      <c r="K106" s="5">
        <v>0.43407534246575386</v>
      </c>
      <c r="M106" s="83" t="s">
        <v>8</v>
      </c>
      <c r="N106" s="8">
        <v>1</v>
      </c>
      <c r="O106">
        <v>10.741212077011895</v>
      </c>
    </row>
    <row r="107" spans="1:15" ht="15" customHeight="1">
      <c r="A107" s="89"/>
      <c r="B107" s="8">
        <v>6</v>
      </c>
      <c r="C107" s="5">
        <v>2.5857142857142859</v>
      </c>
      <c r="E107" s="89"/>
      <c r="F107" s="17">
        <v>5</v>
      </c>
      <c r="G107" s="5">
        <v>7.9321180555554616</v>
      </c>
      <c r="I107" s="89"/>
      <c r="J107" s="8">
        <v>5</v>
      </c>
      <c r="K107" s="5">
        <v>10.419487427466146</v>
      </c>
      <c r="M107" s="84"/>
      <c r="N107" s="8">
        <v>2</v>
      </c>
      <c r="O107" s="5">
        <v>261.07417704626482</v>
      </c>
    </row>
    <row r="108" spans="1:15" ht="15" customHeight="1">
      <c r="A108" s="89"/>
      <c r="B108" s="8">
        <v>7</v>
      </c>
      <c r="C108" s="5">
        <v>1.24</v>
      </c>
      <c r="E108" s="89"/>
      <c r="F108" s="10">
        <v>6</v>
      </c>
      <c r="G108">
        <v>249.75755813953506</v>
      </c>
      <c r="I108" s="89"/>
      <c r="J108" s="8">
        <v>6</v>
      </c>
      <c r="K108" s="5">
        <v>9.8129032258064459</v>
      </c>
      <c r="M108" s="84"/>
      <c r="N108" s="8">
        <v>3</v>
      </c>
      <c r="O108" s="5">
        <v>157.56227868271964</v>
      </c>
    </row>
    <row r="109" spans="1:15" ht="15" customHeight="1">
      <c r="A109" s="89"/>
      <c r="B109" s="5">
        <v>8</v>
      </c>
      <c r="C109" s="5">
        <v>7.2474418604651163</v>
      </c>
      <c r="E109" s="89"/>
      <c r="F109" s="17">
        <v>7</v>
      </c>
      <c r="G109">
        <v>52.051562499999832</v>
      </c>
      <c r="I109" s="89"/>
      <c r="J109" s="8">
        <v>7</v>
      </c>
      <c r="K109" s="5">
        <v>45.589920948616609</v>
      </c>
      <c r="M109" s="84"/>
      <c r="N109" s="8">
        <v>4</v>
      </c>
      <c r="O109" s="5">
        <v>-190.47768621575352</v>
      </c>
    </row>
    <row r="110" spans="1:15" ht="15" customHeight="1">
      <c r="A110" s="89"/>
      <c r="B110" s="5">
        <v>9</v>
      </c>
      <c r="C110" s="5">
        <v>4.0307692307692298</v>
      </c>
      <c r="E110" s="89"/>
      <c r="F110" s="10">
        <v>8</v>
      </c>
      <c r="G110">
        <v>57.644715447154709</v>
      </c>
      <c r="I110" s="89"/>
      <c r="J110" s="5">
        <v>8</v>
      </c>
      <c r="K110" s="5">
        <v>10.845785440613026</v>
      </c>
      <c r="M110" s="84"/>
      <c r="N110" s="8">
        <v>5</v>
      </c>
      <c r="O110" s="23">
        <v>-173.19333293036848</v>
      </c>
    </row>
    <row r="111" spans="1:15" ht="15" customHeight="1">
      <c r="A111" s="85"/>
      <c r="B111" s="9">
        <v>10</v>
      </c>
      <c r="C111" s="4">
        <v>10.47627906976744</v>
      </c>
      <c r="E111" s="89"/>
      <c r="F111" s="17">
        <v>9</v>
      </c>
      <c r="G111">
        <v>112.12271341463358</v>
      </c>
      <c r="I111" s="89"/>
      <c r="J111" s="5">
        <v>9</v>
      </c>
      <c r="K111" s="5">
        <v>6.7179118773946298</v>
      </c>
      <c r="M111" s="84"/>
      <c r="N111" s="8">
        <v>6</v>
      </c>
      <c r="O111" s="5">
        <v>319.24139439906367</v>
      </c>
    </row>
    <row r="112" spans="1:15" ht="15" customHeight="1">
      <c r="A112" s="91" t="s">
        <v>21</v>
      </c>
      <c r="B112" s="5">
        <v>1</v>
      </c>
      <c r="C112" s="2">
        <v>0.94418604651162763</v>
      </c>
      <c r="E112" s="85"/>
      <c r="F112" s="11">
        <v>10</v>
      </c>
      <c r="G112" s="4">
        <v>71.770999999999177</v>
      </c>
      <c r="I112" s="85"/>
      <c r="J112" s="9">
        <v>10</v>
      </c>
      <c r="K112" s="4">
        <v>6.7777012127894203</v>
      </c>
      <c r="M112" s="84"/>
      <c r="N112" s="8">
        <v>7</v>
      </c>
      <c r="O112" s="5">
        <v>310.36271129893282</v>
      </c>
    </row>
    <row r="113" spans="1:15" ht="15" customHeight="1">
      <c r="A113" s="89"/>
      <c r="B113" s="5">
        <v>2</v>
      </c>
      <c r="C113" s="5">
        <v>1.6916666666666664</v>
      </c>
      <c r="E113" s="91" t="s">
        <v>21</v>
      </c>
      <c r="F113" s="17">
        <v>1</v>
      </c>
      <c r="G113">
        <v>138.93372093023223</v>
      </c>
      <c r="I113" s="91" t="s">
        <v>21</v>
      </c>
      <c r="J113" s="5">
        <v>1</v>
      </c>
      <c r="K113" s="2">
        <v>4.7327887981330266</v>
      </c>
      <c r="M113" s="84"/>
      <c r="N113" s="8">
        <v>8</v>
      </c>
      <c r="O113" s="5">
        <v>582.8861765226643</v>
      </c>
    </row>
    <row r="114" spans="1:15" ht="15" customHeight="1">
      <c r="A114" s="89"/>
      <c r="B114" s="5">
        <v>3</v>
      </c>
      <c r="C114" s="5">
        <v>1.2747967479674798</v>
      </c>
      <c r="E114" s="89"/>
      <c r="F114" s="10">
        <v>2</v>
      </c>
      <c r="G114">
        <v>-17.722395833333547</v>
      </c>
      <c r="I114" s="89"/>
      <c r="J114" s="5">
        <v>2</v>
      </c>
      <c r="K114" s="5">
        <v>0.52624555160141895</v>
      </c>
      <c r="M114" s="85"/>
      <c r="N114" s="9">
        <v>9</v>
      </c>
      <c r="O114" s="4">
        <v>69.810565764019643</v>
      </c>
    </row>
    <row r="115" spans="1:15" ht="15" customHeight="1">
      <c r="A115" s="89"/>
      <c r="B115" s="8">
        <v>4</v>
      </c>
      <c r="C115" s="5">
        <v>2.8887804878048788</v>
      </c>
      <c r="E115" s="89"/>
      <c r="F115" s="17">
        <v>3</v>
      </c>
      <c r="G115">
        <v>15.828252032520325</v>
      </c>
      <c r="I115" s="89"/>
      <c r="J115" s="5">
        <v>3</v>
      </c>
      <c r="K115" s="5">
        <v>1.9748583569405078</v>
      </c>
    </row>
    <row r="116" spans="1:15" ht="15" customHeight="1">
      <c r="A116" s="89"/>
      <c r="B116" s="8">
        <v>5</v>
      </c>
      <c r="C116" s="5">
        <v>4.55</v>
      </c>
      <c r="E116" s="89"/>
      <c r="F116" s="10">
        <v>4</v>
      </c>
      <c r="G116">
        <v>-86.16402439024327</v>
      </c>
      <c r="I116" s="89"/>
      <c r="J116" s="8">
        <v>4</v>
      </c>
      <c r="K116" s="5">
        <v>0.75549216621253423</v>
      </c>
    </row>
    <row r="117" spans="1:15" ht="15" customHeight="1">
      <c r="A117" s="89"/>
      <c r="B117" s="8">
        <v>6</v>
      </c>
      <c r="C117" s="6">
        <v>1.3428571428571427</v>
      </c>
      <c r="E117" s="89"/>
      <c r="F117" s="17">
        <v>5</v>
      </c>
      <c r="G117" s="5">
        <v>-108.54200000000029</v>
      </c>
      <c r="I117" s="89"/>
      <c r="J117" s="8">
        <v>5</v>
      </c>
      <c r="K117" s="5">
        <v>2.4516441005802618</v>
      </c>
    </row>
    <row r="118" spans="1:15" ht="15" customHeight="1">
      <c r="A118" s="89"/>
      <c r="B118" s="8">
        <v>7</v>
      </c>
      <c r="C118" s="6">
        <v>0.52514285714285713</v>
      </c>
      <c r="E118" s="89"/>
      <c r="F118" s="10">
        <v>6</v>
      </c>
      <c r="G118">
        <v>37.313662790697464</v>
      </c>
      <c r="I118" s="89"/>
      <c r="J118" s="8">
        <v>6</v>
      </c>
      <c r="K118" s="5">
        <v>2.2896774193548408</v>
      </c>
    </row>
    <row r="119" spans="1:15" ht="15" customHeight="1">
      <c r="A119" s="89"/>
      <c r="B119" s="5">
        <v>8</v>
      </c>
      <c r="C119" s="6">
        <v>3.8581395348837204</v>
      </c>
      <c r="E119" s="89"/>
      <c r="F119" s="17">
        <v>7</v>
      </c>
      <c r="G119">
        <v>10.777439024390244</v>
      </c>
      <c r="I119" s="89"/>
      <c r="J119" s="8">
        <v>7</v>
      </c>
      <c r="K119" s="5">
        <v>6.7633399209486065</v>
      </c>
    </row>
    <row r="120" spans="1:15" ht="15" customHeight="1">
      <c r="A120" s="89"/>
      <c r="B120" s="5">
        <v>9</v>
      </c>
      <c r="C120" s="6">
        <v>2.3538461538461539</v>
      </c>
      <c r="E120" s="89"/>
      <c r="F120" s="12">
        <v>8</v>
      </c>
      <c r="G120">
        <v>-86.276067073170807</v>
      </c>
      <c r="I120" s="89"/>
      <c r="J120" s="5">
        <v>8</v>
      </c>
      <c r="K120" s="5">
        <v>4.9733744394618915</v>
      </c>
    </row>
    <row r="121" spans="1:15" ht="15" customHeight="1">
      <c r="A121" s="85"/>
      <c r="B121" s="9">
        <v>10</v>
      </c>
      <c r="C121" s="3">
        <v>4.2976744186046512</v>
      </c>
      <c r="E121" s="89"/>
      <c r="F121" s="16">
        <v>9</v>
      </c>
      <c r="G121" s="4">
        <v>-45.566500000000183</v>
      </c>
      <c r="I121" s="89"/>
      <c r="J121" s="5">
        <v>9</v>
      </c>
      <c r="K121" s="5">
        <v>0.32375478927203094</v>
      </c>
    </row>
    <row r="122" spans="1:15">
      <c r="E122" s="85"/>
      <c r="F122" s="16"/>
      <c r="G122" s="4"/>
      <c r="I122" s="85"/>
      <c r="J122" s="9">
        <v>10</v>
      </c>
      <c r="K122" s="4">
        <v>2.1660694597574395</v>
      </c>
    </row>
    <row r="123" spans="1:15">
      <c r="E123" s="5"/>
      <c r="F123" s="5"/>
    </row>
  </sheetData>
  <mergeCells count="48">
    <mergeCell ref="A112:A121"/>
    <mergeCell ref="A3:A11"/>
    <mergeCell ref="A12:A21"/>
    <mergeCell ref="A22:A31"/>
    <mergeCell ref="A32:A41"/>
    <mergeCell ref="A42:A51"/>
    <mergeCell ref="A52:A61"/>
    <mergeCell ref="A62:A71"/>
    <mergeCell ref="A72:A81"/>
    <mergeCell ref="A82:A91"/>
    <mergeCell ref="A92:A101"/>
    <mergeCell ref="A102:A111"/>
    <mergeCell ref="E73:E82"/>
    <mergeCell ref="E83:E91"/>
    <mergeCell ref="E93:E102"/>
    <mergeCell ref="E3:E12"/>
    <mergeCell ref="E13:E22"/>
    <mergeCell ref="E23:E32"/>
    <mergeCell ref="E33:E42"/>
    <mergeCell ref="E43:E52"/>
    <mergeCell ref="E103:E112"/>
    <mergeCell ref="E113:E122"/>
    <mergeCell ref="I3:I11"/>
    <mergeCell ref="I12:I21"/>
    <mergeCell ref="I22:I31"/>
    <mergeCell ref="I32:I41"/>
    <mergeCell ref="I42:I51"/>
    <mergeCell ref="I52:I61"/>
    <mergeCell ref="I63:I72"/>
    <mergeCell ref="I73:I82"/>
    <mergeCell ref="I83:I92"/>
    <mergeCell ref="I93:I102"/>
    <mergeCell ref="I103:I112"/>
    <mergeCell ref="I113:I122"/>
    <mergeCell ref="E53:E62"/>
    <mergeCell ref="E63:E72"/>
    <mergeCell ref="M3:M11"/>
    <mergeCell ref="M12:M21"/>
    <mergeCell ref="M22:M30"/>
    <mergeCell ref="M31:M40"/>
    <mergeCell ref="M41:M50"/>
    <mergeCell ref="M96:M105"/>
    <mergeCell ref="M106:M114"/>
    <mergeCell ref="M51:M57"/>
    <mergeCell ref="M59:M67"/>
    <mergeCell ref="M68:M77"/>
    <mergeCell ref="M78:M86"/>
    <mergeCell ref="M87:M9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"/>
  <sheetViews>
    <sheetView workbookViewId="0">
      <selection activeCell="D21" sqref="D21"/>
    </sheetView>
  </sheetViews>
  <sheetFormatPr defaultRowHeight="15"/>
  <cols>
    <col min="1" max="1" width="26.7109375" customWidth="1"/>
    <col min="2" max="2" width="12.85546875" customWidth="1"/>
    <col min="3" max="3" width="16.28515625" customWidth="1"/>
    <col min="4" max="4" width="21.28515625" customWidth="1"/>
    <col min="6" max="6" width="28.42578125" customWidth="1"/>
    <col min="7" max="7" width="16.28515625" customWidth="1"/>
    <col min="8" max="8" width="12.85546875" customWidth="1"/>
  </cols>
  <sheetData>
    <row r="1" spans="1:8">
      <c r="A1" s="45" t="s">
        <v>25</v>
      </c>
      <c r="B1" s="45" t="s">
        <v>1</v>
      </c>
      <c r="C1" s="46" t="s">
        <v>31</v>
      </c>
      <c r="D1" s="45" t="s">
        <v>32</v>
      </c>
      <c r="F1" s="27" t="s">
        <v>25</v>
      </c>
      <c r="G1" s="27" t="s">
        <v>26</v>
      </c>
      <c r="H1" s="27" t="s">
        <v>38</v>
      </c>
    </row>
    <row r="2" spans="1:8">
      <c r="A2" s="94" t="s">
        <v>33</v>
      </c>
      <c r="B2" s="5">
        <v>1</v>
      </c>
      <c r="C2" s="23">
        <v>116.10000000000001</v>
      </c>
      <c r="D2" s="23">
        <v>110.98928571428571</v>
      </c>
      <c r="F2" s="93" t="s">
        <v>33</v>
      </c>
      <c r="G2" s="2">
        <v>30</v>
      </c>
      <c r="H2" s="2">
        <v>61.328571428571436</v>
      </c>
    </row>
    <row r="3" spans="1:8">
      <c r="A3" s="94"/>
      <c r="B3" s="5">
        <v>2</v>
      </c>
      <c r="C3" s="23">
        <v>104.62500000000003</v>
      </c>
      <c r="D3" s="23">
        <v>97.296428571428592</v>
      </c>
      <c r="F3" s="94"/>
      <c r="G3" s="5">
        <v>30</v>
      </c>
      <c r="H3" s="5">
        <v>77.914285714285725</v>
      </c>
    </row>
    <row r="4" spans="1:8">
      <c r="A4" s="94"/>
      <c r="B4" s="5">
        <v>3</v>
      </c>
      <c r="C4" s="23">
        <v>80.903571428571439</v>
      </c>
      <c r="D4" s="23">
        <v>99.225000000000023</v>
      </c>
      <c r="F4" s="94"/>
      <c r="G4" s="5">
        <v>30</v>
      </c>
      <c r="H4" s="5">
        <v>95.657142857142873</v>
      </c>
    </row>
    <row r="5" spans="1:8">
      <c r="A5" s="94"/>
      <c r="B5" s="5">
        <v>4</v>
      </c>
      <c r="C5" s="23">
        <v>90.064285714285731</v>
      </c>
      <c r="D5" s="23">
        <v>116.22976190476192</v>
      </c>
      <c r="F5" s="94"/>
      <c r="G5" s="5">
        <v>30</v>
      </c>
      <c r="H5" s="5">
        <v>83.217857142857156</v>
      </c>
    </row>
    <row r="6" spans="1:8">
      <c r="A6" s="94"/>
      <c r="B6" s="5">
        <v>5</v>
      </c>
      <c r="C6" s="23">
        <v>77.528571428571439</v>
      </c>
      <c r="D6" s="23">
        <v>116.54761904761907</v>
      </c>
      <c r="F6" s="94"/>
      <c r="G6" s="5">
        <v>30</v>
      </c>
      <c r="H6" s="5">
        <v>105.78214285714287</v>
      </c>
    </row>
    <row r="7" spans="1:8">
      <c r="A7" s="95"/>
      <c r="B7" s="4">
        <v>6</v>
      </c>
      <c r="C7" s="47">
        <v>90.739285714285714</v>
      </c>
      <c r="D7" s="47">
        <v>103.19761904761906</v>
      </c>
      <c r="F7" s="94"/>
      <c r="G7" s="5">
        <v>30</v>
      </c>
      <c r="H7" s="5">
        <v>96.042857142857144</v>
      </c>
    </row>
    <row r="8" spans="1:8">
      <c r="A8" s="93" t="s">
        <v>34</v>
      </c>
      <c r="B8" s="2">
        <v>1</v>
      </c>
      <c r="C8" s="48">
        <v>94.615476190476187</v>
      </c>
      <c r="D8" s="48">
        <v>80.807142857142864</v>
      </c>
      <c r="F8" s="94"/>
      <c r="G8" s="5">
        <v>30</v>
      </c>
      <c r="H8" s="5">
        <v>89.485714285714295</v>
      </c>
    </row>
    <row r="9" spans="1:8">
      <c r="A9" s="94"/>
      <c r="B9" s="5">
        <v>2</v>
      </c>
      <c r="C9" s="23">
        <v>106.16428571428573</v>
      </c>
      <c r="D9" s="23">
        <v>72.128571428571433</v>
      </c>
      <c r="F9" s="94"/>
      <c r="G9" s="5">
        <v>30</v>
      </c>
      <c r="H9" s="5">
        <v>96.717857142857156</v>
      </c>
    </row>
    <row r="10" spans="1:8">
      <c r="A10" s="94"/>
      <c r="B10" s="5">
        <v>3</v>
      </c>
      <c r="C10" s="23">
        <v>78.828571428571436</v>
      </c>
      <c r="D10" s="23">
        <v>71.742857142857162</v>
      </c>
      <c r="F10" s="94"/>
      <c r="G10" s="5">
        <v>30</v>
      </c>
      <c r="H10" s="5">
        <v>86.978571428571442</v>
      </c>
    </row>
    <row r="11" spans="1:8">
      <c r="A11" s="94"/>
      <c r="B11" s="5">
        <v>4</v>
      </c>
      <c r="C11" s="23">
        <v>107.75357142857145</v>
      </c>
      <c r="D11" s="23">
        <v>60.333333333333343</v>
      </c>
      <c r="F11" s="94"/>
      <c r="G11" s="5">
        <v>30</v>
      </c>
      <c r="H11" s="5">
        <v>76.564285714285731</v>
      </c>
    </row>
    <row r="12" spans="1:8">
      <c r="A12" s="94"/>
      <c r="B12" s="5">
        <v>5</v>
      </c>
      <c r="C12" s="23">
        <v>81.901190476190479</v>
      </c>
      <c r="D12" s="23">
        <v>46.4</v>
      </c>
      <c r="F12" s="94"/>
      <c r="G12" s="5">
        <v>30</v>
      </c>
      <c r="H12" s="5">
        <v>124.29642857142859</v>
      </c>
    </row>
    <row r="13" spans="1:8">
      <c r="A13" s="95"/>
      <c r="B13" s="4">
        <v>6</v>
      </c>
      <c r="C13" s="47">
        <v>85.185714285714297</v>
      </c>
      <c r="D13" s="47">
        <v>49.466666666666676</v>
      </c>
      <c r="F13" s="94"/>
      <c r="G13" s="4">
        <v>30</v>
      </c>
      <c r="H13" s="4">
        <v>85.725000000000009</v>
      </c>
    </row>
    <row r="14" spans="1:8">
      <c r="A14" s="93" t="s">
        <v>35</v>
      </c>
      <c r="B14" s="2">
        <v>1</v>
      </c>
      <c r="C14" s="48">
        <v>56.600000000000016</v>
      </c>
      <c r="D14" s="48">
        <v>52.340476190476188</v>
      </c>
      <c r="F14" s="94"/>
      <c r="G14" s="5">
        <v>40</v>
      </c>
      <c r="H14" s="5">
        <v>68.946428571428584</v>
      </c>
    </row>
    <row r="15" spans="1:8">
      <c r="A15" s="94"/>
      <c r="B15" s="5">
        <v>2</v>
      </c>
      <c r="C15" s="23">
        <v>45.2</v>
      </c>
      <c r="D15" s="23">
        <v>82.642857142857153</v>
      </c>
      <c r="F15" s="94"/>
      <c r="G15" s="5">
        <v>40</v>
      </c>
      <c r="H15" s="5">
        <v>69.042857142857144</v>
      </c>
    </row>
    <row r="16" spans="1:8">
      <c r="A16" s="94"/>
      <c r="B16" s="5">
        <v>3</v>
      </c>
      <c r="C16" s="23">
        <v>38.000000000000007</v>
      </c>
      <c r="D16" s="23">
        <v>91.860714285714295</v>
      </c>
      <c r="F16" s="94"/>
      <c r="G16" s="5">
        <v>40</v>
      </c>
      <c r="H16" s="5">
        <v>54.675000000000004</v>
      </c>
    </row>
    <row r="17" spans="1:8">
      <c r="A17" s="94"/>
      <c r="B17" s="5">
        <v>4</v>
      </c>
      <c r="C17" s="23">
        <v>61.066666666666677</v>
      </c>
      <c r="D17" s="23">
        <v>43.866666666666667</v>
      </c>
      <c r="F17" s="94"/>
      <c r="G17" s="5">
        <v>40</v>
      </c>
      <c r="H17" s="5">
        <v>45.321428571428577</v>
      </c>
    </row>
    <row r="18" spans="1:8">
      <c r="A18" s="94"/>
      <c r="B18" s="5">
        <v>5</v>
      </c>
      <c r="C18" s="23">
        <v>55.06666666666667</v>
      </c>
      <c r="D18" s="23">
        <v>40.13333333333334</v>
      </c>
      <c r="F18" s="94"/>
      <c r="G18" s="5">
        <v>40</v>
      </c>
      <c r="H18" s="5">
        <v>77.239285714285714</v>
      </c>
    </row>
    <row r="19" spans="1:8">
      <c r="A19" s="95"/>
      <c r="B19" s="4">
        <v>6</v>
      </c>
      <c r="C19" s="47">
        <v>35.933333333333337</v>
      </c>
      <c r="D19" s="47">
        <v>36.200000000000003</v>
      </c>
      <c r="F19" s="94"/>
      <c r="G19" s="5">
        <v>40</v>
      </c>
      <c r="H19" s="5">
        <v>64.125000000000014</v>
      </c>
    </row>
    <row r="20" spans="1:8">
      <c r="F20" s="94"/>
      <c r="G20" s="5">
        <v>40</v>
      </c>
      <c r="H20" s="5">
        <v>57.953571428571436</v>
      </c>
    </row>
    <row r="21" spans="1:8">
      <c r="F21" s="94"/>
      <c r="G21" s="5">
        <v>40</v>
      </c>
      <c r="H21" s="5">
        <v>72.032142857142858</v>
      </c>
    </row>
    <row r="22" spans="1:8">
      <c r="F22" s="94"/>
      <c r="G22" s="5">
        <v>40</v>
      </c>
      <c r="H22" s="5">
        <v>60.653571428571432</v>
      </c>
    </row>
    <row r="23" spans="1:8">
      <c r="F23" s="94"/>
      <c r="G23" s="5">
        <v>40</v>
      </c>
      <c r="H23" s="5">
        <v>55.253571428571426</v>
      </c>
    </row>
    <row r="24" spans="1:8">
      <c r="F24" s="94"/>
      <c r="G24" s="5">
        <v>40</v>
      </c>
      <c r="H24" s="5">
        <v>59.978571428571435</v>
      </c>
    </row>
    <row r="25" spans="1:8">
      <c r="F25" s="95"/>
      <c r="G25" s="4">
        <v>40</v>
      </c>
      <c r="H25" s="4">
        <v>57.953571428571436</v>
      </c>
    </row>
    <row r="26" spans="1:8">
      <c r="F26" s="93" t="s">
        <v>34</v>
      </c>
      <c r="G26" s="2">
        <v>30</v>
      </c>
      <c r="H26" s="2">
        <v>92.708333333333343</v>
      </c>
    </row>
    <row r="27" spans="1:8">
      <c r="F27" s="94"/>
      <c r="G27" s="5">
        <v>30</v>
      </c>
      <c r="H27" s="5">
        <v>97.794047619047618</v>
      </c>
    </row>
    <row r="28" spans="1:8">
      <c r="F28" s="94"/>
      <c r="G28" s="5">
        <v>30</v>
      </c>
      <c r="H28" s="5">
        <v>82.325000000000003</v>
      </c>
    </row>
    <row r="29" spans="1:8">
      <c r="F29" s="94"/>
      <c r="G29" s="5">
        <v>30</v>
      </c>
      <c r="H29" s="5">
        <v>133.92380952380952</v>
      </c>
    </row>
    <row r="30" spans="1:8">
      <c r="F30" s="94"/>
      <c r="G30" s="5">
        <v>30</v>
      </c>
      <c r="H30" s="5">
        <v>114.00476190476191</v>
      </c>
    </row>
    <row r="31" spans="1:8">
      <c r="F31" s="94"/>
      <c r="G31" s="5">
        <v>30</v>
      </c>
      <c r="H31" s="5">
        <v>108.49523809523811</v>
      </c>
    </row>
    <row r="32" spans="1:8">
      <c r="F32" s="94"/>
      <c r="G32" s="5">
        <v>30</v>
      </c>
      <c r="H32" s="5">
        <v>99.807142857142864</v>
      </c>
    </row>
    <row r="33" spans="6:8">
      <c r="F33" s="94"/>
      <c r="G33" s="5">
        <v>30</v>
      </c>
      <c r="H33" s="5">
        <v>113.68690476190477</v>
      </c>
    </row>
    <row r="34" spans="6:8">
      <c r="F34" s="94"/>
      <c r="G34" s="5">
        <v>30</v>
      </c>
      <c r="H34" s="5">
        <v>93.661904761904779</v>
      </c>
    </row>
    <row r="35" spans="6:8">
      <c r="F35" s="94"/>
      <c r="G35" s="5">
        <v>30</v>
      </c>
      <c r="H35" s="5">
        <v>135.61904761904762</v>
      </c>
    </row>
    <row r="36" spans="6:8">
      <c r="F36" s="94"/>
      <c r="G36" s="5">
        <v>30</v>
      </c>
      <c r="H36" s="5">
        <v>93.450000000000017</v>
      </c>
    </row>
    <row r="37" spans="6:8">
      <c r="F37" s="94"/>
      <c r="G37" s="4">
        <v>30</v>
      </c>
      <c r="H37" s="4">
        <v>103.83333333333334</v>
      </c>
    </row>
    <row r="38" spans="6:8">
      <c r="F38" s="94"/>
      <c r="G38" s="5">
        <v>40</v>
      </c>
      <c r="H38" s="5">
        <v>42.486904761904768</v>
      </c>
    </row>
    <row r="39" spans="6:8">
      <c r="F39" s="94"/>
      <c r="G39" s="5">
        <v>40</v>
      </c>
      <c r="H39" s="5">
        <v>49.055952380952384</v>
      </c>
    </row>
    <row r="40" spans="6:8">
      <c r="F40" s="94"/>
      <c r="G40" s="5">
        <v>40</v>
      </c>
      <c r="H40" s="5">
        <v>37.401190476190479</v>
      </c>
    </row>
    <row r="41" spans="6:8">
      <c r="F41" s="94"/>
      <c r="G41" s="5">
        <v>40</v>
      </c>
      <c r="H41" s="5">
        <v>90.801190476190484</v>
      </c>
    </row>
    <row r="42" spans="6:8">
      <c r="F42" s="94"/>
      <c r="G42" s="5">
        <v>40</v>
      </c>
      <c r="H42" s="5">
        <v>49.479761904761915</v>
      </c>
    </row>
    <row r="43" spans="6:8">
      <c r="F43" s="94"/>
      <c r="G43" s="5">
        <v>40</v>
      </c>
      <c r="H43" s="5">
        <v>80.841666666666669</v>
      </c>
    </row>
    <row r="44" spans="6:8">
      <c r="F44" s="94"/>
      <c r="G44" s="5">
        <v>40</v>
      </c>
      <c r="H44" s="5">
        <v>51.280952380952385</v>
      </c>
    </row>
    <row r="45" spans="6:8">
      <c r="F45" s="94"/>
      <c r="G45" s="5">
        <v>40</v>
      </c>
      <c r="H45" s="5">
        <v>48.738095238095241</v>
      </c>
    </row>
    <row r="46" spans="6:8">
      <c r="F46" s="94"/>
      <c r="G46" s="5">
        <v>40</v>
      </c>
      <c r="H46" s="5">
        <v>53.823809523809523</v>
      </c>
    </row>
    <row r="47" spans="6:8">
      <c r="F47" s="94"/>
      <c r="G47" s="5">
        <v>40</v>
      </c>
      <c r="H47" s="5">
        <v>50.433333333333337</v>
      </c>
    </row>
    <row r="48" spans="6:8">
      <c r="F48" s="94"/>
      <c r="G48" s="5">
        <v>40</v>
      </c>
      <c r="H48" s="5">
        <v>76.179761904761918</v>
      </c>
    </row>
    <row r="49" spans="6:8">
      <c r="F49" s="95"/>
      <c r="G49" s="4">
        <v>40</v>
      </c>
      <c r="H49" s="4">
        <v>51.175000000000004</v>
      </c>
    </row>
    <row r="50" spans="6:8">
      <c r="F50" s="93" t="s">
        <v>35</v>
      </c>
      <c r="G50" s="2">
        <v>30</v>
      </c>
      <c r="H50" s="2">
        <v>44.800000000000004</v>
      </c>
    </row>
    <row r="51" spans="6:8">
      <c r="F51" s="94"/>
      <c r="G51" s="5">
        <v>30</v>
      </c>
      <c r="H51" s="5">
        <v>46.4</v>
      </c>
    </row>
    <row r="52" spans="6:8">
      <c r="F52" s="94"/>
      <c r="G52" s="5">
        <v>30</v>
      </c>
      <c r="H52" s="5">
        <v>45.266666666666673</v>
      </c>
    </row>
    <row r="53" spans="6:8">
      <c r="F53" s="94"/>
      <c r="G53" s="5">
        <v>30</v>
      </c>
      <c r="H53" s="5">
        <v>81.600000000000009</v>
      </c>
    </row>
    <row r="54" spans="6:8">
      <c r="F54" s="94"/>
      <c r="G54" s="5">
        <v>30</v>
      </c>
      <c r="H54" s="5">
        <v>65.466666666666683</v>
      </c>
    </row>
    <row r="55" spans="6:8">
      <c r="F55" s="94"/>
      <c r="G55" s="5">
        <v>30</v>
      </c>
      <c r="H55" s="5">
        <v>72.533333333333331</v>
      </c>
    </row>
    <row r="56" spans="6:8">
      <c r="F56" s="94"/>
      <c r="G56" s="5">
        <v>30</v>
      </c>
      <c r="H56" s="5">
        <v>51.2</v>
      </c>
    </row>
    <row r="57" spans="6:8">
      <c r="F57" s="94"/>
      <c r="G57" s="5">
        <v>30</v>
      </c>
      <c r="H57" s="5">
        <v>56.06666666666667</v>
      </c>
    </row>
    <row r="58" spans="6:8">
      <c r="F58" s="94"/>
      <c r="G58" s="5">
        <v>30</v>
      </c>
      <c r="H58" s="5">
        <v>51.866666666666674</v>
      </c>
    </row>
    <row r="59" spans="6:8">
      <c r="F59" s="94"/>
      <c r="G59" s="5">
        <v>30</v>
      </c>
      <c r="H59" s="5">
        <v>48.26666666666668</v>
      </c>
    </row>
    <row r="60" spans="6:8">
      <c r="F60" s="94"/>
      <c r="G60" s="5">
        <v>30</v>
      </c>
      <c r="H60" s="5">
        <v>63.733333333333341</v>
      </c>
    </row>
    <row r="61" spans="6:8">
      <c r="F61" s="94"/>
      <c r="G61" s="4">
        <v>30</v>
      </c>
      <c r="H61" s="4">
        <v>52.466666666666683</v>
      </c>
    </row>
    <row r="62" spans="6:8">
      <c r="F62" s="94"/>
      <c r="G62" s="5">
        <v>40</v>
      </c>
      <c r="H62" s="5">
        <v>53.666666666666679</v>
      </c>
    </row>
    <row r="63" spans="6:8">
      <c r="F63" s="94"/>
      <c r="G63" s="5">
        <v>40</v>
      </c>
      <c r="H63" s="5">
        <v>31.066666666666674</v>
      </c>
    </row>
    <row r="64" spans="6:8">
      <c r="F64" s="94"/>
      <c r="G64" s="5">
        <v>40</v>
      </c>
      <c r="H64" s="5">
        <v>38.733333333333341</v>
      </c>
    </row>
    <row r="65" spans="6:8">
      <c r="F65" s="94"/>
      <c r="G65" s="5">
        <v>40</v>
      </c>
      <c r="H65" s="5">
        <v>12.333333333333336</v>
      </c>
    </row>
    <row r="66" spans="6:8">
      <c r="F66" s="94"/>
      <c r="G66" s="5">
        <v>40</v>
      </c>
      <c r="H66" s="5">
        <v>9.533333333333335</v>
      </c>
    </row>
    <row r="67" spans="6:8">
      <c r="F67" s="94"/>
      <c r="G67" s="5">
        <v>40</v>
      </c>
      <c r="H67" s="5">
        <v>13.266666666666667</v>
      </c>
    </row>
    <row r="68" spans="6:8">
      <c r="F68" s="94"/>
      <c r="G68" s="5">
        <v>40</v>
      </c>
      <c r="H68" s="5">
        <v>36.200000000000003</v>
      </c>
    </row>
    <row r="69" spans="6:8">
      <c r="F69" s="94"/>
      <c r="G69" s="5">
        <v>40</v>
      </c>
      <c r="H69" s="5">
        <v>29.933333333333337</v>
      </c>
    </row>
    <row r="70" spans="6:8">
      <c r="F70" s="94"/>
      <c r="G70" s="5">
        <v>40</v>
      </c>
      <c r="H70" s="5">
        <v>48.400000000000006</v>
      </c>
    </row>
    <row r="71" spans="6:8">
      <c r="F71" s="94"/>
      <c r="G71" s="5">
        <v>40</v>
      </c>
      <c r="H71" s="5">
        <v>59.26666666666668</v>
      </c>
    </row>
    <row r="72" spans="6:8">
      <c r="F72" s="94"/>
      <c r="G72" s="5">
        <v>40</v>
      </c>
      <c r="H72" s="5">
        <v>54.000000000000007</v>
      </c>
    </row>
    <row r="73" spans="6:8">
      <c r="F73" s="95"/>
      <c r="G73" s="4">
        <v>40</v>
      </c>
      <c r="H73" s="4">
        <v>53.933333333333344</v>
      </c>
    </row>
  </sheetData>
  <mergeCells count="6">
    <mergeCell ref="F50:F73"/>
    <mergeCell ref="A2:A7"/>
    <mergeCell ref="A8:A13"/>
    <mergeCell ref="A14:A19"/>
    <mergeCell ref="F2:F25"/>
    <mergeCell ref="F26:F49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3"/>
  <sheetViews>
    <sheetView tabSelected="1" topLeftCell="A14" zoomScaleNormal="100" workbookViewId="0">
      <selection activeCell="C25" sqref="C1:C25"/>
    </sheetView>
  </sheetViews>
  <sheetFormatPr defaultRowHeight="15"/>
  <cols>
    <col min="1" max="1" width="32.5703125" style="21" customWidth="1"/>
    <col min="2" max="2" width="13" style="21" customWidth="1"/>
    <col min="3" max="3" width="16.7109375" style="21" customWidth="1"/>
    <col min="4" max="4" width="11.5703125" style="21" customWidth="1"/>
    <col min="9" max="9" width="22.5703125" bestFit="1" customWidth="1"/>
    <col min="10" max="10" width="13.28515625" style="55" customWidth="1"/>
    <col min="11" max="11" width="9.140625" style="62"/>
    <col min="12" max="12" width="13.5703125" customWidth="1"/>
    <col min="13" max="13" width="22.140625" customWidth="1"/>
    <col min="14" max="14" width="11.28515625" customWidth="1"/>
    <col min="15" max="15" width="10.140625" customWidth="1"/>
  </cols>
  <sheetData>
    <row r="1" spans="1:15">
      <c r="A1" s="65" t="s">
        <v>83</v>
      </c>
      <c r="B1" s="25" t="s">
        <v>1</v>
      </c>
      <c r="C1" s="25" t="s">
        <v>31</v>
      </c>
      <c r="D1" s="25" t="s">
        <v>32</v>
      </c>
      <c r="H1" s="54" t="s">
        <v>94</v>
      </c>
      <c r="I1" s="54" t="s">
        <v>83</v>
      </c>
      <c r="J1" s="56" t="s">
        <v>1</v>
      </c>
      <c r="K1" s="74"/>
      <c r="L1" t="s">
        <v>94</v>
      </c>
      <c r="M1" t="s">
        <v>83</v>
      </c>
      <c r="N1" t="s">
        <v>1</v>
      </c>
    </row>
    <row r="2" spans="1:15" ht="17.25" customHeight="1">
      <c r="A2" s="101" t="s">
        <v>84</v>
      </c>
      <c r="B2" s="66">
        <v>1</v>
      </c>
      <c r="C2" s="67">
        <v>-7.9999999999991189E-3</v>
      </c>
      <c r="D2" s="67">
        <v>-3.5000000000000142E-2</v>
      </c>
      <c r="H2" s="96" t="s">
        <v>92</v>
      </c>
      <c r="I2" s="98" t="s">
        <v>93</v>
      </c>
      <c r="J2" s="57">
        <v>1</v>
      </c>
      <c r="K2" s="58">
        <v>0</v>
      </c>
      <c r="L2" s="91" t="s">
        <v>107</v>
      </c>
      <c r="M2" s="103" t="s">
        <v>103</v>
      </c>
      <c r="N2" s="55">
        <v>1</v>
      </c>
      <c r="O2">
        <v>2.3999999999999133E-2</v>
      </c>
    </row>
    <row r="3" spans="1:15">
      <c r="A3" s="101"/>
      <c r="B3" s="66">
        <v>2</v>
      </c>
      <c r="C3" s="67">
        <v>-2.2999999999999687E-2</v>
      </c>
      <c r="D3" s="67">
        <v>-1.699999999999946E-2</v>
      </c>
      <c r="H3" s="97"/>
      <c r="I3" s="99"/>
      <c r="J3" s="57">
        <v>2</v>
      </c>
      <c r="K3" s="58">
        <v>1.9999999999988916E-3</v>
      </c>
      <c r="L3" s="89"/>
      <c r="M3" s="101"/>
      <c r="N3" s="55">
        <v>2</v>
      </c>
      <c r="O3">
        <v>1.2999999999999901E-2</v>
      </c>
    </row>
    <row r="4" spans="1:15">
      <c r="A4" s="101"/>
      <c r="B4" s="66">
        <v>3</v>
      </c>
      <c r="C4" s="67">
        <v>-1.5000000000000568E-2</v>
      </c>
      <c r="D4" s="67">
        <v>-7.6999999999999957E-2</v>
      </c>
      <c r="H4" s="97"/>
      <c r="I4" s="99"/>
      <c r="J4" s="57">
        <v>3</v>
      </c>
      <c r="K4" s="58">
        <v>-2.2000000000000242E-2</v>
      </c>
      <c r="L4" s="89"/>
      <c r="M4" s="101"/>
      <c r="N4" s="55">
        <v>3</v>
      </c>
      <c r="O4">
        <v>-2.8000000000000469E-2</v>
      </c>
    </row>
    <row r="5" spans="1:15">
      <c r="A5" s="101"/>
      <c r="B5" s="66">
        <v>4</v>
      </c>
      <c r="C5" s="67">
        <v>-9.9999999999944578E-4</v>
      </c>
      <c r="D5" s="67">
        <v>-4.3999999999998707E-2</v>
      </c>
      <c r="H5" s="97"/>
      <c r="I5" s="99"/>
      <c r="J5" s="57">
        <v>4</v>
      </c>
      <c r="K5" s="58">
        <v>9.0000000000003411E-3</v>
      </c>
      <c r="L5" s="89"/>
      <c r="M5" s="101"/>
      <c r="N5" s="55">
        <v>4</v>
      </c>
      <c r="O5">
        <v>-3.9999999999995595E-3</v>
      </c>
    </row>
    <row r="6" spans="1:15">
      <c r="A6" s="101"/>
      <c r="B6" s="66">
        <v>5</v>
      </c>
      <c r="C6" s="67">
        <v>-8.0000000000008953E-3</v>
      </c>
      <c r="D6" s="67">
        <v>-7.3000000000000398E-2</v>
      </c>
      <c r="H6" s="97"/>
      <c r="I6" s="99"/>
      <c r="J6" s="57">
        <v>5</v>
      </c>
      <c r="K6" s="58">
        <v>-1.9999999999999574E-2</v>
      </c>
      <c r="L6" s="89"/>
      <c r="M6" s="101"/>
      <c r="N6" s="55">
        <v>5</v>
      </c>
      <c r="O6">
        <v>-1.9999999999988916E-3</v>
      </c>
    </row>
    <row r="7" spans="1:15">
      <c r="A7" s="101"/>
      <c r="B7" s="66">
        <v>6</v>
      </c>
      <c r="C7" s="67">
        <v>-1.5000000000000568E-2</v>
      </c>
      <c r="D7" s="67">
        <v>-2.9999999999999361E-2</v>
      </c>
      <c r="H7" s="97"/>
      <c r="I7" s="99"/>
      <c r="J7" s="57">
        <v>6</v>
      </c>
      <c r="K7" s="58">
        <v>5.999999999998451E-3</v>
      </c>
      <c r="L7" s="89"/>
      <c r="M7" s="101"/>
      <c r="N7" s="55">
        <v>6</v>
      </c>
      <c r="O7">
        <v>-5.3000000000000824E-2</v>
      </c>
    </row>
    <row r="8" spans="1:15">
      <c r="A8" s="101"/>
      <c r="B8" s="66">
        <v>7</v>
      </c>
      <c r="C8" s="67">
        <v>-1.0000000000001563E-2</v>
      </c>
      <c r="D8" s="67">
        <v>-4.9999999999998934E-2</v>
      </c>
      <c r="H8" s="97"/>
      <c r="I8" s="99"/>
      <c r="J8" s="57">
        <v>7</v>
      </c>
      <c r="K8" s="58">
        <v>-2.5999999999999801E-2</v>
      </c>
      <c r="L8" s="89"/>
      <c r="M8" s="101"/>
      <c r="N8" s="55">
        <v>7</v>
      </c>
      <c r="O8">
        <v>-4.9999999999990052E-3</v>
      </c>
    </row>
    <row r="9" spans="1:15">
      <c r="A9" s="101"/>
      <c r="B9" s="66">
        <v>8</v>
      </c>
      <c r="C9" s="67">
        <v>-5.0000000000000711E-2</v>
      </c>
      <c r="D9" s="67">
        <v>-3.9999999999999147E-2</v>
      </c>
      <c r="H9" s="97"/>
      <c r="I9" s="99"/>
      <c r="J9" s="57">
        <v>8</v>
      </c>
      <c r="K9" s="58">
        <v>-2.8999999999999915E-2</v>
      </c>
      <c r="L9" s="89"/>
      <c r="M9" s="101"/>
      <c r="N9" s="55">
        <v>8</v>
      </c>
      <c r="O9">
        <v>-3.4000000000000696E-2</v>
      </c>
    </row>
    <row r="10" spans="1:15">
      <c r="A10" s="101"/>
      <c r="B10" s="66">
        <v>9</v>
      </c>
      <c r="C10" s="67">
        <v>-2.000000000000135E-2</v>
      </c>
      <c r="D10" s="67">
        <v>3.9999999999999147E-2</v>
      </c>
      <c r="H10" s="97"/>
      <c r="I10" s="99"/>
      <c r="J10" s="57">
        <v>9</v>
      </c>
      <c r="K10" s="58">
        <v>-6.0000000000002274E-3</v>
      </c>
      <c r="L10" s="89"/>
      <c r="M10" s="101"/>
      <c r="N10" s="55">
        <v>9</v>
      </c>
      <c r="O10">
        <v>-1.8000000000000682E-2</v>
      </c>
    </row>
    <row r="11" spans="1:15">
      <c r="A11" s="101"/>
      <c r="B11" s="66">
        <v>10</v>
      </c>
      <c r="C11" s="67">
        <v>-2.9999999999999361E-2</v>
      </c>
      <c r="D11" s="67">
        <v>-2.9999999999999361E-2</v>
      </c>
      <c r="H11" s="97"/>
      <c r="I11" s="100"/>
      <c r="J11" s="59">
        <v>10</v>
      </c>
      <c r="K11" s="60">
        <v>3.0000000000000001E-3</v>
      </c>
      <c r="L11" s="89"/>
      <c r="M11" s="102"/>
      <c r="N11" s="54">
        <v>10</v>
      </c>
      <c r="O11" s="4">
        <v>-2.6999999999999247E-2</v>
      </c>
    </row>
    <row r="12" spans="1:15" ht="15" customHeight="1">
      <c r="A12" s="101"/>
      <c r="B12" s="66">
        <v>11</v>
      </c>
      <c r="C12" s="67">
        <v>-5.0000000000000711E-2</v>
      </c>
      <c r="D12" s="67">
        <v>3.9999999999999147E-2</v>
      </c>
      <c r="H12" s="97"/>
      <c r="I12" s="98" t="s">
        <v>97</v>
      </c>
      <c r="J12" s="57">
        <v>1</v>
      </c>
      <c r="K12" s="58">
        <v>0</v>
      </c>
      <c r="L12" s="89"/>
      <c r="M12" s="101" t="s">
        <v>106</v>
      </c>
      <c r="N12" s="55">
        <v>1</v>
      </c>
      <c r="O12">
        <v>-1.1410749999999894</v>
      </c>
    </row>
    <row r="13" spans="1:15">
      <c r="A13" s="102"/>
      <c r="B13" s="65">
        <v>12</v>
      </c>
      <c r="C13" s="68">
        <v>-7.0000000000000284E-2</v>
      </c>
      <c r="D13" s="68">
        <v>-0.10699999999999932</v>
      </c>
      <c r="H13" s="97"/>
      <c r="I13" s="99"/>
      <c r="J13" s="57">
        <v>2</v>
      </c>
      <c r="K13" s="58">
        <v>-8.6856249999989366E-2</v>
      </c>
      <c r="L13" s="89"/>
      <c r="M13" s="101"/>
      <c r="N13" s="55">
        <v>2</v>
      </c>
      <c r="O13">
        <v>-0.62326874999999293</v>
      </c>
    </row>
    <row r="14" spans="1:15" ht="14.25" customHeight="1">
      <c r="A14" s="101" t="s">
        <v>87</v>
      </c>
      <c r="B14" s="66">
        <v>1</v>
      </c>
      <c r="C14" s="67">
        <v>0.30079790000000683</v>
      </c>
      <c r="D14" s="67">
        <v>1.5177408999999875</v>
      </c>
      <c r="H14" s="97"/>
      <c r="I14" s="99"/>
      <c r="J14" s="57">
        <v>3</v>
      </c>
      <c r="K14" s="58">
        <v>1.0382937499999922</v>
      </c>
      <c r="L14" s="89"/>
      <c r="M14" s="101"/>
      <c r="N14" s="55">
        <v>3</v>
      </c>
      <c r="O14">
        <v>1.3075562500000024</v>
      </c>
    </row>
    <row r="15" spans="1:15">
      <c r="A15" s="101"/>
      <c r="B15" s="66">
        <v>2</v>
      </c>
      <c r="C15" s="67">
        <v>0.90390299999997858</v>
      </c>
      <c r="D15" s="67">
        <v>0.74028370000001131</v>
      </c>
      <c r="H15" s="97"/>
      <c r="I15" s="99"/>
      <c r="J15" s="57">
        <v>4</v>
      </c>
      <c r="K15" s="58">
        <v>-0.42225625000000944</v>
      </c>
      <c r="L15" s="89"/>
      <c r="M15" s="101"/>
      <c r="N15" s="55">
        <v>4</v>
      </c>
      <c r="O15">
        <v>0.18776875000000473</v>
      </c>
    </row>
    <row r="16" spans="1:15">
      <c r="A16" s="101"/>
      <c r="B16" s="66">
        <v>3</v>
      </c>
      <c r="C16" s="67">
        <v>0.59376980000001245</v>
      </c>
      <c r="D16" s="67">
        <v>3.3774220999999911</v>
      </c>
      <c r="H16" s="97"/>
      <c r="I16" s="99"/>
      <c r="J16" s="57">
        <v>5</v>
      </c>
      <c r="K16" s="58">
        <v>0.90861874999999936</v>
      </c>
      <c r="L16" s="89"/>
      <c r="M16" s="101"/>
      <c r="N16" s="55">
        <v>5</v>
      </c>
      <c r="O16">
        <v>9.4087499999999408E-2</v>
      </c>
    </row>
    <row r="17" spans="1:15">
      <c r="A17" s="101"/>
      <c r="B17" s="66">
        <v>4</v>
      </c>
      <c r="C17" s="67">
        <v>3.7564799999996693E-2</v>
      </c>
      <c r="D17" s="67">
        <v>1.9617545999999995</v>
      </c>
      <c r="H17" s="97"/>
      <c r="I17" s="99"/>
      <c r="J17" s="57">
        <v>6</v>
      </c>
      <c r="K17" s="58">
        <v>-0.27706250000001775</v>
      </c>
      <c r="L17" s="89"/>
      <c r="M17" s="101"/>
      <c r="N17" s="55">
        <v>6</v>
      </c>
      <c r="O17">
        <v>2.538818749999995</v>
      </c>
    </row>
    <row r="18" spans="1:15">
      <c r="A18" s="101"/>
      <c r="B18" s="66">
        <v>5</v>
      </c>
      <c r="C18" s="67">
        <v>0.31197789999999376</v>
      </c>
      <c r="D18" s="67">
        <v>3.2557278000000078</v>
      </c>
      <c r="H18" s="97"/>
      <c r="I18" s="99"/>
      <c r="J18" s="57">
        <v>7</v>
      </c>
      <c r="K18" s="58">
        <v>1.2335374999999977</v>
      </c>
      <c r="L18" s="89"/>
      <c r="M18" s="101"/>
      <c r="N18" s="55">
        <v>7</v>
      </c>
      <c r="O18">
        <v>0.2349750000000006</v>
      </c>
    </row>
    <row r="19" spans="1:15">
      <c r="A19" s="101"/>
      <c r="B19" s="66">
        <v>6</v>
      </c>
      <c r="C19" s="67">
        <v>0.59376980000001245</v>
      </c>
      <c r="D19" s="67">
        <v>1.3370720999999843</v>
      </c>
      <c r="H19" s="97"/>
      <c r="I19" s="99"/>
      <c r="J19" s="57">
        <v>8</v>
      </c>
      <c r="K19" s="58">
        <v>1.3533812500000124</v>
      </c>
      <c r="L19" s="89"/>
      <c r="M19" s="101"/>
      <c r="N19" s="55">
        <v>8</v>
      </c>
      <c r="O19">
        <v>1.6210187500000017</v>
      </c>
    </row>
    <row r="20" spans="1:15">
      <c r="A20" s="101"/>
      <c r="B20" s="66">
        <v>7</v>
      </c>
      <c r="C20" s="67">
        <v>0.37687779999999521</v>
      </c>
      <c r="D20" s="67">
        <v>2.1579076999999995</v>
      </c>
      <c r="H20" s="97"/>
      <c r="I20" s="99"/>
      <c r="J20" s="57">
        <v>9</v>
      </c>
      <c r="K20" s="58">
        <v>0.25341875000000413</v>
      </c>
      <c r="L20" s="89"/>
      <c r="M20" s="101"/>
      <c r="N20" s="55">
        <v>9</v>
      </c>
      <c r="O20">
        <v>0.77471875000000301</v>
      </c>
    </row>
    <row r="21" spans="1:15">
      <c r="A21" s="101"/>
      <c r="B21" s="66">
        <v>8</v>
      </c>
      <c r="C21" s="67">
        <v>1.9150221999999895</v>
      </c>
      <c r="D21" s="67">
        <v>1.7728684999999929</v>
      </c>
      <c r="H21" s="97"/>
      <c r="I21" s="100"/>
      <c r="J21" s="59">
        <v>10</v>
      </c>
      <c r="K21" s="60">
        <v>-0.13877499999998463</v>
      </c>
      <c r="L21" s="89"/>
      <c r="M21" s="102"/>
      <c r="N21" s="54">
        <v>10</v>
      </c>
      <c r="O21" s="4">
        <v>1.129700000000007</v>
      </c>
    </row>
    <row r="22" spans="1:15">
      <c r="A22" s="101"/>
      <c r="B22" s="66">
        <v>9</v>
      </c>
      <c r="C22" s="67">
        <v>0.69810000000000061</v>
      </c>
      <c r="D22" s="67">
        <v>-1.7297136999999951</v>
      </c>
      <c r="H22" s="97"/>
      <c r="I22" s="99" t="s">
        <v>96</v>
      </c>
      <c r="J22" s="61">
        <v>1</v>
      </c>
      <c r="K22" s="62">
        <v>4.0000000000000036E-2</v>
      </c>
      <c r="L22" s="89"/>
      <c r="M22" s="101" t="s">
        <v>105</v>
      </c>
      <c r="N22" s="55">
        <v>1</v>
      </c>
      <c r="O22">
        <v>-5.0000000000000044E-2</v>
      </c>
    </row>
    <row r="23" spans="1:15">
      <c r="A23" s="101"/>
      <c r="B23" s="66">
        <v>10</v>
      </c>
      <c r="C23" s="67">
        <v>1.0921183000000088</v>
      </c>
      <c r="D23" s="67">
        <v>1.2898366000000032</v>
      </c>
      <c r="H23" s="97"/>
      <c r="I23" s="99"/>
      <c r="J23" s="61">
        <v>2</v>
      </c>
      <c r="K23" s="62">
        <v>0.55000000000000004</v>
      </c>
      <c r="L23" s="89"/>
      <c r="M23" s="101"/>
      <c r="N23" s="55">
        <v>2</v>
      </c>
      <c r="O23">
        <v>0.75</v>
      </c>
    </row>
    <row r="24" spans="1:15">
      <c r="A24" s="101"/>
      <c r="B24" s="66">
        <v>11</v>
      </c>
      <c r="C24" s="67">
        <v>1.7534711999999877</v>
      </c>
      <c r="D24" s="67">
        <v>-1.7086952999999891</v>
      </c>
      <c r="H24" s="97"/>
      <c r="I24" s="99"/>
      <c r="J24" s="61">
        <v>3</v>
      </c>
      <c r="K24" s="62">
        <v>4.0000000000000036E-2</v>
      </c>
      <c r="L24" s="89"/>
      <c r="M24" s="101"/>
      <c r="N24" s="55">
        <v>3</v>
      </c>
      <c r="O24">
        <v>0.16999999999999993</v>
      </c>
    </row>
    <row r="25" spans="1:15">
      <c r="A25" s="102"/>
      <c r="B25" s="65">
        <v>12</v>
      </c>
      <c r="C25" s="68">
        <v>2.6592188999999942</v>
      </c>
      <c r="D25" s="68">
        <v>4.7641334000000066</v>
      </c>
      <c r="H25" s="97"/>
      <c r="I25" s="99"/>
      <c r="J25" s="61">
        <v>4</v>
      </c>
      <c r="K25" s="62">
        <v>0.94</v>
      </c>
      <c r="L25" s="89"/>
      <c r="M25" s="101"/>
      <c r="N25" s="55">
        <v>4</v>
      </c>
      <c r="O25">
        <v>0.78000000000000025</v>
      </c>
    </row>
    <row r="26" spans="1:15">
      <c r="A26" s="103" t="s">
        <v>86</v>
      </c>
      <c r="B26" s="69">
        <v>1</v>
      </c>
      <c r="C26" s="70">
        <v>0</v>
      </c>
      <c r="D26" s="70">
        <v>-3.9999999999999813E-2</v>
      </c>
      <c r="H26" s="97"/>
      <c r="I26" s="99"/>
      <c r="J26" s="61">
        <v>5</v>
      </c>
      <c r="K26" s="62">
        <v>1.05</v>
      </c>
      <c r="L26" s="89"/>
      <c r="M26" s="101"/>
      <c r="N26" s="55">
        <v>5</v>
      </c>
      <c r="O26">
        <v>6.0000000000000053E-2</v>
      </c>
    </row>
    <row r="27" spans="1:15">
      <c r="A27" s="101"/>
      <c r="B27" s="66">
        <v>2</v>
      </c>
      <c r="C27" s="67">
        <v>-6.9999999999999396E-2</v>
      </c>
      <c r="D27" s="67">
        <v>6.0999999999999943E-2</v>
      </c>
      <c r="H27" s="97"/>
      <c r="I27" s="99"/>
      <c r="J27" s="61">
        <v>6</v>
      </c>
      <c r="K27" s="62">
        <v>0.45999999999999996</v>
      </c>
      <c r="L27" s="89"/>
      <c r="M27" s="101"/>
      <c r="N27" s="55">
        <v>6</v>
      </c>
      <c r="O27">
        <v>9.9999999999999867E-2</v>
      </c>
    </row>
    <row r="28" spans="1:15">
      <c r="A28" s="101"/>
      <c r="B28" s="66">
        <v>3</v>
      </c>
      <c r="C28" s="67">
        <v>0</v>
      </c>
      <c r="D28" s="67">
        <v>1.5999999999999903E-2</v>
      </c>
      <c r="H28" s="97"/>
      <c r="I28" s="99"/>
      <c r="J28" s="61">
        <v>7</v>
      </c>
      <c r="K28" s="62">
        <v>0.60000000000000009</v>
      </c>
      <c r="L28" s="89"/>
      <c r="M28" s="101"/>
      <c r="N28" s="55">
        <v>7</v>
      </c>
      <c r="O28">
        <v>4.9999999999999989E-2</v>
      </c>
    </row>
    <row r="29" spans="1:15">
      <c r="A29" s="101"/>
      <c r="B29" s="66">
        <v>4</v>
      </c>
      <c r="C29" s="67">
        <v>-3.0000000000000249E-2</v>
      </c>
      <c r="D29" s="67">
        <v>2.0000000000000018E-2</v>
      </c>
      <c r="H29" s="97"/>
      <c r="I29" s="99"/>
      <c r="J29" s="61">
        <v>8</v>
      </c>
      <c r="K29" s="62">
        <v>-4.0000000000000036E-2</v>
      </c>
      <c r="L29" s="89"/>
      <c r="M29" s="101"/>
      <c r="N29" s="55">
        <v>8</v>
      </c>
      <c r="O29">
        <v>3.0000000000000027E-2</v>
      </c>
    </row>
    <row r="30" spans="1:15">
      <c r="A30" s="101"/>
      <c r="B30" s="66">
        <v>5</v>
      </c>
      <c r="C30" s="67">
        <v>-0.12999999999999989</v>
      </c>
      <c r="D30" s="67">
        <v>0.25</v>
      </c>
      <c r="H30" s="97"/>
      <c r="I30" s="99"/>
      <c r="J30" s="61">
        <v>9</v>
      </c>
      <c r="K30" s="62">
        <v>1.7000000000000015E-2</v>
      </c>
      <c r="L30" s="89"/>
      <c r="M30" s="101"/>
      <c r="N30" s="55">
        <v>9</v>
      </c>
      <c r="O30">
        <v>1.6000000000000014E-2</v>
      </c>
    </row>
    <row r="31" spans="1:15">
      <c r="A31" s="101"/>
      <c r="B31" s="66">
        <v>6</v>
      </c>
      <c r="C31" s="67">
        <v>-4.0000000000000036E-2</v>
      </c>
      <c r="D31" s="67">
        <v>-0.25</v>
      </c>
      <c r="H31" s="97"/>
      <c r="I31" s="100"/>
      <c r="J31" s="61">
        <v>10</v>
      </c>
      <c r="K31" s="62">
        <v>-2.0000000000000018E-2</v>
      </c>
      <c r="L31" s="89"/>
      <c r="M31" s="102"/>
      <c r="N31" s="54">
        <v>10</v>
      </c>
      <c r="O31" s="4">
        <v>5.9999999999999942E-2</v>
      </c>
    </row>
    <row r="32" spans="1:15" ht="14.25" customHeight="1">
      <c r="A32" s="101"/>
      <c r="B32" s="66">
        <v>7</v>
      </c>
      <c r="C32" s="67">
        <v>5.9999999999999609E-2</v>
      </c>
      <c r="D32" s="67">
        <v>-9.9999999999999978E-2</v>
      </c>
      <c r="H32" s="97"/>
      <c r="I32" s="99" t="s">
        <v>95</v>
      </c>
      <c r="J32" s="57">
        <v>1</v>
      </c>
      <c r="K32" s="58">
        <v>2.6000000000000025E-3</v>
      </c>
      <c r="L32" s="89"/>
      <c r="M32" s="103" t="s">
        <v>104</v>
      </c>
      <c r="N32" s="55">
        <v>1</v>
      </c>
      <c r="O32">
        <v>-3.2500000000000025E-3</v>
      </c>
    </row>
    <row r="33" spans="1:15">
      <c r="A33" s="101"/>
      <c r="B33" s="66">
        <v>8</v>
      </c>
      <c r="C33" s="67">
        <v>4.9999999999999822E-2</v>
      </c>
      <c r="D33" s="67">
        <v>0</v>
      </c>
      <c r="H33" s="97"/>
      <c r="I33" s="99"/>
      <c r="J33" s="57">
        <v>2</v>
      </c>
      <c r="K33" s="58">
        <v>3.5749999999999997E-2</v>
      </c>
      <c r="L33" s="89"/>
      <c r="M33" s="101"/>
      <c r="N33" s="55">
        <v>2</v>
      </c>
      <c r="O33">
        <v>4.8750000000000002E-2</v>
      </c>
    </row>
    <row r="34" spans="1:15">
      <c r="A34" s="101"/>
      <c r="B34" s="66">
        <v>9</v>
      </c>
      <c r="C34" s="67">
        <v>0.12999999999999989</v>
      </c>
      <c r="D34" s="67">
        <v>3.0000000000000027E-2</v>
      </c>
      <c r="H34" s="97"/>
      <c r="I34" s="99"/>
      <c r="J34" s="57">
        <v>3</v>
      </c>
      <c r="K34" s="58">
        <v>2.6000000000000025E-3</v>
      </c>
      <c r="L34" s="89"/>
      <c r="M34" s="101"/>
      <c r="N34" s="55">
        <v>3</v>
      </c>
      <c r="O34">
        <v>1.1049999999999996E-2</v>
      </c>
    </row>
    <row r="35" spans="1:15">
      <c r="A35" s="101"/>
      <c r="B35" s="66">
        <v>10</v>
      </c>
      <c r="C35" s="67">
        <v>-8.0000000000000071E-2</v>
      </c>
      <c r="D35" s="67">
        <v>0.12000000000000011</v>
      </c>
      <c r="H35" s="97"/>
      <c r="I35" s="99"/>
      <c r="J35" s="57">
        <v>4</v>
      </c>
      <c r="K35" s="58">
        <v>6.1099999999999995E-2</v>
      </c>
      <c r="L35" s="89"/>
      <c r="M35" s="101"/>
      <c r="N35" s="55">
        <v>4</v>
      </c>
      <c r="O35">
        <v>5.0700000000000016E-2</v>
      </c>
    </row>
    <row r="36" spans="1:15">
      <c r="A36" s="101"/>
      <c r="B36" s="66">
        <v>11</v>
      </c>
      <c r="C36" s="67">
        <v>-4.9999999999999822E-2</v>
      </c>
      <c r="D36" s="67">
        <v>-5.0000000000000044E-2</v>
      </c>
      <c r="H36" s="97"/>
      <c r="I36" s="99"/>
      <c r="J36" s="57">
        <v>5</v>
      </c>
      <c r="K36" s="58">
        <v>6.8250000000000005E-2</v>
      </c>
      <c r="L36" s="89"/>
      <c r="M36" s="101"/>
      <c r="N36" s="55">
        <v>5</v>
      </c>
      <c r="O36">
        <v>3.9000000000000033E-3</v>
      </c>
    </row>
    <row r="37" spans="1:15">
      <c r="A37" s="102"/>
      <c r="B37" s="65">
        <v>12</v>
      </c>
      <c r="C37" s="68">
        <v>0.11999999999999922</v>
      </c>
      <c r="D37" s="68">
        <v>-0.17999999999999994</v>
      </c>
      <c r="H37" s="97"/>
      <c r="I37" s="99"/>
      <c r="J37" s="57">
        <v>6</v>
      </c>
      <c r="K37" s="58">
        <v>2.9899999999999999E-2</v>
      </c>
      <c r="L37" s="89"/>
      <c r="M37" s="101"/>
      <c r="N37" s="55">
        <v>6</v>
      </c>
      <c r="O37">
        <v>6.499999999999991E-3</v>
      </c>
    </row>
    <row r="38" spans="1:15" ht="15" customHeight="1">
      <c r="A38" s="103" t="s">
        <v>85</v>
      </c>
      <c r="B38" s="66">
        <v>1</v>
      </c>
      <c r="C38" s="71">
        <v>0</v>
      </c>
      <c r="D38" s="67">
        <v>-2.5999999999999877E-3</v>
      </c>
      <c r="H38" s="97"/>
      <c r="I38" s="99"/>
      <c r="J38" s="57">
        <v>7</v>
      </c>
      <c r="K38" s="58">
        <v>3.9000000000000007E-2</v>
      </c>
      <c r="L38" s="89"/>
      <c r="M38" s="101"/>
      <c r="N38" s="55">
        <v>7</v>
      </c>
      <c r="O38">
        <v>3.249999999999999E-3</v>
      </c>
    </row>
    <row r="39" spans="1:15">
      <c r="A39" s="101"/>
      <c r="B39" s="66">
        <v>2</v>
      </c>
      <c r="C39" s="71">
        <v>-4.5499999999999612E-3</v>
      </c>
      <c r="D39" s="67">
        <v>3.9649999999999963E-3</v>
      </c>
      <c r="H39" s="97"/>
      <c r="I39" s="99"/>
      <c r="J39" s="57">
        <v>8</v>
      </c>
      <c r="K39" s="58">
        <v>-2.6000000000000025E-3</v>
      </c>
      <c r="L39" s="89"/>
      <c r="M39" s="101"/>
      <c r="N39" s="55">
        <v>8</v>
      </c>
      <c r="O39">
        <v>1.9500000000000016E-3</v>
      </c>
    </row>
    <row r="40" spans="1:15">
      <c r="A40" s="101"/>
      <c r="B40" s="66">
        <v>3</v>
      </c>
      <c r="C40" s="71">
        <v>0</v>
      </c>
      <c r="D40" s="67">
        <v>1.0399999999999938E-3</v>
      </c>
      <c r="H40" s="97"/>
      <c r="I40" s="99"/>
      <c r="J40" s="57">
        <v>9</v>
      </c>
      <c r="K40" s="58">
        <v>1.1050000000000009E-3</v>
      </c>
      <c r="L40" s="89"/>
      <c r="M40" s="101"/>
      <c r="N40" s="55">
        <v>9</v>
      </c>
      <c r="O40">
        <v>1.040000000000001E-3</v>
      </c>
    </row>
    <row r="41" spans="1:15">
      <c r="A41" s="101"/>
      <c r="B41" s="66">
        <v>4</v>
      </c>
      <c r="C41" s="71">
        <v>-1.9500000000000162E-3</v>
      </c>
      <c r="D41" s="67">
        <v>1.3000000000000012E-3</v>
      </c>
      <c r="H41" s="97"/>
      <c r="I41" s="100"/>
      <c r="J41" s="59">
        <v>10</v>
      </c>
      <c r="K41" s="60">
        <v>-1.3000000000000012E-3</v>
      </c>
      <c r="L41" s="85"/>
      <c r="M41" s="102"/>
      <c r="N41" s="54">
        <v>10</v>
      </c>
      <c r="O41" s="4">
        <v>3.8999999999999964E-3</v>
      </c>
    </row>
    <row r="42" spans="1:15">
      <c r="A42" s="101"/>
      <c r="B42" s="66">
        <v>5</v>
      </c>
      <c r="C42" s="71">
        <v>-8.4499999999999922E-3</v>
      </c>
      <c r="D42" s="67">
        <v>1.6250000000000001E-2</v>
      </c>
      <c r="H42" s="96" t="s">
        <v>98</v>
      </c>
      <c r="I42" s="98" t="s">
        <v>93</v>
      </c>
      <c r="J42" s="63">
        <v>1</v>
      </c>
      <c r="K42" s="64">
        <v>4.8999999999999488E-2</v>
      </c>
      <c r="L42" s="91" t="s">
        <v>108</v>
      </c>
      <c r="M42" s="103" t="s">
        <v>103</v>
      </c>
      <c r="N42" s="55">
        <v>1</v>
      </c>
      <c r="O42">
        <v>-4.4999999999999929E-2</v>
      </c>
    </row>
    <row r="43" spans="1:15">
      <c r="A43" s="101"/>
      <c r="B43" s="66">
        <v>6</v>
      </c>
      <c r="C43" s="71">
        <v>-2.6000000000000025E-3</v>
      </c>
      <c r="D43" s="67">
        <v>-1.6250000000000001E-2</v>
      </c>
      <c r="H43" s="97"/>
      <c r="I43" s="99"/>
      <c r="J43" s="57">
        <v>2</v>
      </c>
      <c r="K43" s="58">
        <v>1.9000000000000128E-2</v>
      </c>
      <c r="L43" s="89"/>
      <c r="M43" s="101"/>
      <c r="N43" s="55">
        <v>2</v>
      </c>
      <c r="O43">
        <v>-1.0000000000012221E-3</v>
      </c>
    </row>
    <row r="44" spans="1:15">
      <c r="A44" s="101"/>
      <c r="B44" s="66">
        <v>7</v>
      </c>
      <c r="C44" s="71">
        <v>3.8999999999999747E-3</v>
      </c>
      <c r="D44" s="67">
        <v>-6.4999999999999988E-3</v>
      </c>
      <c r="H44" s="97"/>
      <c r="I44" s="99"/>
      <c r="J44" s="57">
        <v>3</v>
      </c>
      <c r="K44" s="58">
        <v>-7.099999999999973E-2</v>
      </c>
      <c r="L44" s="89"/>
      <c r="M44" s="101"/>
      <c r="N44" s="55">
        <v>3</v>
      </c>
      <c r="O44">
        <v>9.0000000000003411E-3</v>
      </c>
    </row>
    <row r="45" spans="1:15">
      <c r="A45" s="101"/>
      <c r="B45" s="66">
        <v>8</v>
      </c>
      <c r="C45" s="71">
        <v>3.2499999999999881E-3</v>
      </c>
      <c r="D45" s="67">
        <v>0</v>
      </c>
      <c r="H45" s="97"/>
      <c r="I45" s="99"/>
      <c r="J45" s="57">
        <v>4</v>
      </c>
      <c r="K45" s="58">
        <v>5.3999999999998494E-2</v>
      </c>
      <c r="L45" s="89"/>
      <c r="M45" s="101"/>
      <c r="N45" s="55">
        <v>4</v>
      </c>
      <c r="O45">
        <v>1.9999999999988916E-3</v>
      </c>
    </row>
    <row r="46" spans="1:15">
      <c r="A46" s="101"/>
      <c r="B46" s="66">
        <v>9</v>
      </c>
      <c r="C46" s="71">
        <v>8.4499999999999922E-3</v>
      </c>
      <c r="D46" s="67">
        <v>1.9500000000000019E-3</v>
      </c>
      <c r="H46" s="97"/>
      <c r="I46" s="99"/>
      <c r="J46" s="57">
        <v>5</v>
      </c>
      <c r="K46" s="58">
        <v>-4.0000000000013358E-3</v>
      </c>
      <c r="L46" s="89"/>
      <c r="M46" s="101"/>
      <c r="N46" s="55">
        <v>5</v>
      </c>
      <c r="O46">
        <v>-5.2999999999999048E-2</v>
      </c>
    </row>
    <row r="47" spans="1:15">
      <c r="A47" s="101"/>
      <c r="B47" s="66">
        <v>10</v>
      </c>
      <c r="C47" s="71">
        <v>-5.200000000000005E-3</v>
      </c>
      <c r="D47" s="67">
        <v>7.8000000000000074E-3</v>
      </c>
      <c r="H47" s="97"/>
      <c r="I47" s="99"/>
      <c r="J47" s="57">
        <v>6</v>
      </c>
      <c r="K47" s="58">
        <v>9.9999999999997868E-3</v>
      </c>
      <c r="L47" s="89"/>
      <c r="M47" s="101"/>
      <c r="N47" s="55">
        <v>6</v>
      </c>
      <c r="O47">
        <v>-6.8999999999999062E-2</v>
      </c>
    </row>
    <row r="48" spans="1:15">
      <c r="A48" s="101"/>
      <c r="B48" s="66">
        <v>11</v>
      </c>
      <c r="C48" s="71">
        <v>-3.2499999999999881E-3</v>
      </c>
      <c r="D48" s="67">
        <v>-3.2500000000000029E-3</v>
      </c>
      <c r="H48" s="97"/>
      <c r="I48" s="99"/>
      <c r="J48" s="57">
        <v>7</v>
      </c>
      <c r="K48" s="58">
        <v>8.1999999999998963E-2</v>
      </c>
      <c r="L48" s="89"/>
      <c r="M48" s="101"/>
      <c r="N48" s="55">
        <v>7</v>
      </c>
      <c r="O48">
        <v>-5.999999999998451E-3</v>
      </c>
    </row>
    <row r="49" spans="1:15">
      <c r="A49" s="102"/>
      <c r="B49" s="65">
        <v>12</v>
      </c>
      <c r="C49" s="72">
        <v>7.7999999999999493E-3</v>
      </c>
      <c r="D49" s="68">
        <v>-1.1699999999999995E-2</v>
      </c>
      <c r="H49" s="97"/>
      <c r="I49" s="99"/>
      <c r="J49" s="57">
        <v>8</v>
      </c>
      <c r="K49" s="58">
        <v>-3.700000000000081E-2</v>
      </c>
      <c r="L49" s="89"/>
      <c r="M49" s="101"/>
      <c r="N49" s="55">
        <v>8</v>
      </c>
      <c r="O49">
        <v>-3.2000000000000028E-2</v>
      </c>
    </row>
    <row r="50" spans="1:15" ht="14.25" customHeight="1">
      <c r="A50" s="101" t="s">
        <v>88</v>
      </c>
      <c r="B50" s="66">
        <v>1</v>
      </c>
      <c r="C50" s="73">
        <v>-8.9999999999985647E-3</v>
      </c>
      <c r="D50" s="73">
        <v>8.0000000000008953E-3</v>
      </c>
      <c r="H50" s="97"/>
      <c r="I50" s="99"/>
      <c r="J50" s="57">
        <v>9</v>
      </c>
      <c r="K50" s="58">
        <v>4.2999999999999261E-2</v>
      </c>
      <c r="L50" s="89"/>
      <c r="M50" s="101"/>
      <c r="N50" s="55">
        <v>9</v>
      </c>
      <c r="O50">
        <v>3.700000000000081E-2</v>
      </c>
    </row>
    <row r="51" spans="1:15">
      <c r="A51" s="101"/>
      <c r="B51" s="66">
        <v>2</v>
      </c>
      <c r="C51" s="73">
        <v>4.0000000000000924E-2</v>
      </c>
      <c r="D51" s="73">
        <v>-3.1000000000000583E-2</v>
      </c>
      <c r="H51" s="97"/>
      <c r="I51" s="100"/>
      <c r="J51" s="59">
        <v>10</v>
      </c>
      <c r="K51" s="60">
        <v>1.9999999999988916E-3</v>
      </c>
      <c r="L51" s="89"/>
      <c r="M51" s="102"/>
      <c r="N51" s="54">
        <v>10</v>
      </c>
      <c r="O51" s="4">
        <v>2.6999999999999247E-2</v>
      </c>
    </row>
    <row r="52" spans="1:15">
      <c r="A52" s="101"/>
      <c r="B52" s="66">
        <v>3</v>
      </c>
      <c r="C52" s="73">
        <v>3.0000000000001137E-3</v>
      </c>
      <c r="D52" s="73">
        <v>-1.4000000000001123E-2</v>
      </c>
      <c r="H52" s="97"/>
      <c r="I52" s="98" t="s">
        <v>97</v>
      </c>
      <c r="J52" s="61">
        <v>1</v>
      </c>
      <c r="K52" s="62">
        <v>-2.4504999999999884</v>
      </c>
      <c r="L52" s="89"/>
      <c r="M52" s="101" t="s">
        <v>106</v>
      </c>
      <c r="N52" s="55">
        <v>1</v>
      </c>
      <c r="O52">
        <v>-18.260555624999956</v>
      </c>
    </row>
    <row r="53" spans="1:15">
      <c r="A53" s="101"/>
      <c r="B53" s="66">
        <v>4</v>
      </c>
      <c r="C53" s="73">
        <v>-1.699999999999946E-2</v>
      </c>
      <c r="D53" s="73">
        <v>-1.6000000000000014E-2</v>
      </c>
      <c r="H53" s="97"/>
      <c r="I53" s="99"/>
      <c r="J53" s="61">
        <v>2</v>
      </c>
      <c r="K53" s="62">
        <v>-0.93323750000000472</v>
      </c>
      <c r="L53" s="89"/>
      <c r="M53" s="101"/>
      <c r="N53" s="55">
        <v>2</v>
      </c>
      <c r="O53">
        <v>-0.59002124999991978</v>
      </c>
    </row>
    <row r="54" spans="1:15">
      <c r="A54" s="101"/>
      <c r="B54" s="66">
        <v>5</v>
      </c>
      <c r="C54" s="73">
        <v>-3.8000000000000256E-2</v>
      </c>
      <c r="D54" s="73">
        <v>-6.5999999999998948E-2</v>
      </c>
      <c r="H54" s="97"/>
      <c r="I54" s="99"/>
      <c r="J54" s="61">
        <v>3</v>
      </c>
      <c r="K54" s="62">
        <v>3.5194249999999836</v>
      </c>
      <c r="L54" s="89"/>
      <c r="M54" s="101"/>
      <c r="N54" s="55">
        <v>3</v>
      </c>
      <c r="O54">
        <v>4.7954278125000878</v>
      </c>
    </row>
    <row r="55" spans="1:15">
      <c r="A55" s="101"/>
      <c r="B55" s="66">
        <v>6</v>
      </c>
      <c r="C55" s="73">
        <v>-4.4999999999999929E-2</v>
      </c>
      <c r="D55" s="73">
        <v>1.9999999999999574E-2</v>
      </c>
      <c r="H55" s="97"/>
      <c r="I55" s="99"/>
      <c r="J55" s="61">
        <v>4</v>
      </c>
      <c r="K55" s="62">
        <v>2.4966499999999905</v>
      </c>
      <c r="L55" s="89"/>
      <c r="M55" s="101"/>
      <c r="N55" s="55">
        <v>4</v>
      </c>
      <c r="O55">
        <v>1.2623243749999926</v>
      </c>
    </row>
    <row r="56" spans="1:15">
      <c r="A56" s="101"/>
      <c r="B56" s="66">
        <v>7</v>
      </c>
      <c r="C56" s="73">
        <v>-3.0000000000001137E-2</v>
      </c>
      <c r="D56" s="73">
        <v>-9.9999999999997868E-3</v>
      </c>
      <c r="H56" s="97"/>
      <c r="I56" s="99"/>
      <c r="J56" s="61">
        <v>5</v>
      </c>
      <c r="K56" s="62">
        <v>0.1885812499999929</v>
      </c>
      <c r="L56" s="89"/>
      <c r="M56" s="101"/>
      <c r="N56" s="55">
        <v>5</v>
      </c>
      <c r="O56">
        <v>-29.358574374999993</v>
      </c>
    </row>
    <row r="57" spans="1:15">
      <c r="A57" s="101"/>
      <c r="B57" s="66">
        <v>8</v>
      </c>
      <c r="C57" s="73">
        <v>-2.9999999999999361E-2</v>
      </c>
      <c r="D57" s="73">
        <v>0</v>
      </c>
      <c r="H57" s="97"/>
      <c r="I57" s="99"/>
      <c r="J57" s="61">
        <v>6</v>
      </c>
      <c r="K57" s="62">
        <v>-0.45516250000001834</v>
      </c>
      <c r="L57" s="89"/>
      <c r="M57" s="101"/>
      <c r="N57" s="55">
        <v>6</v>
      </c>
      <c r="O57">
        <v>-27.105857187499918</v>
      </c>
    </row>
    <row r="58" spans="1:15">
      <c r="A58" s="101"/>
      <c r="B58" s="66">
        <v>9</v>
      </c>
      <c r="C58" s="73">
        <v>2.9999999999999361E-2</v>
      </c>
      <c r="D58" s="73">
        <v>-4.0000000000000924E-2</v>
      </c>
      <c r="H58" s="97"/>
      <c r="I58" s="99"/>
      <c r="J58" s="61">
        <v>7</v>
      </c>
      <c r="K58" s="62">
        <v>-3.9642687499999987</v>
      </c>
      <c r="L58" s="89"/>
      <c r="M58" s="101"/>
      <c r="N58" s="55">
        <v>7</v>
      </c>
      <c r="O58">
        <v>-3.3835912500001166</v>
      </c>
    </row>
    <row r="59" spans="1:15">
      <c r="A59" s="101"/>
      <c r="B59" s="66">
        <v>10</v>
      </c>
      <c r="C59" s="73">
        <v>4.0000000000000924E-2</v>
      </c>
      <c r="D59" s="73">
        <v>1.9999999999999574E-2</v>
      </c>
      <c r="H59" s="97"/>
      <c r="I59" s="99"/>
      <c r="J59" s="61">
        <v>8</v>
      </c>
      <c r="K59" s="62">
        <v>1.8527437499999906</v>
      </c>
      <c r="L59" s="89"/>
      <c r="M59" s="101"/>
      <c r="N59" s="55">
        <v>8</v>
      </c>
      <c r="O59">
        <v>-21.897013124999937</v>
      </c>
    </row>
    <row r="60" spans="1:15">
      <c r="A60" s="101"/>
      <c r="B60" s="66">
        <v>11</v>
      </c>
      <c r="C60" s="73">
        <v>-2.9999999999999361E-2</v>
      </c>
      <c r="D60" s="73">
        <v>-4.0000000000000924E-2</v>
      </c>
      <c r="H60" s="97"/>
      <c r="I60" s="99"/>
      <c r="J60" s="61">
        <v>9</v>
      </c>
      <c r="K60" s="62">
        <v>2.1405312500000058</v>
      </c>
      <c r="L60" s="89"/>
      <c r="M60" s="101"/>
      <c r="N60" s="55">
        <v>9</v>
      </c>
      <c r="O60">
        <v>21.588957812499782</v>
      </c>
    </row>
    <row r="61" spans="1:15">
      <c r="A61" s="102"/>
      <c r="B61" s="65">
        <v>12</v>
      </c>
      <c r="C61" s="68">
        <v>-4.9999999999998934E-2</v>
      </c>
      <c r="D61" s="68">
        <v>4.0000000000000924E-2</v>
      </c>
      <c r="H61" s="97"/>
      <c r="I61" s="99"/>
      <c r="J61" s="59">
        <v>10</v>
      </c>
      <c r="K61" s="60">
        <v>-9.8799999999998819E-2</v>
      </c>
      <c r="L61" s="89"/>
      <c r="M61" s="102"/>
      <c r="N61" s="54">
        <v>10</v>
      </c>
      <c r="O61" s="4">
        <v>15.455947812500066</v>
      </c>
    </row>
    <row r="62" spans="1:15" ht="14.25" customHeight="1">
      <c r="A62" s="101" t="s">
        <v>91</v>
      </c>
      <c r="B62" s="66">
        <v>1</v>
      </c>
      <c r="C62" s="21">
        <v>-4.144951460000029</v>
      </c>
      <c r="D62" s="21">
        <v>3.9012526150000206</v>
      </c>
      <c r="H62" s="97"/>
      <c r="I62" s="98" t="s">
        <v>96</v>
      </c>
      <c r="J62" s="61">
        <v>1</v>
      </c>
      <c r="K62" s="62">
        <v>0.34999999999999987</v>
      </c>
      <c r="L62" s="89"/>
      <c r="M62" s="101" t="s">
        <v>105</v>
      </c>
      <c r="N62" s="55">
        <v>1</v>
      </c>
      <c r="O62">
        <v>8.9999999999999858E-2</v>
      </c>
    </row>
    <row r="63" spans="1:15">
      <c r="A63" s="101"/>
      <c r="B63" s="66">
        <v>2</v>
      </c>
      <c r="C63" s="21">
        <v>21.175565645000002</v>
      </c>
      <c r="D63" s="21">
        <v>-13.600880864999906</v>
      </c>
      <c r="H63" s="97"/>
      <c r="I63" s="99"/>
      <c r="J63" s="61">
        <v>2</v>
      </c>
      <c r="K63" s="62">
        <v>-7.9999999999999849E-2</v>
      </c>
      <c r="L63" s="89"/>
      <c r="M63" s="101"/>
      <c r="N63" s="55">
        <v>2</v>
      </c>
      <c r="O63">
        <v>2.9999999999999361E-2</v>
      </c>
    </row>
    <row r="64" spans="1:15">
      <c r="A64" s="101"/>
      <c r="B64" s="66">
        <v>3</v>
      </c>
      <c r="C64" s="21">
        <v>1.3413791949998974</v>
      </c>
      <c r="D64" s="21">
        <v>-6.2022391599999693</v>
      </c>
      <c r="H64" s="97"/>
      <c r="I64" s="99"/>
      <c r="J64" s="61">
        <v>3</v>
      </c>
      <c r="K64" s="62">
        <v>2.0000000000000018E-2</v>
      </c>
      <c r="L64" s="89"/>
      <c r="M64" s="101"/>
      <c r="N64" s="55">
        <v>3</v>
      </c>
      <c r="O64">
        <v>3.0000000000000249E-2</v>
      </c>
    </row>
    <row r="65" spans="1:15">
      <c r="A65" s="101"/>
      <c r="B65" s="66">
        <v>4</v>
      </c>
      <c r="C65" s="21">
        <v>-8.006853269999926</v>
      </c>
      <c r="D65" s="21">
        <v>-7.4407539700000243</v>
      </c>
      <c r="H65" s="97"/>
      <c r="I65" s="99"/>
      <c r="J65" s="61">
        <v>4</v>
      </c>
      <c r="K65" s="62">
        <v>6.0000000000000053E-2</v>
      </c>
      <c r="L65" s="89"/>
      <c r="M65" s="101"/>
      <c r="N65" s="55">
        <v>4</v>
      </c>
      <c r="O65">
        <v>4.9999999999999822E-2</v>
      </c>
    </row>
    <row r="66" spans="1:15">
      <c r="A66" s="101"/>
      <c r="B66" s="66">
        <v>5</v>
      </c>
      <c r="C66" s="21">
        <v>-18.462431194999876</v>
      </c>
      <c r="D66" s="21">
        <v>-29.372959655000177</v>
      </c>
      <c r="H66" s="97"/>
      <c r="I66" s="99"/>
      <c r="J66" s="61">
        <v>5</v>
      </c>
      <c r="K66" s="62">
        <v>0.14999999999999991</v>
      </c>
      <c r="L66" s="89"/>
      <c r="M66" s="101"/>
      <c r="N66" s="55">
        <v>5</v>
      </c>
      <c r="O66">
        <v>-4.0000000000000036E-2</v>
      </c>
    </row>
    <row r="67" spans="1:15">
      <c r="A67" s="101"/>
      <c r="B67" s="66">
        <v>6</v>
      </c>
      <c r="C67" s="21">
        <v>-21.175565645000002</v>
      </c>
      <c r="D67" s="21">
        <v>9.423482249999843</v>
      </c>
      <c r="H67" s="97"/>
      <c r="I67" s="99"/>
      <c r="J67" s="61">
        <v>6</v>
      </c>
      <c r="K67" s="62">
        <v>0.37999999999999989</v>
      </c>
      <c r="L67" s="89"/>
      <c r="M67" s="101"/>
      <c r="N67" s="55">
        <v>6</v>
      </c>
      <c r="O67">
        <v>8.0000000000000071E-2</v>
      </c>
    </row>
    <row r="68" spans="1:15">
      <c r="A68" s="101"/>
      <c r="B68" s="66">
        <v>7</v>
      </c>
      <c r="C68" s="21">
        <v>-13.845270074999997</v>
      </c>
      <c r="D68" s="21">
        <v>-4.6931012699999828</v>
      </c>
      <c r="H68" s="97"/>
      <c r="I68" s="99"/>
      <c r="J68" s="61">
        <v>7</v>
      </c>
      <c r="K68" s="62">
        <v>0.29000000000000004</v>
      </c>
      <c r="L68" s="89"/>
      <c r="M68" s="101"/>
      <c r="N68" s="55">
        <v>7</v>
      </c>
      <c r="O68">
        <v>-4.0000000000000036E-2</v>
      </c>
    </row>
    <row r="69" spans="1:15">
      <c r="A69" s="101"/>
      <c r="B69" s="66">
        <v>8</v>
      </c>
      <c r="C69" s="21">
        <v>-13.487661005000108</v>
      </c>
      <c r="D69" s="21">
        <v>0</v>
      </c>
      <c r="H69" s="97"/>
      <c r="I69" s="99"/>
      <c r="J69" s="61">
        <v>8</v>
      </c>
      <c r="K69" s="62">
        <v>9.9999999999999978E-2</v>
      </c>
      <c r="L69" s="89"/>
      <c r="M69" s="101"/>
      <c r="N69" s="55">
        <v>8</v>
      </c>
      <c r="O69">
        <v>0.49000000000000021</v>
      </c>
    </row>
    <row r="70" spans="1:15">
      <c r="A70" s="101"/>
      <c r="B70" s="66">
        <v>9</v>
      </c>
      <c r="C70" s="21">
        <v>14.302982069999944</v>
      </c>
      <c r="D70" s="21">
        <v>-17.408243839999876</v>
      </c>
      <c r="H70" s="97"/>
      <c r="I70" s="99"/>
      <c r="J70" s="61">
        <v>9</v>
      </c>
      <c r="K70" s="62">
        <v>0.1399999999999999</v>
      </c>
      <c r="L70" s="89"/>
      <c r="M70" s="101"/>
      <c r="N70" s="55">
        <v>9</v>
      </c>
      <c r="O70">
        <v>-0.16999999999999993</v>
      </c>
    </row>
    <row r="71" spans="1:15">
      <c r="A71" s="101"/>
      <c r="B71" s="66">
        <v>10</v>
      </c>
      <c r="C71" s="21">
        <v>17.408243839999876</v>
      </c>
      <c r="D71" s="21">
        <v>8.5370535899999318</v>
      </c>
      <c r="H71" s="97"/>
      <c r="I71" s="100"/>
      <c r="J71" s="59">
        <v>10</v>
      </c>
      <c r="K71" s="60">
        <v>7.999999999999996E-2</v>
      </c>
      <c r="L71" s="89"/>
      <c r="M71" s="102"/>
      <c r="N71" s="54">
        <v>10</v>
      </c>
      <c r="O71" s="4">
        <v>7.0000000000000284E-2</v>
      </c>
    </row>
    <row r="72" spans="1:15">
      <c r="A72" s="101"/>
      <c r="B72" s="66">
        <v>11</v>
      </c>
      <c r="C72" s="21">
        <v>-13.487661005000108</v>
      </c>
      <c r="D72" s="21">
        <v>-18.845583770000072</v>
      </c>
      <c r="H72" s="97"/>
      <c r="I72" s="99" t="s">
        <v>95</v>
      </c>
      <c r="J72" s="61">
        <v>1</v>
      </c>
      <c r="K72" s="62">
        <v>2.2749999999999992E-2</v>
      </c>
      <c r="L72" s="89"/>
      <c r="M72" s="103" t="s">
        <v>104</v>
      </c>
      <c r="N72" s="55">
        <v>1</v>
      </c>
      <c r="O72">
        <v>7.2247499999999895E-2</v>
      </c>
    </row>
    <row r="73" spans="1:15">
      <c r="A73" s="102"/>
      <c r="B73" s="65">
        <v>12</v>
      </c>
      <c r="C73" s="9">
        <v>-20.604633790000076</v>
      </c>
      <c r="D73" s="9">
        <v>18.845583770000072</v>
      </c>
      <c r="H73" s="97"/>
      <c r="I73" s="99"/>
      <c r="J73" s="61">
        <v>2</v>
      </c>
      <c r="K73" s="62">
        <v>-5.1999999999999902E-3</v>
      </c>
      <c r="L73" s="89"/>
      <c r="M73" s="101"/>
      <c r="N73" s="55">
        <v>2</v>
      </c>
      <c r="O73">
        <v>2.4082499999999486E-2</v>
      </c>
    </row>
    <row r="74" spans="1:15">
      <c r="A74" s="103" t="s">
        <v>90</v>
      </c>
      <c r="B74" s="66">
        <v>1</v>
      </c>
      <c r="C74" s="21">
        <v>8.0000000000000071E-2</v>
      </c>
      <c r="D74" s="21">
        <v>3.0000000000000249E-2</v>
      </c>
      <c r="H74" s="97"/>
      <c r="I74" s="99"/>
      <c r="J74" s="61">
        <v>3</v>
      </c>
      <c r="K74" s="62">
        <v>1.3000000000000012E-3</v>
      </c>
      <c r="L74" s="89"/>
      <c r="M74" s="101"/>
      <c r="N74" s="55">
        <v>3</v>
      </c>
      <c r="O74">
        <v>2.4082500000000197E-2</v>
      </c>
    </row>
    <row r="75" spans="1:15">
      <c r="A75" s="101"/>
      <c r="B75" s="66">
        <v>2</v>
      </c>
      <c r="C75" s="21">
        <v>9.9999999999997868E-3</v>
      </c>
      <c r="D75" s="21">
        <v>0.30999999999999961</v>
      </c>
      <c r="H75" s="97"/>
      <c r="I75" s="99"/>
      <c r="J75" s="61">
        <v>4</v>
      </c>
      <c r="K75" s="62">
        <v>3.9000000000000033E-3</v>
      </c>
      <c r="L75" s="89"/>
      <c r="M75" s="101"/>
      <c r="N75" s="55">
        <v>4</v>
      </c>
      <c r="O75">
        <v>4.0137499999999861E-2</v>
      </c>
    </row>
    <row r="76" spans="1:15">
      <c r="A76" s="101"/>
      <c r="B76" s="66">
        <v>3</v>
      </c>
      <c r="C76" s="21">
        <v>-1.9999999999999574E-2</v>
      </c>
      <c r="D76" s="21">
        <v>4.0000000000000036E-2</v>
      </c>
      <c r="H76" s="97"/>
      <c r="I76" s="99"/>
      <c r="J76" s="61">
        <v>5</v>
      </c>
      <c r="K76" s="62">
        <v>9.7499999999999948E-3</v>
      </c>
      <c r="L76" s="89"/>
      <c r="M76" s="101"/>
      <c r="N76" s="55">
        <v>5</v>
      </c>
      <c r="O76">
        <v>-3.2110000000000027E-2</v>
      </c>
    </row>
    <row r="77" spans="1:15">
      <c r="A77" s="101"/>
      <c r="B77" s="66">
        <v>4</v>
      </c>
      <c r="C77" s="21">
        <v>8.0000000000000071E-2</v>
      </c>
      <c r="D77" s="21">
        <v>0.13000000000000078</v>
      </c>
      <c r="H77" s="97"/>
      <c r="I77" s="99"/>
      <c r="J77" s="61">
        <v>6</v>
      </c>
      <c r="K77" s="62">
        <v>2.4699999999999993E-2</v>
      </c>
      <c r="L77" s="89"/>
      <c r="M77" s="101"/>
      <c r="N77" s="55">
        <v>6</v>
      </c>
      <c r="O77">
        <v>6.4220000000000055E-2</v>
      </c>
    </row>
    <row r="78" spans="1:15">
      <c r="A78" s="101"/>
      <c r="B78" s="66">
        <v>5</v>
      </c>
      <c r="C78" s="21">
        <v>9.9999999999999645E-2</v>
      </c>
      <c r="D78" s="21">
        <v>-4.0000000000000036E-2</v>
      </c>
      <c r="H78" s="97"/>
      <c r="I78" s="99"/>
      <c r="J78" s="61">
        <v>7</v>
      </c>
      <c r="K78" s="62">
        <v>1.8850000000000002E-2</v>
      </c>
      <c r="L78" s="89"/>
      <c r="M78" s="101"/>
      <c r="N78" s="55">
        <v>7</v>
      </c>
      <c r="O78">
        <v>-3.2110000000000027E-2</v>
      </c>
    </row>
    <row r="79" spans="1:15">
      <c r="A79" s="101"/>
      <c r="B79" s="66">
        <v>6</v>
      </c>
      <c r="C79" s="21">
        <v>0.12999999999999989</v>
      </c>
      <c r="D79" s="21">
        <v>7.0000000000000284E-2</v>
      </c>
      <c r="H79" s="97"/>
      <c r="I79" s="99"/>
      <c r="J79" s="61">
        <v>8</v>
      </c>
      <c r="K79" s="62">
        <v>6.499999999999998E-3</v>
      </c>
      <c r="L79" s="89"/>
      <c r="M79" s="101"/>
      <c r="N79" s="55">
        <v>8</v>
      </c>
      <c r="O79">
        <v>0.39334750000000018</v>
      </c>
    </row>
    <row r="80" spans="1:15">
      <c r="A80" s="101"/>
      <c r="B80" s="66">
        <v>7</v>
      </c>
      <c r="C80" s="21">
        <v>-4.9999999999999822E-2</v>
      </c>
      <c r="D80" s="21">
        <v>-4.9999999999999822E-2</v>
      </c>
      <c r="H80" s="97"/>
      <c r="I80" s="99"/>
      <c r="J80" s="61">
        <v>9</v>
      </c>
      <c r="K80" s="62">
        <v>9.0999999999999935E-3</v>
      </c>
      <c r="L80" s="89"/>
      <c r="M80" s="101"/>
      <c r="N80" s="55">
        <v>9</v>
      </c>
      <c r="O80">
        <v>-0.13646749999999994</v>
      </c>
    </row>
    <row r="81" spans="1:15">
      <c r="A81" s="101"/>
      <c r="B81" s="66">
        <v>8</v>
      </c>
      <c r="C81" s="21">
        <v>4.9999999999999822E-2</v>
      </c>
      <c r="D81" s="21">
        <v>0.12999999999999989</v>
      </c>
      <c r="H81" s="97"/>
      <c r="I81" s="100"/>
      <c r="J81" s="59">
        <v>10</v>
      </c>
      <c r="K81" s="60">
        <v>5.1999999999999972E-3</v>
      </c>
      <c r="L81" s="85"/>
      <c r="M81" s="102"/>
      <c r="N81" s="54">
        <v>10</v>
      </c>
      <c r="O81" s="4">
        <v>5.6192500000000228E-2</v>
      </c>
    </row>
    <row r="82" spans="1:15" ht="14.25" customHeight="1">
      <c r="A82" s="101"/>
      <c r="B82" s="66">
        <v>9</v>
      </c>
      <c r="C82" s="21">
        <v>8.0000000000000071E-2</v>
      </c>
      <c r="D82" s="21">
        <v>8.9999999999999858E-2</v>
      </c>
      <c r="H82" s="96" t="s">
        <v>92</v>
      </c>
      <c r="I82" s="98" t="s">
        <v>99</v>
      </c>
      <c r="J82" s="63">
        <v>1</v>
      </c>
      <c r="K82" s="64">
        <v>-3.0000000000001137E-3</v>
      </c>
      <c r="L82" s="91" t="s">
        <v>107</v>
      </c>
      <c r="M82" s="103" t="s">
        <v>109</v>
      </c>
      <c r="N82" s="55">
        <v>1</v>
      </c>
      <c r="O82">
        <v>-2.0000000000006679E-3</v>
      </c>
    </row>
    <row r="83" spans="1:15">
      <c r="A83" s="101"/>
      <c r="B83" s="66">
        <v>10</v>
      </c>
      <c r="C83" s="21">
        <v>4.0000000000000036E-2</v>
      </c>
      <c r="D83" s="21">
        <v>-4.0000000000000036E-2</v>
      </c>
      <c r="H83" s="97"/>
      <c r="I83" s="99"/>
      <c r="J83" s="57">
        <v>2</v>
      </c>
      <c r="K83" s="58">
        <v>-1.9999999999988916E-3</v>
      </c>
      <c r="L83" s="89"/>
      <c r="M83" s="101"/>
      <c r="N83" s="55">
        <v>2</v>
      </c>
      <c r="O83">
        <v>-1.699999999999946E-2</v>
      </c>
    </row>
    <row r="84" spans="1:15">
      <c r="A84" s="101"/>
      <c r="B84" s="66">
        <v>11</v>
      </c>
      <c r="C84" s="21">
        <v>-7.0000000000000284E-2</v>
      </c>
      <c r="D84" s="21">
        <v>1.0000000000000675E-2</v>
      </c>
      <c r="H84" s="97"/>
      <c r="I84" s="99"/>
      <c r="J84" s="57">
        <v>3</v>
      </c>
      <c r="K84" s="58">
        <v>-2.0000000000006679E-3</v>
      </c>
      <c r="L84" s="89"/>
      <c r="M84" s="101"/>
      <c r="N84" s="55">
        <v>3</v>
      </c>
      <c r="O84">
        <v>-3.5000000000000142E-2</v>
      </c>
    </row>
    <row r="85" spans="1:15">
      <c r="A85" s="102"/>
      <c r="B85" s="65">
        <v>12</v>
      </c>
      <c r="C85" s="9">
        <v>9.9999999999999645E-2</v>
      </c>
      <c r="D85" s="9">
        <v>-0.12999999999999989</v>
      </c>
      <c r="H85" s="97"/>
      <c r="I85" s="99"/>
      <c r="J85" s="57">
        <v>4</v>
      </c>
      <c r="K85" s="58">
        <v>-1.6000000000000014E-2</v>
      </c>
      <c r="L85" s="89"/>
      <c r="M85" s="101"/>
      <c r="N85" s="55">
        <v>4</v>
      </c>
      <c r="O85">
        <v>-1.5000000000000568E-2</v>
      </c>
    </row>
    <row r="86" spans="1:15">
      <c r="A86" s="103" t="s">
        <v>89</v>
      </c>
      <c r="B86" s="66">
        <v>1</v>
      </c>
      <c r="C86" s="73">
        <v>6.4220000000000055E-2</v>
      </c>
      <c r="D86" s="73">
        <v>2.4082500000000197E-2</v>
      </c>
      <c r="H86" s="97"/>
      <c r="I86" s="99"/>
      <c r="J86" s="57">
        <v>5</v>
      </c>
      <c r="K86" s="58">
        <v>-2.1000000000000796E-2</v>
      </c>
      <c r="L86" s="89"/>
      <c r="M86" s="101"/>
      <c r="N86" s="55">
        <v>5</v>
      </c>
      <c r="O86">
        <v>3.9999999999995595E-3</v>
      </c>
    </row>
    <row r="87" spans="1:15">
      <c r="A87" s="101"/>
      <c r="B87" s="66">
        <v>2</v>
      </c>
      <c r="C87" s="73">
        <v>8.0274999999998299E-3</v>
      </c>
      <c r="D87" s="73">
        <v>0.2488524999999997</v>
      </c>
      <c r="H87" s="97"/>
      <c r="I87" s="99"/>
      <c r="J87" s="57">
        <v>6</v>
      </c>
      <c r="K87" s="58">
        <v>-9.9999999999944578E-4</v>
      </c>
      <c r="L87" s="89"/>
      <c r="M87" s="101"/>
      <c r="N87" s="55">
        <v>6</v>
      </c>
      <c r="O87">
        <v>0</v>
      </c>
    </row>
    <row r="88" spans="1:15">
      <c r="A88" s="101"/>
      <c r="B88" s="66">
        <v>3</v>
      </c>
      <c r="C88" s="73">
        <v>-1.605499999999966E-2</v>
      </c>
      <c r="D88" s="73">
        <v>3.2110000000000027E-2</v>
      </c>
      <c r="H88" s="97"/>
      <c r="I88" s="99"/>
      <c r="J88" s="57">
        <v>7</v>
      </c>
      <c r="K88" s="58">
        <v>-1.1000000000001009E-2</v>
      </c>
      <c r="L88" s="89"/>
      <c r="M88" s="101"/>
      <c r="N88" s="55">
        <v>7</v>
      </c>
      <c r="O88">
        <v>-1.2000000000000455E-2</v>
      </c>
    </row>
    <row r="89" spans="1:15">
      <c r="A89" s="101"/>
      <c r="B89" s="66">
        <v>4</v>
      </c>
      <c r="C89" s="73">
        <v>6.4220000000000055E-2</v>
      </c>
      <c r="D89" s="73">
        <v>0.10435750000000062</v>
      </c>
      <c r="H89" s="97"/>
      <c r="I89" s="99"/>
      <c r="J89" s="57">
        <v>8</v>
      </c>
      <c r="K89" s="58">
        <v>9.9999999999997868E-3</v>
      </c>
      <c r="L89" s="89"/>
      <c r="M89" s="101"/>
      <c r="N89" s="55">
        <v>8</v>
      </c>
      <c r="O89">
        <v>-1.9000000000000128E-2</v>
      </c>
    </row>
    <row r="90" spans="1:15">
      <c r="A90" s="101"/>
      <c r="B90" s="66">
        <v>5</v>
      </c>
      <c r="C90" s="73">
        <v>8.0274999999999708E-2</v>
      </c>
      <c r="D90" s="73">
        <v>-3.2110000000000027E-2</v>
      </c>
      <c r="H90" s="97"/>
      <c r="I90" s="99"/>
      <c r="J90" s="57">
        <v>9</v>
      </c>
      <c r="K90" s="58">
        <v>2.0000000000006679E-3</v>
      </c>
      <c r="L90" s="89"/>
      <c r="M90" s="101"/>
      <c r="N90" s="55">
        <v>9</v>
      </c>
      <c r="O90">
        <v>-1.2000000000000455E-2</v>
      </c>
    </row>
    <row r="91" spans="1:15">
      <c r="A91" s="101"/>
      <c r="B91" s="66">
        <v>6</v>
      </c>
      <c r="C91" s="73">
        <v>0.10435749999999991</v>
      </c>
      <c r="D91" s="73">
        <v>5.6192500000000221E-2</v>
      </c>
      <c r="H91" s="97"/>
      <c r="I91" s="100"/>
      <c r="J91" s="59">
        <v>10</v>
      </c>
      <c r="K91" s="60">
        <v>-4.9999999999990052E-3</v>
      </c>
      <c r="L91" s="89"/>
      <c r="M91" s="102"/>
      <c r="N91" s="54">
        <v>10</v>
      </c>
      <c r="O91" s="4">
        <v>-9.0000000000003411E-3</v>
      </c>
    </row>
    <row r="92" spans="1:15" ht="14.25" customHeight="1">
      <c r="A92" s="101"/>
      <c r="B92" s="66">
        <v>7</v>
      </c>
      <c r="C92" s="73">
        <v>-4.0137499999999854E-2</v>
      </c>
      <c r="D92" s="73">
        <v>-4.0137499999999854E-2</v>
      </c>
      <c r="H92" s="97"/>
      <c r="I92" s="99" t="s">
        <v>102</v>
      </c>
      <c r="J92" s="57">
        <v>1</v>
      </c>
      <c r="K92" s="58">
        <v>1.6225584375000073</v>
      </c>
      <c r="L92" s="89"/>
      <c r="M92" s="101" t="s">
        <v>112</v>
      </c>
      <c r="N92" s="55">
        <v>1</v>
      </c>
      <c r="O92">
        <v>-1.0807021875000438</v>
      </c>
    </row>
    <row r="93" spans="1:15">
      <c r="A93" s="101"/>
      <c r="B93" s="66">
        <v>8</v>
      </c>
      <c r="C93" s="73">
        <v>4.0137499999999854E-2</v>
      </c>
      <c r="D93" s="73">
        <v>0.10435749999999991</v>
      </c>
      <c r="H93" s="97"/>
      <c r="I93" s="99"/>
      <c r="J93" s="57">
        <v>2</v>
      </c>
      <c r="K93" s="58">
        <v>1.1037812499998174</v>
      </c>
      <c r="L93" s="89"/>
      <c r="M93" s="101"/>
      <c r="N93" s="55">
        <v>2</v>
      </c>
      <c r="O93">
        <v>-9.1944978124999199</v>
      </c>
    </row>
    <row r="94" spans="1:15">
      <c r="A94" s="101"/>
      <c r="B94" s="66">
        <v>9</v>
      </c>
      <c r="C94" s="73">
        <v>6.4220000000000055E-2</v>
      </c>
      <c r="D94" s="73">
        <v>7.2247499999999881E-2</v>
      </c>
      <c r="H94" s="97"/>
      <c r="I94" s="99"/>
      <c r="J94" s="57">
        <v>3</v>
      </c>
      <c r="K94" s="58">
        <v>1.0796987500000219</v>
      </c>
      <c r="L94" s="89"/>
      <c r="M94" s="101"/>
      <c r="N94" s="55">
        <v>3</v>
      </c>
      <c r="O94">
        <v>-18.736184999999935</v>
      </c>
    </row>
    <row r="95" spans="1:15">
      <c r="A95" s="101"/>
      <c r="B95" s="66">
        <v>10</v>
      </c>
      <c r="C95" s="73">
        <v>3.2110000000000027E-2</v>
      </c>
      <c r="D95" s="73">
        <v>-3.2110000000000027E-2</v>
      </c>
      <c r="H95" s="97"/>
      <c r="I95" s="99"/>
      <c r="J95" s="57">
        <v>4</v>
      </c>
      <c r="K95" s="58">
        <v>5.3132015625000735</v>
      </c>
      <c r="L95" s="89"/>
      <c r="M95" s="101"/>
      <c r="N95" s="55">
        <v>4</v>
      </c>
      <c r="O95">
        <v>-7.9642834375000806</v>
      </c>
    </row>
    <row r="96" spans="1:15">
      <c r="A96" s="101"/>
      <c r="B96" s="66">
        <v>11</v>
      </c>
      <c r="C96" s="73">
        <v>-5.6192500000000221E-2</v>
      </c>
      <c r="D96" s="73">
        <v>8.0275000000005411E-3</v>
      </c>
      <c r="H96" s="97"/>
      <c r="I96" s="99"/>
      <c r="J96" s="57">
        <v>5</v>
      </c>
      <c r="K96" s="58">
        <v>13.608619374999899</v>
      </c>
      <c r="L96" s="89"/>
      <c r="M96" s="101"/>
      <c r="N96" s="55">
        <v>5</v>
      </c>
      <c r="O96">
        <v>2.0440021875000802</v>
      </c>
    </row>
    <row r="97" spans="1:15">
      <c r="A97" s="102"/>
      <c r="B97" s="65">
        <v>12</v>
      </c>
      <c r="C97" s="68">
        <v>8.0274999999999708E-2</v>
      </c>
      <c r="D97" s="68">
        <v>-0.10435749999999991</v>
      </c>
      <c r="H97" s="97"/>
      <c r="I97" s="99"/>
      <c r="J97" s="57">
        <v>6</v>
      </c>
      <c r="K97" s="58">
        <v>0.53081843749990498</v>
      </c>
      <c r="L97" s="89"/>
      <c r="M97" s="101"/>
      <c r="N97" s="55">
        <v>6</v>
      </c>
      <c r="O97">
        <v>0</v>
      </c>
    </row>
    <row r="98" spans="1:15">
      <c r="H98" s="97"/>
      <c r="I98" s="99"/>
      <c r="J98" s="57">
        <v>7</v>
      </c>
      <c r="K98" s="58">
        <v>6.3005840624999054</v>
      </c>
      <c r="L98" s="89"/>
      <c r="M98" s="101"/>
      <c r="N98" s="55">
        <v>7</v>
      </c>
      <c r="O98">
        <v>-6.8464540625001389</v>
      </c>
    </row>
    <row r="99" spans="1:15">
      <c r="H99" s="97"/>
      <c r="I99" s="99"/>
      <c r="J99" s="57">
        <v>8</v>
      </c>
      <c r="K99" s="58">
        <v>-5.7115662500000068</v>
      </c>
      <c r="L99" s="89"/>
      <c r="M99" s="101"/>
      <c r="N99" s="55">
        <v>8</v>
      </c>
      <c r="O99">
        <v>-10.837125</v>
      </c>
    </row>
    <row r="100" spans="1:15">
      <c r="H100" s="97"/>
      <c r="I100" s="99"/>
      <c r="J100" s="57">
        <v>9</v>
      </c>
      <c r="K100" s="58">
        <v>-1.032537187499905</v>
      </c>
      <c r="L100" s="89"/>
      <c r="M100" s="101"/>
      <c r="N100" s="55">
        <v>9</v>
      </c>
      <c r="O100">
        <v>-6.0938759375001395</v>
      </c>
    </row>
    <row r="101" spans="1:15">
      <c r="H101" s="97"/>
      <c r="I101" s="100"/>
      <c r="J101" s="59">
        <v>10</v>
      </c>
      <c r="K101" s="60">
        <v>3.2431099999999704</v>
      </c>
      <c r="L101" s="89"/>
      <c r="M101" s="102"/>
      <c r="N101" s="54">
        <v>10</v>
      </c>
      <c r="O101" s="4">
        <v>-4.6047746874999413</v>
      </c>
    </row>
    <row r="102" spans="1:15">
      <c r="H102" s="97"/>
      <c r="I102" s="98" t="s">
        <v>101</v>
      </c>
      <c r="J102" s="63">
        <v>1</v>
      </c>
      <c r="K102" s="64">
        <v>-9.9999999999997868E-3</v>
      </c>
      <c r="L102" s="89"/>
      <c r="M102" s="101" t="s">
        <v>111</v>
      </c>
      <c r="N102" s="55">
        <v>1</v>
      </c>
      <c r="O102">
        <v>-3.0000000000000249E-2</v>
      </c>
    </row>
    <row r="103" spans="1:15">
      <c r="H103" s="97"/>
      <c r="I103" s="99"/>
      <c r="J103" s="57">
        <v>2</v>
      </c>
      <c r="K103" s="58">
        <v>0</v>
      </c>
      <c r="L103" s="89"/>
      <c r="M103" s="101"/>
      <c r="N103" s="55">
        <v>2</v>
      </c>
      <c r="O103">
        <v>9.9999999999997868E-3</v>
      </c>
    </row>
    <row r="104" spans="1:15">
      <c r="H104" s="97"/>
      <c r="I104" s="99"/>
      <c r="J104" s="57">
        <v>3</v>
      </c>
      <c r="K104" s="58">
        <v>3.0000000000000249E-2</v>
      </c>
      <c r="L104" s="89"/>
      <c r="M104" s="101"/>
      <c r="N104" s="55">
        <v>3</v>
      </c>
      <c r="O104">
        <v>4.0000000000000036E-2</v>
      </c>
    </row>
    <row r="105" spans="1:15">
      <c r="H105" s="97"/>
      <c r="I105" s="99"/>
      <c r="J105" s="57">
        <v>4</v>
      </c>
      <c r="K105" s="58">
        <v>3.0000000000000249E-2</v>
      </c>
      <c r="L105" s="89"/>
      <c r="M105" s="101"/>
      <c r="N105" s="55">
        <v>4</v>
      </c>
      <c r="O105">
        <v>0.3199999999999994</v>
      </c>
    </row>
    <row r="106" spans="1:15">
      <c r="H106" s="97"/>
      <c r="I106" s="99"/>
      <c r="J106" s="57">
        <v>5</v>
      </c>
      <c r="K106" s="58">
        <v>0.25</v>
      </c>
      <c r="L106" s="89"/>
      <c r="M106" s="101"/>
      <c r="N106" s="55">
        <v>5</v>
      </c>
      <c r="O106">
        <v>-4.9999999999999822E-2</v>
      </c>
    </row>
    <row r="107" spans="1:15">
      <c r="H107" s="97"/>
      <c r="I107" s="99"/>
      <c r="J107" s="57">
        <v>6</v>
      </c>
      <c r="K107" s="58">
        <v>4.0000000000000036E-2</v>
      </c>
      <c r="L107" s="89"/>
      <c r="M107" s="101"/>
      <c r="N107" s="55">
        <v>6</v>
      </c>
      <c r="O107">
        <v>-4.0000000000000036E-2</v>
      </c>
    </row>
    <row r="108" spans="1:15">
      <c r="H108" s="97"/>
      <c r="I108" s="99"/>
      <c r="J108" s="57">
        <v>7</v>
      </c>
      <c r="K108" s="58">
        <v>0.12999999999999989</v>
      </c>
      <c r="L108" s="89"/>
      <c r="M108" s="101"/>
      <c r="N108" s="55">
        <v>7</v>
      </c>
      <c r="O108">
        <v>9.9999999999997868E-3</v>
      </c>
    </row>
    <row r="109" spans="1:15">
      <c r="H109" s="97"/>
      <c r="I109" s="99"/>
      <c r="J109" s="57">
        <v>8</v>
      </c>
      <c r="K109" s="58">
        <v>0.11000000000000032</v>
      </c>
      <c r="L109" s="89"/>
      <c r="M109" s="101"/>
      <c r="N109" s="55">
        <v>8</v>
      </c>
      <c r="O109">
        <v>-4.9999999999999822E-2</v>
      </c>
    </row>
    <row r="110" spans="1:15">
      <c r="H110" s="97"/>
      <c r="I110" s="99"/>
      <c r="J110" s="57">
        <v>9</v>
      </c>
      <c r="K110" s="58">
        <v>6.0000000000000497E-2</v>
      </c>
      <c r="L110" s="89"/>
      <c r="M110" s="101"/>
      <c r="N110" s="55">
        <v>9</v>
      </c>
      <c r="O110">
        <v>7.0000000000000284E-2</v>
      </c>
    </row>
    <row r="111" spans="1:15">
      <c r="H111" s="97"/>
      <c r="I111" s="100"/>
      <c r="J111" s="59">
        <v>10</v>
      </c>
      <c r="K111" s="60">
        <v>0.11000000000000032</v>
      </c>
      <c r="L111" s="89"/>
      <c r="M111" s="102"/>
      <c r="N111" s="54">
        <v>10</v>
      </c>
      <c r="O111" s="4">
        <v>0</v>
      </c>
    </row>
    <row r="112" spans="1:15">
      <c r="H112" s="97"/>
      <c r="I112" s="98" t="s">
        <v>100</v>
      </c>
      <c r="J112" s="63">
        <v>1</v>
      </c>
      <c r="K112" s="64">
        <v>-8.0274999999998299E-3</v>
      </c>
      <c r="L112" s="89"/>
      <c r="M112" s="103" t="s">
        <v>110</v>
      </c>
      <c r="N112" s="55">
        <v>1</v>
      </c>
      <c r="O112">
        <v>-2.4082500000000197E-2</v>
      </c>
    </row>
    <row r="113" spans="8:15">
      <c r="H113" s="97"/>
      <c r="I113" s="99"/>
      <c r="J113" s="57">
        <v>2</v>
      </c>
      <c r="K113" s="58">
        <v>0</v>
      </c>
      <c r="L113" s="89"/>
      <c r="M113" s="101"/>
      <c r="N113" s="55">
        <v>2</v>
      </c>
      <c r="O113">
        <v>8.0274999999998299E-3</v>
      </c>
    </row>
    <row r="114" spans="8:15">
      <c r="H114" s="97"/>
      <c r="I114" s="99"/>
      <c r="J114" s="57">
        <v>3</v>
      </c>
      <c r="K114" s="58">
        <v>2.4082500000000197E-2</v>
      </c>
      <c r="L114" s="89"/>
      <c r="M114" s="101"/>
      <c r="N114" s="55">
        <v>3</v>
      </c>
      <c r="O114">
        <v>3.2110000000000027E-2</v>
      </c>
    </row>
    <row r="115" spans="8:15">
      <c r="H115" s="97"/>
      <c r="I115" s="99"/>
      <c r="J115" s="57">
        <v>4</v>
      </c>
      <c r="K115" s="58">
        <v>2.4082500000000197E-2</v>
      </c>
      <c r="L115" s="89"/>
      <c r="M115" s="101"/>
      <c r="N115" s="55">
        <v>4</v>
      </c>
      <c r="O115">
        <v>0.25687999999999955</v>
      </c>
    </row>
    <row r="116" spans="8:15">
      <c r="H116" s="97"/>
      <c r="I116" s="99"/>
      <c r="J116" s="57">
        <v>5</v>
      </c>
      <c r="K116" s="58">
        <v>0.20068749999999999</v>
      </c>
      <c r="L116" s="89"/>
      <c r="M116" s="101"/>
      <c r="N116" s="55">
        <v>5</v>
      </c>
      <c r="O116">
        <v>-4.0137499999999861E-2</v>
      </c>
    </row>
    <row r="117" spans="8:15">
      <c r="H117" s="97"/>
      <c r="I117" s="99"/>
      <c r="J117" s="57">
        <v>6</v>
      </c>
      <c r="K117" s="58">
        <v>3.2110000000000027E-2</v>
      </c>
      <c r="L117" s="89"/>
      <c r="M117" s="101"/>
      <c r="N117" s="55">
        <v>6</v>
      </c>
      <c r="O117">
        <v>-3.2110000000000027E-2</v>
      </c>
    </row>
    <row r="118" spans="8:15">
      <c r="H118" s="97"/>
      <c r="I118" s="99"/>
      <c r="J118" s="57">
        <v>7</v>
      </c>
      <c r="K118" s="58">
        <v>0.10435749999999992</v>
      </c>
      <c r="L118" s="89"/>
      <c r="M118" s="101"/>
      <c r="N118" s="55">
        <v>7</v>
      </c>
      <c r="O118">
        <v>8.0274999999998299E-3</v>
      </c>
    </row>
    <row r="119" spans="8:15">
      <c r="H119" s="97"/>
      <c r="I119" s="99"/>
      <c r="J119" s="57">
        <v>8</v>
      </c>
      <c r="K119" s="58">
        <v>8.8302500000000256E-2</v>
      </c>
      <c r="L119" s="89"/>
      <c r="M119" s="101"/>
      <c r="N119" s="55">
        <v>8</v>
      </c>
      <c r="O119">
        <v>-4.0137499999999861E-2</v>
      </c>
    </row>
    <row r="120" spans="8:15">
      <c r="H120" s="97"/>
      <c r="I120" s="99"/>
      <c r="J120" s="57">
        <v>9</v>
      </c>
      <c r="K120" s="58">
        <v>4.8165000000000395E-2</v>
      </c>
      <c r="L120" s="89"/>
      <c r="M120" s="101"/>
      <c r="N120" s="55">
        <v>9</v>
      </c>
      <c r="O120">
        <v>5.6192500000000228E-2</v>
      </c>
    </row>
    <row r="121" spans="8:15">
      <c r="H121" s="97"/>
      <c r="I121" s="100"/>
      <c r="J121" s="59">
        <v>10</v>
      </c>
      <c r="K121" s="60">
        <v>8.8302500000000256E-2</v>
      </c>
      <c r="L121" s="85"/>
      <c r="M121" s="102"/>
      <c r="N121" s="54">
        <v>10</v>
      </c>
      <c r="O121" s="4">
        <v>0</v>
      </c>
    </row>
    <row r="122" spans="8:15">
      <c r="H122" s="96" t="s">
        <v>98</v>
      </c>
      <c r="I122" s="98" t="s">
        <v>99</v>
      </c>
      <c r="J122" s="63">
        <v>1</v>
      </c>
      <c r="K122" s="64">
        <v>2.5999999999999801E-2</v>
      </c>
      <c r="L122" s="91" t="s">
        <v>108</v>
      </c>
      <c r="M122" s="103" t="s">
        <v>109</v>
      </c>
      <c r="N122" s="55">
        <v>1</v>
      </c>
      <c r="O122" s="2">
        <v>-4.4999999999999929E-2</v>
      </c>
    </row>
    <row r="123" spans="8:15">
      <c r="H123" s="97"/>
      <c r="I123" s="99"/>
      <c r="J123" s="57">
        <v>2</v>
      </c>
      <c r="K123" s="58">
        <v>1.4000000000001123E-2</v>
      </c>
      <c r="L123" s="89"/>
      <c r="M123" s="101"/>
      <c r="N123" s="55">
        <v>2</v>
      </c>
      <c r="O123" s="5">
        <v>-1.0000000000012221E-3</v>
      </c>
    </row>
    <row r="124" spans="8:15">
      <c r="H124" s="97"/>
      <c r="I124" s="99"/>
      <c r="J124" s="57">
        <v>3</v>
      </c>
      <c r="K124" s="58">
        <v>9.0000000000003411E-3</v>
      </c>
      <c r="L124" s="89"/>
      <c r="M124" s="101"/>
      <c r="N124" s="55">
        <v>3</v>
      </c>
      <c r="O124" s="5">
        <v>9.0000000000003411E-3</v>
      </c>
    </row>
    <row r="125" spans="8:15">
      <c r="H125" s="97"/>
      <c r="I125" s="99"/>
      <c r="J125" s="57">
        <v>4</v>
      </c>
      <c r="K125" s="58">
        <v>0</v>
      </c>
      <c r="L125" s="89"/>
      <c r="M125" s="101"/>
      <c r="N125" s="55">
        <v>4</v>
      </c>
      <c r="O125" s="5">
        <v>1.9999999999988916E-3</v>
      </c>
    </row>
    <row r="126" spans="8:15">
      <c r="H126" s="97"/>
      <c r="I126" s="99"/>
      <c r="J126" s="57">
        <v>5</v>
      </c>
      <c r="K126" s="58">
        <v>6.9999999999996732E-3</v>
      </c>
      <c r="L126" s="89"/>
      <c r="M126" s="101"/>
      <c r="N126" s="55">
        <v>5</v>
      </c>
      <c r="O126" s="5">
        <v>-5.2999999999999048E-2</v>
      </c>
    </row>
    <row r="127" spans="8:15">
      <c r="H127" s="97"/>
      <c r="I127" s="99"/>
      <c r="J127" s="57">
        <v>6</v>
      </c>
      <c r="K127" s="58">
        <v>0</v>
      </c>
      <c r="L127" s="89"/>
      <c r="M127" s="101"/>
      <c r="N127" s="55">
        <v>6</v>
      </c>
      <c r="O127" s="5">
        <v>-6.8999999999999062E-2</v>
      </c>
    </row>
    <row r="128" spans="8:15">
      <c r="H128" s="97"/>
      <c r="I128" s="99"/>
      <c r="J128" s="57">
        <v>7</v>
      </c>
      <c r="K128" s="58">
        <v>3.700000000000081E-2</v>
      </c>
      <c r="L128" s="89"/>
      <c r="M128" s="101"/>
      <c r="N128" s="55">
        <v>7</v>
      </c>
      <c r="O128" s="5">
        <v>-5.999999999998451E-3</v>
      </c>
    </row>
    <row r="129" spans="8:15">
      <c r="H129" s="97"/>
      <c r="I129" s="99"/>
      <c r="J129" s="57">
        <v>8</v>
      </c>
      <c r="K129" s="58">
        <v>-4.5999999999999375E-2</v>
      </c>
      <c r="L129" s="89"/>
      <c r="M129" s="101"/>
      <c r="N129" s="55">
        <v>8</v>
      </c>
      <c r="O129" s="5">
        <v>-3.2000000000000028E-2</v>
      </c>
    </row>
    <row r="130" spans="8:15">
      <c r="H130" s="97"/>
      <c r="I130" s="99"/>
      <c r="J130" s="57">
        <v>9</v>
      </c>
      <c r="K130" s="58">
        <v>1.8000000000000682E-2</v>
      </c>
      <c r="L130" s="89"/>
      <c r="M130" s="101"/>
      <c r="N130" s="55">
        <v>9</v>
      </c>
      <c r="O130" s="5">
        <v>3.700000000000081E-2</v>
      </c>
    </row>
    <row r="131" spans="8:15">
      <c r="H131" s="97"/>
      <c r="I131" s="100"/>
      <c r="J131" s="59">
        <v>10</v>
      </c>
      <c r="K131" s="60">
        <v>0</v>
      </c>
      <c r="L131" s="89"/>
      <c r="M131" s="102"/>
      <c r="N131" s="54">
        <v>10</v>
      </c>
      <c r="O131" s="4">
        <v>2.6999999999999247E-2</v>
      </c>
    </row>
    <row r="132" spans="8:15">
      <c r="H132" s="97"/>
      <c r="I132" s="99" t="s">
        <v>102</v>
      </c>
      <c r="J132" s="57">
        <v>1</v>
      </c>
      <c r="K132" s="58">
        <v>-14.551850624999862</v>
      </c>
      <c r="L132" s="89"/>
      <c r="M132" s="101" t="s">
        <v>113</v>
      </c>
      <c r="N132" s="55">
        <v>1</v>
      </c>
      <c r="O132" s="5">
        <v>-18.260555624999956</v>
      </c>
    </row>
    <row r="133" spans="8:15">
      <c r="H133" s="97"/>
      <c r="I133" s="99"/>
      <c r="J133" s="57">
        <v>2</v>
      </c>
      <c r="K133" s="58">
        <v>-8.408806250000108</v>
      </c>
      <c r="L133" s="89"/>
      <c r="M133" s="101"/>
      <c r="N133" s="55">
        <v>2</v>
      </c>
      <c r="O133" s="5">
        <v>-0.59002124999991978</v>
      </c>
    </row>
    <row r="134" spans="8:15">
      <c r="H134" s="97"/>
      <c r="I134" s="99"/>
      <c r="J134" s="57">
        <v>3</v>
      </c>
      <c r="K134" s="58">
        <v>-5.6894906250000732</v>
      </c>
      <c r="L134" s="89"/>
      <c r="M134" s="101"/>
      <c r="N134" s="55">
        <v>3</v>
      </c>
      <c r="O134" s="5">
        <v>4.7954278125000878</v>
      </c>
    </row>
    <row r="135" spans="8:15">
      <c r="H135" s="97"/>
      <c r="I135" s="99"/>
      <c r="J135" s="57">
        <v>4</v>
      </c>
      <c r="K135" s="58">
        <v>0</v>
      </c>
      <c r="L135" s="89"/>
      <c r="M135" s="101"/>
      <c r="N135" s="55">
        <v>4</v>
      </c>
      <c r="O135" s="5">
        <v>1.2623243749999926</v>
      </c>
    </row>
    <row r="136" spans="8:15">
      <c r="H136" s="97"/>
      <c r="I136" s="99"/>
      <c r="J136" s="57">
        <v>5</v>
      </c>
      <c r="K136" s="58">
        <v>-3.6876328125</v>
      </c>
      <c r="L136" s="89"/>
      <c r="M136" s="101"/>
      <c r="N136" s="55">
        <v>5</v>
      </c>
      <c r="O136" s="5">
        <v>-29.358574374999993</v>
      </c>
    </row>
    <row r="137" spans="8:15">
      <c r="H137" s="97"/>
      <c r="I137" s="99"/>
      <c r="J137" s="57">
        <v>6</v>
      </c>
      <c r="K137" s="58">
        <v>0</v>
      </c>
      <c r="L137" s="89"/>
      <c r="M137" s="101"/>
      <c r="N137" s="55">
        <v>6</v>
      </c>
      <c r="O137" s="5">
        <v>-27.105857187499918</v>
      </c>
    </row>
    <row r="138" spans="8:15">
      <c r="H138" s="97"/>
      <c r="I138" s="99"/>
      <c r="J138" s="57">
        <v>7</v>
      </c>
      <c r="K138" s="58">
        <v>-19.74765000000011</v>
      </c>
      <c r="L138" s="89"/>
      <c r="M138" s="101"/>
      <c r="N138" s="55">
        <v>7</v>
      </c>
      <c r="O138" s="5">
        <v>-3.3835912500001166</v>
      </c>
    </row>
    <row r="139" spans="8:15">
      <c r="H139" s="97"/>
      <c r="I139" s="99"/>
      <c r="J139" s="57">
        <v>8</v>
      </c>
      <c r="K139" s="58">
        <v>25.588659687500023</v>
      </c>
      <c r="L139" s="89"/>
      <c r="M139" s="101"/>
      <c r="N139" s="55">
        <v>8</v>
      </c>
      <c r="O139" s="5">
        <v>-21.897013124999937</v>
      </c>
    </row>
    <row r="140" spans="8:15">
      <c r="H140" s="97"/>
      <c r="I140" s="99"/>
      <c r="J140" s="57">
        <v>9</v>
      </c>
      <c r="K140" s="58">
        <v>-10.142746249999812</v>
      </c>
      <c r="L140" s="89"/>
      <c r="M140" s="101"/>
      <c r="N140" s="55">
        <v>9</v>
      </c>
      <c r="O140" s="5">
        <v>21.588957812499782</v>
      </c>
    </row>
    <row r="141" spans="8:15">
      <c r="H141" s="97"/>
      <c r="I141" s="100"/>
      <c r="J141" s="59">
        <v>10</v>
      </c>
      <c r="K141" s="60">
        <v>0</v>
      </c>
      <c r="L141" s="89"/>
      <c r="M141" s="102"/>
      <c r="N141" s="54">
        <v>10</v>
      </c>
      <c r="O141" s="4">
        <v>15.455947812500066</v>
      </c>
    </row>
    <row r="142" spans="8:15">
      <c r="H142" s="97"/>
      <c r="I142" s="99" t="s">
        <v>101</v>
      </c>
      <c r="J142" s="57">
        <v>1</v>
      </c>
      <c r="K142" s="58">
        <v>-0.12000000000000011</v>
      </c>
      <c r="L142" s="89"/>
      <c r="M142" s="101" t="s">
        <v>111</v>
      </c>
      <c r="N142" s="55">
        <v>1</v>
      </c>
      <c r="O142">
        <v>8.9999999999999858E-2</v>
      </c>
    </row>
    <row r="143" spans="8:15">
      <c r="H143" s="97"/>
      <c r="I143" s="99"/>
      <c r="J143" s="57">
        <v>2</v>
      </c>
      <c r="K143" s="58">
        <v>-4.0000000000000036E-2</v>
      </c>
      <c r="L143" s="89"/>
      <c r="M143" s="101"/>
      <c r="N143" s="55">
        <v>2</v>
      </c>
      <c r="O143">
        <v>2.9999999999999361E-2</v>
      </c>
    </row>
    <row r="144" spans="8:15">
      <c r="H144" s="97"/>
      <c r="I144" s="99"/>
      <c r="J144" s="57">
        <v>3</v>
      </c>
      <c r="K144" s="58">
        <v>-4.9999999999999822E-2</v>
      </c>
      <c r="L144" s="89"/>
      <c r="M144" s="101"/>
      <c r="N144" s="55">
        <v>3</v>
      </c>
      <c r="O144">
        <v>3.0000000000000249E-2</v>
      </c>
    </row>
    <row r="145" spans="8:15">
      <c r="H145" s="97"/>
      <c r="I145" s="99"/>
      <c r="J145" s="57">
        <v>4</v>
      </c>
      <c r="K145" s="58">
        <v>0.24000000000000021</v>
      </c>
      <c r="L145" s="89"/>
      <c r="M145" s="101"/>
      <c r="N145" s="55">
        <v>4</v>
      </c>
      <c r="O145">
        <v>4.9999999999999822E-2</v>
      </c>
    </row>
    <row r="146" spans="8:15">
      <c r="H146" s="97"/>
      <c r="I146" s="99"/>
      <c r="J146" s="57">
        <v>5</v>
      </c>
      <c r="K146" s="58">
        <v>0.28000000000000025</v>
      </c>
      <c r="L146" s="89"/>
      <c r="M146" s="101"/>
      <c r="N146" s="55">
        <v>5</v>
      </c>
      <c r="O146">
        <v>-4.0000000000000036E-2</v>
      </c>
    </row>
    <row r="147" spans="8:15">
      <c r="H147" s="97"/>
      <c r="I147" s="99"/>
      <c r="J147" s="57">
        <v>6</v>
      </c>
      <c r="K147" s="58">
        <v>0.24000000000000021</v>
      </c>
      <c r="L147" s="89"/>
      <c r="M147" s="101"/>
      <c r="N147" s="55">
        <v>6</v>
      </c>
      <c r="O147">
        <v>8.0000000000000071E-2</v>
      </c>
    </row>
    <row r="148" spans="8:15">
      <c r="H148" s="97"/>
      <c r="I148" s="99"/>
      <c r="J148" s="57">
        <v>7</v>
      </c>
      <c r="K148" s="58">
        <v>0.28000000000000025</v>
      </c>
      <c r="L148" s="89"/>
      <c r="M148" s="101"/>
      <c r="N148" s="55">
        <v>7</v>
      </c>
      <c r="O148">
        <v>-4.0000000000000036E-2</v>
      </c>
    </row>
    <row r="149" spans="8:15">
      <c r="H149" s="97"/>
      <c r="I149" s="99"/>
      <c r="J149" s="57">
        <v>8</v>
      </c>
      <c r="K149" s="58">
        <v>0.15999999999999925</v>
      </c>
      <c r="L149" s="89"/>
      <c r="M149" s="101"/>
      <c r="N149" s="55">
        <v>8</v>
      </c>
      <c r="O149">
        <v>0.49000000000000021</v>
      </c>
    </row>
    <row r="150" spans="8:15">
      <c r="H150" s="97"/>
      <c r="I150" s="99"/>
      <c r="J150" s="57">
        <v>9</v>
      </c>
      <c r="K150" s="58">
        <v>-6.0000000000000497E-2</v>
      </c>
      <c r="L150" s="89"/>
      <c r="M150" s="101"/>
      <c r="N150" s="55">
        <v>9</v>
      </c>
      <c r="O150">
        <v>-0.16999999999999993</v>
      </c>
    </row>
    <row r="151" spans="8:15">
      <c r="H151" s="97"/>
      <c r="I151" s="100"/>
      <c r="J151" s="59">
        <v>10</v>
      </c>
      <c r="K151" s="60">
        <v>8.0000000000000071E-2</v>
      </c>
      <c r="L151" s="89"/>
      <c r="M151" s="102"/>
      <c r="N151" s="54">
        <v>10</v>
      </c>
      <c r="O151" s="4">
        <v>7.0000000000000284E-2</v>
      </c>
    </row>
    <row r="152" spans="8:15">
      <c r="H152" s="97"/>
      <c r="I152" s="98" t="s">
        <v>100</v>
      </c>
      <c r="J152" s="63">
        <v>1</v>
      </c>
      <c r="K152" s="64">
        <v>-9.6330000000000082E-2</v>
      </c>
      <c r="L152" s="89"/>
      <c r="M152" s="103" t="s">
        <v>114</v>
      </c>
      <c r="N152" s="55">
        <v>1</v>
      </c>
      <c r="O152">
        <v>7.2247499999999895E-2</v>
      </c>
    </row>
    <row r="153" spans="8:15">
      <c r="H153" s="97"/>
      <c r="I153" s="99"/>
      <c r="J153" s="57">
        <v>2</v>
      </c>
      <c r="K153" s="58">
        <v>-3.2110000000000027E-2</v>
      </c>
      <c r="L153" s="89"/>
      <c r="M153" s="101"/>
      <c r="N153" s="55">
        <v>2</v>
      </c>
      <c r="O153">
        <v>2.4082499999999486E-2</v>
      </c>
    </row>
    <row r="154" spans="8:15">
      <c r="H154" s="97"/>
      <c r="I154" s="99"/>
      <c r="J154" s="57">
        <v>3</v>
      </c>
      <c r="K154" s="58">
        <v>-4.0137499999999861E-2</v>
      </c>
      <c r="L154" s="89"/>
      <c r="M154" s="101"/>
      <c r="N154" s="55">
        <v>3</v>
      </c>
      <c r="O154">
        <v>2.4082500000000197E-2</v>
      </c>
    </row>
    <row r="155" spans="8:15">
      <c r="H155" s="97"/>
      <c r="I155" s="99"/>
      <c r="J155" s="57">
        <v>4</v>
      </c>
      <c r="K155" s="58">
        <v>0.19266000000000016</v>
      </c>
      <c r="L155" s="89"/>
      <c r="M155" s="101"/>
      <c r="N155" s="55">
        <v>4</v>
      </c>
      <c r="O155">
        <v>4.0137499999999861E-2</v>
      </c>
    </row>
    <row r="156" spans="8:15">
      <c r="H156" s="97"/>
      <c r="I156" s="99"/>
      <c r="J156" s="57">
        <v>5</v>
      </c>
      <c r="K156" s="58">
        <v>0.22477000000000022</v>
      </c>
      <c r="L156" s="89"/>
      <c r="M156" s="101"/>
      <c r="N156" s="55">
        <v>5</v>
      </c>
      <c r="O156">
        <v>-3.2110000000000027E-2</v>
      </c>
    </row>
    <row r="157" spans="8:15">
      <c r="H157" s="97"/>
      <c r="I157" s="99"/>
      <c r="J157" s="57">
        <v>6</v>
      </c>
      <c r="K157" s="58">
        <v>0.19266000000000016</v>
      </c>
      <c r="L157" s="89"/>
      <c r="M157" s="101"/>
      <c r="N157" s="55">
        <v>6</v>
      </c>
      <c r="O157">
        <v>6.4220000000000055E-2</v>
      </c>
    </row>
    <row r="158" spans="8:15">
      <c r="H158" s="97"/>
      <c r="I158" s="99"/>
      <c r="J158" s="57">
        <v>7</v>
      </c>
      <c r="K158" s="58">
        <v>0.22477000000000022</v>
      </c>
      <c r="L158" s="89"/>
      <c r="M158" s="101"/>
      <c r="N158" s="55">
        <v>7</v>
      </c>
      <c r="O158">
        <v>-3.2110000000000027E-2</v>
      </c>
    </row>
    <row r="159" spans="8:15">
      <c r="H159" s="97"/>
      <c r="I159" s="99"/>
      <c r="J159" s="57">
        <v>8</v>
      </c>
      <c r="K159" s="58">
        <v>0.12843999999999939</v>
      </c>
      <c r="L159" s="89"/>
      <c r="M159" s="101"/>
      <c r="N159" s="55">
        <v>8</v>
      </c>
      <c r="O159">
        <v>0.39334750000000018</v>
      </c>
    </row>
    <row r="160" spans="8:15">
      <c r="H160" s="97"/>
      <c r="I160" s="99"/>
      <c r="J160" s="57">
        <v>9</v>
      </c>
      <c r="K160" s="58">
        <v>-4.8165000000000395E-2</v>
      </c>
      <c r="L160" s="89"/>
      <c r="M160" s="101"/>
      <c r="N160" s="55">
        <v>9</v>
      </c>
      <c r="O160">
        <v>-0.13646749999999994</v>
      </c>
    </row>
    <row r="161" spans="8:15">
      <c r="H161" s="104"/>
      <c r="I161" s="100"/>
      <c r="J161" s="59">
        <v>10</v>
      </c>
      <c r="K161" s="60">
        <v>6.4220000000000055E-2</v>
      </c>
      <c r="L161" s="85"/>
      <c r="M161" s="102"/>
      <c r="N161" s="54">
        <v>10</v>
      </c>
      <c r="O161" s="4">
        <v>5.6192500000000228E-2</v>
      </c>
    </row>
    <row r="331" spans="9:11">
      <c r="I331" s="5"/>
      <c r="J331" s="53"/>
      <c r="K331" s="58"/>
    </row>
    <row r="332" spans="9:11">
      <c r="I332" s="5"/>
      <c r="J332" s="53"/>
      <c r="K332" s="58"/>
    </row>
    <row r="333" spans="9:11">
      <c r="I333" s="5"/>
      <c r="J333" s="53"/>
      <c r="K333" s="58"/>
    </row>
  </sheetData>
  <mergeCells count="48">
    <mergeCell ref="L122:L161"/>
    <mergeCell ref="M122:M131"/>
    <mergeCell ref="M152:M161"/>
    <mergeCell ref="M142:M151"/>
    <mergeCell ref="M132:M141"/>
    <mergeCell ref="M2:M11"/>
    <mergeCell ref="M32:M41"/>
    <mergeCell ref="M22:M31"/>
    <mergeCell ref="M12:M21"/>
    <mergeCell ref="L2:L41"/>
    <mergeCell ref="L82:L121"/>
    <mergeCell ref="M82:M91"/>
    <mergeCell ref="M112:M121"/>
    <mergeCell ref="M102:M111"/>
    <mergeCell ref="M92:M101"/>
    <mergeCell ref="L42:L81"/>
    <mergeCell ref="M42:M51"/>
    <mergeCell ref="M72:M81"/>
    <mergeCell ref="M62:M71"/>
    <mergeCell ref="M52:M61"/>
    <mergeCell ref="H122:H161"/>
    <mergeCell ref="I122:I131"/>
    <mergeCell ref="I152:I161"/>
    <mergeCell ref="I142:I151"/>
    <mergeCell ref="I132:I141"/>
    <mergeCell ref="A86:A97"/>
    <mergeCell ref="A26:A37"/>
    <mergeCell ref="A38:A49"/>
    <mergeCell ref="A2:A13"/>
    <mergeCell ref="A14:A25"/>
    <mergeCell ref="A74:A85"/>
    <mergeCell ref="A62:A73"/>
    <mergeCell ref="A50:A61"/>
    <mergeCell ref="H2:H41"/>
    <mergeCell ref="H42:H81"/>
    <mergeCell ref="I42:I51"/>
    <mergeCell ref="I72:I81"/>
    <mergeCell ref="I62:I71"/>
    <mergeCell ref="I52:I61"/>
    <mergeCell ref="H82:H121"/>
    <mergeCell ref="I82:I91"/>
    <mergeCell ref="I112:I121"/>
    <mergeCell ref="I2:I11"/>
    <mergeCell ref="I32:I41"/>
    <mergeCell ref="I22:I31"/>
    <mergeCell ref="I12:I21"/>
    <mergeCell ref="I102:I111"/>
    <mergeCell ref="I92:I10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Table 1</vt:lpstr>
      <vt:lpstr>Table 2</vt:lpstr>
      <vt:lpstr>Figure 5</vt:lpstr>
      <vt:lpstr>Figure 6 </vt:lpstr>
      <vt:lpstr>Table 3</vt:lpstr>
      <vt:lpstr>Negative 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Windows User</cp:lastModifiedBy>
  <dcterms:created xsi:type="dcterms:W3CDTF">2021-09-01T14:59:15Z</dcterms:created>
  <dcterms:modified xsi:type="dcterms:W3CDTF">2021-11-28T03:31:34Z</dcterms:modified>
</cp:coreProperties>
</file>