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itthi\Desktop\COVID-19 project\The effect of COVID-19 Pandemic to Thailand Public Health\Graph\Original\Manuscript\"/>
    </mc:Choice>
  </mc:AlternateContent>
  <xr:revisionPtr revIDLastSave="0" documentId="13_ncr:1_{7FEE3F4F-8659-49AB-AF4F-90B0D4611221}" xr6:coauthVersionLast="45" xr6:coauthVersionMax="45" xr10:uidLastSave="{00000000-0000-0000-0000-000000000000}"/>
  <bookViews>
    <workbookView xWindow="-120" yWindow="-120" windowWidth="29040" windowHeight="15840" tabRatio="563" activeTab="3" xr2:uid="{77E62CAC-2BF4-4A15-953F-C5291624A59D}"/>
  </bookViews>
  <sheets>
    <sheet name="COVID-19 timeline" sheetId="13" r:id="rId1"/>
    <sheet name="Viral infections" sheetId="14" r:id="rId2"/>
    <sheet name="Dengue" sheetId="8" r:id="rId3"/>
    <sheet name="Sheet1" sheetId="15" r:id="rId4"/>
    <sheet name="Road accidents" sheetId="7" r:id="rId5"/>
    <sheet name="Suicidal behavior" sheetId="6" r:id="rId6"/>
  </sheets>
  <definedNames>
    <definedName name="_xlnm._FilterDatabase" localSheetId="0" hidden="1">'COVID-19 timeline'!$A$1:$I$232</definedName>
    <definedName name="ExternalData_1" localSheetId="0" hidden="1">'COVID-19 timeline'!$A$1:$I$372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6" i="8" l="1"/>
  <c r="P37" i="8"/>
  <c r="P38" i="8"/>
  <c r="P39" i="8"/>
  <c r="P40" i="8"/>
  <c r="P41" i="8"/>
  <c r="P42" i="8"/>
  <c r="P43" i="8"/>
  <c r="P44" i="8"/>
  <c r="P45" i="8"/>
  <c r="P46" i="8"/>
  <c r="P47" i="8"/>
  <c r="P48" i="8"/>
  <c r="P49" i="8"/>
  <c r="P50" i="8"/>
  <c r="P51" i="8"/>
  <c r="P52" i="8"/>
  <c r="P53" i="8"/>
  <c r="N36" i="8"/>
  <c r="N37" i="8"/>
  <c r="N38" i="8"/>
  <c r="N39" i="8"/>
  <c r="N40" i="8"/>
  <c r="N41" i="8"/>
  <c r="N42" i="8"/>
  <c r="N43" i="8"/>
  <c r="N44" i="8"/>
  <c r="N45" i="8"/>
  <c r="N46" i="8"/>
  <c r="N47" i="8"/>
  <c r="N48" i="8"/>
  <c r="N49" i="8"/>
  <c r="N50" i="8"/>
  <c r="N51" i="8"/>
  <c r="N52" i="8"/>
  <c r="N53" i="8"/>
  <c r="L36" i="8"/>
  <c r="L37" i="8"/>
  <c r="L38" i="8"/>
  <c r="L39" i="8"/>
  <c r="L40" i="8"/>
  <c r="L41" i="8"/>
  <c r="L42" i="8"/>
  <c r="L43" i="8"/>
  <c r="L44" i="8"/>
  <c r="L45" i="8"/>
  <c r="L46" i="8"/>
  <c r="L47" i="8"/>
  <c r="L48" i="8"/>
  <c r="L49" i="8"/>
  <c r="L50" i="8"/>
  <c r="L51" i="8"/>
  <c r="L52" i="8"/>
  <c r="L53" i="8"/>
  <c r="R49" i="8"/>
  <c r="R34" i="8"/>
  <c r="R35" i="8"/>
  <c r="R36" i="8"/>
  <c r="R37" i="8"/>
  <c r="R38" i="8"/>
  <c r="R39" i="8"/>
  <c r="R40" i="8"/>
  <c r="R41" i="8"/>
  <c r="R42" i="8"/>
  <c r="R43" i="8"/>
  <c r="R44" i="8"/>
  <c r="R45" i="8"/>
  <c r="R46" i="8"/>
  <c r="R47" i="8"/>
  <c r="R48" i="8"/>
  <c r="R50" i="8"/>
  <c r="R51" i="8"/>
  <c r="R52" i="8"/>
  <c r="R53" i="8"/>
  <c r="J35" i="8"/>
  <c r="J36" i="8"/>
  <c r="J37" i="8"/>
  <c r="J38" i="8"/>
  <c r="J39" i="8"/>
  <c r="J40" i="8"/>
  <c r="J41" i="8"/>
  <c r="J42" i="8"/>
  <c r="J43" i="8"/>
  <c r="J44" i="8"/>
  <c r="J45" i="8"/>
  <c r="J46" i="8"/>
  <c r="J47" i="8"/>
  <c r="J48" i="8"/>
  <c r="J49" i="8"/>
  <c r="J50" i="8"/>
  <c r="J51" i="8"/>
  <c r="J52" i="8"/>
  <c r="J53" i="8"/>
  <c r="J54" i="8"/>
  <c r="H38" i="8"/>
  <c r="H39" i="8"/>
  <c r="H40" i="8"/>
  <c r="H41" i="8"/>
  <c r="H42" i="8"/>
  <c r="H43" i="8"/>
  <c r="H44" i="8"/>
  <c r="H45" i="8"/>
  <c r="H46" i="8"/>
  <c r="H47" i="8"/>
  <c r="H48" i="8"/>
  <c r="H49" i="8"/>
  <c r="H50" i="8"/>
  <c r="H51" i="8"/>
  <c r="H52" i="8"/>
  <c r="H53" i="8"/>
  <c r="H54" i="8"/>
  <c r="F38" i="8"/>
  <c r="F39" i="8"/>
  <c r="F40" i="8"/>
  <c r="F41" i="8"/>
  <c r="F42" i="8"/>
  <c r="F43" i="8"/>
  <c r="F44" i="8"/>
  <c r="F45" i="8"/>
  <c r="F46" i="8"/>
  <c r="F47" i="8"/>
  <c r="F48" i="8"/>
  <c r="F49" i="8"/>
  <c r="F50" i="8"/>
  <c r="F51" i="8"/>
  <c r="F52" i="8"/>
  <c r="F53" i="8"/>
  <c r="F54" i="8"/>
  <c r="D40" i="8"/>
  <c r="D41" i="8"/>
  <c r="D42" i="8"/>
  <c r="D43" i="8"/>
  <c r="D44" i="8"/>
  <c r="D45" i="8"/>
  <c r="D46" i="8"/>
  <c r="D47" i="8"/>
  <c r="D48" i="8"/>
  <c r="D49" i="8"/>
  <c r="D50" i="8"/>
  <c r="D51" i="8"/>
  <c r="D52" i="8"/>
  <c r="D53" i="8"/>
  <c r="D54" i="8"/>
  <c r="D39" i="8"/>
  <c r="D38" i="8"/>
  <c r="J34" i="8" l="1"/>
  <c r="L35" i="8"/>
  <c r="L34" i="8"/>
  <c r="D37" i="8"/>
  <c r="D36" i="8"/>
  <c r="D35" i="8"/>
  <c r="D34" i="8"/>
  <c r="H37" i="8"/>
  <c r="H36" i="8"/>
  <c r="H35" i="8"/>
  <c r="H34" i="8"/>
  <c r="P35" i="8"/>
  <c r="P34" i="8"/>
  <c r="F37" i="8"/>
  <c r="F36" i="8"/>
  <c r="F35" i="8"/>
  <c r="F34" i="8"/>
  <c r="N35" i="8"/>
  <c r="N34" i="8"/>
  <c r="P33" i="8"/>
  <c r="P32" i="8"/>
  <c r="P31" i="8"/>
  <c r="P30" i="8"/>
  <c r="P29" i="8"/>
  <c r="P28" i="8"/>
  <c r="P27" i="8"/>
  <c r="P26" i="8"/>
  <c r="P25" i="8"/>
  <c r="P24" i="8"/>
  <c r="P23" i="8"/>
  <c r="P22" i="8"/>
  <c r="P21" i="8"/>
  <c r="P20" i="8"/>
  <c r="P19" i="8"/>
  <c r="P18" i="8"/>
  <c r="P17" i="8"/>
  <c r="P16" i="8"/>
  <c r="P15" i="8"/>
  <c r="P14" i="8"/>
  <c r="P13" i="8"/>
  <c r="P12" i="8"/>
  <c r="P11" i="8"/>
  <c r="P10" i="8"/>
  <c r="P9" i="8"/>
  <c r="P8" i="8"/>
  <c r="P7" i="8"/>
  <c r="P6" i="8"/>
  <c r="P5" i="8"/>
  <c r="P4" i="8"/>
  <c r="P3" i="8"/>
  <c r="N33" i="8"/>
  <c r="N32" i="8"/>
  <c r="N31" i="8"/>
  <c r="N30" i="8"/>
  <c r="N29" i="8"/>
  <c r="N28" i="8"/>
  <c r="N27" i="8"/>
  <c r="N26" i="8"/>
  <c r="N25" i="8"/>
  <c r="N24" i="8"/>
  <c r="N23" i="8"/>
  <c r="N22" i="8"/>
  <c r="N21" i="8"/>
  <c r="N20" i="8"/>
  <c r="N19" i="8"/>
  <c r="N18" i="8"/>
  <c r="N17" i="8"/>
  <c r="N16" i="8"/>
  <c r="N15" i="8"/>
  <c r="N14" i="8"/>
  <c r="N13" i="8"/>
  <c r="N12" i="8"/>
  <c r="N11" i="8"/>
  <c r="N10" i="8"/>
  <c r="N9" i="8"/>
  <c r="N8" i="8"/>
  <c r="N7" i="8"/>
  <c r="N6" i="8"/>
  <c r="N5" i="8"/>
  <c r="N4" i="8"/>
  <c r="N3"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 i="8"/>
  <c r="F33" i="8"/>
  <c r="F32" i="8"/>
  <c r="F31" i="8"/>
  <c r="F30" i="8"/>
  <c r="F29" i="8"/>
  <c r="F28" i="8"/>
  <c r="F27" i="8"/>
  <c r="H33" i="8"/>
  <c r="H32" i="8"/>
  <c r="H31" i="8"/>
  <c r="H30" i="8"/>
  <c r="H29" i="8"/>
  <c r="H28" i="8"/>
  <c r="H27" i="8"/>
  <c r="H26" i="8"/>
  <c r="H25" i="8"/>
  <c r="H24" i="8"/>
  <c r="H23" i="8"/>
  <c r="H22" i="8"/>
  <c r="H21" i="8"/>
  <c r="H20" i="8"/>
  <c r="H19" i="8"/>
  <c r="H18" i="8"/>
  <c r="F24" i="8"/>
  <c r="F23" i="8"/>
  <c r="F22" i="8"/>
  <c r="F21" i="8"/>
  <c r="F20" i="8"/>
  <c r="F19" i="8"/>
  <c r="F18" i="8"/>
  <c r="F17" i="8"/>
  <c r="H17" i="8"/>
  <c r="H16" i="8"/>
  <c r="H15" i="8"/>
  <c r="H14" i="8"/>
  <c r="H13" i="8"/>
  <c r="H12" i="8"/>
  <c r="H11" i="8"/>
  <c r="H10" i="8"/>
  <c r="H9" i="8"/>
  <c r="H8" i="8"/>
  <c r="H7" i="8"/>
  <c r="H6" i="8"/>
  <c r="H5" i="8"/>
  <c r="H4" i="8"/>
  <c r="H3" i="8"/>
  <c r="F14" i="8"/>
  <c r="F13" i="8"/>
  <c r="F12" i="8"/>
  <c r="F11" i="8"/>
  <c r="F10" i="8"/>
  <c r="F9" i="8"/>
  <c r="F8" i="8"/>
  <c r="F7" i="8"/>
  <c r="F6" i="8"/>
  <c r="F5" i="8"/>
  <c r="F4" i="8"/>
  <c r="F3" i="8"/>
  <c r="D33" i="8"/>
  <c r="D32" i="8"/>
  <c r="D31" i="8"/>
  <c r="D30" i="8"/>
  <c r="D29" i="8"/>
  <c r="D28" i="8"/>
  <c r="D27" i="8"/>
  <c r="D26" i="8"/>
  <c r="D25" i="8"/>
  <c r="D24" i="8"/>
  <c r="D23" i="8"/>
  <c r="D22" i="8"/>
  <c r="D21" i="8"/>
  <c r="D20" i="8"/>
  <c r="D19" i="8"/>
  <c r="D18" i="8"/>
  <c r="D17" i="8"/>
  <c r="D16" i="8"/>
  <c r="D15" i="8"/>
  <c r="R33" i="8"/>
  <c r="R32" i="8"/>
  <c r="R31" i="8"/>
  <c r="R30" i="8"/>
  <c r="R29" i="8"/>
  <c r="R28" i="8"/>
  <c r="R27" i="8"/>
  <c r="R26" i="8"/>
  <c r="R25" i="8"/>
  <c r="R24" i="8"/>
  <c r="R23" i="8"/>
  <c r="R22" i="8"/>
  <c r="R21" i="8"/>
  <c r="R20" i="8"/>
  <c r="R19" i="8"/>
  <c r="R18" i="8"/>
  <c r="R17" i="8"/>
  <c r="R16" i="8"/>
  <c r="R15" i="8"/>
  <c r="R14" i="8"/>
  <c r="R13" i="8"/>
  <c r="R12" i="8"/>
  <c r="R11" i="8"/>
  <c r="R10" i="8"/>
  <c r="R9" i="8"/>
  <c r="R8" i="8"/>
  <c r="R7" i="8"/>
  <c r="R6" i="8"/>
  <c r="R5" i="8"/>
  <c r="R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F26" i="8" l="1"/>
  <c r="F25" i="8"/>
  <c r="F16" i="8"/>
  <c r="F15"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BB8EF33-ED80-4583-AC8A-A6A8E025D1D5}" keepAlive="1" name="Query - timeline" description="Connection to the 'timeline' query in the workbook." type="5" refreshedVersion="6" background="1" saveData="1">
    <dbPr connection="Provider=Microsoft.Mashup.OleDb.1;Data Source=$Workbook$;Location=timeline;Extended Properties=&quot;&quot;" command="SELECT * FROM [timeline]"/>
  </connection>
</connections>
</file>

<file path=xl/sharedStrings.xml><?xml version="1.0" encoding="utf-8"?>
<sst xmlns="http://schemas.openxmlformats.org/spreadsheetml/2006/main" count="961" uniqueCount="642">
  <si>
    <t>Accident_car.injur 2019</t>
  </si>
  <si>
    <t>Accident_car.injur 2020</t>
  </si>
  <si>
    <t>Accident_car.fatal 2019</t>
  </si>
  <si>
    <t>Accident_car.fatal 2020</t>
  </si>
  <si>
    <t>DHF 2019</t>
  </si>
  <si>
    <t>DHF 2020</t>
  </si>
  <si>
    <t>DSS 2019</t>
  </si>
  <si>
    <t>DSS 2020</t>
  </si>
  <si>
    <t>DF 2019</t>
  </si>
  <si>
    <t>DF 2020</t>
  </si>
  <si>
    <t>DEN 2019</t>
  </si>
  <si>
    <t>DEN 2020</t>
  </si>
  <si>
    <t>Week 2019</t>
  </si>
  <si>
    <t>Week 2020</t>
  </si>
  <si>
    <t>01Jan-04Jan</t>
  </si>
  <si>
    <t>05Jan-11Jan</t>
  </si>
  <si>
    <t>12Jan-18Jan</t>
  </si>
  <si>
    <t>26Jan-01Feb</t>
  </si>
  <si>
    <t>02Feb-08Feb</t>
  </si>
  <si>
    <t>09Feb-15Feb</t>
  </si>
  <si>
    <t>16Feb-22Feb</t>
  </si>
  <si>
    <t>23Feb-29Feb</t>
  </si>
  <si>
    <t>01Mar-07Mar</t>
  </si>
  <si>
    <t>08Mar-14Mar</t>
  </si>
  <si>
    <t>15Mar-21Mar</t>
  </si>
  <si>
    <t>22Mar-28Mar</t>
  </si>
  <si>
    <t>29Mar-04Apr</t>
  </si>
  <si>
    <t>05Apr-11Apr</t>
  </si>
  <si>
    <t>12Apr-18Apr</t>
  </si>
  <si>
    <t>19Apr-25Apr</t>
  </si>
  <si>
    <t>26Apr-02May</t>
  </si>
  <si>
    <t>03May-09May</t>
  </si>
  <si>
    <t>10May-16May</t>
  </si>
  <si>
    <t>17May-23May</t>
  </si>
  <si>
    <t>24May-30May</t>
  </si>
  <si>
    <t>31May-06Jun</t>
  </si>
  <si>
    <t>07Jun-13Jun</t>
  </si>
  <si>
    <t>14Jun-20Jun</t>
  </si>
  <si>
    <t>21Jun-27Jun</t>
  </si>
  <si>
    <t>28Jun-04Jul</t>
  </si>
  <si>
    <t>05Jul-11Jul</t>
  </si>
  <si>
    <t>12Jul-18Jul</t>
  </si>
  <si>
    <t>19Jul-25Jul</t>
  </si>
  <si>
    <t>26Jul-01Aug</t>
  </si>
  <si>
    <t>02Aug-08Aug</t>
  </si>
  <si>
    <t>01Jan-05Jan</t>
  </si>
  <si>
    <t>06Jan-12Jan</t>
  </si>
  <si>
    <t>13Jan-19Jan</t>
  </si>
  <si>
    <t>20Jan-26Jan</t>
  </si>
  <si>
    <t>27Jan-02Feb</t>
  </si>
  <si>
    <t>03Feb-09Feb</t>
  </si>
  <si>
    <t>10Feb-16Feb</t>
  </si>
  <si>
    <t>17Feb-23Feb</t>
  </si>
  <si>
    <t>24Feb-02Mar</t>
  </si>
  <si>
    <t>03Mar-09Mar</t>
  </si>
  <si>
    <t>10Mar-16Mar</t>
  </si>
  <si>
    <t>17Mar-23Mar</t>
  </si>
  <si>
    <t>24Mar-30Mar</t>
  </si>
  <si>
    <t>31Mar-06Apr</t>
  </si>
  <si>
    <t>Event.date</t>
  </si>
  <si>
    <t>07Apr-13Apr</t>
  </si>
  <si>
    <t>14Apr-20Apr</t>
  </si>
  <si>
    <t>21Apr-27Apr</t>
  </si>
  <si>
    <t>28Apr-04May</t>
  </si>
  <si>
    <t>05May-11May</t>
  </si>
  <si>
    <t>12May-18May</t>
  </si>
  <si>
    <t>19May-25May</t>
  </si>
  <si>
    <t>26May-01Jun</t>
  </si>
  <si>
    <t>02Jun-08Jun</t>
  </si>
  <si>
    <t>09Jun-15Jun</t>
  </si>
  <si>
    <t>16Jun-22Jun</t>
  </si>
  <si>
    <t>23Jun-29Jun</t>
  </si>
  <si>
    <t>30Jun-06Jul</t>
  </si>
  <si>
    <t>07Jul-13Jul</t>
  </si>
  <si>
    <t>14Jul-20Jul</t>
  </si>
  <si>
    <t>21Jul-27Jul</t>
  </si>
  <si>
    <t>28Jul-03Aug</t>
  </si>
  <si>
    <t>04Aug-10Aug</t>
  </si>
  <si>
    <t>Event 2020</t>
  </si>
  <si>
    <t xml:space="preserve">Announced as a dangerous </t>
  </si>
  <si>
    <t xml:space="preserve">communicable disease </t>
  </si>
  <si>
    <t>Bangkok's lockdown</t>
  </si>
  <si>
    <t>Thailand's emergency decree</t>
  </si>
  <si>
    <t>Nationwide curfew</t>
  </si>
  <si>
    <t>First phase easing</t>
  </si>
  <si>
    <t>Second phase easing</t>
  </si>
  <si>
    <t>Third phase easing</t>
  </si>
  <si>
    <t>Fourth phase easing</t>
  </si>
  <si>
    <t>Fifth phase easing</t>
  </si>
  <si>
    <t>Songkran's festival period</t>
  </si>
  <si>
    <t>Accident_car_total 2019</t>
  </si>
  <si>
    <t>Accident_car_00.01-04.00.injur 2019</t>
  </si>
  <si>
    <t>Accident_car_04.01-08.00.injur 2019</t>
  </si>
  <si>
    <t>Accident_car_08.01-12.00.injur 2019</t>
  </si>
  <si>
    <t>Accident_car_12.01-16.00.injur 2019</t>
  </si>
  <si>
    <t>Accident_car_16.01-20.00.injur 2019</t>
  </si>
  <si>
    <t>Accident_car_20.01-24.00.injur 2019</t>
  </si>
  <si>
    <t>Accident_car_00.01-04.00.fatal 2019</t>
  </si>
  <si>
    <t>Accident_car_04.01-08.00.fatal 2019</t>
  </si>
  <si>
    <t>Accident_car_08.01-12.00.fatal 2019</t>
  </si>
  <si>
    <t>Accident_car_12.01-16.00.fatal 2019</t>
  </si>
  <si>
    <t>Accident_car_16.01-20.00.fatal 2019</t>
  </si>
  <si>
    <t>Accident_car_20.01-24.00.fatal 2019</t>
  </si>
  <si>
    <t>Accident_car_00.01-04.00 2019</t>
  </si>
  <si>
    <t>Accident_car_04.01-08.00 2019</t>
  </si>
  <si>
    <t>Accident_car_08.01-12.00 2019</t>
  </si>
  <si>
    <t>Accident_car_12.01-16.00 2019</t>
  </si>
  <si>
    <t>Accident_car_16.01-20.00 2019</t>
  </si>
  <si>
    <t>Accident_car_20.01-24.00 2019</t>
  </si>
  <si>
    <t>Accident_car_total 2020</t>
  </si>
  <si>
    <t>Accident_car_08.01-12.00 2020</t>
  </si>
  <si>
    <t>Accident_car_04.01-08.00 2020</t>
  </si>
  <si>
    <t>Accident_car_00.01-04.00 2020</t>
  </si>
  <si>
    <t>Accident_car_12.01-16.00 2020</t>
  </si>
  <si>
    <t>Accident_car_16.01-20.00 2020</t>
  </si>
  <si>
    <t>Accident_car_20.01-24.00 2020</t>
  </si>
  <si>
    <t>Accident_car_00.01-04.00.injur 2020</t>
  </si>
  <si>
    <t>Accident_car_04.01-08.00.injur 2020</t>
  </si>
  <si>
    <t>Accident_car_08.01-12.00.injur 2020</t>
  </si>
  <si>
    <t>Accident_car_12.01-16.00.injur 2020</t>
  </si>
  <si>
    <t>Accident_car_16.01-20.00.injur 2020</t>
  </si>
  <si>
    <t>Accident_car_20.01-24.00.injur 2020</t>
  </si>
  <si>
    <t>Accident_car_00.01-04.00.fatal 2020</t>
  </si>
  <si>
    <t>Accident_car_04.01-08.00.fatal 2020</t>
  </si>
  <si>
    <t>Accident_car_08.01-12.00.fatal 2020</t>
  </si>
  <si>
    <t>Accident_car_12.01-16.00.fatal 2020</t>
  </si>
  <si>
    <t>Accident_car_16.01-20.00.fatal 2020</t>
  </si>
  <si>
    <t>Accident_car_20.01-24.00.fatal 2020</t>
  </si>
  <si>
    <t>Attempt 2019</t>
  </si>
  <si>
    <t>Suicide 2019</t>
  </si>
  <si>
    <t>Attempt 2020</t>
  </si>
  <si>
    <t>Suicide 2020</t>
  </si>
  <si>
    <t>19Jan-25Jan</t>
  </si>
  <si>
    <t>Thai workers returned from South Korea</t>
  </si>
  <si>
    <t>The Thai Prime Minister promote the EOC to be at the ministerial level</t>
  </si>
  <si>
    <t>SQ</t>
  </si>
  <si>
    <t>The cabinet of Thailand announce the Social distancing measure</t>
  </si>
  <si>
    <t>Closure of schools and universities</t>
  </si>
  <si>
    <t>First phase easing, including cancellation of alcoholic beverage trade prohibition</t>
  </si>
  <si>
    <t>Second phase easing, shorten a curfew period (23:00-04:00), reopening a shopping centre and specific businesses</t>
  </si>
  <si>
    <t>Contact tracing of 132 persons from Dakwah Pilgrimage</t>
  </si>
  <si>
    <t>The return of 76 male Muslim pilgrims from a mass religious meeting in Indonesia</t>
  </si>
  <si>
    <t>The return of Thai workers from Malaysia</t>
  </si>
  <si>
    <t>Fifth phase easing, including a school opening</t>
  </si>
  <si>
    <t>Imperative a state quarantine in Thai workers from South Korea</t>
  </si>
  <si>
    <t>Revocation of Thai's New Year (Songkran festival) on 13 – 15 April.</t>
  </si>
  <si>
    <t>Detection of 42 cases in an immigrant detention centre in Songkhla Province</t>
  </si>
  <si>
    <t>Songkran replacement holiday on 27 July 2020 (Holiday period 25 – 28 July 2020)</t>
  </si>
  <si>
    <t>DEN.Cul2020</t>
  </si>
  <si>
    <t>DEN.Cul2019</t>
  </si>
  <si>
    <t>DF.Cul2019</t>
  </si>
  <si>
    <t>DHF.Cul2019</t>
  </si>
  <si>
    <t>DSS.Cul2019</t>
  </si>
  <si>
    <t>DF.Cul2020</t>
  </si>
  <si>
    <t>DHF.Cul2020</t>
  </si>
  <si>
    <t>DSS.Cul2020</t>
  </si>
  <si>
    <t>09Aug-15Aug</t>
  </si>
  <si>
    <t>16Aug-22Aug</t>
  </si>
  <si>
    <t>23Aug-29Aug</t>
  </si>
  <si>
    <t>30Aug-05Sep</t>
  </si>
  <si>
    <t>Retrived data</t>
  </si>
  <si>
    <t>11Aug-17Aug</t>
  </si>
  <si>
    <t>18Aug-24Aug</t>
  </si>
  <si>
    <t>25Aug-31Aug</t>
  </si>
  <si>
    <t>1Sep-7Sep</t>
  </si>
  <si>
    <t>8Sep-14Sep</t>
  </si>
  <si>
    <t>15Sep-21Sep</t>
  </si>
  <si>
    <t>22Sep-28Sep</t>
  </si>
  <si>
    <t>Songkran replacement holiday on 04 and 07 September 2020 (Holiday period 04 – 07 September 2020)</t>
  </si>
  <si>
    <t>Flu 2019</t>
  </si>
  <si>
    <t>Flu 2020</t>
  </si>
  <si>
    <t>RSV 2019</t>
  </si>
  <si>
    <t>RSV 2020</t>
  </si>
  <si>
    <t>Rota 2019</t>
  </si>
  <si>
    <t>Rota 2020</t>
  </si>
  <si>
    <t>Noro 2019</t>
  </si>
  <si>
    <t>Noro 2020</t>
  </si>
  <si>
    <t>missed</t>
  </si>
  <si>
    <t>The Civil Aviation Authority of Thailand allow the airliner can services food, drink and sovernior in the airplane. The passenger can take off the face mask on the airplane only in the case of eat/drink.</t>
  </si>
  <si>
    <t>06Sep-12Sep</t>
  </si>
  <si>
    <t>13Sep-19Sep</t>
  </si>
  <si>
    <t>20Sep-26Sep</t>
  </si>
  <si>
    <t>27Sep-03Oct</t>
  </si>
  <si>
    <t>04Oct-10Oct</t>
  </si>
  <si>
    <t>11Oct-17Oct</t>
  </si>
  <si>
    <t>18Oct-24Oct</t>
  </si>
  <si>
    <t>25Oct-31Oct</t>
  </si>
  <si>
    <t>29Sep-05Oct</t>
  </si>
  <si>
    <t>06Oct-12Oct</t>
  </si>
  <si>
    <t>13Oct-19Oct</t>
  </si>
  <si>
    <t>20Oct-26Oct</t>
  </si>
  <si>
    <t>27Oct-02Nov</t>
  </si>
  <si>
    <t>Weeks</t>
  </si>
  <si>
    <t>Retrived</t>
  </si>
  <si>
    <t>01Nov-07Nov</t>
  </si>
  <si>
    <t>08Nov-14Nov</t>
  </si>
  <si>
    <t>15Nov-21Nov</t>
  </si>
  <si>
    <t>22Nov-28Nov</t>
  </si>
  <si>
    <t>29Nov-05Dec</t>
  </si>
  <si>
    <t>06Dec-12Dec</t>
  </si>
  <si>
    <t>13Dec-19Dec</t>
  </si>
  <si>
    <t>20Dec-26Dec</t>
  </si>
  <si>
    <t>27Dec-31Dec</t>
  </si>
  <si>
    <t>03Nov-09Nov</t>
  </si>
  <si>
    <t>10Nov-16Nov</t>
  </si>
  <si>
    <t>17Nov-23Nov</t>
  </si>
  <si>
    <t>24Nov-30Nov</t>
  </si>
  <si>
    <t>01Dec-07Dec</t>
  </si>
  <si>
    <t>08Dec-14Dec</t>
  </si>
  <si>
    <t>15Dec-21Dec</t>
  </si>
  <si>
    <t>22Dec-28Dec</t>
  </si>
  <si>
    <t>29Dec-31Dec</t>
  </si>
  <si>
    <t>Column1.Date</t>
  </si>
  <si>
    <t>Column1.NewConfirmed</t>
  </si>
  <si>
    <t>Column1.NewRecovered</t>
  </si>
  <si>
    <t>Column1.NewHospitalized</t>
  </si>
  <si>
    <t>Column1.NewDeaths</t>
  </si>
  <si>
    <t>Column1.Confirmed</t>
  </si>
  <si>
    <t>Column1.Recovered</t>
  </si>
  <si>
    <t>Column1.Hospitalized</t>
  </si>
  <si>
    <t>Column1.Deaths</t>
  </si>
  <si>
    <t>Indigenous</t>
  </si>
  <si>
    <t>Illegally immigrant</t>
  </si>
  <si>
    <t>Screenin at the entry</t>
  </si>
  <si>
    <t>Myanmar worker (Active case detection)</t>
  </si>
  <si>
    <t>Note</t>
  </si>
  <si>
    <t>01/01/2020</t>
  </si>
  <si>
    <t>01/02/2020</t>
  </si>
  <si>
    <t>01/03/2020</t>
  </si>
  <si>
    <t>Initiated thermoscan device for screening</t>
  </si>
  <si>
    <t>01/04/2020</t>
  </si>
  <si>
    <t>01/05/2020</t>
  </si>
  <si>
    <t>01/06/2020</t>
  </si>
  <si>
    <t>01/07/2020</t>
  </si>
  <si>
    <t>01/08/2020</t>
  </si>
  <si>
    <t>First case entering to TH, PUI Dx at airport. Screening to all international flight</t>
  </si>
  <si>
    <t>01/09/2020</t>
  </si>
  <si>
    <t>01/10/2020</t>
  </si>
  <si>
    <t>01/11/2020</t>
  </si>
  <si>
    <t>01/12/2020</t>
  </si>
  <si>
    <t>First case from PUI at Airport</t>
  </si>
  <si>
    <t>01/13/2020</t>
  </si>
  <si>
    <t>01/14/2020</t>
  </si>
  <si>
    <t>01/15/2020</t>
  </si>
  <si>
    <t>01/16/2020</t>
  </si>
  <si>
    <t>01/17/2020</t>
  </si>
  <si>
    <t>Second case from Chinese</t>
  </si>
  <si>
    <t>01/18/2020</t>
  </si>
  <si>
    <t>01/19/2020</t>
  </si>
  <si>
    <t>01/20/2020</t>
  </si>
  <si>
    <t>01/21/2020</t>
  </si>
  <si>
    <t>01/22/2020</t>
  </si>
  <si>
    <t>Activated EOC. First case in Thai people returned from Wuhan</t>
  </si>
  <si>
    <t>01/23/2020</t>
  </si>
  <si>
    <t>01/24/2020</t>
  </si>
  <si>
    <t>01/25/2020</t>
  </si>
  <si>
    <t>01/26/2020</t>
  </si>
  <si>
    <t>01/27/2020</t>
  </si>
  <si>
    <t>01/28/2020</t>
  </si>
  <si>
    <t>01/29/2020</t>
  </si>
  <si>
    <t>01/30/2020</t>
  </si>
  <si>
    <t>01/31/2020</t>
  </si>
  <si>
    <t>First domestic case (Taxi driver)</t>
  </si>
  <si>
    <t>02/01/2020</t>
  </si>
  <si>
    <t>02/02/2020</t>
  </si>
  <si>
    <t>02/03/2020</t>
  </si>
  <si>
    <t>02/04/2020</t>
  </si>
  <si>
    <t>Inception SQ. Thai returned from Wuhan</t>
  </si>
  <si>
    <t>02/05/2020</t>
  </si>
  <si>
    <t>02/06/2020</t>
  </si>
  <si>
    <t>02/07/2020</t>
  </si>
  <si>
    <t>02/08/2020</t>
  </si>
  <si>
    <t>First case in SQ</t>
  </si>
  <si>
    <t>02/09/2020</t>
  </si>
  <si>
    <t>02/10/2020</t>
  </si>
  <si>
    <t>02/11/2020</t>
  </si>
  <si>
    <t>02/12/2020</t>
  </si>
  <si>
    <t>02/13/2020</t>
  </si>
  <si>
    <t>02/14/2020</t>
  </si>
  <si>
    <t>Department of Health recommended fabric facemask</t>
  </si>
  <si>
    <t>02/15/2020</t>
  </si>
  <si>
    <t>02/16/2020</t>
  </si>
  <si>
    <t>02/17/2020</t>
  </si>
  <si>
    <t>02/18/2020</t>
  </si>
  <si>
    <t>02/19/2020</t>
  </si>
  <si>
    <t>02/20/2020</t>
  </si>
  <si>
    <t>02/21/2020</t>
  </si>
  <si>
    <t>02/22/2020</t>
  </si>
  <si>
    <t>02/23/2020</t>
  </si>
  <si>
    <t>02/24/2020</t>
  </si>
  <si>
    <t>02/25/2020</t>
  </si>
  <si>
    <t>Entertainment venues cluster</t>
  </si>
  <si>
    <t>02/26/2020</t>
  </si>
  <si>
    <t>02/27/2020</t>
  </si>
  <si>
    <t>02/28/2020</t>
  </si>
  <si>
    <t>02/29/2020</t>
  </si>
  <si>
    <t xml:space="preserve">Declaration the COVID-19 is a dangerous communicable disease by the act </t>
  </si>
  <si>
    <t>03/01/2020</t>
  </si>
  <si>
    <t>First fatal case of COVID-19 in Thailand</t>
  </si>
  <si>
    <t>03/02/2020</t>
  </si>
  <si>
    <t>03/03/2020</t>
  </si>
  <si>
    <t>03/04/2020</t>
  </si>
  <si>
    <t>03/05/2020</t>
  </si>
  <si>
    <t>03/06/2020</t>
  </si>
  <si>
    <t>03/07/2020</t>
  </si>
  <si>
    <t>03/08/2020</t>
  </si>
  <si>
    <t>03/09/2020</t>
  </si>
  <si>
    <t>Confirmed cases from entertainment venues cluster</t>
  </si>
  <si>
    <t>03/10/2020</t>
  </si>
  <si>
    <t>03/11/2020</t>
  </si>
  <si>
    <t>WHO declare the COVID-19 as a Pandemic. Confirmed cases from Boxing stadium cluster</t>
  </si>
  <si>
    <t>03/12/2020</t>
  </si>
  <si>
    <t>03/13/2020</t>
  </si>
  <si>
    <t>03/14/2020</t>
  </si>
  <si>
    <t>03/15/2020</t>
  </si>
  <si>
    <t>03/16/2020</t>
  </si>
  <si>
    <t>03/17/2020</t>
  </si>
  <si>
    <t>03/18/2020</t>
  </si>
  <si>
    <t>Imperative closure of entertainment and sporting venues. Social distancing initiation</t>
  </si>
  <si>
    <t>03/19/2020</t>
  </si>
  <si>
    <t>03/20/2020</t>
  </si>
  <si>
    <t>03/21/2020</t>
  </si>
  <si>
    <t>03/22/2020</t>
  </si>
  <si>
    <t>03/23/2020</t>
  </si>
  <si>
    <t>03/24/2020</t>
  </si>
  <si>
    <t>03/25/2020</t>
  </si>
  <si>
    <t>03/26/2020</t>
  </si>
  <si>
    <t>Thailand's emergency decree. Closure of point of entry into the Kingdom at 11:00 (TH border)</t>
  </si>
  <si>
    <t>03/27/2020</t>
  </si>
  <si>
    <t>03/28/2020</t>
  </si>
  <si>
    <t>03/29/2020</t>
  </si>
  <si>
    <t>03/30/2020</t>
  </si>
  <si>
    <t>03/31/2020</t>
  </si>
  <si>
    <t>04/01/2020</t>
  </si>
  <si>
    <t>04/02/2020</t>
  </si>
  <si>
    <t>04/03/2020</t>
  </si>
  <si>
    <t>Nationwide curfew (22:00-04:00). Suspension of international flights</t>
  </si>
  <si>
    <t>04/04/2020</t>
  </si>
  <si>
    <t>Enforcement of state quarantine. Extension of school suspended</t>
  </si>
  <si>
    <t>04/05/2020</t>
  </si>
  <si>
    <t>04/06/2020</t>
  </si>
  <si>
    <t>04/07/2020</t>
  </si>
  <si>
    <t>04/08/2020</t>
  </si>
  <si>
    <t>04/09/2020</t>
  </si>
  <si>
    <t>04/10/2020</t>
  </si>
  <si>
    <t>04/11/2020</t>
  </si>
  <si>
    <t>04/12/2020</t>
  </si>
  <si>
    <t>Songkran's festival period (revoked on this year). Alcoholic beverage trade prohibition</t>
  </si>
  <si>
    <t>04/13/2020</t>
  </si>
  <si>
    <t>04/14/2020</t>
  </si>
  <si>
    <t>04/15/2020</t>
  </si>
  <si>
    <t>04/16/2020</t>
  </si>
  <si>
    <t>04/17/2020</t>
  </si>
  <si>
    <t>04/18/2020</t>
  </si>
  <si>
    <t>04/19/2020</t>
  </si>
  <si>
    <t>04/20/2020</t>
  </si>
  <si>
    <t>04/21/2020</t>
  </si>
  <si>
    <t>04/22/2020</t>
  </si>
  <si>
    <t>04/23/2020</t>
  </si>
  <si>
    <t>04/24/2020</t>
  </si>
  <si>
    <t>04/25/2020</t>
  </si>
  <si>
    <t>04/26/2020</t>
  </si>
  <si>
    <t>04/27/2020</t>
  </si>
  <si>
    <t>04/28/2020</t>
  </si>
  <si>
    <t>04/29/2020</t>
  </si>
  <si>
    <t>04/30/2020</t>
  </si>
  <si>
    <t>05/01/2020</t>
  </si>
  <si>
    <t>05/02/2020</t>
  </si>
  <si>
    <t>05/03/2020</t>
  </si>
  <si>
    <t>05/04/2020</t>
  </si>
  <si>
    <t>05/05/2020</t>
  </si>
  <si>
    <t>05/06/2020</t>
  </si>
  <si>
    <t>05/07/2020</t>
  </si>
  <si>
    <t>05/08/2020</t>
  </si>
  <si>
    <t>05/09/2020</t>
  </si>
  <si>
    <t>05/10/2020</t>
  </si>
  <si>
    <t>05/11/2020</t>
  </si>
  <si>
    <t>05/12/2020</t>
  </si>
  <si>
    <t>05/13/2020</t>
  </si>
  <si>
    <t>05/14/2020</t>
  </si>
  <si>
    <t>05/15/2020</t>
  </si>
  <si>
    <t>05/16/2020</t>
  </si>
  <si>
    <t>05/17/2020</t>
  </si>
  <si>
    <t>05/18/2020</t>
  </si>
  <si>
    <t>05/19/2020</t>
  </si>
  <si>
    <t>05/20/2020</t>
  </si>
  <si>
    <t>05/21/2020</t>
  </si>
  <si>
    <t>05/22/2020</t>
  </si>
  <si>
    <t>05/23/2020</t>
  </si>
  <si>
    <t>05/24/2020</t>
  </si>
  <si>
    <t>05/25/2020</t>
  </si>
  <si>
    <t>Last case on the first wave</t>
  </si>
  <si>
    <t>05/26/2020</t>
  </si>
  <si>
    <t>05/27/2020</t>
  </si>
  <si>
    <t>05/28/2020</t>
  </si>
  <si>
    <t>05/29/2020</t>
  </si>
  <si>
    <t>05/30/2020</t>
  </si>
  <si>
    <t>05/31/2020</t>
  </si>
  <si>
    <t>06/01/2020</t>
  </si>
  <si>
    <t>06/02/2020</t>
  </si>
  <si>
    <t>06/03/2020</t>
  </si>
  <si>
    <t>06/04/2020</t>
  </si>
  <si>
    <t>06/05/2020</t>
  </si>
  <si>
    <t>06/06/2020</t>
  </si>
  <si>
    <t>06/07/2020</t>
  </si>
  <si>
    <t>06/08/2020</t>
  </si>
  <si>
    <t>06/09/2020</t>
  </si>
  <si>
    <t>06/10/2020</t>
  </si>
  <si>
    <t>06/11/2020</t>
  </si>
  <si>
    <t>06/12/2020</t>
  </si>
  <si>
    <t>06/13/2020</t>
  </si>
  <si>
    <t>06/14/2020</t>
  </si>
  <si>
    <t>06/15/2020</t>
  </si>
  <si>
    <t>06/16/2020</t>
  </si>
  <si>
    <t>06/17/2020</t>
  </si>
  <si>
    <t>06/18/2020</t>
  </si>
  <si>
    <t>06/19/2020</t>
  </si>
  <si>
    <t>06/20/2020</t>
  </si>
  <si>
    <t>06/21/2020</t>
  </si>
  <si>
    <t>06/22/2020</t>
  </si>
  <si>
    <t>06/23/2020</t>
  </si>
  <si>
    <t>06/24/2020</t>
  </si>
  <si>
    <t>06/25/2020</t>
  </si>
  <si>
    <t>06/26/2020</t>
  </si>
  <si>
    <t>06/27/2020</t>
  </si>
  <si>
    <t>06/28/2020</t>
  </si>
  <si>
    <t>06/29/2020</t>
  </si>
  <si>
    <t>06/30/2020</t>
  </si>
  <si>
    <t>07/01/2020</t>
  </si>
  <si>
    <t>07/02/2020</t>
  </si>
  <si>
    <t>07/03/2020</t>
  </si>
  <si>
    <t>07/04/2020</t>
  </si>
  <si>
    <t>07/05/2020</t>
  </si>
  <si>
    <t>07/06/2020</t>
  </si>
  <si>
    <t>07/07/2020</t>
  </si>
  <si>
    <t>07/08/2020</t>
  </si>
  <si>
    <t>07/09/2020</t>
  </si>
  <si>
    <t>07/10/2020</t>
  </si>
  <si>
    <t>07/11/2020</t>
  </si>
  <si>
    <t>07/12/2020</t>
  </si>
  <si>
    <t>07/13/2020</t>
  </si>
  <si>
    <t>07/14/2020</t>
  </si>
  <si>
    <t>07/15/2020</t>
  </si>
  <si>
    <t>07/16/2020</t>
  </si>
  <si>
    <t>07/17/2020</t>
  </si>
  <si>
    <t>07/18/2020</t>
  </si>
  <si>
    <t>07/19/2020</t>
  </si>
  <si>
    <t>07/20/2020</t>
  </si>
  <si>
    <t>07/21/2020</t>
  </si>
  <si>
    <t>07/22/2020</t>
  </si>
  <si>
    <t>07/23/2020</t>
  </si>
  <si>
    <t>07/24/2020</t>
  </si>
  <si>
    <t>07/25/2020</t>
  </si>
  <si>
    <t>07/26/2020</t>
  </si>
  <si>
    <t>07/27/2020</t>
  </si>
  <si>
    <t>07/28/2020</t>
  </si>
  <si>
    <t>07/29/2020</t>
  </si>
  <si>
    <t>07/30/2020</t>
  </si>
  <si>
    <t>07/31/2020</t>
  </si>
  <si>
    <t>08/01/2020</t>
  </si>
  <si>
    <t>08/02/2020</t>
  </si>
  <si>
    <t>08/03/2020</t>
  </si>
  <si>
    <t>08/04/2020</t>
  </si>
  <si>
    <t>08/05/2020</t>
  </si>
  <si>
    <t>08/06/2020</t>
  </si>
  <si>
    <t>08/07/2020</t>
  </si>
  <si>
    <t>08/08/2020</t>
  </si>
  <si>
    <t>08/09/2020</t>
  </si>
  <si>
    <t>08/10/2020</t>
  </si>
  <si>
    <t>08/11/2020</t>
  </si>
  <si>
    <t>08/12/2020</t>
  </si>
  <si>
    <t>08/13/2020</t>
  </si>
  <si>
    <t>08/14/2020</t>
  </si>
  <si>
    <t>08/15/2020</t>
  </si>
  <si>
    <t>08/16/2020</t>
  </si>
  <si>
    <t>08/17/2020</t>
  </si>
  <si>
    <t>08/18/2020</t>
  </si>
  <si>
    <t>08/19/2020</t>
  </si>
  <si>
    <t>08/20/2020</t>
  </si>
  <si>
    <t>08/21/2020</t>
  </si>
  <si>
    <t>08/22/2020</t>
  </si>
  <si>
    <t>08/23/2020</t>
  </si>
  <si>
    <t>08/24/2020</t>
  </si>
  <si>
    <t>08/25/2020</t>
  </si>
  <si>
    <t>08/26/2020</t>
  </si>
  <si>
    <t>08/27/2020</t>
  </si>
  <si>
    <t>08/28/2020</t>
  </si>
  <si>
    <t>08/29/2020</t>
  </si>
  <si>
    <t>08/30/2020</t>
  </si>
  <si>
    <t>08/31/2020</t>
  </si>
  <si>
    <t>09/01/2020</t>
  </si>
  <si>
    <t>09/02/2020</t>
  </si>
  <si>
    <t>09/03/2020</t>
  </si>
  <si>
    <t>09/04/2020</t>
  </si>
  <si>
    <t xml:space="preserve">First case after 100 days. DJ, incarcerated.  </t>
  </si>
  <si>
    <t>09/05/2020</t>
  </si>
  <si>
    <t>09/06/2020</t>
  </si>
  <si>
    <t>09/07/2020</t>
  </si>
  <si>
    <t>09/08/2020</t>
  </si>
  <si>
    <t>09/09/2020</t>
  </si>
  <si>
    <t>09/10/2020</t>
  </si>
  <si>
    <t>09/11/2020</t>
  </si>
  <si>
    <t>09/12/2020</t>
  </si>
  <si>
    <t>09/13/2020</t>
  </si>
  <si>
    <t>09/14/2020</t>
  </si>
  <si>
    <t>09/15/2020</t>
  </si>
  <si>
    <t>09/16/2020</t>
  </si>
  <si>
    <t>09/17/2020</t>
  </si>
  <si>
    <t>09/18/2020</t>
  </si>
  <si>
    <t>09/19/2020</t>
  </si>
  <si>
    <t>09/20/2020</t>
  </si>
  <si>
    <t>09/21/2020</t>
  </si>
  <si>
    <t>09/22/2020</t>
  </si>
  <si>
    <t>09/23/2020</t>
  </si>
  <si>
    <t>09/24/2020</t>
  </si>
  <si>
    <t>09/25/2020</t>
  </si>
  <si>
    <t>09/26/2020</t>
  </si>
  <si>
    <t>09/27/2020</t>
  </si>
  <si>
    <t>09/28/2020</t>
  </si>
  <si>
    <t>09/29/2020</t>
  </si>
  <si>
    <t>09/30/2020</t>
  </si>
  <si>
    <t>10/01/2020</t>
  </si>
  <si>
    <t>10/02/2020</t>
  </si>
  <si>
    <t>10/03/2020</t>
  </si>
  <si>
    <t>10/04/2020</t>
  </si>
  <si>
    <t>10/05/2020</t>
  </si>
  <si>
    <t>10/06/2020</t>
  </si>
  <si>
    <t>10/07/2020</t>
  </si>
  <si>
    <t>10/08/2020</t>
  </si>
  <si>
    <t>10/09/2020</t>
  </si>
  <si>
    <t>10/10/2020</t>
  </si>
  <si>
    <t>10/11/2020</t>
  </si>
  <si>
    <t>10/12/2020</t>
  </si>
  <si>
    <t>10/13/2020</t>
  </si>
  <si>
    <t>10/14/2020</t>
  </si>
  <si>
    <t>10/15/2020</t>
  </si>
  <si>
    <t>10/16/2020</t>
  </si>
  <si>
    <t>10/17/2020</t>
  </si>
  <si>
    <t>Myanmar in Tak (Active case finding)</t>
  </si>
  <si>
    <t>10/18/2020</t>
  </si>
  <si>
    <t>Myanmar in Tak</t>
  </si>
  <si>
    <t>10/19/2020</t>
  </si>
  <si>
    <t>10/20/2020</t>
  </si>
  <si>
    <t>10/21/2020</t>
  </si>
  <si>
    <t>10/22/2020</t>
  </si>
  <si>
    <t>10/23/2020</t>
  </si>
  <si>
    <t>10/24/2020</t>
  </si>
  <si>
    <t>French, Koh Samui</t>
  </si>
  <si>
    <t>10/25/2020</t>
  </si>
  <si>
    <t>10/26/2020</t>
  </si>
  <si>
    <t>10/27/2020</t>
  </si>
  <si>
    <t>10/28/2020</t>
  </si>
  <si>
    <t>10/29/2020</t>
  </si>
  <si>
    <t>10/30/2020</t>
  </si>
  <si>
    <t>10/31/2020</t>
  </si>
  <si>
    <t>11/01/2020</t>
  </si>
  <si>
    <t>11/02/2020</t>
  </si>
  <si>
    <t>11/03/2020</t>
  </si>
  <si>
    <t>11/04/2020</t>
  </si>
  <si>
    <t>11/05/2020</t>
  </si>
  <si>
    <t>Screening at border. Myanmar driver, back to Tx in Myanmar</t>
  </si>
  <si>
    <t>11/06/2020</t>
  </si>
  <si>
    <t>11/07/2020</t>
  </si>
  <si>
    <t>11/08/2020</t>
  </si>
  <si>
    <t>11/09/2020</t>
  </si>
  <si>
    <t>11/10/2020</t>
  </si>
  <si>
    <t>BKK</t>
  </si>
  <si>
    <t>11/11/2020</t>
  </si>
  <si>
    <t>Screeing at SVN airport, Thai from UK</t>
  </si>
  <si>
    <t>11/12/2020</t>
  </si>
  <si>
    <t>11/13/2020</t>
  </si>
  <si>
    <t>11/14/2020</t>
  </si>
  <si>
    <t>11/15/2020</t>
  </si>
  <si>
    <t>11/16/2020</t>
  </si>
  <si>
    <t>11/17/2020</t>
  </si>
  <si>
    <t>Screening at the seaport, Philipins</t>
  </si>
  <si>
    <t>11/18/2020</t>
  </si>
  <si>
    <t>11/19/2020</t>
  </si>
  <si>
    <t>Holiday (19-20 Nov 2020) by the Cabinet resolution</t>
  </si>
  <si>
    <t>11/20/2020</t>
  </si>
  <si>
    <t>11/21/2020</t>
  </si>
  <si>
    <t>11/22/2020</t>
  </si>
  <si>
    <t>Tak (Myanmar in Refugee camp)</t>
  </si>
  <si>
    <t>11/23/2020</t>
  </si>
  <si>
    <t>11/24/2020</t>
  </si>
  <si>
    <t>11/25/2020</t>
  </si>
  <si>
    <t>11/26/2020</t>
  </si>
  <si>
    <t>11/27/2020</t>
  </si>
  <si>
    <t>11/28/2020</t>
  </si>
  <si>
    <t>Myanmar</t>
  </si>
  <si>
    <t>11/29/2020</t>
  </si>
  <si>
    <t>11/30/2020</t>
  </si>
  <si>
    <t>12/01/2020</t>
  </si>
  <si>
    <t>12/02/2020</t>
  </si>
  <si>
    <t>12/03/2020</t>
  </si>
  <si>
    <t>12/04/2020</t>
  </si>
  <si>
    <t>Chiangrai</t>
  </si>
  <si>
    <t>12/05/2020</t>
  </si>
  <si>
    <t>Singburi, Chiangrai</t>
  </si>
  <si>
    <t>12/06/2020</t>
  </si>
  <si>
    <t>BKK, BNH</t>
  </si>
  <si>
    <t>12/07/2020</t>
  </si>
  <si>
    <t>12/08/2020</t>
  </si>
  <si>
    <t>BKK (4), BNH</t>
  </si>
  <si>
    <t>12/09/2020</t>
  </si>
  <si>
    <t>12/10/2020</t>
  </si>
  <si>
    <t>12/11/2020</t>
  </si>
  <si>
    <t xml:space="preserve">King Rama IX's Birthday repleacment </t>
  </si>
  <si>
    <t>12/12/2020</t>
  </si>
  <si>
    <t>12/13/2020</t>
  </si>
  <si>
    <t>12/14/2020</t>
  </si>
  <si>
    <t>12/15/2020</t>
  </si>
  <si>
    <t>12/16/2020</t>
  </si>
  <si>
    <t>12/17/2020</t>
  </si>
  <si>
    <t>First case of Entertainment venues and restaurants</t>
  </si>
  <si>
    <t>12/18/2020</t>
  </si>
  <si>
    <t>First case of Shrimp cluster</t>
  </si>
  <si>
    <t>12/19/2020</t>
  </si>
  <si>
    <t>First case of Big Bike cluster (related to Shrimp market) (perhabs exposed on 9 Dec 2020)</t>
  </si>
  <si>
    <t>12/20/2020</t>
  </si>
  <si>
    <t>12/21/2020</t>
  </si>
  <si>
    <t>12/22/2020</t>
  </si>
  <si>
    <t>12/23/2020</t>
  </si>
  <si>
    <t>12/24/2020</t>
  </si>
  <si>
    <t>First case of illegal gambling den cluster</t>
  </si>
  <si>
    <t>12/25/2020</t>
  </si>
  <si>
    <t>12/26/2020</t>
  </si>
  <si>
    <t>12/27/2020</t>
  </si>
  <si>
    <t>12/28/2020</t>
  </si>
  <si>
    <t>12/29/2020</t>
  </si>
  <si>
    <t>Fatal case from underlying diseases</t>
  </si>
  <si>
    <t>12/30/2020</t>
  </si>
  <si>
    <t>Send back 1 case from screening at the entry to the origin country</t>
  </si>
  <si>
    <t>12/31/2020</t>
  </si>
  <si>
    <t>01/01/2021</t>
  </si>
  <si>
    <t>01/02/2021</t>
  </si>
  <si>
    <t>01/03/2021</t>
  </si>
  <si>
    <t>01/04/2021</t>
  </si>
  <si>
    <t>01/05/2021</t>
  </si>
  <si>
    <t>Week</t>
  </si>
  <si>
    <t>KCMH 2019</t>
  </si>
  <si>
    <t>KCMH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</si>
</sst>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sz val="8"/>
      <name val="Calibri"/>
      <family val="2"/>
      <scheme val="minor"/>
    </font>
    <font>
      <sz val="11"/>
      <name val="Calibri"/>
      <family val="2"/>
      <scheme val="minor"/>
    </font>
    <font>
      <sz val="12"/>
      <color theme="1"/>
      <name val="Times New Roman"/>
      <family val="1"/>
    </font>
    <font>
      <sz val="10"/>
      <name val="Arial"/>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5">
    <xf numFmtId="0" fontId="0" fillId="0" borderId="0" xfId="0"/>
    <xf numFmtId="0" fontId="0" fillId="2" borderId="0" xfId="0" applyFill="1"/>
    <xf numFmtId="0" fontId="0" fillId="0" borderId="0" xfId="0" applyFill="1" applyBorder="1"/>
    <xf numFmtId="0" fontId="0" fillId="0" borderId="0" xfId="0" applyFill="1"/>
    <xf numFmtId="0" fontId="1" fillId="0" borderId="0" xfId="0" applyFont="1"/>
    <xf numFmtId="14" fontId="0" fillId="0" borderId="0" xfId="0" applyNumberFormat="1"/>
    <xf numFmtId="20" fontId="0" fillId="0" borderId="0" xfId="0" applyNumberFormat="1"/>
    <xf numFmtId="0" fontId="3" fillId="0" borderId="0" xfId="0" applyFont="1"/>
    <xf numFmtId="0" fontId="4" fillId="0" borderId="0" xfId="0" applyFont="1"/>
    <xf numFmtId="14" fontId="0" fillId="0" borderId="0" xfId="0" applyNumberFormat="1" applyFill="1" applyBorder="1"/>
    <xf numFmtId="0" fontId="1" fillId="0" borderId="0" xfId="0" applyFont="1" applyFill="1" applyBorder="1"/>
    <xf numFmtId="20" fontId="0" fillId="0" borderId="0" xfId="0" applyNumberFormat="1" applyFill="1" applyBorder="1"/>
    <xf numFmtId="0" fontId="0" fillId="0" borderId="0" xfId="0" applyAlignment="1">
      <alignment horizontal="center"/>
    </xf>
    <xf numFmtId="0" fontId="5" fillId="0" borderId="0" xfId="0" applyFont="1"/>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A0CDD-EBF3-4959-9CB6-BABE26ABEAC6}">
  <dimension ref="A1:Q372"/>
  <sheetViews>
    <sheetView workbookViewId="0">
      <pane ySplit="1" topLeftCell="A2" activePane="bottomLeft" state="frozen"/>
      <selection pane="bottomLeft" activeCell="B10" sqref="B10"/>
    </sheetView>
  </sheetViews>
  <sheetFormatPr defaultRowHeight="15" x14ac:dyDescent="0.25"/>
  <cols>
    <col min="1" max="1" width="16" bestFit="1" customWidth="1"/>
    <col min="2" max="3" width="25.7109375" bestFit="1" customWidth="1"/>
    <col min="4" max="4" width="27.28515625" bestFit="1" customWidth="1"/>
    <col min="5" max="5" width="22.28515625" bestFit="1" customWidth="1"/>
    <col min="6" max="7" width="21.42578125" bestFit="1" customWidth="1"/>
    <col min="8" max="8" width="23" bestFit="1" customWidth="1"/>
    <col min="9" max="9" width="18" bestFit="1" customWidth="1"/>
    <col min="10" max="13" width="18" customWidth="1"/>
    <col min="14" max="14" width="24.42578125" bestFit="1" customWidth="1"/>
    <col min="16" max="16" width="13.85546875" bestFit="1" customWidth="1"/>
  </cols>
  <sheetData>
    <row r="1" spans="1:16" x14ac:dyDescent="0.25">
      <c r="A1" t="s">
        <v>212</v>
      </c>
      <c r="B1" t="s">
        <v>213</v>
      </c>
      <c r="C1" t="s">
        <v>214</v>
      </c>
      <c r="D1" t="s">
        <v>215</v>
      </c>
      <c r="E1" t="s">
        <v>216</v>
      </c>
      <c r="F1" t="s">
        <v>217</v>
      </c>
      <c r="G1" t="s">
        <v>218</v>
      </c>
      <c r="H1" t="s">
        <v>219</v>
      </c>
      <c r="I1" t="s">
        <v>220</v>
      </c>
      <c r="J1" t="s">
        <v>221</v>
      </c>
      <c r="K1" t="s">
        <v>135</v>
      </c>
      <c r="L1" t="s">
        <v>222</v>
      </c>
      <c r="M1" t="s">
        <v>223</v>
      </c>
      <c r="N1" t="s">
        <v>224</v>
      </c>
      <c r="P1" t="s">
        <v>225</v>
      </c>
    </row>
    <row r="2" spans="1:16" x14ac:dyDescent="0.25">
      <c r="A2" t="s">
        <v>226</v>
      </c>
      <c r="B2">
        <v>0</v>
      </c>
      <c r="C2">
        <v>0</v>
      </c>
      <c r="D2">
        <v>0</v>
      </c>
      <c r="E2">
        <v>0</v>
      </c>
      <c r="F2">
        <v>0</v>
      </c>
      <c r="G2">
        <v>0</v>
      </c>
      <c r="H2">
        <v>0</v>
      </c>
      <c r="I2">
        <v>0</v>
      </c>
      <c r="J2">
        <v>0</v>
      </c>
      <c r="K2">
        <v>0</v>
      </c>
    </row>
    <row r="3" spans="1:16" x14ac:dyDescent="0.25">
      <c r="A3" t="s">
        <v>227</v>
      </c>
      <c r="B3">
        <v>0</v>
      </c>
      <c r="C3">
        <v>0</v>
      </c>
      <c r="D3">
        <v>0</v>
      </c>
      <c r="E3">
        <v>0</v>
      </c>
      <c r="F3">
        <v>0</v>
      </c>
      <c r="G3">
        <v>0</v>
      </c>
      <c r="H3">
        <v>0</v>
      </c>
      <c r="I3">
        <v>0</v>
      </c>
      <c r="J3">
        <v>0</v>
      </c>
      <c r="K3">
        <v>0</v>
      </c>
    </row>
    <row r="4" spans="1:16" x14ac:dyDescent="0.25">
      <c r="A4" t="s">
        <v>228</v>
      </c>
      <c r="B4">
        <v>0</v>
      </c>
      <c r="C4">
        <v>0</v>
      </c>
      <c r="D4">
        <v>0</v>
      </c>
      <c r="E4">
        <v>0</v>
      </c>
      <c r="F4">
        <v>0</v>
      </c>
      <c r="G4">
        <v>0</v>
      </c>
      <c r="H4">
        <v>0</v>
      </c>
      <c r="I4">
        <v>0</v>
      </c>
      <c r="J4">
        <v>0</v>
      </c>
      <c r="K4">
        <v>0</v>
      </c>
      <c r="P4" t="s">
        <v>229</v>
      </c>
    </row>
    <row r="5" spans="1:16" x14ac:dyDescent="0.25">
      <c r="A5" t="s">
        <v>230</v>
      </c>
      <c r="B5">
        <v>0</v>
      </c>
      <c r="C5">
        <v>0</v>
      </c>
      <c r="D5">
        <v>0</v>
      </c>
      <c r="E5">
        <v>0</v>
      </c>
      <c r="F5">
        <v>0</v>
      </c>
      <c r="G5">
        <v>0</v>
      </c>
      <c r="H5">
        <v>0</v>
      </c>
      <c r="I5">
        <v>0</v>
      </c>
      <c r="J5">
        <v>0</v>
      </c>
      <c r="K5">
        <v>0</v>
      </c>
    </row>
    <row r="6" spans="1:16" x14ac:dyDescent="0.25">
      <c r="A6" t="s">
        <v>231</v>
      </c>
      <c r="B6">
        <v>0</v>
      </c>
      <c r="C6">
        <v>0</v>
      </c>
      <c r="D6">
        <v>0</v>
      </c>
      <c r="E6">
        <v>0</v>
      </c>
      <c r="F6">
        <v>0</v>
      </c>
      <c r="G6">
        <v>0</v>
      </c>
      <c r="H6">
        <v>0</v>
      </c>
      <c r="I6">
        <v>0</v>
      </c>
      <c r="J6">
        <v>0</v>
      </c>
      <c r="K6">
        <v>0</v>
      </c>
    </row>
    <row r="7" spans="1:16" x14ac:dyDescent="0.25">
      <c r="A7" t="s">
        <v>232</v>
      </c>
      <c r="B7">
        <v>0</v>
      </c>
      <c r="C7">
        <v>0</v>
      </c>
      <c r="D7">
        <v>0</v>
      </c>
      <c r="E7">
        <v>0</v>
      </c>
      <c r="F7">
        <v>0</v>
      </c>
      <c r="G7">
        <v>0</v>
      </c>
      <c r="H7">
        <v>0</v>
      </c>
      <c r="I7">
        <v>0</v>
      </c>
      <c r="J7">
        <v>0</v>
      </c>
      <c r="K7">
        <v>0</v>
      </c>
    </row>
    <row r="8" spans="1:16" x14ac:dyDescent="0.25">
      <c r="A8" t="s">
        <v>233</v>
      </c>
      <c r="B8">
        <v>0</v>
      </c>
      <c r="C8">
        <v>0</v>
      </c>
      <c r="D8">
        <v>0</v>
      </c>
      <c r="E8">
        <v>0</v>
      </c>
      <c r="F8">
        <v>0</v>
      </c>
      <c r="G8">
        <v>0</v>
      </c>
      <c r="H8">
        <v>0</v>
      </c>
      <c r="I8">
        <v>0</v>
      </c>
      <c r="J8">
        <v>0</v>
      </c>
      <c r="K8">
        <v>0</v>
      </c>
    </row>
    <row r="9" spans="1:16" x14ac:dyDescent="0.25">
      <c r="A9" t="s">
        <v>234</v>
      </c>
      <c r="B9">
        <v>0</v>
      </c>
      <c r="C9">
        <v>0</v>
      </c>
      <c r="D9">
        <v>0</v>
      </c>
      <c r="E9">
        <v>0</v>
      </c>
      <c r="F9">
        <v>0</v>
      </c>
      <c r="G9">
        <v>0</v>
      </c>
      <c r="H9">
        <v>0</v>
      </c>
      <c r="I9">
        <v>0</v>
      </c>
      <c r="J9">
        <v>0</v>
      </c>
      <c r="K9">
        <v>0</v>
      </c>
      <c r="P9" t="s">
        <v>235</v>
      </c>
    </row>
    <row r="10" spans="1:16" x14ac:dyDescent="0.25">
      <c r="A10" t="s">
        <v>236</v>
      </c>
      <c r="B10">
        <v>0</v>
      </c>
      <c r="C10">
        <v>0</v>
      </c>
      <c r="D10">
        <v>0</v>
      </c>
      <c r="E10">
        <v>0</v>
      </c>
      <c r="F10">
        <v>0</v>
      </c>
      <c r="G10">
        <v>0</v>
      </c>
      <c r="H10">
        <v>0</v>
      </c>
      <c r="I10">
        <v>0</v>
      </c>
      <c r="J10">
        <v>0</v>
      </c>
      <c r="K10">
        <v>0</v>
      </c>
    </row>
    <row r="11" spans="1:16" x14ac:dyDescent="0.25">
      <c r="A11" t="s">
        <v>237</v>
      </c>
      <c r="B11">
        <v>0</v>
      </c>
      <c r="C11">
        <v>0</v>
      </c>
      <c r="D11">
        <v>0</v>
      </c>
      <c r="E11">
        <v>0</v>
      </c>
      <c r="F11">
        <v>0</v>
      </c>
      <c r="G11">
        <v>0</v>
      </c>
      <c r="H11">
        <v>0</v>
      </c>
      <c r="I11">
        <v>0</v>
      </c>
      <c r="J11">
        <v>0</v>
      </c>
      <c r="K11">
        <v>0</v>
      </c>
    </row>
    <row r="12" spans="1:16" x14ac:dyDescent="0.25">
      <c r="A12" t="s">
        <v>238</v>
      </c>
      <c r="B12">
        <v>0</v>
      </c>
      <c r="C12">
        <v>0</v>
      </c>
      <c r="D12">
        <v>0</v>
      </c>
      <c r="E12">
        <v>0</v>
      </c>
      <c r="F12">
        <v>0</v>
      </c>
      <c r="G12">
        <v>0</v>
      </c>
      <c r="H12">
        <v>0</v>
      </c>
      <c r="I12">
        <v>0</v>
      </c>
      <c r="J12">
        <v>0</v>
      </c>
      <c r="K12">
        <v>0</v>
      </c>
    </row>
    <row r="13" spans="1:16" x14ac:dyDescent="0.25">
      <c r="A13" t="s">
        <v>239</v>
      </c>
      <c r="B13">
        <v>1</v>
      </c>
      <c r="C13">
        <v>0</v>
      </c>
      <c r="D13">
        <v>1</v>
      </c>
      <c r="E13">
        <v>0</v>
      </c>
      <c r="F13">
        <v>1</v>
      </c>
      <c r="G13">
        <v>0</v>
      </c>
      <c r="H13">
        <v>1</v>
      </c>
      <c r="I13">
        <v>0</v>
      </c>
      <c r="J13">
        <v>1</v>
      </c>
      <c r="K13">
        <v>0</v>
      </c>
      <c r="P13" t="s">
        <v>240</v>
      </c>
    </row>
    <row r="14" spans="1:16" x14ac:dyDescent="0.25">
      <c r="A14" t="s">
        <v>241</v>
      </c>
      <c r="B14">
        <v>0</v>
      </c>
      <c r="C14">
        <v>0</v>
      </c>
      <c r="D14">
        <v>0</v>
      </c>
      <c r="E14">
        <v>0</v>
      </c>
      <c r="F14">
        <v>1</v>
      </c>
      <c r="G14">
        <v>0</v>
      </c>
      <c r="H14">
        <v>1</v>
      </c>
      <c r="I14">
        <v>0</v>
      </c>
      <c r="J14">
        <v>0</v>
      </c>
      <c r="K14">
        <v>0</v>
      </c>
    </row>
    <row r="15" spans="1:16" x14ac:dyDescent="0.25">
      <c r="A15" t="s">
        <v>242</v>
      </c>
      <c r="B15">
        <v>0</v>
      </c>
      <c r="C15">
        <v>0</v>
      </c>
      <c r="D15">
        <v>0</v>
      </c>
      <c r="E15">
        <v>0</v>
      </c>
      <c r="F15">
        <v>1</v>
      </c>
      <c r="G15">
        <v>0</v>
      </c>
      <c r="H15">
        <v>1</v>
      </c>
      <c r="I15">
        <v>0</v>
      </c>
      <c r="J15">
        <v>0</v>
      </c>
      <c r="K15">
        <v>0</v>
      </c>
    </row>
    <row r="16" spans="1:16" x14ac:dyDescent="0.25">
      <c r="A16" t="s">
        <v>243</v>
      </c>
      <c r="B16">
        <v>0</v>
      </c>
      <c r="C16">
        <v>0</v>
      </c>
      <c r="D16">
        <v>0</v>
      </c>
      <c r="E16">
        <v>0</v>
      </c>
      <c r="F16">
        <v>1</v>
      </c>
      <c r="G16">
        <v>0</v>
      </c>
      <c r="H16">
        <v>1</v>
      </c>
      <c r="I16">
        <v>0</v>
      </c>
      <c r="J16">
        <v>0</v>
      </c>
      <c r="K16">
        <v>0</v>
      </c>
    </row>
    <row r="17" spans="1:16" x14ac:dyDescent="0.25">
      <c r="A17" t="s">
        <v>244</v>
      </c>
      <c r="B17">
        <v>0</v>
      </c>
      <c r="C17">
        <v>0</v>
      </c>
      <c r="D17">
        <v>0</v>
      </c>
      <c r="E17">
        <v>0</v>
      </c>
      <c r="F17">
        <v>1</v>
      </c>
      <c r="G17">
        <v>0</v>
      </c>
      <c r="H17">
        <v>1</v>
      </c>
      <c r="I17">
        <v>0</v>
      </c>
      <c r="J17">
        <v>0</v>
      </c>
      <c r="K17">
        <v>0</v>
      </c>
    </row>
    <row r="18" spans="1:16" x14ac:dyDescent="0.25">
      <c r="A18" t="s">
        <v>245</v>
      </c>
      <c r="B18">
        <v>1</v>
      </c>
      <c r="C18">
        <v>0</v>
      </c>
      <c r="D18">
        <v>1</v>
      </c>
      <c r="E18">
        <v>0</v>
      </c>
      <c r="F18">
        <v>2</v>
      </c>
      <c r="G18">
        <v>0</v>
      </c>
      <c r="H18">
        <v>2</v>
      </c>
      <c r="I18">
        <v>0</v>
      </c>
      <c r="J18">
        <v>1</v>
      </c>
      <c r="K18">
        <v>0</v>
      </c>
      <c r="P18" t="s">
        <v>246</v>
      </c>
    </row>
    <row r="19" spans="1:16" x14ac:dyDescent="0.25">
      <c r="A19" t="s">
        <v>247</v>
      </c>
      <c r="B19">
        <v>0</v>
      </c>
      <c r="C19">
        <v>1</v>
      </c>
      <c r="D19">
        <v>-1</v>
      </c>
      <c r="E19">
        <v>0</v>
      </c>
      <c r="F19">
        <v>2</v>
      </c>
      <c r="G19">
        <v>1</v>
      </c>
      <c r="H19">
        <v>1</v>
      </c>
      <c r="I19">
        <v>0</v>
      </c>
      <c r="J19">
        <v>0</v>
      </c>
      <c r="K19">
        <v>0</v>
      </c>
    </row>
    <row r="20" spans="1:16" x14ac:dyDescent="0.25">
      <c r="A20" t="s">
        <v>248</v>
      </c>
      <c r="B20">
        <v>0</v>
      </c>
      <c r="C20">
        <v>0</v>
      </c>
      <c r="D20">
        <v>0</v>
      </c>
      <c r="E20">
        <v>0</v>
      </c>
      <c r="F20">
        <v>2</v>
      </c>
      <c r="G20">
        <v>1</v>
      </c>
      <c r="H20">
        <v>1</v>
      </c>
      <c r="I20">
        <v>0</v>
      </c>
      <c r="J20">
        <v>0</v>
      </c>
      <c r="K20">
        <v>0</v>
      </c>
    </row>
    <row r="21" spans="1:16" x14ac:dyDescent="0.25">
      <c r="A21" t="s">
        <v>249</v>
      </c>
      <c r="B21">
        <v>0</v>
      </c>
      <c r="C21">
        <v>0</v>
      </c>
      <c r="D21">
        <v>0</v>
      </c>
      <c r="E21">
        <v>0</v>
      </c>
      <c r="F21">
        <v>2</v>
      </c>
      <c r="G21">
        <v>1</v>
      </c>
      <c r="H21">
        <v>1</v>
      </c>
      <c r="I21">
        <v>0</v>
      </c>
      <c r="J21">
        <v>0</v>
      </c>
      <c r="K21">
        <v>0</v>
      </c>
    </row>
    <row r="22" spans="1:16" x14ac:dyDescent="0.25">
      <c r="A22" t="s">
        <v>250</v>
      </c>
      <c r="B22">
        <v>0</v>
      </c>
      <c r="C22">
        <v>1</v>
      </c>
      <c r="D22">
        <v>-1</v>
      </c>
      <c r="E22">
        <v>0</v>
      </c>
      <c r="F22">
        <v>2</v>
      </c>
      <c r="G22">
        <v>2</v>
      </c>
      <c r="H22">
        <v>0</v>
      </c>
      <c r="I22">
        <v>0</v>
      </c>
      <c r="J22">
        <v>0</v>
      </c>
      <c r="K22">
        <v>0</v>
      </c>
    </row>
    <row r="23" spans="1:16" x14ac:dyDescent="0.25">
      <c r="A23" t="s">
        <v>251</v>
      </c>
      <c r="B23">
        <v>2</v>
      </c>
      <c r="C23">
        <v>0</v>
      </c>
      <c r="D23">
        <v>2</v>
      </c>
      <c r="E23">
        <v>0</v>
      </c>
      <c r="F23">
        <v>4</v>
      </c>
      <c r="G23">
        <v>2</v>
      </c>
      <c r="H23">
        <v>2</v>
      </c>
      <c r="I23">
        <v>0</v>
      </c>
      <c r="J23">
        <v>2</v>
      </c>
      <c r="K23">
        <v>0</v>
      </c>
      <c r="P23" t="s">
        <v>252</v>
      </c>
    </row>
    <row r="24" spans="1:16" x14ac:dyDescent="0.25">
      <c r="A24" t="s">
        <v>253</v>
      </c>
      <c r="B24">
        <v>0</v>
      </c>
      <c r="C24">
        <v>0</v>
      </c>
      <c r="D24">
        <v>0</v>
      </c>
      <c r="E24">
        <v>0</v>
      </c>
      <c r="F24">
        <v>4</v>
      </c>
      <c r="G24">
        <v>2</v>
      </c>
      <c r="H24">
        <v>2</v>
      </c>
      <c r="I24">
        <v>0</v>
      </c>
      <c r="J24">
        <v>0</v>
      </c>
      <c r="K24">
        <v>0</v>
      </c>
    </row>
    <row r="25" spans="1:16" x14ac:dyDescent="0.25">
      <c r="A25" t="s">
        <v>254</v>
      </c>
      <c r="B25">
        <v>1</v>
      </c>
      <c r="C25">
        <v>1</v>
      </c>
      <c r="D25">
        <v>0</v>
      </c>
      <c r="E25">
        <v>0</v>
      </c>
      <c r="F25">
        <v>5</v>
      </c>
      <c r="G25">
        <v>3</v>
      </c>
      <c r="H25">
        <v>2</v>
      </c>
      <c r="I25">
        <v>0</v>
      </c>
      <c r="J25">
        <v>1</v>
      </c>
      <c r="K25">
        <v>0</v>
      </c>
    </row>
    <row r="26" spans="1:16" x14ac:dyDescent="0.25">
      <c r="A26" t="s">
        <v>255</v>
      </c>
      <c r="B26">
        <v>1</v>
      </c>
      <c r="C26">
        <v>0</v>
      </c>
      <c r="D26">
        <v>1</v>
      </c>
      <c r="E26">
        <v>0</v>
      </c>
      <c r="F26">
        <v>6</v>
      </c>
      <c r="G26">
        <v>3</v>
      </c>
      <c r="H26">
        <v>3</v>
      </c>
      <c r="I26">
        <v>0</v>
      </c>
      <c r="J26">
        <v>1</v>
      </c>
      <c r="K26">
        <v>0</v>
      </c>
    </row>
    <row r="27" spans="1:16" x14ac:dyDescent="0.25">
      <c r="A27" t="s">
        <v>256</v>
      </c>
      <c r="B27">
        <v>2</v>
      </c>
      <c r="C27">
        <v>3</v>
      </c>
      <c r="D27">
        <v>-1</v>
      </c>
      <c r="E27">
        <v>0</v>
      </c>
      <c r="F27">
        <v>8</v>
      </c>
      <c r="G27">
        <v>6</v>
      </c>
      <c r="H27">
        <v>2</v>
      </c>
      <c r="I27">
        <v>0</v>
      </c>
      <c r="J27">
        <v>2</v>
      </c>
      <c r="K27">
        <v>0</v>
      </c>
    </row>
    <row r="28" spans="1:16" x14ac:dyDescent="0.25">
      <c r="A28" t="s">
        <v>257</v>
      </c>
      <c r="B28">
        <v>0</v>
      </c>
      <c r="C28">
        <v>0</v>
      </c>
      <c r="D28">
        <v>0</v>
      </c>
      <c r="E28">
        <v>0</v>
      </c>
      <c r="F28">
        <v>8</v>
      </c>
      <c r="G28">
        <v>6</v>
      </c>
      <c r="H28">
        <v>2</v>
      </c>
      <c r="I28">
        <v>0</v>
      </c>
      <c r="J28">
        <v>0</v>
      </c>
      <c r="K28">
        <v>0</v>
      </c>
      <c r="P28" t="s">
        <v>134</v>
      </c>
    </row>
    <row r="29" spans="1:16" x14ac:dyDescent="0.25">
      <c r="A29" t="s">
        <v>258</v>
      </c>
      <c r="B29">
        <v>6</v>
      </c>
      <c r="C29">
        <v>0</v>
      </c>
      <c r="D29">
        <v>6</v>
      </c>
      <c r="E29">
        <v>0</v>
      </c>
      <c r="F29">
        <v>14</v>
      </c>
      <c r="G29">
        <v>6</v>
      </c>
      <c r="H29">
        <v>8</v>
      </c>
      <c r="I29">
        <v>0</v>
      </c>
      <c r="J29">
        <v>6</v>
      </c>
      <c r="K29">
        <v>0</v>
      </c>
    </row>
    <row r="30" spans="1:16" x14ac:dyDescent="0.25">
      <c r="A30" t="s">
        <v>259</v>
      </c>
      <c r="B30">
        <v>0</v>
      </c>
      <c r="C30">
        <v>0</v>
      </c>
      <c r="D30">
        <v>0</v>
      </c>
      <c r="E30">
        <v>0</v>
      </c>
      <c r="F30">
        <v>14</v>
      </c>
      <c r="G30">
        <v>6</v>
      </c>
      <c r="H30">
        <v>8</v>
      </c>
      <c r="I30">
        <v>0</v>
      </c>
      <c r="J30">
        <v>0</v>
      </c>
      <c r="K30">
        <v>0</v>
      </c>
    </row>
    <row r="31" spans="1:16" x14ac:dyDescent="0.25">
      <c r="A31" t="s">
        <v>260</v>
      </c>
      <c r="B31">
        <v>0</v>
      </c>
      <c r="C31">
        <v>1</v>
      </c>
      <c r="D31">
        <v>-1</v>
      </c>
      <c r="E31">
        <v>0</v>
      </c>
      <c r="F31">
        <v>14</v>
      </c>
      <c r="G31">
        <v>7</v>
      </c>
      <c r="H31">
        <v>7</v>
      </c>
      <c r="I31">
        <v>0</v>
      </c>
      <c r="J31">
        <v>0</v>
      </c>
      <c r="K31">
        <v>0</v>
      </c>
    </row>
    <row r="32" spans="1:16" x14ac:dyDescent="0.25">
      <c r="A32" t="s">
        <v>261</v>
      </c>
      <c r="B32">
        <v>5</v>
      </c>
      <c r="C32">
        <v>1</v>
      </c>
      <c r="D32">
        <v>4</v>
      </c>
      <c r="E32">
        <v>0</v>
      </c>
      <c r="F32">
        <v>19</v>
      </c>
      <c r="G32">
        <v>8</v>
      </c>
      <c r="H32">
        <v>11</v>
      </c>
      <c r="I32">
        <v>0</v>
      </c>
      <c r="J32">
        <v>5</v>
      </c>
      <c r="K32">
        <v>0</v>
      </c>
      <c r="P32" t="s">
        <v>262</v>
      </c>
    </row>
    <row r="33" spans="1:16" x14ac:dyDescent="0.25">
      <c r="A33" t="s">
        <v>263</v>
      </c>
      <c r="B33">
        <v>0</v>
      </c>
      <c r="C33">
        <v>0</v>
      </c>
      <c r="D33">
        <v>0</v>
      </c>
      <c r="E33">
        <v>0</v>
      </c>
      <c r="F33">
        <v>19</v>
      </c>
      <c r="G33">
        <v>8</v>
      </c>
      <c r="H33">
        <v>11</v>
      </c>
      <c r="I33">
        <v>0</v>
      </c>
      <c r="J33">
        <v>0</v>
      </c>
      <c r="K33">
        <v>0</v>
      </c>
    </row>
    <row r="34" spans="1:16" x14ac:dyDescent="0.25">
      <c r="A34" t="s">
        <v>264</v>
      </c>
      <c r="B34">
        <v>0</v>
      </c>
      <c r="C34">
        <v>1</v>
      </c>
      <c r="D34">
        <v>-1</v>
      </c>
      <c r="E34">
        <v>0</v>
      </c>
      <c r="F34">
        <v>19</v>
      </c>
      <c r="G34">
        <v>9</v>
      </c>
      <c r="H34">
        <v>10</v>
      </c>
      <c r="I34">
        <v>0</v>
      </c>
      <c r="J34">
        <v>0</v>
      </c>
      <c r="K34">
        <v>0</v>
      </c>
    </row>
    <row r="35" spans="1:16" x14ac:dyDescent="0.25">
      <c r="A35" t="s">
        <v>265</v>
      </c>
      <c r="B35">
        <v>0</v>
      </c>
      <c r="C35">
        <v>0</v>
      </c>
      <c r="D35">
        <v>0</v>
      </c>
      <c r="E35">
        <v>0</v>
      </c>
      <c r="F35">
        <v>19</v>
      </c>
      <c r="G35">
        <v>9</v>
      </c>
      <c r="H35">
        <v>10</v>
      </c>
      <c r="I35">
        <v>0</v>
      </c>
      <c r="J35">
        <v>0</v>
      </c>
      <c r="K35">
        <v>0</v>
      </c>
    </row>
    <row r="36" spans="1:16" x14ac:dyDescent="0.25">
      <c r="A36" t="s">
        <v>266</v>
      </c>
      <c r="B36">
        <v>6</v>
      </c>
      <c r="C36">
        <v>1</v>
      </c>
      <c r="D36">
        <v>5</v>
      </c>
      <c r="E36">
        <v>0</v>
      </c>
      <c r="F36">
        <v>25</v>
      </c>
      <c r="G36">
        <v>10</v>
      </c>
      <c r="H36">
        <v>15</v>
      </c>
      <c r="I36">
        <v>0</v>
      </c>
      <c r="J36">
        <v>6</v>
      </c>
      <c r="K36">
        <v>0</v>
      </c>
      <c r="P36" t="s">
        <v>267</v>
      </c>
    </row>
    <row r="37" spans="1:16" x14ac:dyDescent="0.25">
      <c r="A37" t="s">
        <v>268</v>
      </c>
      <c r="B37">
        <v>0</v>
      </c>
      <c r="C37">
        <v>0</v>
      </c>
      <c r="D37">
        <v>0</v>
      </c>
      <c r="E37">
        <v>0</v>
      </c>
      <c r="F37">
        <v>25</v>
      </c>
      <c r="G37">
        <v>10</v>
      </c>
      <c r="H37">
        <v>15</v>
      </c>
      <c r="I37">
        <v>0</v>
      </c>
      <c r="J37">
        <v>0</v>
      </c>
      <c r="K37">
        <v>0</v>
      </c>
    </row>
    <row r="38" spans="1:16" x14ac:dyDescent="0.25">
      <c r="A38" t="s">
        <v>269</v>
      </c>
      <c r="B38">
        <v>0</v>
      </c>
      <c r="C38">
        <v>0</v>
      </c>
      <c r="D38">
        <v>0</v>
      </c>
      <c r="E38">
        <v>0</v>
      </c>
      <c r="F38">
        <v>25</v>
      </c>
      <c r="G38">
        <v>10</v>
      </c>
      <c r="H38">
        <v>15</v>
      </c>
      <c r="I38">
        <v>0</v>
      </c>
      <c r="J38">
        <v>0</v>
      </c>
      <c r="K38">
        <v>0</v>
      </c>
    </row>
    <row r="39" spans="1:16" x14ac:dyDescent="0.25">
      <c r="A39" t="s">
        <v>270</v>
      </c>
      <c r="B39">
        <v>0</v>
      </c>
      <c r="C39">
        <v>0</v>
      </c>
      <c r="D39">
        <v>0</v>
      </c>
      <c r="E39">
        <v>0</v>
      </c>
      <c r="F39">
        <v>25</v>
      </c>
      <c r="G39">
        <v>10</v>
      </c>
      <c r="H39">
        <v>15</v>
      </c>
      <c r="I39">
        <v>0</v>
      </c>
      <c r="J39">
        <v>0</v>
      </c>
      <c r="K39">
        <v>0</v>
      </c>
    </row>
    <row r="40" spans="1:16" x14ac:dyDescent="0.25">
      <c r="A40" t="s">
        <v>271</v>
      </c>
      <c r="B40">
        <v>7</v>
      </c>
      <c r="C40">
        <v>0</v>
      </c>
      <c r="D40">
        <v>7</v>
      </c>
      <c r="E40">
        <v>0</v>
      </c>
      <c r="F40">
        <v>32</v>
      </c>
      <c r="G40">
        <v>10</v>
      </c>
      <c r="H40">
        <v>22</v>
      </c>
      <c r="I40">
        <v>0</v>
      </c>
      <c r="J40">
        <v>6</v>
      </c>
      <c r="K40">
        <v>1</v>
      </c>
      <c r="P40" t="s">
        <v>272</v>
      </c>
    </row>
    <row r="41" spans="1:16" x14ac:dyDescent="0.25">
      <c r="A41" t="s">
        <v>273</v>
      </c>
      <c r="B41">
        <v>0</v>
      </c>
      <c r="C41">
        <v>1</v>
      </c>
      <c r="D41">
        <v>-1</v>
      </c>
      <c r="E41">
        <v>0</v>
      </c>
      <c r="F41">
        <v>32</v>
      </c>
      <c r="G41">
        <v>11</v>
      </c>
      <c r="H41">
        <v>21</v>
      </c>
      <c r="I41">
        <v>0</v>
      </c>
      <c r="J41">
        <v>0</v>
      </c>
      <c r="K41">
        <v>0</v>
      </c>
    </row>
    <row r="42" spans="1:16" x14ac:dyDescent="0.25">
      <c r="A42" t="s">
        <v>274</v>
      </c>
      <c r="B42">
        <v>0</v>
      </c>
      <c r="C42">
        <v>0</v>
      </c>
      <c r="D42">
        <v>0</v>
      </c>
      <c r="E42">
        <v>0</v>
      </c>
      <c r="F42">
        <v>32</v>
      </c>
      <c r="G42">
        <v>11</v>
      </c>
      <c r="H42">
        <v>21</v>
      </c>
      <c r="I42">
        <v>0</v>
      </c>
      <c r="J42">
        <v>0</v>
      </c>
      <c r="K42">
        <v>0</v>
      </c>
    </row>
    <row r="43" spans="1:16" x14ac:dyDescent="0.25">
      <c r="A43" t="s">
        <v>275</v>
      </c>
      <c r="B43">
        <v>1</v>
      </c>
      <c r="C43">
        <v>0</v>
      </c>
      <c r="D43">
        <v>1</v>
      </c>
      <c r="E43">
        <v>0</v>
      </c>
      <c r="F43">
        <v>33</v>
      </c>
      <c r="G43">
        <v>11</v>
      </c>
      <c r="H43">
        <v>22</v>
      </c>
      <c r="I43">
        <v>0</v>
      </c>
      <c r="J43">
        <v>1</v>
      </c>
      <c r="K43">
        <v>0</v>
      </c>
    </row>
    <row r="44" spans="1:16" x14ac:dyDescent="0.25">
      <c r="A44" t="s">
        <v>276</v>
      </c>
      <c r="B44">
        <v>0</v>
      </c>
      <c r="C44">
        <v>0</v>
      </c>
      <c r="D44">
        <v>0</v>
      </c>
      <c r="E44">
        <v>0</v>
      </c>
      <c r="F44">
        <v>33</v>
      </c>
      <c r="G44">
        <v>11</v>
      </c>
      <c r="H44">
        <v>22</v>
      </c>
      <c r="I44">
        <v>0</v>
      </c>
      <c r="J44">
        <v>0</v>
      </c>
      <c r="K44">
        <v>0</v>
      </c>
    </row>
    <row r="45" spans="1:16" x14ac:dyDescent="0.25">
      <c r="A45" t="s">
        <v>277</v>
      </c>
      <c r="B45">
        <v>0</v>
      </c>
      <c r="C45">
        <v>0</v>
      </c>
      <c r="D45">
        <v>0</v>
      </c>
      <c r="E45">
        <v>0</v>
      </c>
      <c r="F45">
        <v>33</v>
      </c>
      <c r="G45">
        <v>11</v>
      </c>
      <c r="H45">
        <v>22</v>
      </c>
      <c r="I45">
        <v>0</v>
      </c>
      <c r="J45">
        <v>0</v>
      </c>
      <c r="K45">
        <v>0</v>
      </c>
    </row>
    <row r="46" spans="1:16" x14ac:dyDescent="0.25">
      <c r="A46" t="s">
        <v>278</v>
      </c>
      <c r="B46">
        <v>0</v>
      </c>
      <c r="C46">
        <v>0</v>
      </c>
      <c r="D46">
        <v>0</v>
      </c>
      <c r="E46">
        <v>0</v>
      </c>
      <c r="F46">
        <v>33</v>
      </c>
      <c r="G46">
        <v>11</v>
      </c>
      <c r="H46">
        <v>22</v>
      </c>
      <c r="I46">
        <v>0</v>
      </c>
      <c r="J46">
        <v>0</v>
      </c>
      <c r="K46">
        <v>0</v>
      </c>
      <c r="P46" t="s">
        <v>279</v>
      </c>
    </row>
    <row r="47" spans="1:16" x14ac:dyDescent="0.25">
      <c r="A47" t="s">
        <v>280</v>
      </c>
      <c r="B47">
        <v>1</v>
      </c>
      <c r="C47">
        <v>2</v>
      </c>
      <c r="D47">
        <v>-1</v>
      </c>
      <c r="E47">
        <v>0</v>
      </c>
      <c r="F47">
        <v>34</v>
      </c>
      <c r="G47">
        <v>13</v>
      </c>
      <c r="H47">
        <v>21</v>
      </c>
      <c r="I47">
        <v>0</v>
      </c>
      <c r="J47">
        <v>1</v>
      </c>
      <c r="K47">
        <v>0</v>
      </c>
    </row>
    <row r="48" spans="1:16" x14ac:dyDescent="0.25">
      <c r="A48" t="s">
        <v>281</v>
      </c>
      <c r="B48">
        <v>0</v>
      </c>
      <c r="C48">
        <v>2</v>
      </c>
      <c r="D48">
        <v>-2</v>
      </c>
      <c r="E48">
        <v>0</v>
      </c>
      <c r="F48">
        <v>34</v>
      </c>
      <c r="G48">
        <v>15</v>
      </c>
      <c r="H48">
        <v>19</v>
      </c>
      <c r="I48">
        <v>0</v>
      </c>
      <c r="J48">
        <v>0</v>
      </c>
      <c r="K48">
        <v>0</v>
      </c>
    </row>
    <row r="49" spans="1:16" x14ac:dyDescent="0.25">
      <c r="A49" t="s">
        <v>282</v>
      </c>
      <c r="B49">
        <v>1</v>
      </c>
      <c r="C49">
        <v>0</v>
      </c>
      <c r="D49">
        <v>1</v>
      </c>
      <c r="E49">
        <v>0</v>
      </c>
      <c r="F49">
        <v>35</v>
      </c>
      <c r="G49">
        <v>15</v>
      </c>
      <c r="H49">
        <v>20</v>
      </c>
      <c r="I49">
        <v>0</v>
      </c>
      <c r="J49">
        <v>1</v>
      </c>
      <c r="K49">
        <v>0</v>
      </c>
    </row>
    <row r="50" spans="1:16" x14ac:dyDescent="0.25">
      <c r="A50" t="s">
        <v>283</v>
      </c>
      <c r="B50">
        <v>0</v>
      </c>
      <c r="C50">
        <v>0</v>
      </c>
      <c r="D50">
        <v>0</v>
      </c>
      <c r="E50">
        <v>0</v>
      </c>
      <c r="F50">
        <v>35</v>
      </c>
      <c r="G50">
        <v>15</v>
      </c>
      <c r="H50">
        <v>20</v>
      </c>
      <c r="I50">
        <v>0</v>
      </c>
      <c r="J50">
        <v>0</v>
      </c>
      <c r="K50">
        <v>0</v>
      </c>
    </row>
    <row r="51" spans="1:16" x14ac:dyDescent="0.25">
      <c r="A51" t="s">
        <v>284</v>
      </c>
      <c r="B51">
        <v>0</v>
      </c>
      <c r="C51">
        <v>0</v>
      </c>
      <c r="D51">
        <v>0</v>
      </c>
      <c r="E51">
        <v>0</v>
      </c>
      <c r="F51">
        <v>35</v>
      </c>
      <c r="G51">
        <v>15</v>
      </c>
      <c r="H51">
        <v>20</v>
      </c>
      <c r="I51">
        <v>0</v>
      </c>
      <c r="J51">
        <v>0</v>
      </c>
      <c r="K51">
        <v>0</v>
      </c>
    </row>
    <row r="52" spans="1:16" x14ac:dyDescent="0.25">
      <c r="A52" t="s">
        <v>285</v>
      </c>
      <c r="B52">
        <v>0</v>
      </c>
      <c r="C52">
        <v>2</v>
      </c>
      <c r="D52">
        <v>-2</v>
      </c>
      <c r="E52">
        <v>0</v>
      </c>
      <c r="F52">
        <v>35</v>
      </c>
      <c r="G52">
        <v>17</v>
      </c>
      <c r="H52">
        <v>18</v>
      </c>
      <c r="I52">
        <v>0</v>
      </c>
      <c r="J52">
        <v>0</v>
      </c>
      <c r="K52">
        <v>0</v>
      </c>
    </row>
    <row r="53" spans="1:16" x14ac:dyDescent="0.25">
      <c r="A53" t="s">
        <v>286</v>
      </c>
      <c r="B53">
        <v>0</v>
      </c>
      <c r="C53">
        <v>2</v>
      </c>
      <c r="D53">
        <v>-2</v>
      </c>
      <c r="E53">
        <v>0</v>
      </c>
      <c r="F53">
        <v>35</v>
      </c>
      <c r="G53">
        <v>19</v>
      </c>
      <c r="H53">
        <v>16</v>
      </c>
      <c r="I53">
        <v>0</v>
      </c>
      <c r="J53">
        <v>0</v>
      </c>
      <c r="K53">
        <v>0</v>
      </c>
    </row>
    <row r="54" spans="1:16" x14ac:dyDescent="0.25">
      <c r="A54" t="s">
        <v>287</v>
      </c>
      <c r="B54">
        <v>0</v>
      </c>
      <c r="C54">
        <v>1</v>
      </c>
      <c r="D54">
        <v>-1</v>
      </c>
      <c r="E54">
        <v>0</v>
      </c>
      <c r="F54">
        <v>35</v>
      </c>
      <c r="G54">
        <v>20</v>
      </c>
      <c r="H54">
        <v>15</v>
      </c>
      <c r="I54">
        <v>0</v>
      </c>
      <c r="J54">
        <v>0</v>
      </c>
      <c r="K54">
        <v>0</v>
      </c>
    </row>
    <row r="55" spans="1:16" x14ac:dyDescent="0.25">
      <c r="A55" t="s">
        <v>288</v>
      </c>
      <c r="B55">
        <v>0</v>
      </c>
      <c r="C55">
        <v>1</v>
      </c>
      <c r="D55">
        <v>-1</v>
      </c>
      <c r="E55">
        <v>0</v>
      </c>
      <c r="F55">
        <v>35</v>
      </c>
      <c r="G55">
        <v>21</v>
      </c>
      <c r="H55">
        <v>14</v>
      </c>
      <c r="I55">
        <v>0</v>
      </c>
      <c r="J55">
        <v>0</v>
      </c>
      <c r="K55">
        <v>0</v>
      </c>
    </row>
    <row r="56" spans="1:16" x14ac:dyDescent="0.25">
      <c r="A56" t="s">
        <v>289</v>
      </c>
      <c r="B56">
        <v>0</v>
      </c>
      <c r="C56">
        <v>0</v>
      </c>
      <c r="D56">
        <v>0</v>
      </c>
      <c r="E56">
        <v>0</v>
      </c>
      <c r="F56">
        <v>35</v>
      </c>
      <c r="G56">
        <v>21</v>
      </c>
      <c r="H56">
        <v>14</v>
      </c>
      <c r="I56">
        <v>0</v>
      </c>
      <c r="J56">
        <v>0</v>
      </c>
      <c r="K56">
        <v>0</v>
      </c>
    </row>
    <row r="57" spans="1:16" x14ac:dyDescent="0.25">
      <c r="A57" t="s">
        <v>290</v>
      </c>
      <c r="B57">
        <v>2</v>
      </c>
      <c r="C57">
        <v>1</v>
      </c>
      <c r="D57">
        <v>1</v>
      </c>
      <c r="E57">
        <v>0</v>
      </c>
      <c r="F57">
        <v>37</v>
      </c>
      <c r="G57">
        <v>22</v>
      </c>
      <c r="H57">
        <v>15</v>
      </c>
      <c r="I57">
        <v>0</v>
      </c>
      <c r="J57">
        <v>2</v>
      </c>
      <c r="K57">
        <v>0</v>
      </c>
      <c r="P57" t="s">
        <v>291</v>
      </c>
    </row>
    <row r="58" spans="1:16" x14ac:dyDescent="0.25">
      <c r="A58" t="s">
        <v>292</v>
      </c>
      <c r="B58">
        <v>3</v>
      </c>
      <c r="C58">
        <v>2</v>
      </c>
      <c r="D58">
        <v>1</v>
      </c>
      <c r="E58">
        <v>0</v>
      </c>
      <c r="F58">
        <v>40</v>
      </c>
      <c r="G58">
        <v>24</v>
      </c>
      <c r="H58">
        <v>16</v>
      </c>
      <c r="I58">
        <v>0</v>
      </c>
      <c r="J58">
        <v>3</v>
      </c>
      <c r="K58">
        <v>0</v>
      </c>
    </row>
    <row r="59" spans="1:16" x14ac:dyDescent="0.25">
      <c r="A59" t="s">
        <v>293</v>
      </c>
      <c r="B59">
        <v>0</v>
      </c>
      <c r="C59">
        <v>0</v>
      </c>
      <c r="D59">
        <v>0</v>
      </c>
      <c r="E59">
        <v>0</v>
      </c>
      <c r="F59">
        <v>40</v>
      </c>
      <c r="G59">
        <v>24</v>
      </c>
      <c r="H59">
        <v>16</v>
      </c>
      <c r="I59">
        <v>0</v>
      </c>
      <c r="J59">
        <v>0</v>
      </c>
      <c r="K59">
        <v>0</v>
      </c>
    </row>
    <row r="60" spans="1:16" x14ac:dyDescent="0.25">
      <c r="A60" t="s">
        <v>294</v>
      </c>
      <c r="B60">
        <v>1</v>
      </c>
      <c r="C60">
        <v>4</v>
      </c>
      <c r="D60">
        <v>-3</v>
      </c>
      <c r="E60">
        <v>0</v>
      </c>
      <c r="F60">
        <v>41</v>
      </c>
      <c r="G60">
        <v>28</v>
      </c>
      <c r="H60">
        <v>13</v>
      </c>
      <c r="I60">
        <v>0</v>
      </c>
      <c r="J60">
        <v>1</v>
      </c>
      <c r="K60">
        <v>0</v>
      </c>
    </row>
    <row r="61" spans="1:16" ht="15.75" x14ac:dyDescent="0.25">
      <c r="A61" t="s">
        <v>295</v>
      </c>
      <c r="B61">
        <v>1</v>
      </c>
      <c r="C61">
        <v>0</v>
      </c>
      <c r="D61">
        <v>1</v>
      </c>
      <c r="E61">
        <v>0</v>
      </c>
      <c r="F61">
        <v>42</v>
      </c>
      <c r="G61">
        <v>28</v>
      </c>
      <c r="H61">
        <v>14</v>
      </c>
      <c r="I61">
        <v>0</v>
      </c>
      <c r="J61">
        <v>1</v>
      </c>
      <c r="K61">
        <v>0</v>
      </c>
      <c r="P61" s="8" t="s">
        <v>296</v>
      </c>
    </row>
    <row r="62" spans="1:16" x14ac:dyDescent="0.25">
      <c r="A62" t="s">
        <v>297</v>
      </c>
      <c r="B62">
        <v>0</v>
      </c>
      <c r="C62">
        <v>2</v>
      </c>
      <c r="D62">
        <v>-3</v>
      </c>
      <c r="E62">
        <v>1</v>
      </c>
      <c r="F62">
        <v>42</v>
      </c>
      <c r="G62">
        <v>30</v>
      </c>
      <c r="H62">
        <v>11</v>
      </c>
      <c r="I62">
        <v>1</v>
      </c>
      <c r="J62">
        <v>0</v>
      </c>
      <c r="K62">
        <v>0</v>
      </c>
      <c r="P62" t="s">
        <v>298</v>
      </c>
    </row>
    <row r="63" spans="1:16" x14ac:dyDescent="0.25">
      <c r="A63" t="s">
        <v>299</v>
      </c>
      <c r="B63">
        <v>1</v>
      </c>
      <c r="C63">
        <v>1</v>
      </c>
      <c r="D63">
        <v>0</v>
      </c>
      <c r="E63">
        <v>0</v>
      </c>
      <c r="F63">
        <v>43</v>
      </c>
      <c r="G63">
        <v>31</v>
      </c>
      <c r="H63">
        <v>11</v>
      </c>
      <c r="I63">
        <v>1</v>
      </c>
      <c r="J63">
        <v>1</v>
      </c>
      <c r="K63">
        <v>0</v>
      </c>
    </row>
    <row r="64" spans="1:16" x14ac:dyDescent="0.25">
      <c r="A64" t="s">
        <v>300</v>
      </c>
      <c r="B64">
        <v>0</v>
      </c>
      <c r="C64">
        <v>0</v>
      </c>
      <c r="D64">
        <v>0</v>
      </c>
      <c r="E64">
        <v>0</v>
      </c>
      <c r="F64">
        <v>43</v>
      </c>
      <c r="G64">
        <v>31</v>
      </c>
      <c r="H64">
        <v>11</v>
      </c>
      <c r="I64">
        <v>1</v>
      </c>
      <c r="J64">
        <v>0</v>
      </c>
      <c r="K64">
        <v>0</v>
      </c>
      <c r="P64" t="s">
        <v>133</v>
      </c>
    </row>
    <row r="65" spans="1:16" x14ac:dyDescent="0.25">
      <c r="A65" t="s">
        <v>301</v>
      </c>
      <c r="B65">
        <v>0</v>
      </c>
      <c r="C65">
        <v>0</v>
      </c>
      <c r="D65">
        <v>0</v>
      </c>
      <c r="E65">
        <v>0</v>
      </c>
      <c r="F65">
        <v>43</v>
      </c>
      <c r="G65">
        <v>31</v>
      </c>
      <c r="H65">
        <v>11</v>
      </c>
      <c r="I65">
        <v>1</v>
      </c>
      <c r="J65">
        <v>0</v>
      </c>
      <c r="K65">
        <v>0</v>
      </c>
    </row>
    <row r="66" spans="1:16" x14ac:dyDescent="0.25">
      <c r="A66" t="s">
        <v>302</v>
      </c>
      <c r="B66">
        <v>4</v>
      </c>
      <c r="C66">
        <v>0</v>
      </c>
      <c r="D66">
        <v>4</v>
      </c>
      <c r="E66">
        <v>0</v>
      </c>
      <c r="F66">
        <v>47</v>
      </c>
      <c r="G66">
        <v>31</v>
      </c>
      <c r="H66">
        <v>15</v>
      </c>
      <c r="I66">
        <v>1</v>
      </c>
      <c r="J66">
        <v>4</v>
      </c>
      <c r="K66">
        <v>0</v>
      </c>
    </row>
    <row r="67" spans="1:16" x14ac:dyDescent="0.25">
      <c r="A67" t="s">
        <v>303</v>
      </c>
      <c r="B67">
        <v>1</v>
      </c>
      <c r="C67">
        <v>0</v>
      </c>
      <c r="D67">
        <v>1</v>
      </c>
      <c r="E67">
        <v>0</v>
      </c>
      <c r="F67">
        <v>48</v>
      </c>
      <c r="G67">
        <v>31</v>
      </c>
      <c r="H67">
        <v>16</v>
      </c>
      <c r="I67">
        <v>1</v>
      </c>
      <c r="J67">
        <v>1</v>
      </c>
      <c r="K67">
        <v>0</v>
      </c>
    </row>
    <row r="68" spans="1:16" x14ac:dyDescent="0.25">
      <c r="A68" t="s">
        <v>304</v>
      </c>
      <c r="B68">
        <v>2</v>
      </c>
      <c r="C68">
        <v>0</v>
      </c>
      <c r="D68">
        <v>2</v>
      </c>
      <c r="E68">
        <v>0</v>
      </c>
      <c r="F68">
        <v>50</v>
      </c>
      <c r="G68">
        <v>31</v>
      </c>
      <c r="H68">
        <v>18</v>
      </c>
      <c r="I68">
        <v>1</v>
      </c>
      <c r="J68">
        <v>2</v>
      </c>
      <c r="K68">
        <v>0</v>
      </c>
      <c r="P68" t="s">
        <v>144</v>
      </c>
    </row>
    <row r="69" spans="1:16" x14ac:dyDescent="0.25">
      <c r="A69" t="s">
        <v>305</v>
      </c>
      <c r="B69">
        <v>0</v>
      </c>
      <c r="C69">
        <v>2</v>
      </c>
      <c r="D69">
        <v>-2</v>
      </c>
      <c r="E69">
        <v>0</v>
      </c>
      <c r="F69">
        <v>50</v>
      </c>
      <c r="G69">
        <v>33</v>
      </c>
      <c r="H69">
        <v>16</v>
      </c>
      <c r="I69">
        <v>1</v>
      </c>
      <c r="J69">
        <v>0</v>
      </c>
      <c r="K69">
        <v>0</v>
      </c>
    </row>
    <row r="70" spans="1:16" x14ac:dyDescent="0.25">
      <c r="A70" t="s">
        <v>306</v>
      </c>
      <c r="B70">
        <v>0</v>
      </c>
      <c r="C70">
        <v>0</v>
      </c>
      <c r="D70">
        <v>0</v>
      </c>
      <c r="E70">
        <v>0</v>
      </c>
      <c r="F70">
        <v>50</v>
      </c>
      <c r="G70">
        <v>33</v>
      </c>
      <c r="H70">
        <v>16</v>
      </c>
      <c r="I70">
        <v>1</v>
      </c>
      <c r="J70">
        <v>0</v>
      </c>
      <c r="K70">
        <v>0</v>
      </c>
      <c r="P70" t="s">
        <v>307</v>
      </c>
    </row>
    <row r="71" spans="1:16" x14ac:dyDescent="0.25">
      <c r="A71" t="s">
        <v>308</v>
      </c>
      <c r="B71">
        <v>3</v>
      </c>
      <c r="C71">
        <v>0</v>
      </c>
      <c r="D71">
        <v>3</v>
      </c>
      <c r="E71">
        <v>0</v>
      </c>
      <c r="F71">
        <v>53</v>
      </c>
      <c r="G71">
        <v>33</v>
      </c>
      <c r="H71">
        <v>19</v>
      </c>
      <c r="I71">
        <v>1</v>
      </c>
      <c r="J71">
        <v>3</v>
      </c>
      <c r="K71">
        <v>0</v>
      </c>
    </row>
    <row r="72" spans="1:16" x14ac:dyDescent="0.25">
      <c r="A72" t="s">
        <v>309</v>
      </c>
      <c r="B72">
        <v>6</v>
      </c>
      <c r="C72">
        <v>1</v>
      </c>
      <c r="D72">
        <v>5</v>
      </c>
      <c r="E72">
        <v>0</v>
      </c>
      <c r="F72">
        <v>59</v>
      </c>
      <c r="G72">
        <v>34</v>
      </c>
      <c r="H72">
        <v>24</v>
      </c>
      <c r="I72">
        <v>1</v>
      </c>
      <c r="J72">
        <v>6</v>
      </c>
      <c r="K72">
        <v>0</v>
      </c>
      <c r="P72" t="s">
        <v>310</v>
      </c>
    </row>
    <row r="73" spans="1:16" x14ac:dyDescent="0.25">
      <c r="A73" t="s">
        <v>311</v>
      </c>
      <c r="B73">
        <v>11</v>
      </c>
      <c r="C73">
        <v>1</v>
      </c>
      <c r="D73">
        <v>10</v>
      </c>
      <c r="E73">
        <v>0</v>
      </c>
      <c r="F73">
        <v>70</v>
      </c>
      <c r="G73">
        <v>35</v>
      </c>
      <c r="H73">
        <v>34</v>
      </c>
      <c r="I73">
        <v>1</v>
      </c>
      <c r="J73">
        <v>11</v>
      </c>
      <c r="K73">
        <v>0</v>
      </c>
    </row>
    <row r="74" spans="1:16" x14ac:dyDescent="0.25">
      <c r="A74" t="s">
        <v>312</v>
      </c>
      <c r="B74">
        <v>5</v>
      </c>
      <c r="C74">
        <v>0</v>
      </c>
      <c r="D74">
        <v>5</v>
      </c>
      <c r="E74">
        <v>0</v>
      </c>
      <c r="F74">
        <v>75</v>
      </c>
      <c r="G74">
        <v>35</v>
      </c>
      <c r="H74">
        <v>39</v>
      </c>
      <c r="I74">
        <v>1</v>
      </c>
      <c r="J74">
        <v>5</v>
      </c>
      <c r="K74">
        <v>0</v>
      </c>
    </row>
    <row r="75" spans="1:16" x14ac:dyDescent="0.25">
      <c r="A75" t="s">
        <v>313</v>
      </c>
      <c r="B75">
        <v>7</v>
      </c>
      <c r="C75">
        <v>0</v>
      </c>
      <c r="D75">
        <v>7</v>
      </c>
      <c r="E75">
        <v>0</v>
      </c>
      <c r="F75">
        <v>82</v>
      </c>
      <c r="G75">
        <v>35</v>
      </c>
      <c r="H75">
        <v>46</v>
      </c>
      <c r="I75">
        <v>1</v>
      </c>
      <c r="J75">
        <v>7</v>
      </c>
      <c r="K75">
        <v>0</v>
      </c>
    </row>
    <row r="76" spans="1:16" x14ac:dyDescent="0.25">
      <c r="A76" t="s">
        <v>314</v>
      </c>
      <c r="B76">
        <v>32</v>
      </c>
      <c r="C76">
        <v>2</v>
      </c>
      <c r="D76">
        <v>30</v>
      </c>
      <c r="E76">
        <v>0</v>
      </c>
      <c r="F76">
        <v>114</v>
      </c>
      <c r="G76">
        <v>37</v>
      </c>
      <c r="H76">
        <v>76</v>
      </c>
      <c r="I76">
        <v>1</v>
      </c>
      <c r="J76">
        <v>32</v>
      </c>
      <c r="K76">
        <v>0</v>
      </c>
      <c r="P76" t="s">
        <v>140</v>
      </c>
    </row>
    <row r="77" spans="1:16" x14ac:dyDescent="0.25">
      <c r="A77" t="s">
        <v>315</v>
      </c>
      <c r="B77">
        <v>33</v>
      </c>
      <c r="C77">
        <v>1</v>
      </c>
      <c r="D77">
        <v>32</v>
      </c>
      <c r="E77">
        <v>0</v>
      </c>
      <c r="F77">
        <v>147</v>
      </c>
      <c r="G77">
        <v>38</v>
      </c>
      <c r="H77">
        <v>108</v>
      </c>
      <c r="I77">
        <v>1</v>
      </c>
      <c r="J77">
        <v>33</v>
      </c>
      <c r="K77">
        <v>0</v>
      </c>
      <c r="P77" t="s">
        <v>145</v>
      </c>
    </row>
    <row r="78" spans="1:16" x14ac:dyDescent="0.25">
      <c r="A78" t="s">
        <v>316</v>
      </c>
      <c r="B78">
        <v>30</v>
      </c>
      <c r="C78">
        <v>3</v>
      </c>
      <c r="D78">
        <v>27</v>
      </c>
      <c r="E78">
        <v>0</v>
      </c>
      <c r="F78">
        <v>177</v>
      </c>
      <c r="G78">
        <v>41</v>
      </c>
      <c r="H78">
        <v>135</v>
      </c>
      <c r="I78">
        <v>1</v>
      </c>
      <c r="J78">
        <v>30</v>
      </c>
      <c r="K78">
        <v>0</v>
      </c>
      <c r="P78" t="s">
        <v>136</v>
      </c>
    </row>
    <row r="79" spans="1:16" x14ac:dyDescent="0.25">
      <c r="A79" t="s">
        <v>317</v>
      </c>
      <c r="B79">
        <v>35</v>
      </c>
      <c r="C79">
        <v>1</v>
      </c>
      <c r="D79">
        <v>34</v>
      </c>
      <c r="E79">
        <v>0</v>
      </c>
      <c r="F79">
        <v>212</v>
      </c>
      <c r="G79">
        <v>42</v>
      </c>
      <c r="H79">
        <v>169</v>
      </c>
      <c r="I79">
        <v>1</v>
      </c>
      <c r="J79">
        <v>35</v>
      </c>
      <c r="K79">
        <v>0</v>
      </c>
      <c r="P79" t="s">
        <v>318</v>
      </c>
    </row>
    <row r="80" spans="1:16" x14ac:dyDescent="0.25">
      <c r="A80" t="s">
        <v>319</v>
      </c>
      <c r="B80">
        <v>60</v>
      </c>
      <c r="C80">
        <v>0</v>
      </c>
      <c r="D80">
        <v>60</v>
      </c>
      <c r="E80">
        <v>0</v>
      </c>
      <c r="F80">
        <v>272</v>
      </c>
      <c r="G80">
        <v>42</v>
      </c>
      <c r="H80">
        <v>229</v>
      </c>
      <c r="I80">
        <v>1</v>
      </c>
      <c r="J80">
        <v>60</v>
      </c>
      <c r="K80">
        <v>0</v>
      </c>
    </row>
    <row r="81" spans="1:16" x14ac:dyDescent="0.25">
      <c r="A81" t="s">
        <v>320</v>
      </c>
      <c r="B81">
        <v>50</v>
      </c>
      <c r="C81">
        <v>1</v>
      </c>
      <c r="D81">
        <v>49</v>
      </c>
      <c r="E81">
        <v>0</v>
      </c>
      <c r="F81">
        <v>322</v>
      </c>
      <c r="G81">
        <v>43</v>
      </c>
      <c r="H81">
        <v>278</v>
      </c>
      <c r="I81">
        <v>1</v>
      </c>
      <c r="J81">
        <v>50</v>
      </c>
      <c r="K81">
        <v>0</v>
      </c>
    </row>
    <row r="82" spans="1:16" x14ac:dyDescent="0.25">
      <c r="A82" t="s">
        <v>321</v>
      </c>
      <c r="B82">
        <v>89</v>
      </c>
      <c r="C82">
        <v>1</v>
      </c>
      <c r="D82">
        <v>88</v>
      </c>
      <c r="E82">
        <v>0</v>
      </c>
      <c r="F82">
        <v>411</v>
      </c>
      <c r="G82">
        <v>44</v>
      </c>
      <c r="H82">
        <v>366</v>
      </c>
      <c r="I82">
        <v>1</v>
      </c>
      <c r="J82">
        <v>89</v>
      </c>
      <c r="K82">
        <v>0</v>
      </c>
      <c r="P82" t="s">
        <v>137</v>
      </c>
    </row>
    <row r="83" spans="1:16" x14ac:dyDescent="0.25">
      <c r="A83" t="s">
        <v>322</v>
      </c>
      <c r="B83">
        <v>188</v>
      </c>
      <c r="C83">
        <v>1</v>
      </c>
      <c r="D83">
        <v>187</v>
      </c>
      <c r="E83">
        <v>0</v>
      </c>
      <c r="F83">
        <v>599</v>
      </c>
      <c r="G83">
        <v>45</v>
      </c>
      <c r="H83">
        <v>553</v>
      </c>
      <c r="I83">
        <v>1</v>
      </c>
      <c r="J83">
        <v>188</v>
      </c>
      <c r="K83">
        <v>0</v>
      </c>
      <c r="P83" t="s">
        <v>81</v>
      </c>
    </row>
    <row r="84" spans="1:16" x14ac:dyDescent="0.25">
      <c r="A84" t="s">
        <v>323</v>
      </c>
      <c r="B84">
        <v>122</v>
      </c>
      <c r="C84">
        <v>7</v>
      </c>
      <c r="D84">
        <v>115</v>
      </c>
      <c r="E84">
        <v>0</v>
      </c>
      <c r="F84">
        <v>721</v>
      </c>
      <c r="G84">
        <v>52</v>
      </c>
      <c r="H84">
        <v>668</v>
      </c>
      <c r="I84">
        <v>1</v>
      </c>
      <c r="J84">
        <v>122</v>
      </c>
      <c r="K84">
        <v>0</v>
      </c>
    </row>
    <row r="85" spans="1:16" x14ac:dyDescent="0.25">
      <c r="A85" t="s">
        <v>324</v>
      </c>
      <c r="B85">
        <v>106</v>
      </c>
      <c r="C85">
        <v>5</v>
      </c>
      <c r="D85">
        <v>98</v>
      </c>
      <c r="E85">
        <v>3</v>
      </c>
      <c r="F85">
        <v>827</v>
      </c>
      <c r="G85">
        <v>57</v>
      </c>
      <c r="H85">
        <v>766</v>
      </c>
      <c r="I85">
        <v>4</v>
      </c>
      <c r="J85">
        <v>106</v>
      </c>
      <c r="K85">
        <v>0</v>
      </c>
    </row>
    <row r="86" spans="1:16" x14ac:dyDescent="0.25">
      <c r="A86" t="s">
        <v>325</v>
      </c>
      <c r="B86">
        <v>107</v>
      </c>
      <c r="C86">
        <v>13</v>
      </c>
      <c r="D86">
        <v>94</v>
      </c>
      <c r="E86">
        <v>0</v>
      </c>
      <c r="F86">
        <v>934</v>
      </c>
      <c r="G86">
        <v>70</v>
      </c>
      <c r="H86">
        <v>860</v>
      </c>
      <c r="I86">
        <v>4</v>
      </c>
      <c r="J86">
        <v>107</v>
      </c>
      <c r="K86">
        <v>0</v>
      </c>
    </row>
    <row r="87" spans="1:16" x14ac:dyDescent="0.25">
      <c r="A87" t="s">
        <v>326</v>
      </c>
      <c r="B87">
        <v>111</v>
      </c>
      <c r="C87">
        <v>18</v>
      </c>
      <c r="D87">
        <v>93</v>
      </c>
      <c r="E87">
        <v>0</v>
      </c>
      <c r="F87">
        <v>1045</v>
      </c>
      <c r="G87">
        <v>88</v>
      </c>
      <c r="H87">
        <v>953</v>
      </c>
      <c r="I87">
        <v>4</v>
      </c>
      <c r="J87">
        <v>111</v>
      </c>
      <c r="K87">
        <v>0</v>
      </c>
      <c r="P87" t="s">
        <v>327</v>
      </c>
    </row>
    <row r="88" spans="1:16" x14ac:dyDescent="0.25">
      <c r="A88" t="s">
        <v>328</v>
      </c>
      <c r="B88">
        <v>91</v>
      </c>
      <c r="C88">
        <v>9</v>
      </c>
      <c r="D88">
        <v>81</v>
      </c>
      <c r="E88">
        <v>1</v>
      </c>
      <c r="F88">
        <v>1136</v>
      </c>
      <c r="G88">
        <v>97</v>
      </c>
      <c r="H88">
        <v>1034</v>
      </c>
      <c r="I88">
        <v>5</v>
      </c>
      <c r="J88">
        <v>91</v>
      </c>
      <c r="K88">
        <v>0</v>
      </c>
    </row>
    <row r="89" spans="1:16" x14ac:dyDescent="0.25">
      <c r="A89" t="s">
        <v>329</v>
      </c>
      <c r="B89">
        <v>109</v>
      </c>
      <c r="C89">
        <v>3</v>
      </c>
      <c r="D89">
        <v>105</v>
      </c>
      <c r="E89">
        <v>1</v>
      </c>
      <c r="F89">
        <v>1245</v>
      </c>
      <c r="G89">
        <v>100</v>
      </c>
      <c r="H89">
        <v>1139</v>
      </c>
      <c r="I89">
        <v>6</v>
      </c>
      <c r="J89">
        <v>109</v>
      </c>
      <c r="K89">
        <v>0</v>
      </c>
    </row>
    <row r="90" spans="1:16" x14ac:dyDescent="0.25">
      <c r="A90" t="s">
        <v>330</v>
      </c>
      <c r="B90">
        <v>143</v>
      </c>
      <c r="C90">
        <v>11</v>
      </c>
      <c r="D90">
        <v>131</v>
      </c>
      <c r="E90">
        <v>1</v>
      </c>
      <c r="F90">
        <v>1388</v>
      </c>
      <c r="G90">
        <v>111</v>
      </c>
      <c r="H90">
        <v>1270</v>
      </c>
      <c r="I90">
        <v>7</v>
      </c>
      <c r="J90">
        <v>143</v>
      </c>
      <c r="K90">
        <v>0</v>
      </c>
    </row>
    <row r="91" spans="1:16" x14ac:dyDescent="0.25">
      <c r="A91" t="s">
        <v>331</v>
      </c>
      <c r="B91">
        <v>136</v>
      </c>
      <c r="C91">
        <v>16</v>
      </c>
      <c r="D91">
        <v>118</v>
      </c>
      <c r="E91">
        <v>2</v>
      </c>
      <c r="F91">
        <v>1524</v>
      </c>
      <c r="G91">
        <v>127</v>
      </c>
      <c r="H91">
        <v>1388</v>
      </c>
      <c r="I91">
        <v>9</v>
      </c>
      <c r="J91">
        <v>136</v>
      </c>
      <c r="K91">
        <v>0</v>
      </c>
    </row>
    <row r="92" spans="1:16" x14ac:dyDescent="0.25">
      <c r="A92" t="s">
        <v>332</v>
      </c>
      <c r="B92">
        <v>127</v>
      </c>
      <c r="C92">
        <v>215</v>
      </c>
      <c r="D92">
        <v>-89</v>
      </c>
      <c r="E92">
        <v>1</v>
      </c>
      <c r="F92">
        <v>1651</v>
      </c>
      <c r="G92">
        <v>342</v>
      </c>
      <c r="H92">
        <v>1299</v>
      </c>
      <c r="I92">
        <v>10</v>
      </c>
      <c r="J92">
        <v>127</v>
      </c>
      <c r="K92">
        <v>0</v>
      </c>
    </row>
    <row r="93" spans="1:16" x14ac:dyDescent="0.25">
      <c r="A93" t="s">
        <v>333</v>
      </c>
      <c r="B93">
        <v>120</v>
      </c>
      <c r="C93">
        <v>74</v>
      </c>
      <c r="D93">
        <v>44</v>
      </c>
      <c r="E93">
        <v>2</v>
      </c>
      <c r="F93">
        <v>1771</v>
      </c>
      <c r="G93">
        <v>416</v>
      </c>
      <c r="H93">
        <v>1343</v>
      </c>
      <c r="I93">
        <v>12</v>
      </c>
      <c r="J93">
        <v>120</v>
      </c>
      <c r="K93">
        <v>0</v>
      </c>
    </row>
    <row r="94" spans="1:16" x14ac:dyDescent="0.25">
      <c r="A94" t="s">
        <v>334</v>
      </c>
      <c r="B94">
        <v>104</v>
      </c>
      <c r="C94">
        <v>89</v>
      </c>
      <c r="D94">
        <v>12</v>
      </c>
      <c r="E94">
        <v>3</v>
      </c>
      <c r="F94">
        <v>1875</v>
      </c>
      <c r="G94">
        <v>505</v>
      </c>
      <c r="H94">
        <v>1355</v>
      </c>
      <c r="I94">
        <v>15</v>
      </c>
      <c r="J94">
        <v>104</v>
      </c>
      <c r="K94">
        <v>0</v>
      </c>
    </row>
    <row r="95" spans="1:16" x14ac:dyDescent="0.25">
      <c r="A95" t="s">
        <v>335</v>
      </c>
      <c r="B95">
        <v>103</v>
      </c>
      <c r="C95">
        <v>76</v>
      </c>
      <c r="D95">
        <v>23</v>
      </c>
      <c r="E95">
        <v>4</v>
      </c>
      <c r="F95">
        <v>1978</v>
      </c>
      <c r="G95">
        <v>581</v>
      </c>
      <c r="H95">
        <v>1378</v>
      </c>
      <c r="I95">
        <v>19</v>
      </c>
      <c r="J95">
        <v>103</v>
      </c>
      <c r="K95">
        <v>0</v>
      </c>
      <c r="P95" t="s">
        <v>336</v>
      </c>
    </row>
    <row r="96" spans="1:16" x14ac:dyDescent="0.25">
      <c r="A96" t="s">
        <v>337</v>
      </c>
      <c r="B96">
        <v>89</v>
      </c>
      <c r="C96">
        <v>31</v>
      </c>
      <c r="D96">
        <v>57</v>
      </c>
      <c r="E96">
        <v>1</v>
      </c>
      <c r="F96">
        <v>2067</v>
      </c>
      <c r="G96">
        <v>612</v>
      </c>
      <c r="H96">
        <v>1435</v>
      </c>
      <c r="I96">
        <v>20</v>
      </c>
      <c r="J96">
        <v>89</v>
      </c>
      <c r="K96">
        <v>0</v>
      </c>
      <c r="P96" t="s">
        <v>338</v>
      </c>
    </row>
    <row r="97" spans="1:16" x14ac:dyDescent="0.25">
      <c r="A97" t="s">
        <v>339</v>
      </c>
      <c r="B97">
        <v>102</v>
      </c>
      <c r="C97">
        <v>62</v>
      </c>
      <c r="D97">
        <v>37</v>
      </c>
      <c r="E97">
        <v>3</v>
      </c>
      <c r="F97">
        <v>2169</v>
      </c>
      <c r="G97">
        <v>674</v>
      </c>
      <c r="H97">
        <v>1472</v>
      </c>
      <c r="I97">
        <v>23</v>
      </c>
      <c r="J97">
        <v>102</v>
      </c>
      <c r="K97">
        <v>0</v>
      </c>
    </row>
    <row r="98" spans="1:16" x14ac:dyDescent="0.25">
      <c r="A98" t="s">
        <v>340</v>
      </c>
      <c r="B98">
        <v>51</v>
      </c>
      <c r="C98">
        <v>119</v>
      </c>
      <c r="D98">
        <v>-71</v>
      </c>
      <c r="E98">
        <v>3</v>
      </c>
      <c r="F98">
        <v>2220</v>
      </c>
      <c r="G98">
        <v>793</v>
      </c>
      <c r="H98">
        <v>1401</v>
      </c>
      <c r="I98">
        <v>26</v>
      </c>
      <c r="J98">
        <v>51</v>
      </c>
      <c r="K98">
        <v>0</v>
      </c>
      <c r="P98" t="s">
        <v>141</v>
      </c>
    </row>
    <row r="99" spans="1:16" x14ac:dyDescent="0.25">
      <c r="A99" t="s">
        <v>341</v>
      </c>
      <c r="B99">
        <v>38</v>
      </c>
      <c r="C99">
        <v>31</v>
      </c>
      <c r="D99">
        <v>6</v>
      </c>
      <c r="E99">
        <v>1</v>
      </c>
      <c r="F99">
        <v>2258</v>
      </c>
      <c r="G99">
        <v>824</v>
      </c>
      <c r="H99">
        <v>1407</v>
      </c>
      <c r="I99">
        <v>27</v>
      </c>
      <c r="J99">
        <v>38</v>
      </c>
      <c r="K99">
        <v>0</v>
      </c>
    </row>
    <row r="100" spans="1:16" x14ac:dyDescent="0.25">
      <c r="A100" t="s">
        <v>342</v>
      </c>
      <c r="B100">
        <v>111</v>
      </c>
      <c r="C100">
        <v>64</v>
      </c>
      <c r="D100">
        <v>44</v>
      </c>
      <c r="E100">
        <v>3</v>
      </c>
      <c r="F100">
        <v>2369</v>
      </c>
      <c r="G100">
        <v>888</v>
      </c>
      <c r="H100">
        <v>1451</v>
      </c>
      <c r="I100">
        <v>30</v>
      </c>
      <c r="J100">
        <v>69</v>
      </c>
      <c r="K100">
        <v>42</v>
      </c>
    </row>
    <row r="101" spans="1:16" x14ac:dyDescent="0.25">
      <c r="A101" t="s">
        <v>343</v>
      </c>
      <c r="B101">
        <v>54</v>
      </c>
      <c r="C101">
        <v>52</v>
      </c>
      <c r="D101">
        <v>0</v>
      </c>
      <c r="E101">
        <v>2</v>
      </c>
      <c r="F101">
        <v>2423</v>
      </c>
      <c r="G101">
        <v>940</v>
      </c>
      <c r="H101">
        <v>1451</v>
      </c>
      <c r="I101">
        <v>32</v>
      </c>
      <c r="J101">
        <v>49</v>
      </c>
      <c r="K101">
        <v>5</v>
      </c>
    </row>
    <row r="102" spans="1:16" x14ac:dyDescent="0.25">
      <c r="A102" t="s">
        <v>344</v>
      </c>
      <c r="B102">
        <v>50</v>
      </c>
      <c r="C102">
        <v>73</v>
      </c>
      <c r="D102">
        <v>-24</v>
      </c>
      <c r="E102">
        <v>1</v>
      </c>
      <c r="F102">
        <v>2473</v>
      </c>
      <c r="G102">
        <v>1013</v>
      </c>
      <c r="H102">
        <v>1427</v>
      </c>
      <c r="I102">
        <v>33</v>
      </c>
      <c r="J102">
        <v>50</v>
      </c>
      <c r="K102">
        <v>0</v>
      </c>
    </row>
    <row r="103" spans="1:16" x14ac:dyDescent="0.25">
      <c r="A103" t="s">
        <v>345</v>
      </c>
      <c r="B103">
        <v>45</v>
      </c>
      <c r="C103">
        <v>122</v>
      </c>
      <c r="D103">
        <v>-79</v>
      </c>
      <c r="E103">
        <v>2</v>
      </c>
      <c r="F103">
        <v>2518</v>
      </c>
      <c r="G103">
        <v>1135</v>
      </c>
      <c r="H103">
        <v>1348</v>
      </c>
      <c r="I103">
        <v>35</v>
      </c>
      <c r="J103">
        <v>36</v>
      </c>
      <c r="K103">
        <v>9</v>
      </c>
    </row>
    <row r="104" spans="1:16" x14ac:dyDescent="0.25">
      <c r="A104" t="s">
        <v>346</v>
      </c>
      <c r="B104">
        <v>33</v>
      </c>
      <c r="C104">
        <v>83</v>
      </c>
      <c r="D104">
        <v>-53</v>
      </c>
      <c r="E104">
        <v>3</v>
      </c>
      <c r="F104">
        <v>2551</v>
      </c>
      <c r="G104">
        <v>1218</v>
      </c>
      <c r="H104">
        <v>1295</v>
      </c>
      <c r="I104">
        <v>38</v>
      </c>
      <c r="J104">
        <v>31</v>
      </c>
      <c r="K104">
        <v>2</v>
      </c>
      <c r="P104" t="s">
        <v>347</v>
      </c>
    </row>
    <row r="105" spans="1:16" x14ac:dyDescent="0.25">
      <c r="A105" t="s">
        <v>348</v>
      </c>
      <c r="B105">
        <v>28</v>
      </c>
      <c r="C105">
        <v>70</v>
      </c>
      <c r="D105">
        <v>-44</v>
      </c>
      <c r="E105">
        <v>2</v>
      </c>
      <c r="F105">
        <v>2579</v>
      </c>
      <c r="G105">
        <v>1288</v>
      </c>
      <c r="H105">
        <v>1251</v>
      </c>
      <c r="I105">
        <v>40</v>
      </c>
      <c r="J105">
        <v>25</v>
      </c>
      <c r="K105">
        <v>3</v>
      </c>
    </row>
    <row r="106" spans="1:16" x14ac:dyDescent="0.25">
      <c r="A106" t="s">
        <v>349</v>
      </c>
      <c r="B106">
        <v>34</v>
      </c>
      <c r="C106">
        <v>117</v>
      </c>
      <c r="D106">
        <v>-84</v>
      </c>
      <c r="E106">
        <v>1</v>
      </c>
      <c r="F106">
        <v>2613</v>
      </c>
      <c r="G106">
        <v>1405</v>
      </c>
      <c r="H106">
        <v>1167</v>
      </c>
      <c r="I106">
        <v>41</v>
      </c>
      <c r="J106">
        <v>33</v>
      </c>
      <c r="K106">
        <v>1</v>
      </c>
    </row>
    <row r="107" spans="1:16" x14ac:dyDescent="0.25">
      <c r="A107" t="s">
        <v>350</v>
      </c>
      <c r="B107">
        <v>30</v>
      </c>
      <c r="C107">
        <v>92</v>
      </c>
      <c r="D107">
        <v>-64</v>
      </c>
      <c r="E107">
        <v>2</v>
      </c>
      <c r="F107">
        <v>2643</v>
      </c>
      <c r="G107">
        <v>1497</v>
      </c>
      <c r="H107">
        <v>1103</v>
      </c>
      <c r="I107">
        <v>43</v>
      </c>
      <c r="J107">
        <v>29</v>
      </c>
      <c r="K107">
        <v>1</v>
      </c>
    </row>
    <row r="108" spans="1:16" x14ac:dyDescent="0.25">
      <c r="A108" t="s">
        <v>351</v>
      </c>
      <c r="B108">
        <v>29</v>
      </c>
      <c r="C108">
        <v>96</v>
      </c>
      <c r="D108">
        <v>-70</v>
      </c>
      <c r="E108">
        <v>3</v>
      </c>
      <c r="F108">
        <v>2672</v>
      </c>
      <c r="G108">
        <v>1593</v>
      </c>
      <c r="H108">
        <v>1033</v>
      </c>
      <c r="I108">
        <v>46</v>
      </c>
      <c r="J108">
        <v>29</v>
      </c>
      <c r="K108">
        <v>0</v>
      </c>
    </row>
    <row r="109" spans="1:16" x14ac:dyDescent="0.25">
      <c r="A109" t="s">
        <v>352</v>
      </c>
      <c r="B109">
        <v>28</v>
      </c>
      <c r="C109">
        <v>96</v>
      </c>
      <c r="D109">
        <v>-69</v>
      </c>
      <c r="E109">
        <v>1</v>
      </c>
      <c r="F109">
        <v>2700</v>
      </c>
      <c r="G109">
        <v>1689</v>
      </c>
      <c r="H109">
        <v>964</v>
      </c>
      <c r="I109">
        <v>47</v>
      </c>
      <c r="J109">
        <v>28</v>
      </c>
      <c r="K109">
        <v>0</v>
      </c>
    </row>
    <row r="110" spans="1:16" x14ac:dyDescent="0.25">
      <c r="A110" t="s">
        <v>353</v>
      </c>
      <c r="B110">
        <v>33</v>
      </c>
      <c r="C110">
        <v>98</v>
      </c>
      <c r="D110">
        <v>-65</v>
      </c>
      <c r="E110">
        <v>0</v>
      </c>
      <c r="F110">
        <v>2733</v>
      </c>
      <c r="G110">
        <v>1787</v>
      </c>
      <c r="H110">
        <v>899</v>
      </c>
      <c r="I110">
        <v>47</v>
      </c>
      <c r="J110">
        <v>31</v>
      </c>
      <c r="K110">
        <v>2</v>
      </c>
      <c r="P110" t="s">
        <v>142</v>
      </c>
    </row>
    <row r="111" spans="1:16" x14ac:dyDescent="0.25">
      <c r="A111" t="s">
        <v>354</v>
      </c>
      <c r="B111">
        <v>32</v>
      </c>
      <c r="C111">
        <v>141</v>
      </c>
      <c r="D111">
        <v>-109</v>
      </c>
      <c r="E111">
        <v>0</v>
      </c>
      <c r="F111">
        <v>2765</v>
      </c>
      <c r="G111">
        <v>1928</v>
      </c>
      <c r="H111">
        <v>790</v>
      </c>
      <c r="I111">
        <v>47</v>
      </c>
      <c r="J111">
        <v>28</v>
      </c>
      <c r="K111">
        <v>4</v>
      </c>
    </row>
    <row r="112" spans="1:16" x14ac:dyDescent="0.25">
      <c r="A112" t="s">
        <v>355</v>
      </c>
      <c r="B112">
        <v>27</v>
      </c>
      <c r="C112">
        <v>71</v>
      </c>
      <c r="D112">
        <v>-44</v>
      </c>
      <c r="E112">
        <v>0</v>
      </c>
      <c r="F112">
        <v>2792</v>
      </c>
      <c r="G112">
        <v>1999</v>
      </c>
      <c r="H112">
        <v>746</v>
      </c>
      <c r="I112">
        <v>47</v>
      </c>
      <c r="J112">
        <v>26</v>
      </c>
      <c r="K112">
        <v>1</v>
      </c>
    </row>
    <row r="113" spans="1:16" x14ac:dyDescent="0.25">
      <c r="A113" t="s">
        <v>356</v>
      </c>
      <c r="B113">
        <v>19</v>
      </c>
      <c r="C113">
        <v>109</v>
      </c>
      <c r="D113">
        <v>-91</v>
      </c>
      <c r="E113">
        <v>1</v>
      </c>
      <c r="F113">
        <v>2811</v>
      </c>
      <c r="G113">
        <v>2108</v>
      </c>
      <c r="H113">
        <v>655</v>
      </c>
      <c r="I113">
        <v>48</v>
      </c>
      <c r="J113">
        <v>19</v>
      </c>
      <c r="K113">
        <v>0</v>
      </c>
    </row>
    <row r="114" spans="1:16" x14ac:dyDescent="0.25">
      <c r="A114" t="s">
        <v>357</v>
      </c>
      <c r="B114">
        <v>15</v>
      </c>
      <c r="C114">
        <v>244</v>
      </c>
      <c r="D114">
        <v>-230</v>
      </c>
      <c r="E114">
        <v>1</v>
      </c>
      <c r="F114">
        <v>2826</v>
      </c>
      <c r="G114">
        <v>2352</v>
      </c>
      <c r="H114">
        <v>425</v>
      </c>
      <c r="I114">
        <v>49</v>
      </c>
      <c r="J114">
        <v>15</v>
      </c>
      <c r="K114">
        <v>0</v>
      </c>
    </row>
    <row r="115" spans="1:16" x14ac:dyDescent="0.25">
      <c r="A115" t="s">
        <v>358</v>
      </c>
      <c r="B115">
        <v>13</v>
      </c>
      <c r="C115">
        <v>78</v>
      </c>
      <c r="D115">
        <v>-66</v>
      </c>
      <c r="E115">
        <v>1</v>
      </c>
      <c r="F115">
        <v>2839</v>
      </c>
      <c r="G115">
        <v>2430</v>
      </c>
      <c r="H115">
        <v>359</v>
      </c>
      <c r="I115">
        <v>50</v>
      </c>
      <c r="J115">
        <v>13</v>
      </c>
      <c r="K115">
        <v>0</v>
      </c>
    </row>
    <row r="116" spans="1:16" x14ac:dyDescent="0.25">
      <c r="A116" t="s">
        <v>359</v>
      </c>
      <c r="B116">
        <v>15</v>
      </c>
      <c r="C116">
        <v>60</v>
      </c>
      <c r="D116">
        <v>-45</v>
      </c>
      <c r="E116">
        <v>0</v>
      </c>
      <c r="F116">
        <v>2854</v>
      </c>
      <c r="G116">
        <v>2490</v>
      </c>
      <c r="H116">
        <v>314</v>
      </c>
      <c r="I116">
        <v>50</v>
      </c>
      <c r="J116">
        <v>15</v>
      </c>
      <c r="K116">
        <v>0</v>
      </c>
    </row>
    <row r="117" spans="1:16" x14ac:dyDescent="0.25">
      <c r="A117" t="s">
        <v>360</v>
      </c>
      <c r="B117">
        <v>53</v>
      </c>
      <c r="C117">
        <v>57</v>
      </c>
      <c r="D117">
        <v>-5</v>
      </c>
      <c r="E117">
        <v>1</v>
      </c>
      <c r="F117">
        <v>2907</v>
      </c>
      <c r="G117">
        <v>2547</v>
      </c>
      <c r="H117">
        <v>309</v>
      </c>
      <c r="I117">
        <v>51</v>
      </c>
      <c r="J117">
        <v>11</v>
      </c>
      <c r="K117">
        <v>42</v>
      </c>
      <c r="P117" t="s">
        <v>146</v>
      </c>
    </row>
    <row r="118" spans="1:16" x14ac:dyDescent="0.25">
      <c r="A118" t="s">
        <v>361</v>
      </c>
      <c r="B118">
        <v>15</v>
      </c>
      <c r="C118">
        <v>47</v>
      </c>
      <c r="D118">
        <v>-32</v>
      </c>
      <c r="E118">
        <v>0</v>
      </c>
      <c r="F118">
        <v>2922</v>
      </c>
      <c r="G118">
        <v>2594</v>
      </c>
      <c r="H118">
        <v>277</v>
      </c>
      <c r="I118">
        <v>51</v>
      </c>
      <c r="J118">
        <v>10</v>
      </c>
      <c r="K118">
        <v>5</v>
      </c>
    </row>
    <row r="119" spans="1:16" x14ac:dyDescent="0.25">
      <c r="A119" t="s">
        <v>362</v>
      </c>
      <c r="B119">
        <v>9</v>
      </c>
      <c r="C119">
        <v>15</v>
      </c>
      <c r="D119">
        <v>-7</v>
      </c>
      <c r="E119">
        <v>1</v>
      </c>
      <c r="F119">
        <v>2931</v>
      </c>
      <c r="G119">
        <v>2609</v>
      </c>
      <c r="H119">
        <v>270</v>
      </c>
      <c r="I119">
        <v>52</v>
      </c>
      <c r="J119">
        <v>7</v>
      </c>
      <c r="K119">
        <v>2</v>
      </c>
    </row>
    <row r="120" spans="1:16" x14ac:dyDescent="0.25">
      <c r="A120" t="s">
        <v>363</v>
      </c>
      <c r="B120">
        <v>7</v>
      </c>
      <c r="C120">
        <v>43</v>
      </c>
      <c r="D120">
        <v>-38</v>
      </c>
      <c r="E120">
        <v>2</v>
      </c>
      <c r="F120">
        <v>2938</v>
      </c>
      <c r="G120">
        <v>2652</v>
      </c>
      <c r="H120">
        <v>232</v>
      </c>
      <c r="I120">
        <v>54</v>
      </c>
      <c r="J120">
        <v>7</v>
      </c>
      <c r="K120">
        <v>0</v>
      </c>
    </row>
    <row r="121" spans="1:16" x14ac:dyDescent="0.25">
      <c r="A121" t="s">
        <v>364</v>
      </c>
      <c r="B121">
        <v>9</v>
      </c>
      <c r="C121">
        <v>13</v>
      </c>
      <c r="D121">
        <v>-4</v>
      </c>
      <c r="E121">
        <v>0</v>
      </c>
      <c r="F121">
        <v>2947</v>
      </c>
      <c r="G121">
        <v>2665</v>
      </c>
      <c r="H121">
        <v>228</v>
      </c>
      <c r="I121">
        <v>54</v>
      </c>
      <c r="J121">
        <v>9</v>
      </c>
      <c r="K121">
        <v>0</v>
      </c>
    </row>
    <row r="122" spans="1:16" x14ac:dyDescent="0.25">
      <c r="A122" t="s">
        <v>365</v>
      </c>
      <c r="B122">
        <v>7</v>
      </c>
      <c r="C122">
        <v>22</v>
      </c>
      <c r="D122">
        <v>-15</v>
      </c>
      <c r="E122">
        <v>0</v>
      </c>
      <c r="F122">
        <v>2954</v>
      </c>
      <c r="G122">
        <v>2687</v>
      </c>
      <c r="H122">
        <v>213</v>
      </c>
      <c r="I122">
        <v>54</v>
      </c>
      <c r="J122">
        <v>4</v>
      </c>
      <c r="K122">
        <v>3</v>
      </c>
    </row>
    <row r="123" spans="1:16" x14ac:dyDescent="0.25">
      <c r="A123" t="s">
        <v>366</v>
      </c>
      <c r="B123">
        <v>6</v>
      </c>
      <c r="C123">
        <v>32</v>
      </c>
      <c r="D123">
        <v>-26</v>
      </c>
      <c r="E123">
        <v>0</v>
      </c>
      <c r="F123">
        <v>2960</v>
      </c>
      <c r="G123">
        <v>2719</v>
      </c>
      <c r="H123">
        <v>187</v>
      </c>
      <c r="I123">
        <v>54</v>
      </c>
      <c r="J123">
        <v>6</v>
      </c>
      <c r="K123">
        <v>0</v>
      </c>
    </row>
    <row r="124" spans="1:16" x14ac:dyDescent="0.25">
      <c r="A124" t="s">
        <v>367</v>
      </c>
      <c r="B124">
        <v>6</v>
      </c>
      <c r="C124">
        <v>13</v>
      </c>
      <c r="D124">
        <v>-7</v>
      </c>
      <c r="E124">
        <v>0</v>
      </c>
      <c r="F124">
        <v>2966</v>
      </c>
      <c r="G124">
        <v>2732</v>
      </c>
      <c r="H124">
        <v>180</v>
      </c>
      <c r="I124">
        <v>54</v>
      </c>
      <c r="J124">
        <v>4</v>
      </c>
      <c r="K124">
        <v>2</v>
      </c>
    </row>
    <row r="125" spans="1:16" x14ac:dyDescent="0.25">
      <c r="A125" t="s">
        <v>368</v>
      </c>
      <c r="B125">
        <v>3</v>
      </c>
      <c r="C125">
        <v>7</v>
      </c>
      <c r="D125">
        <v>-4</v>
      </c>
      <c r="E125">
        <v>0</v>
      </c>
      <c r="F125">
        <v>2969</v>
      </c>
      <c r="G125">
        <v>2739</v>
      </c>
      <c r="H125">
        <v>176</v>
      </c>
      <c r="I125">
        <v>54</v>
      </c>
      <c r="J125">
        <v>2</v>
      </c>
      <c r="K125">
        <v>1</v>
      </c>
      <c r="P125" t="s">
        <v>138</v>
      </c>
    </row>
    <row r="126" spans="1:16" x14ac:dyDescent="0.25">
      <c r="A126" t="s">
        <v>369</v>
      </c>
      <c r="B126">
        <v>18</v>
      </c>
      <c r="C126">
        <v>1</v>
      </c>
      <c r="D126">
        <v>17</v>
      </c>
      <c r="E126">
        <v>0</v>
      </c>
      <c r="F126">
        <v>2987</v>
      </c>
      <c r="G126">
        <v>2740</v>
      </c>
      <c r="H126">
        <v>193</v>
      </c>
      <c r="I126">
        <v>54</v>
      </c>
      <c r="J126">
        <v>0</v>
      </c>
      <c r="K126">
        <v>18</v>
      </c>
    </row>
    <row r="127" spans="1:16" x14ac:dyDescent="0.25">
      <c r="A127" t="s">
        <v>370</v>
      </c>
      <c r="B127">
        <v>1</v>
      </c>
      <c r="C127">
        <v>7</v>
      </c>
      <c r="D127">
        <v>-6</v>
      </c>
      <c r="E127">
        <v>0</v>
      </c>
      <c r="F127">
        <v>2988</v>
      </c>
      <c r="G127">
        <v>2747</v>
      </c>
      <c r="H127">
        <v>187</v>
      </c>
      <c r="I127">
        <v>54</v>
      </c>
      <c r="J127">
        <v>1</v>
      </c>
      <c r="K127">
        <v>0</v>
      </c>
    </row>
    <row r="128" spans="1:16" x14ac:dyDescent="0.25">
      <c r="A128" t="s">
        <v>371</v>
      </c>
      <c r="B128">
        <v>1</v>
      </c>
      <c r="C128">
        <v>14</v>
      </c>
      <c r="D128">
        <v>-14</v>
      </c>
      <c r="E128">
        <v>1</v>
      </c>
      <c r="F128">
        <v>2989</v>
      </c>
      <c r="G128">
        <v>2761</v>
      </c>
      <c r="H128">
        <v>173</v>
      </c>
      <c r="I128">
        <v>55</v>
      </c>
      <c r="J128">
        <v>0</v>
      </c>
      <c r="K128">
        <v>1</v>
      </c>
    </row>
    <row r="129" spans="1:16" x14ac:dyDescent="0.25">
      <c r="A129" t="s">
        <v>372</v>
      </c>
      <c r="B129">
        <v>3</v>
      </c>
      <c r="C129">
        <v>11</v>
      </c>
      <c r="D129">
        <v>-8</v>
      </c>
      <c r="E129">
        <v>0</v>
      </c>
      <c r="F129">
        <v>2992</v>
      </c>
      <c r="G129">
        <v>2772</v>
      </c>
      <c r="H129">
        <v>165</v>
      </c>
      <c r="I129">
        <v>55</v>
      </c>
      <c r="J129">
        <v>1</v>
      </c>
      <c r="K129">
        <v>2</v>
      </c>
    </row>
    <row r="130" spans="1:16" x14ac:dyDescent="0.25">
      <c r="A130" t="s">
        <v>373</v>
      </c>
      <c r="B130">
        <v>8</v>
      </c>
      <c r="C130">
        <v>12</v>
      </c>
      <c r="D130">
        <v>-4</v>
      </c>
      <c r="E130">
        <v>0</v>
      </c>
      <c r="F130">
        <v>3000</v>
      </c>
      <c r="G130">
        <v>2784</v>
      </c>
      <c r="H130">
        <v>161</v>
      </c>
      <c r="I130">
        <v>55</v>
      </c>
      <c r="J130">
        <v>3</v>
      </c>
      <c r="K130">
        <v>5</v>
      </c>
    </row>
    <row r="131" spans="1:16" x14ac:dyDescent="0.25">
      <c r="A131" t="s">
        <v>374</v>
      </c>
      <c r="B131">
        <v>4</v>
      </c>
      <c r="C131">
        <v>3</v>
      </c>
      <c r="D131">
        <v>0</v>
      </c>
      <c r="E131">
        <v>1</v>
      </c>
      <c r="F131">
        <v>3004</v>
      </c>
      <c r="G131">
        <v>2787</v>
      </c>
      <c r="H131">
        <v>161</v>
      </c>
      <c r="I131">
        <v>56</v>
      </c>
      <c r="J131">
        <v>4</v>
      </c>
      <c r="K131">
        <v>0</v>
      </c>
    </row>
    <row r="132" spans="1:16" x14ac:dyDescent="0.25">
      <c r="A132" t="s">
        <v>375</v>
      </c>
      <c r="B132">
        <v>5</v>
      </c>
      <c r="C132">
        <v>7</v>
      </c>
      <c r="D132">
        <v>-2</v>
      </c>
      <c r="E132">
        <v>0</v>
      </c>
      <c r="F132">
        <v>3009</v>
      </c>
      <c r="G132">
        <v>2794</v>
      </c>
      <c r="H132">
        <v>159</v>
      </c>
      <c r="I132">
        <v>56</v>
      </c>
      <c r="J132">
        <v>2</v>
      </c>
      <c r="K132">
        <v>3</v>
      </c>
    </row>
    <row r="133" spans="1:16" x14ac:dyDescent="0.25">
      <c r="A133" t="s">
        <v>376</v>
      </c>
      <c r="B133">
        <v>6</v>
      </c>
      <c r="C133">
        <v>2</v>
      </c>
      <c r="D133">
        <v>4</v>
      </c>
      <c r="E133">
        <v>0</v>
      </c>
      <c r="F133">
        <v>3015</v>
      </c>
      <c r="G133">
        <v>2796</v>
      </c>
      <c r="H133">
        <v>163</v>
      </c>
      <c r="I133">
        <v>56</v>
      </c>
      <c r="J133">
        <v>6</v>
      </c>
      <c r="K133">
        <v>0</v>
      </c>
    </row>
    <row r="134" spans="1:16" x14ac:dyDescent="0.25">
      <c r="A134" t="s">
        <v>377</v>
      </c>
      <c r="B134">
        <v>2</v>
      </c>
      <c r="C134">
        <v>2</v>
      </c>
      <c r="D134">
        <v>0</v>
      </c>
      <c r="E134">
        <v>0</v>
      </c>
      <c r="F134">
        <v>3017</v>
      </c>
      <c r="G134">
        <v>2798</v>
      </c>
      <c r="H134">
        <v>163</v>
      </c>
      <c r="I134">
        <v>56</v>
      </c>
      <c r="J134">
        <v>2</v>
      </c>
      <c r="K134">
        <v>0</v>
      </c>
    </row>
    <row r="135" spans="1:16" x14ac:dyDescent="0.25">
      <c r="A135" t="s">
        <v>378</v>
      </c>
      <c r="B135">
        <v>0</v>
      </c>
      <c r="C135">
        <v>46</v>
      </c>
      <c r="D135">
        <v>-46</v>
      </c>
      <c r="E135">
        <v>0</v>
      </c>
      <c r="F135">
        <v>3017</v>
      </c>
      <c r="G135">
        <v>2844</v>
      </c>
      <c r="H135">
        <v>117</v>
      </c>
      <c r="I135">
        <v>56</v>
      </c>
      <c r="J135">
        <v>0</v>
      </c>
      <c r="K135">
        <v>0</v>
      </c>
    </row>
    <row r="136" spans="1:16" x14ac:dyDescent="0.25">
      <c r="A136" t="s">
        <v>379</v>
      </c>
      <c r="B136">
        <v>1</v>
      </c>
      <c r="C136">
        <v>6</v>
      </c>
      <c r="D136">
        <v>-5</v>
      </c>
      <c r="E136">
        <v>0</v>
      </c>
      <c r="F136">
        <v>3018</v>
      </c>
      <c r="G136">
        <v>2850</v>
      </c>
      <c r="H136">
        <v>112</v>
      </c>
      <c r="I136">
        <v>56</v>
      </c>
      <c r="J136">
        <v>1</v>
      </c>
      <c r="K136">
        <v>0</v>
      </c>
    </row>
    <row r="137" spans="1:16" x14ac:dyDescent="0.25">
      <c r="A137" t="s">
        <v>380</v>
      </c>
      <c r="B137">
        <v>7</v>
      </c>
      <c r="C137">
        <v>4</v>
      </c>
      <c r="D137">
        <v>3</v>
      </c>
      <c r="E137">
        <v>0</v>
      </c>
      <c r="F137">
        <v>3025</v>
      </c>
      <c r="G137">
        <v>2854</v>
      </c>
      <c r="H137">
        <v>115</v>
      </c>
      <c r="I137">
        <v>56</v>
      </c>
      <c r="J137">
        <v>0</v>
      </c>
      <c r="K137">
        <v>7</v>
      </c>
    </row>
    <row r="138" spans="1:16" x14ac:dyDescent="0.25">
      <c r="A138" t="s">
        <v>381</v>
      </c>
      <c r="B138">
        <v>0</v>
      </c>
      <c r="C138">
        <v>1</v>
      </c>
      <c r="D138">
        <v>-1</v>
      </c>
      <c r="E138">
        <v>0</v>
      </c>
      <c r="F138">
        <v>3025</v>
      </c>
      <c r="G138">
        <v>2855</v>
      </c>
      <c r="H138">
        <v>114</v>
      </c>
      <c r="I138">
        <v>56</v>
      </c>
      <c r="J138">
        <v>0</v>
      </c>
      <c r="K138">
        <v>0</v>
      </c>
    </row>
    <row r="139" spans="1:16" x14ac:dyDescent="0.25">
      <c r="A139" t="s">
        <v>382</v>
      </c>
      <c r="B139">
        <v>3</v>
      </c>
      <c r="C139">
        <v>1</v>
      </c>
      <c r="D139">
        <v>2</v>
      </c>
      <c r="E139">
        <v>0</v>
      </c>
      <c r="F139">
        <v>3028</v>
      </c>
      <c r="G139">
        <v>2856</v>
      </c>
      <c r="H139">
        <v>116</v>
      </c>
      <c r="I139">
        <v>56</v>
      </c>
      <c r="J139">
        <v>0</v>
      </c>
      <c r="K139">
        <v>3</v>
      </c>
      <c r="P139" t="s">
        <v>139</v>
      </c>
    </row>
    <row r="140" spans="1:16" x14ac:dyDescent="0.25">
      <c r="A140" t="s">
        <v>383</v>
      </c>
      <c r="B140">
        <v>3</v>
      </c>
      <c r="C140">
        <v>1</v>
      </c>
      <c r="D140">
        <v>2</v>
      </c>
      <c r="E140">
        <v>0</v>
      </c>
      <c r="F140">
        <v>3031</v>
      </c>
      <c r="G140">
        <v>2857</v>
      </c>
      <c r="H140">
        <v>118</v>
      </c>
      <c r="I140">
        <v>56</v>
      </c>
      <c r="J140">
        <v>3</v>
      </c>
      <c r="K140">
        <v>0</v>
      </c>
    </row>
    <row r="141" spans="1:16" x14ac:dyDescent="0.25">
      <c r="A141" t="s">
        <v>384</v>
      </c>
      <c r="B141">
        <v>2</v>
      </c>
      <c r="C141">
        <v>0</v>
      </c>
      <c r="D141">
        <v>2</v>
      </c>
      <c r="E141">
        <v>0</v>
      </c>
      <c r="F141">
        <v>3033</v>
      </c>
      <c r="G141">
        <v>2857</v>
      </c>
      <c r="H141">
        <v>120</v>
      </c>
      <c r="I141">
        <v>56</v>
      </c>
      <c r="J141">
        <v>2</v>
      </c>
      <c r="K141">
        <v>0</v>
      </c>
    </row>
    <row r="142" spans="1:16" x14ac:dyDescent="0.25">
      <c r="A142" t="s">
        <v>385</v>
      </c>
      <c r="B142">
        <v>1</v>
      </c>
      <c r="C142">
        <v>31</v>
      </c>
      <c r="D142">
        <v>-30</v>
      </c>
      <c r="E142">
        <v>0</v>
      </c>
      <c r="F142">
        <v>3034</v>
      </c>
      <c r="G142">
        <v>2888</v>
      </c>
      <c r="H142">
        <v>90</v>
      </c>
      <c r="I142">
        <v>56</v>
      </c>
      <c r="J142">
        <v>0</v>
      </c>
      <c r="K142">
        <v>1</v>
      </c>
    </row>
    <row r="143" spans="1:16" x14ac:dyDescent="0.25">
      <c r="A143" t="s">
        <v>386</v>
      </c>
      <c r="B143">
        <v>3</v>
      </c>
      <c r="C143">
        <v>9</v>
      </c>
      <c r="D143">
        <v>-6</v>
      </c>
      <c r="E143">
        <v>0</v>
      </c>
      <c r="F143">
        <v>3037</v>
      </c>
      <c r="G143">
        <v>2897</v>
      </c>
      <c r="H143">
        <v>84</v>
      </c>
      <c r="I143">
        <v>56</v>
      </c>
      <c r="J143">
        <v>2</v>
      </c>
      <c r="K143">
        <v>1</v>
      </c>
    </row>
    <row r="144" spans="1:16" x14ac:dyDescent="0.25">
      <c r="A144" t="s">
        <v>387</v>
      </c>
      <c r="B144">
        <v>0</v>
      </c>
      <c r="C144">
        <v>13</v>
      </c>
      <c r="D144">
        <v>-13</v>
      </c>
      <c r="E144">
        <v>0</v>
      </c>
      <c r="F144">
        <v>3037</v>
      </c>
      <c r="G144">
        <v>2910</v>
      </c>
      <c r="H144">
        <v>71</v>
      </c>
      <c r="I144">
        <v>56</v>
      </c>
      <c r="J144">
        <v>0</v>
      </c>
      <c r="K144">
        <v>0</v>
      </c>
    </row>
    <row r="145" spans="1:16" x14ac:dyDescent="0.25">
      <c r="A145" t="s">
        <v>388</v>
      </c>
      <c r="B145">
        <v>3</v>
      </c>
      <c r="C145">
        <v>6</v>
      </c>
      <c r="D145">
        <v>-3</v>
      </c>
      <c r="E145">
        <v>0</v>
      </c>
      <c r="F145">
        <v>3040</v>
      </c>
      <c r="G145">
        <v>2916</v>
      </c>
      <c r="H145">
        <v>68</v>
      </c>
      <c r="I145">
        <v>56</v>
      </c>
      <c r="J145">
        <v>1</v>
      </c>
      <c r="K145">
        <v>2</v>
      </c>
    </row>
    <row r="146" spans="1:16" x14ac:dyDescent="0.25">
      <c r="A146" t="s">
        <v>389</v>
      </c>
      <c r="B146">
        <v>0</v>
      </c>
      <c r="C146">
        <v>5</v>
      </c>
      <c r="D146">
        <v>-5</v>
      </c>
      <c r="E146">
        <v>0</v>
      </c>
      <c r="F146">
        <v>3040</v>
      </c>
      <c r="G146">
        <v>2921</v>
      </c>
      <c r="H146">
        <v>63</v>
      </c>
      <c r="I146">
        <v>56</v>
      </c>
      <c r="J146">
        <v>0</v>
      </c>
      <c r="K146">
        <v>0</v>
      </c>
    </row>
    <row r="147" spans="1:16" x14ac:dyDescent="0.25">
      <c r="A147" t="s">
        <v>390</v>
      </c>
      <c r="B147">
        <v>2</v>
      </c>
      <c r="C147">
        <v>7</v>
      </c>
      <c r="D147">
        <v>-6</v>
      </c>
      <c r="E147">
        <v>1</v>
      </c>
      <c r="F147">
        <v>3042</v>
      </c>
      <c r="G147">
        <v>2928</v>
      </c>
      <c r="H147">
        <v>57</v>
      </c>
      <c r="I147">
        <v>57</v>
      </c>
      <c r="J147">
        <v>1</v>
      </c>
      <c r="K147">
        <v>1</v>
      </c>
      <c r="L147">
        <v>0</v>
      </c>
      <c r="M147">
        <v>0</v>
      </c>
      <c r="N147">
        <v>0</v>
      </c>
      <c r="P147" t="s">
        <v>391</v>
      </c>
    </row>
    <row r="148" spans="1:16" x14ac:dyDescent="0.25">
      <c r="A148" t="s">
        <v>392</v>
      </c>
      <c r="B148">
        <v>3</v>
      </c>
      <c r="C148">
        <v>1</v>
      </c>
      <c r="D148">
        <v>2</v>
      </c>
      <c r="E148">
        <v>0</v>
      </c>
      <c r="F148">
        <v>3045</v>
      </c>
      <c r="G148">
        <v>2929</v>
      </c>
      <c r="H148">
        <v>59</v>
      </c>
      <c r="I148">
        <v>57</v>
      </c>
      <c r="J148">
        <v>0</v>
      </c>
      <c r="K148">
        <v>3</v>
      </c>
      <c r="L148">
        <v>0</v>
      </c>
      <c r="M148">
        <v>0</v>
      </c>
      <c r="N148">
        <v>0</v>
      </c>
    </row>
    <row r="149" spans="1:16" x14ac:dyDescent="0.25">
      <c r="A149" t="s">
        <v>393</v>
      </c>
      <c r="B149">
        <v>9</v>
      </c>
      <c r="C149">
        <v>2</v>
      </c>
      <c r="D149">
        <v>7</v>
      </c>
      <c r="E149">
        <v>0</v>
      </c>
      <c r="F149">
        <v>3054</v>
      </c>
      <c r="G149">
        <v>2931</v>
      </c>
      <c r="H149">
        <v>66</v>
      </c>
      <c r="I149">
        <v>57</v>
      </c>
      <c r="J149">
        <v>0</v>
      </c>
      <c r="K149">
        <v>9</v>
      </c>
      <c r="L149">
        <v>0</v>
      </c>
      <c r="M149">
        <v>0</v>
      </c>
      <c r="N149">
        <v>0</v>
      </c>
    </row>
    <row r="150" spans="1:16" x14ac:dyDescent="0.25">
      <c r="A150" t="s">
        <v>394</v>
      </c>
      <c r="B150">
        <v>11</v>
      </c>
      <c r="C150">
        <v>14</v>
      </c>
      <c r="D150">
        <v>-3</v>
      </c>
      <c r="E150">
        <v>0</v>
      </c>
      <c r="F150">
        <v>3065</v>
      </c>
      <c r="G150">
        <v>2945</v>
      </c>
      <c r="H150">
        <v>63</v>
      </c>
      <c r="I150">
        <v>57</v>
      </c>
      <c r="J150">
        <v>0</v>
      </c>
      <c r="K150">
        <v>11</v>
      </c>
      <c r="L150">
        <v>0</v>
      </c>
      <c r="M150">
        <v>0</v>
      </c>
      <c r="N150">
        <v>0</v>
      </c>
    </row>
    <row r="151" spans="1:16" x14ac:dyDescent="0.25">
      <c r="A151" t="s">
        <v>395</v>
      </c>
      <c r="B151">
        <v>11</v>
      </c>
      <c r="C151">
        <v>0</v>
      </c>
      <c r="D151">
        <v>11</v>
      </c>
      <c r="E151">
        <v>0</v>
      </c>
      <c r="F151">
        <v>3076</v>
      </c>
      <c r="G151">
        <v>2945</v>
      </c>
      <c r="H151">
        <v>74</v>
      </c>
      <c r="I151">
        <v>57</v>
      </c>
      <c r="J151">
        <v>0</v>
      </c>
      <c r="K151">
        <v>11</v>
      </c>
      <c r="L151">
        <v>0</v>
      </c>
      <c r="M151">
        <v>0</v>
      </c>
      <c r="N151">
        <v>0</v>
      </c>
    </row>
    <row r="152" spans="1:16" x14ac:dyDescent="0.25">
      <c r="A152" t="s">
        <v>396</v>
      </c>
      <c r="B152">
        <v>1</v>
      </c>
      <c r="C152">
        <v>16</v>
      </c>
      <c r="D152">
        <v>-15</v>
      </c>
      <c r="E152">
        <v>0</v>
      </c>
      <c r="F152">
        <v>3077</v>
      </c>
      <c r="G152">
        <v>2961</v>
      </c>
      <c r="H152">
        <v>59</v>
      </c>
      <c r="I152">
        <v>57</v>
      </c>
      <c r="J152">
        <v>0</v>
      </c>
      <c r="K152">
        <v>1</v>
      </c>
      <c r="L152">
        <v>0</v>
      </c>
      <c r="M152">
        <v>0</v>
      </c>
      <c r="N152">
        <v>0</v>
      </c>
    </row>
    <row r="153" spans="1:16" x14ac:dyDescent="0.25">
      <c r="A153" t="s">
        <v>397</v>
      </c>
      <c r="B153">
        <v>4</v>
      </c>
      <c r="C153">
        <v>2</v>
      </c>
      <c r="D153">
        <v>2</v>
      </c>
      <c r="E153">
        <v>0</v>
      </c>
      <c r="F153">
        <v>3081</v>
      </c>
      <c r="G153">
        <v>2963</v>
      </c>
      <c r="H153">
        <v>61</v>
      </c>
      <c r="I153">
        <v>57</v>
      </c>
      <c r="J153">
        <v>0</v>
      </c>
      <c r="K153">
        <v>4</v>
      </c>
      <c r="L153">
        <v>0</v>
      </c>
      <c r="M153">
        <v>0</v>
      </c>
      <c r="N153">
        <v>0</v>
      </c>
    </row>
    <row r="154" spans="1:16" x14ac:dyDescent="0.25">
      <c r="A154" t="s">
        <v>398</v>
      </c>
      <c r="B154">
        <v>1</v>
      </c>
      <c r="C154">
        <v>2</v>
      </c>
      <c r="D154">
        <v>-1</v>
      </c>
      <c r="E154">
        <v>0</v>
      </c>
      <c r="F154">
        <v>3082</v>
      </c>
      <c r="G154">
        <v>2965</v>
      </c>
      <c r="H154">
        <v>60</v>
      </c>
      <c r="I154">
        <v>57</v>
      </c>
      <c r="J154">
        <v>0</v>
      </c>
      <c r="K154">
        <v>1</v>
      </c>
      <c r="L154">
        <v>0</v>
      </c>
      <c r="M154">
        <v>0</v>
      </c>
      <c r="N154">
        <v>0</v>
      </c>
      <c r="P154" t="s">
        <v>86</v>
      </c>
    </row>
    <row r="155" spans="1:16" x14ac:dyDescent="0.25">
      <c r="A155" t="s">
        <v>399</v>
      </c>
      <c r="B155">
        <v>1</v>
      </c>
      <c r="C155">
        <v>1</v>
      </c>
      <c r="D155">
        <v>-1</v>
      </c>
      <c r="E155">
        <v>1</v>
      </c>
      <c r="F155">
        <v>3083</v>
      </c>
      <c r="G155">
        <v>2966</v>
      </c>
      <c r="H155">
        <v>59</v>
      </c>
      <c r="I155">
        <v>58</v>
      </c>
      <c r="J155">
        <v>0</v>
      </c>
      <c r="K155">
        <v>1</v>
      </c>
      <c r="L155">
        <v>0</v>
      </c>
      <c r="M155">
        <v>0</v>
      </c>
      <c r="N155">
        <v>0</v>
      </c>
    </row>
    <row r="156" spans="1:16" x14ac:dyDescent="0.25">
      <c r="A156" t="s">
        <v>400</v>
      </c>
      <c r="B156">
        <v>1</v>
      </c>
      <c r="C156">
        <v>2</v>
      </c>
      <c r="D156">
        <v>-1</v>
      </c>
      <c r="E156">
        <v>0</v>
      </c>
      <c r="F156">
        <v>3084</v>
      </c>
      <c r="G156">
        <v>2968</v>
      </c>
      <c r="H156">
        <v>58</v>
      </c>
      <c r="I156">
        <v>58</v>
      </c>
      <c r="J156">
        <v>0</v>
      </c>
      <c r="K156">
        <v>1</v>
      </c>
      <c r="L156">
        <v>0</v>
      </c>
      <c r="M156">
        <v>0</v>
      </c>
      <c r="N156">
        <v>0</v>
      </c>
    </row>
    <row r="157" spans="1:16" x14ac:dyDescent="0.25">
      <c r="A157" t="s">
        <v>401</v>
      </c>
      <c r="B157">
        <v>17</v>
      </c>
      <c r="C157">
        <v>0</v>
      </c>
      <c r="D157">
        <v>17</v>
      </c>
      <c r="E157">
        <v>0</v>
      </c>
      <c r="F157">
        <v>3101</v>
      </c>
      <c r="G157">
        <v>2968</v>
      </c>
      <c r="H157">
        <v>75</v>
      </c>
      <c r="I157">
        <v>58</v>
      </c>
      <c r="J157">
        <v>0</v>
      </c>
      <c r="K157">
        <v>17</v>
      </c>
      <c r="L157">
        <v>0</v>
      </c>
      <c r="M157">
        <v>0</v>
      </c>
      <c r="N157">
        <v>0</v>
      </c>
    </row>
    <row r="158" spans="1:16" x14ac:dyDescent="0.25">
      <c r="A158" t="s">
        <v>402</v>
      </c>
      <c r="B158">
        <v>1</v>
      </c>
      <c r="C158">
        <v>3</v>
      </c>
      <c r="D158">
        <v>-2</v>
      </c>
      <c r="E158">
        <v>0</v>
      </c>
      <c r="F158">
        <v>3102</v>
      </c>
      <c r="G158">
        <v>2971</v>
      </c>
      <c r="H158">
        <v>73</v>
      </c>
      <c r="I158">
        <v>58</v>
      </c>
      <c r="J158">
        <v>0</v>
      </c>
      <c r="K158">
        <v>1</v>
      </c>
      <c r="L158">
        <v>0</v>
      </c>
      <c r="M158">
        <v>0</v>
      </c>
      <c r="N158">
        <v>0</v>
      </c>
    </row>
    <row r="159" spans="1:16" x14ac:dyDescent="0.25">
      <c r="A159" t="s">
        <v>403</v>
      </c>
      <c r="B159">
        <v>2</v>
      </c>
      <c r="C159">
        <v>0</v>
      </c>
      <c r="D159">
        <v>2</v>
      </c>
      <c r="E159">
        <v>0</v>
      </c>
      <c r="F159">
        <v>3104</v>
      </c>
      <c r="G159">
        <v>2971</v>
      </c>
      <c r="H159">
        <v>75</v>
      </c>
      <c r="I159">
        <v>58</v>
      </c>
      <c r="J159">
        <v>0</v>
      </c>
      <c r="K159">
        <v>2</v>
      </c>
      <c r="L159">
        <v>0</v>
      </c>
      <c r="M159">
        <v>0</v>
      </c>
      <c r="N159">
        <v>0</v>
      </c>
    </row>
    <row r="160" spans="1:16" x14ac:dyDescent="0.25">
      <c r="A160" t="s">
        <v>404</v>
      </c>
      <c r="B160">
        <v>8</v>
      </c>
      <c r="C160">
        <v>1</v>
      </c>
      <c r="D160">
        <v>7</v>
      </c>
      <c r="E160">
        <v>0</v>
      </c>
      <c r="F160">
        <v>3112</v>
      </c>
      <c r="G160">
        <v>2972</v>
      </c>
      <c r="H160">
        <v>82</v>
      </c>
      <c r="I160">
        <v>58</v>
      </c>
      <c r="J160">
        <v>0</v>
      </c>
      <c r="K160">
        <v>8</v>
      </c>
      <c r="L160">
        <v>0</v>
      </c>
      <c r="M160">
        <v>0</v>
      </c>
      <c r="N160">
        <v>0</v>
      </c>
    </row>
    <row r="161" spans="1:16" x14ac:dyDescent="0.25">
      <c r="A161" t="s">
        <v>405</v>
      </c>
      <c r="B161">
        <v>7</v>
      </c>
      <c r="C161">
        <v>1</v>
      </c>
      <c r="D161">
        <v>6</v>
      </c>
      <c r="E161">
        <v>0</v>
      </c>
      <c r="F161">
        <v>3119</v>
      </c>
      <c r="G161">
        <v>2973</v>
      </c>
      <c r="H161">
        <v>88</v>
      </c>
      <c r="I161">
        <v>58</v>
      </c>
      <c r="J161">
        <v>0</v>
      </c>
      <c r="K161">
        <v>7</v>
      </c>
      <c r="L161">
        <v>0</v>
      </c>
      <c r="M161">
        <v>0</v>
      </c>
      <c r="N161">
        <v>0</v>
      </c>
    </row>
    <row r="162" spans="1:16" x14ac:dyDescent="0.25">
      <c r="A162" t="s">
        <v>406</v>
      </c>
      <c r="B162">
        <v>2</v>
      </c>
      <c r="C162">
        <v>0</v>
      </c>
      <c r="D162">
        <v>2</v>
      </c>
      <c r="E162">
        <v>0</v>
      </c>
      <c r="F162">
        <v>3121</v>
      </c>
      <c r="G162">
        <v>2973</v>
      </c>
      <c r="H162">
        <v>90</v>
      </c>
      <c r="I162">
        <v>58</v>
      </c>
      <c r="J162">
        <v>0</v>
      </c>
      <c r="K162">
        <v>2</v>
      </c>
      <c r="L162">
        <v>0</v>
      </c>
      <c r="M162">
        <v>0</v>
      </c>
      <c r="N162">
        <v>0</v>
      </c>
    </row>
    <row r="163" spans="1:16" x14ac:dyDescent="0.25">
      <c r="A163" t="s">
        <v>407</v>
      </c>
      <c r="B163">
        <v>4</v>
      </c>
      <c r="C163">
        <v>8</v>
      </c>
      <c r="D163">
        <v>-4</v>
      </c>
      <c r="E163">
        <v>0</v>
      </c>
      <c r="F163">
        <v>3125</v>
      </c>
      <c r="G163">
        <v>2981</v>
      </c>
      <c r="H163">
        <v>86</v>
      </c>
      <c r="I163">
        <v>58</v>
      </c>
      <c r="J163">
        <v>0</v>
      </c>
      <c r="K163">
        <v>4</v>
      </c>
      <c r="L163">
        <v>0</v>
      </c>
      <c r="M163">
        <v>0</v>
      </c>
      <c r="N163">
        <v>0</v>
      </c>
    </row>
    <row r="164" spans="1:16" x14ac:dyDescent="0.25">
      <c r="A164" t="s">
        <v>408</v>
      </c>
      <c r="B164">
        <v>0</v>
      </c>
      <c r="C164">
        <v>6</v>
      </c>
      <c r="D164">
        <v>-6</v>
      </c>
      <c r="E164">
        <v>0</v>
      </c>
      <c r="F164">
        <v>3125</v>
      </c>
      <c r="G164">
        <v>2987</v>
      </c>
      <c r="H164">
        <v>80</v>
      </c>
      <c r="I164">
        <v>58</v>
      </c>
      <c r="J164">
        <v>0</v>
      </c>
      <c r="K164">
        <v>0</v>
      </c>
      <c r="L164">
        <v>0</v>
      </c>
      <c r="M164">
        <v>0</v>
      </c>
      <c r="N164">
        <v>0</v>
      </c>
    </row>
    <row r="165" spans="1:16" x14ac:dyDescent="0.25">
      <c r="A165" t="s">
        <v>409</v>
      </c>
      <c r="B165">
        <v>4</v>
      </c>
      <c r="C165">
        <v>0</v>
      </c>
      <c r="D165">
        <v>4</v>
      </c>
      <c r="E165">
        <v>0</v>
      </c>
      <c r="F165">
        <v>3129</v>
      </c>
      <c r="G165">
        <v>2987</v>
      </c>
      <c r="H165">
        <v>84</v>
      </c>
      <c r="I165">
        <v>58</v>
      </c>
      <c r="J165">
        <v>0</v>
      </c>
      <c r="K165">
        <v>4</v>
      </c>
      <c r="L165">
        <v>0</v>
      </c>
      <c r="M165">
        <v>0</v>
      </c>
      <c r="N165">
        <v>0</v>
      </c>
    </row>
    <row r="166" spans="1:16" x14ac:dyDescent="0.25">
      <c r="A166" t="s">
        <v>410</v>
      </c>
      <c r="B166">
        <v>5</v>
      </c>
      <c r="C166">
        <v>0</v>
      </c>
      <c r="D166">
        <v>5</v>
      </c>
      <c r="E166">
        <v>0</v>
      </c>
      <c r="F166">
        <v>3134</v>
      </c>
      <c r="G166">
        <v>2987</v>
      </c>
      <c r="H166">
        <v>89</v>
      </c>
      <c r="I166">
        <v>58</v>
      </c>
      <c r="J166">
        <v>0</v>
      </c>
      <c r="K166">
        <v>5</v>
      </c>
      <c r="L166">
        <v>0</v>
      </c>
      <c r="M166">
        <v>0</v>
      </c>
      <c r="N166">
        <v>0</v>
      </c>
    </row>
    <row r="167" spans="1:16" x14ac:dyDescent="0.25">
      <c r="A167" t="s">
        <v>411</v>
      </c>
      <c r="B167">
        <v>1</v>
      </c>
      <c r="C167">
        <v>0</v>
      </c>
      <c r="D167">
        <v>1</v>
      </c>
      <c r="E167">
        <v>0</v>
      </c>
      <c r="F167">
        <v>3135</v>
      </c>
      <c r="G167">
        <v>2987</v>
      </c>
      <c r="H167">
        <v>90</v>
      </c>
      <c r="I167">
        <v>58</v>
      </c>
      <c r="J167">
        <v>0</v>
      </c>
      <c r="K167">
        <v>1</v>
      </c>
      <c r="L167">
        <v>0</v>
      </c>
      <c r="M167">
        <v>0</v>
      </c>
      <c r="N167">
        <v>0</v>
      </c>
    </row>
    <row r="168" spans="1:16" x14ac:dyDescent="0.25">
      <c r="A168" t="s">
        <v>412</v>
      </c>
      <c r="B168">
        <v>0</v>
      </c>
      <c r="C168">
        <v>0</v>
      </c>
      <c r="D168">
        <v>0</v>
      </c>
      <c r="E168">
        <v>0</v>
      </c>
      <c r="F168">
        <v>3135</v>
      </c>
      <c r="G168">
        <v>2987</v>
      </c>
      <c r="H168">
        <v>90</v>
      </c>
      <c r="I168">
        <v>58</v>
      </c>
      <c r="J168">
        <v>0</v>
      </c>
      <c r="K168">
        <v>0</v>
      </c>
      <c r="L168">
        <v>0</v>
      </c>
      <c r="M168">
        <v>0</v>
      </c>
      <c r="N168">
        <v>0</v>
      </c>
      <c r="P168" t="s">
        <v>87</v>
      </c>
    </row>
    <row r="169" spans="1:16" x14ac:dyDescent="0.25">
      <c r="A169" t="s">
        <v>413</v>
      </c>
      <c r="B169">
        <v>0</v>
      </c>
      <c r="C169">
        <v>6</v>
      </c>
      <c r="D169">
        <v>-6</v>
      </c>
      <c r="E169">
        <v>0</v>
      </c>
      <c r="F169">
        <v>3135</v>
      </c>
      <c r="G169">
        <v>2993</v>
      </c>
      <c r="H169">
        <v>84</v>
      </c>
      <c r="I169">
        <v>58</v>
      </c>
      <c r="J169">
        <v>0</v>
      </c>
      <c r="K169">
        <v>0</v>
      </c>
      <c r="L169">
        <v>0</v>
      </c>
      <c r="M169">
        <v>0</v>
      </c>
      <c r="N169">
        <v>0</v>
      </c>
    </row>
    <row r="170" spans="1:16" x14ac:dyDescent="0.25">
      <c r="A170" t="s">
        <v>414</v>
      </c>
      <c r="B170">
        <v>0</v>
      </c>
      <c r="C170">
        <v>3</v>
      </c>
      <c r="D170">
        <v>-3</v>
      </c>
      <c r="E170">
        <v>0</v>
      </c>
      <c r="F170">
        <v>3135</v>
      </c>
      <c r="G170">
        <v>2996</v>
      </c>
      <c r="H170">
        <v>81</v>
      </c>
      <c r="I170">
        <v>58</v>
      </c>
      <c r="J170">
        <v>0</v>
      </c>
      <c r="K170">
        <v>0</v>
      </c>
      <c r="L170">
        <v>0</v>
      </c>
      <c r="M170">
        <v>0</v>
      </c>
      <c r="N170">
        <v>0</v>
      </c>
    </row>
    <row r="171" spans="1:16" x14ac:dyDescent="0.25">
      <c r="A171" t="s">
        <v>415</v>
      </c>
      <c r="B171">
        <v>6</v>
      </c>
      <c r="C171">
        <v>1</v>
      </c>
      <c r="D171">
        <v>5</v>
      </c>
      <c r="E171">
        <v>0</v>
      </c>
      <c r="F171">
        <v>3141</v>
      </c>
      <c r="G171">
        <v>2997</v>
      </c>
      <c r="H171">
        <v>86</v>
      </c>
      <c r="I171">
        <v>58</v>
      </c>
      <c r="J171">
        <v>0</v>
      </c>
      <c r="K171">
        <v>6</v>
      </c>
      <c r="L171">
        <v>0</v>
      </c>
      <c r="M171">
        <v>0</v>
      </c>
      <c r="N171">
        <v>0</v>
      </c>
    </row>
    <row r="172" spans="1:16" x14ac:dyDescent="0.25">
      <c r="A172" t="s">
        <v>416</v>
      </c>
      <c r="B172">
        <v>5</v>
      </c>
      <c r="C172">
        <v>11</v>
      </c>
      <c r="D172">
        <v>-6</v>
      </c>
      <c r="E172">
        <v>0</v>
      </c>
      <c r="F172">
        <v>3146</v>
      </c>
      <c r="G172">
        <v>3008</v>
      </c>
      <c r="H172">
        <v>80</v>
      </c>
      <c r="I172">
        <v>58</v>
      </c>
      <c r="J172">
        <v>0</v>
      </c>
      <c r="K172">
        <v>5</v>
      </c>
      <c r="L172">
        <v>0</v>
      </c>
      <c r="M172">
        <v>0</v>
      </c>
      <c r="N172">
        <v>0</v>
      </c>
    </row>
    <row r="173" spans="1:16" x14ac:dyDescent="0.25">
      <c r="A173" t="s">
        <v>417</v>
      </c>
      <c r="B173">
        <v>1</v>
      </c>
      <c r="C173">
        <v>10</v>
      </c>
      <c r="D173">
        <v>-9</v>
      </c>
      <c r="E173">
        <v>0</v>
      </c>
      <c r="F173">
        <v>3147</v>
      </c>
      <c r="G173">
        <v>3018</v>
      </c>
      <c r="H173">
        <v>71</v>
      </c>
      <c r="I173">
        <v>58</v>
      </c>
      <c r="J173">
        <v>0</v>
      </c>
      <c r="K173">
        <v>1</v>
      </c>
      <c r="L173">
        <v>0</v>
      </c>
      <c r="M173">
        <v>0</v>
      </c>
      <c r="N173">
        <v>0</v>
      </c>
    </row>
    <row r="174" spans="1:16" x14ac:dyDescent="0.25">
      <c r="A174" t="s">
        <v>418</v>
      </c>
      <c r="B174">
        <v>1</v>
      </c>
      <c r="C174">
        <v>0</v>
      </c>
      <c r="D174">
        <v>1</v>
      </c>
      <c r="E174">
        <v>0</v>
      </c>
      <c r="F174">
        <v>3148</v>
      </c>
      <c r="G174">
        <v>3018</v>
      </c>
      <c r="H174">
        <v>72</v>
      </c>
      <c r="I174">
        <v>58</v>
      </c>
      <c r="J174">
        <v>0</v>
      </c>
      <c r="K174">
        <v>1</v>
      </c>
      <c r="L174">
        <v>0</v>
      </c>
      <c r="M174">
        <v>0</v>
      </c>
      <c r="N174">
        <v>0</v>
      </c>
    </row>
    <row r="175" spans="1:16" x14ac:dyDescent="0.25">
      <c r="A175" t="s">
        <v>419</v>
      </c>
      <c r="B175">
        <v>3</v>
      </c>
      <c r="C175">
        <v>4</v>
      </c>
      <c r="D175">
        <v>-1</v>
      </c>
      <c r="E175">
        <v>0</v>
      </c>
      <c r="F175">
        <v>3151</v>
      </c>
      <c r="G175">
        <v>3022</v>
      </c>
      <c r="H175">
        <v>71</v>
      </c>
      <c r="I175">
        <v>58</v>
      </c>
      <c r="J175">
        <v>0</v>
      </c>
      <c r="K175">
        <v>3</v>
      </c>
      <c r="L175">
        <v>0</v>
      </c>
      <c r="M175">
        <v>0</v>
      </c>
      <c r="N175">
        <v>0</v>
      </c>
    </row>
    <row r="176" spans="1:16" x14ac:dyDescent="0.25">
      <c r="A176" t="s">
        <v>420</v>
      </c>
      <c r="B176">
        <v>5</v>
      </c>
      <c r="C176">
        <v>1</v>
      </c>
      <c r="D176">
        <v>4</v>
      </c>
      <c r="E176">
        <v>0</v>
      </c>
      <c r="F176">
        <v>3156</v>
      </c>
      <c r="G176">
        <v>3023</v>
      </c>
      <c r="H176">
        <v>75</v>
      </c>
      <c r="I176">
        <v>58</v>
      </c>
      <c r="J176">
        <v>0</v>
      </c>
      <c r="K176">
        <v>5</v>
      </c>
      <c r="L176">
        <v>0</v>
      </c>
      <c r="M176">
        <v>0</v>
      </c>
      <c r="N176">
        <v>0</v>
      </c>
    </row>
    <row r="177" spans="1:16" x14ac:dyDescent="0.25">
      <c r="A177" t="s">
        <v>421</v>
      </c>
      <c r="B177">
        <v>1</v>
      </c>
      <c r="C177">
        <v>3</v>
      </c>
      <c r="D177">
        <v>-2</v>
      </c>
      <c r="E177">
        <v>0</v>
      </c>
      <c r="F177">
        <v>3157</v>
      </c>
      <c r="G177">
        <v>3026</v>
      </c>
      <c r="H177">
        <v>73</v>
      </c>
      <c r="I177">
        <v>58</v>
      </c>
      <c r="J177">
        <v>0</v>
      </c>
      <c r="K177">
        <v>1</v>
      </c>
      <c r="L177">
        <v>0</v>
      </c>
      <c r="M177">
        <v>0</v>
      </c>
      <c r="N177">
        <v>0</v>
      </c>
    </row>
    <row r="178" spans="1:16" x14ac:dyDescent="0.25">
      <c r="A178" t="s">
        <v>422</v>
      </c>
      <c r="B178">
        <v>1</v>
      </c>
      <c r="C178">
        <v>12</v>
      </c>
      <c r="D178">
        <v>-11</v>
      </c>
      <c r="E178">
        <v>0</v>
      </c>
      <c r="F178">
        <v>3158</v>
      </c>
      <c r="G178">
        <v>3038</v>
      </c>
      <c r="H178">
        <v>62</v>
      </c>
      <c r="I178">
        <v>58</v>
      </c>
      <c r="J178">
        <v>0</v>
      </c>
      <c r="K178">
        <v>1</v>
      </c>
      <c r="L178">
        <v>0</v>
      </c>
      <c r="M178">
        <v>0</v>
      </c>
      <c r="N178">
        <v>0</v>
      </c>
    </row>
    <row r="179" spans="1:16" x14ac:dyDescent="0.25">
      <c r="A179" t="s">
        <v>423</v>
      </c>
      <c r="B179">
        <v>4</v>
      </c>
      <c r="C179">
        <v>2</v>
      </c>
      <c r="D179">
        <v>2</v>
      </c>
      <c r="E179">
        <v>0</v>
      </c>
      <c r="F179">
        <v>3162</v>
      </c>
      <c r="G179">
        <v>3040</v>
      </c>
      <c r="H179">
        <v>64</v>
      </c>
      <c r="I179">
        <v>58</v>
      </c>
      <c r="J179">
        <v>0</v>
      </c>
      <c r="K179">
        <v>4</v>
      </c>
      <c r="L179">
        <v>0</v>
      </c>
      <c r="M179">
        <v>0</v>
      </c>
      <c r="N179">
        <v>0</v>
      </c>
    </row>
    <row r="180" spans="1:16" x14ac:dyDescent="0.25">
      <c r="A180" t="s">
        <v>424</v>
      </c>
      <c r="B180">
        <v>0</v>
      </c>
      <c r="C180">
        <v>13</v>
      </c>
      <c r="D180">
        <v>-13</v>
      </c>
      <c r="E180">
        <v>0</v>
      </c>
      <c r="F180">
        <v>3162</v>
      </c>
      <c r="G180">
        <v>3053</v>
      </c>
      <c r="H180">
        <v>51</v>
      </c>
      <c r="I180">
        <v>58</v>
      </c>
      <c r="J180">
        <v>0</v>
      </c>
      <c r="K180">
        <v>0</v>
      </c>
      <c r="L180">
        <v>0</v>
      </c>
      <c r="M180">
        <v>0</v>
      </c>
      <c r="N180">
        <v>0</v>
      </c>
    </row>
    <row r="181" spans="1:16" x14ac:dyDescent="0.25">
      <c r="A181" t="s">
        <v>425</v>
      </c>
      <c r="B181">
        <v>0</v>
      </c>
      <c r="C181">
        <v>0</v>
      </c>
      <c r="D181">
        <v>0</v>
      </c>
      <c r="E181">
        <v>0</v>
      </c>
      <c r="F181">
        <v>3162</v>
      </c>
      <c r="G181">
        <v>3053</v>
      </c>
      <c r="H181">
        <v>51</v>
      </c>
      <c r="I181">
        <v>58</v>
      </c>
      <c r="J181">
        <v>0</v>
      </c>
      <c r="K181">
        <v>0</v>
      </c>
      <c r="L181">
        <v>0</v>
      </c>
      <c r="M181">
        <v>0</v>
      </c>
      <c r="N181">
        <v>0</v>
      </c>
    </row>
    <row r="182" spans="1:16" x14ac:dyDescent="0.25">
      <c r="A182" t="s">
        <v>426</v>
      </c>
      <c r="B182">
        <v>7</v>
      </c>
      <c r="C182">
        <v>0</v>
      </c>
      <c r="D182">
        <v>7</v>
      </c>
      <c r="E182">
        <v>0</v>
      </c>
      <c r="F182">
        <v>3169</v>
      </c>
      <c r="G182">
        <v>3053</v>
      </c>
      <c r="H182">
        <v>58</v>
      </c>
      <c r="I182">
        <v>58</v>
      </c>
      <c r="J182">
        <v>0</v>
      </c>
      <c r="K182">
        <v>7</v>
      </c>
      <c r="L182">
        <v>0</v>
      </c>
      <c r="M182">
        <v>0</v>
      </c>
      <c r="N182">
        <v>0</v>
      </c>
    </row>
    <row r="183" spans="1:16" x14ac:dyDescent="0.25">
      <c r="A183" t="s">
        <v>427</v>
      </c>
      <c r="B183">
        <v>2</v>
      </c>
      <c r="C183">
        <v>3</v>
      </c>
      <c r="D183">
        <v>-1</v>
      </c>
      <c r="E183">
        <v>0</v>
      </c>
      <c r="F183">
        <v>3171</v>
      </c>
      <c r="G183">
        <v>3056</v>
      </c>
      <c r="H183">
        <v>57</v>
      </c>
      <c r="I183">
        <v>58</v>
      </c>
      <c r="J183">
        <v>0</v>
      </c>
      <c r="K183">
        <v>2</v>
      </c>
      <c r="L183">
        <v>0</v>
      </c>
      <c r="M183">
        <v>0</v>
      </c>
      <c r="N183">
        <v>0</v>
      </c>
    </row>
    <row r="184" spans="1:16" x14ac:dyDescent="0.25">
      <c r="A184" t="s">
        <v>428</v>
      </c>
      <c r="B184">
        <v>2</v>
      </c>
      <c r="C184">
        <v>3</v>
      </c>
      <c r="D184">
        <v>-1</v>
      </c>
      <c r="E184">
        <v>0</v>
      </c>
      <c r="F184">
        <v>3173</v>
      </c>
      <c r="G184">
        <v>3059</v>
      </c>
      <c r="H184">
        <v>56</v>
      </c>
      <c r="I184">
        <v>58</v>
      </c>
      <c r="J184">
        <v>0</v>
      </c>
      <c r="K184">
        <v>2</v>
      </c>
      <c r="L184">
        <v>0</v>
      </c>
      <c r="M184">
        <v>0</v>
      </c>
      <c r="N184">
        <v>0</v>
      </c>
      <c r="P184" t="s">
        <v>143</v>
      </c>
    </row>
    <row r="185" spans="1:16" x14ac:dyDescent="0.25">
      <c r="A185" t="s">
        <v>429</v>
      </c>
      <c r="B185">
        <v>6</v>
      </c>
      <c r="C185">
        <v>0</v>
      </c>
      <c r="D185">
        <v>6</v>
      </c>
      <c r="E185">
        <v>0</v>
      </c>
      <c r="F185">
        <v>3179</v>
      </c>
      <c r="G185">
        <v>3059</v>
      </c>
      <c r="H185">
        <v>62</v>
      </c>
      <c r="I185">
        <v>58</v>
      </c>
      <c r="J185">
        <v>0</v>
      </c>
      <c r="K185">
        <v>6</v>
      </c>
      <c r="L185">
        <v>0</v>
      </c>
      <c r="M185">
        <v>0</v>
      </c>
      <c r="N185">
        <v>0</v>
      </c>
    </row>
    <row r="186" spans="1:16" x14ac:dyDescent="0.25">
      <c r="A186" t="s">
        <v>430</v>
      </c>
      <c r="B186">
        <v>1</v>
      </c>
      <c r="C186">
        <v>7</v>
      </c>
      <c r="D186">
        <v>-6</v>
      </c>
      <c r="E186">
        <v>0</v>
      </c>
      <c r="F186">
        <v>3180</v>
      </c>
      <c r="G186">
        <v>3066</v>
      </c>
      <c r="H186">
        <v>56</v>
      </c>
      <c r="I186">
        <v>58</v>
      </c>
      <c r="J186">
        <v>0</v>
      </c>
      <c r="K186">
        <v>1</v>
      </c>
      <c r="L186">
        <v>0</v>
      </c>
      <c r="M186">
        <v>0</v>
      </c>
      <c r="N186">
        <v>0</v>
      </c>
    </row>
    <row r="187" spans="1:16" x14ac:dyDescent="0.25">
      <c r="A187" t="s">
        <v>431</v>
      </c>
      <c r="B187">
        <v>5</v>
      </c>
      <c r="C187">
        <v>0</v>
      </c>
      <c r="D187">
        <v>5</v>
      </c>
      <c r="E187">
        <v>0</v>
      </c>
      <c r="F187">
        <v>3185</v>
      </c>
      <c r="G187">
        <v>3066</v>
      </c>
      <c r="H187">
        <v>61</v>
      </c>
      <c r="I187">
        <v>58</v>
      </c>
      <c r="J187">
        <v>0</v>
      </c>
      <c r="K187">
        <v>5</v>
      </c>
      <c r="L187">
        <v>0</v>
      </c>
      <c r="M187">
        <v>0</v>
      </c>
      <c r="N187">
        <v>0</v>
      </c>
    </row>
    <row r="188" spans="1:16" x14ac:dyDescent="0.25">
      <c r="A188" t="s">
        <v>432</v>
      </c>
      <c r="B188">
        <v>5</v>
      </c>
      <c r="C188">
        <v>5</v>
      </c>
      <c r="D188">
        <v>0</v>
      </c>
      <c r="E188">
        <v>0</v>
      </c>
      <c r="F188">
        <v>3190</v>
      </c>
      <c r="G188">
        <v>3071</v>
      </c>
      <c r="H188">
        <v>61</v>
      </c>
      <c r="I188">
        <v>58</v>
      </c>
      <c r="J188">
        <v>0</v>
      </c>
      <c r="K188">
        <v>5</v>
      </c>
      <c r="L188">
        <v>0</v>
      </c>
      <c r="M188">
        <v>0</v>
      </c>
      <c r="N188">
        <v>0</v>
      </c>
    </row>
    <row r="189" spans="1:16" x14ac:dyDescent="0.25">
      <c r="A189" t="s">
        <v>433</v>
      </c>
      <c r="B189">
        <v>5</v>
      </c>
      <c r="C189">
        <v>1</v>
      </c>
      <c r="D189">
        <v>4</v>
      </c>
      <c r="E189">
        <v>0</v>
      </c>
      <c r="F189">
        <v>3195</v>
      </c>
      <c r="G189">
        <v>3072</v>
      </c>
      <c r="H189">
        <v>65</v>
      </c>
      <c r="I189">
        <v>58</v>
      </c>
      <c r="J189">
        <v>0</v>
      </c>
      <c r="K189">
        <v>5</v>
      </c>
      <c r="L189">
        <v>0</v>
      </c>
      <c r="M189">
        <v>0</v>
      </c>
      <c r="N189">
        <v>0</v>
      </c>
    </row>
    <row r="190" spans="1:16" x14ac:dyDescent="0.25">
      <c r="A190" t="s">
        <v>434</v>
      </c>
      <c r="B190">
        <v>0</v>
      </c>
      <c r="C190">
        <v>0</v>
      </c>
      <c r="D190">
        <v>0</v>
      </c>
      <c r="E190">
        <v>0</v>
      </c>
      <c r="F190">
        <v>3195</v>
      </c>
      <c r="G190">
        <v>3072</v>
      </c>
      <c r="H190">
        <v>65</v>
      </c>
      <c r="I190">
        <v>58</v>
      </c>
      <c r="J190">
        <v>0</v>
      </c>
      <c r="K190">
        <v>0</v>
      </c>
      <c r="L190">
        <v>0</v>
      </c>
      <c r="M190">
        <v>0</v>
      </c>
      <c r="N190">
        <v>0</v>
      </c>
    </row>
    <row r="191" spans="1:16" x14ac:dyDescent="0.25">
      <c r="A191" t="s">
        <v>435</v>
      </c>
      <c r="B191">
        <v>2</v>
      </c>
      <c r="C191">
        <v>2</v>
      </c>
      <c r="D191">
        <v>0</v>
      </c>
      <c r="E191">
        <v>0</v>
      </c>
      <c r="F191">
        <v>3197</v>
      </c>
      <c r="G191">
        <v>3074</v>
      </c>
      <c r="H191">
        <v>65</v>
      </c>
      <c r="I191">
        <v>58</v>
      </c>
      <c r="J191">
        <v>0</v>
      </c>
      <c r="K191">
        <v>2</v>
      </c>
      <c r="L191">
        <v>0</v>
      </c>
      <c r="M191">
        <v>0</v>
      </c>
      <c r="N191">
        <v>0</v>
      </c>
    </row>
    <row r="192" spans="1:16" x14ac:dyDescent="0.25">
      <c r="A192" t="s">
        <v>436</v>
      </c>
      <c r="B192">
        <v>5</v>
      </c>
      <c r="C192">
        <v>11</v>
      </c>
      <c r="D192">
        <v>-6</v>
      </c>
      <c r="E192">
        <v>0</v>
      </c>
      <c r="F192">
        <v>3202</v>
      </c>
      <c r="G192">
        <v>3085</v>
      </c>
      <c r="H192">
        <v>59</v>
      </c>
      <c r="I192">
        <v>58</v>
      </c>
      <c r="J192">
        <v>0</v>
      </c>
      <c r="K192">
        <v>5</v>
      </c>
      <c r="L192">
        <v>0</v>
      </c>
      <c r="M192">
        <v>0</v>
      </c>
      <c r="N192">
        <v>0</v>
      </c>
    </row>
    <row r="193" spans="1:14" x14ac:dyDescent="0.25">
      <c r="A193" t="s">
        <v>437</v>
      </c>
      <c r="B193">
        <v>0</v>
      </c>
      <c r="C193">
        <v>2</v>
      </c>
      <c r="D193">
        <v>-2</v>
      </c>
      <c r="E193">
        <v>0</v>
      </c>
      <c r="F193">
        <v>3202</v>
      </c>
      <c r="G193">
        <v>3087</v>
      </c>
      <c r="H193">
        <v>57</v>
      </c>
      <c r="I193">
        <v>58</v>
      </c>
      <c r="J193">
        <v>0</v>
      </c>
      <c r="K193">
        <v>0</v>
      </c>
      <c r="L193">
        <v>0</v>
      </c>
      <c r="M193">
        <v>0</v>
      </c>
      <c r="N193">
        <v>0</v>
      </c>
    </row>
    <row r="194" spans="1:14" x14ac:dyDescent="0.25">
      <c r="A194" t="s">
        <v>438</v>
      </c>
      <c r="B194">
        <v>14</v>
      </c>
      <c r="C194">
        <v>1</v>
      </c>
      <c r="D194">
        <v>13</v>
      </c>
      <c r="E194">
        <v>0</v>
      </c>
      <c r="F194">
        <v>3216</v>
      </c>
      <c r="G194">
        <v>3088</v>
      </c>
      <c r="H194">
        <v>70</v>
      </c>
      <c r="I194">
        <v>58</v>
      </c>
      <c r="J194">
        <v>0</v>
      </c>
      <c r="K194">
        <v>14</v>
      </c>
      <c r="L194">
        <v>0</v>
      </c>
      <c r="M194">
        <v>0</v>
      </c>
      <c r="N194">
        <v>0</v>
      </c>
    </row>
    <row r="195" spans="1:14" x14ac:dyDescent="0.25">
      <c r="A195" t="s">
        <v>439</v>
      </c>
      <c r="B195">
        <v>1</v>
      </c>
      <c r="C195">
        <v>0</v>
      </c>
      <c r="D195">
        <v>1</v>
      </c>
      <c r="E195">
        <v>0</v>
      </c>
      <c r="F195">
        <v>3217</v>
      </c>
      <c r="G195">
        <v>3088</v>
      </c>
      <c r="H195">
        <v>71</v>
      </c>
      <c r="I195">
        <v>58</v>
      </c>
      <c r="J195">
        <v>0</v>
      </c>
      <c r="K195">
        <v>1</v>
      </c>
      <c r="L195">
        <v>0</v>
      </c>
      <c r="M195">
        <v>0</v>
      </c>
      <c r="N195">
        <v>0</v>
      </c>
    </row>
    <row r="196" spans="1:14" x14ac:dyDescent="0.25">
      <c r="A196" t="s">
        <v>440</v>
      </c>
      <c r="B196">
        <v>3</v>
      </c>
      <c r="C196">
        <v>2</v>
      </c>
      <c r="D196">
        <v>1</v>
      </c>
      <c r="E196">
        <v>0</v>
      </c>
      <c r="F196">
        <v>3220</v>
      </c>
      <c r="G196">
        <v>3090</v>
      </c>
      <c r="H196">
        <v>72</v>
      </c>
      <c r="I196">
        <v>58</v>
      </c>
      <c r="J196">
        <v>0</v>
      </c>
      <c r="K196">
        <v>3</v>
      </c>
      <c r="L196">
        <v>0</v>
      </c>
      <c r="M196">
        <v>0</v>
      </c>
      <c r="N196">
        <v>0</v>
      </c>
    </row>
    <row r="197" spans="1:14" x14ac:dyDescent="0.25">
      <c r="A197" t="s">
        <v>441</v>
      </c>
      <c r="B197">
        <v>7</v>
      </c>
      <c r="C197">
        <v>1</v>
      </c>
      <c r="D197">
        <v>6</v>
      </c>
      <c r="E197">
        <v>0</v>
      </c>
      <c r="F197">
        <v>3227</v>
      </c>
      <c r="G197">
        <v>3091</v>
      </c>
      <c r="H197">
        <v>78</v>
      </c>
      <c r="I197">
        <v>58</v>
      </c>
      <c r="J197">
        <v>0</v>
      </c>
      <c r="K197">
        <v>7</v>
      </c>
      <c r="L197">
        <v>0</v>
      </c>
      <c r="M197">
        <v>0</v>
      </c>
      <c r="N197">
        <v>0</v>
      </c>
    </row>
    <row r="198" spans="1:14" x14ac:dyDescent="0.25">
      <c r="A198" t="s">
        <v>442</v>
      </c>
      <c r="B198">
        <v>5</v>
      </c>
      <c r="C198">
        <v>1</v>
      </c>
      <c r="D198">
        <v>4</v>
      </c>
      <c r="E198">
        <v>0</v>
      </c>
      <c r="F198">
        <v>3232</v>
      </c>
      <c r="G198">
        <v>3092</v>
      </c>
      <c r="H198">
        <v>82</v>
      </c>
      <c r="I198">
        <v>58</v>
      </c>
      <c r="J198">
        <v>0</v>
      </c>
      <c r="K198">
        <v>5</v>
      </c>
      <c r="L198">
        <v>0</v>
      </c>
      <c r="M198">
        <v>0</v>
      </c>
      <c r="N198">
        <v>0</v>
      </c>
    </row>
    <row r="199" spans="1:14" x14ac:dyDescent="0.25">
      <c r="A199" t="s">
        <v>443</v>
      </c>
      <c r="B199">
        <v>4</v>
      </c>
      <c r="C199">
        <v>3</v>
      </c>
      <c r="D199">
        <v>1</v>
      </c>
      <c r="E199">
        <v>0</v>
      </c>
      <c r="F199">
        <v>3236</v>
      </c>
      <c r="G199">
        <v>3095</v>
      </c>
      <c r="H199">
        <v>83</v>
      </c>
      <c r="I199">
        <v>58</v>
      </c>
      <c r="J199">
        <v>0</v>
      </c>
      <c r="K199">
        <v>4</v>
      </c>
      <c r="L199">
        <v>0</v>
      </c>
      <c r="M199">
        <v>0</v>
      </c>
      <c r="N199">
        <v>0</v>
      </c>
    </row>
    <row r="200" spans="1:14" x14ac:dyDescent="0.25">
      <c r="A200" t="s">
        <v>444</v>
      </c>
      <c r="B200">
        <v>3</v>
      </c>
      <c r="C200">
        <v>1</v>
      </c>
      <c r="D200">
        <v>2</v>
      </c>
      <c r="E200">
        <v>0</v>
      </c>
      <c r="F200">
        <v>3239</v>
      </c>
      <c r="G200">
        <v>3096</v>
      </c>
      <c r="H200">
        <v>85</v>
      </c>
      <c r="I200">
        <v>58</v>
      </c>
      <c r="J200">
        <v>0</v>
      </c>
      <c r="K200">
        <v>3</v>
      </c>
      <c r="L200">
        <v>0</v>
      </c>
      <c r="M200">
        <v>0</v>
      </c>
      <c r="N200">
        <v>0</v>
      </c>
    </row>
    <row r="201" spans="1:14" x14ac:dyDescent="0.25">
      <c r="A201" t="s">
        <v>445</v>
      </c>
      <c r="B201">
        <v>7</v>
      </c>
      <c r="C201">
        <v>0</v>
      </c>
      <c r="D201">
        <v>7</v>
      </c>
      <c r="E201">
        <v>0</v>
      </c>
      <c r="F201">
        <v>3246</v>
      </c>
      <c r="G201">
        <v>3096</v>
      </c>
      <c r="H201">
        <v>92</v>
      </c>
      <c r="I201">
        <v>58</v>
      </c>
      <c r="J201">
        <v>0</v>
      </c>
      <c r="K201">
        <v>7</v>
      </c>
      <c r="L201">
        <v>0</v>
      </c>
      <c r="M201">
        <v>0</v>
      </c>
      <c r="N201">
        <v>0</v>
      </c>
    </row>
    <row r="202" spans="1:14" x14ac:dyDescent="0.25">
      <c r="A202" t="s">
        <v>446</v>
      </c>
      <c r="B202">
        <v>3</v>
      </c>
      <c r="C202">
        <v>0</v>
      </c>
      <c r="D202">
        <v>3</v>
      </c>
      <c r="E202">
        <v>0</v>
      </c>
      <c r="F202">
        <v>3249</v>
      </c>
      <c r="G202">
        <v>3096</v>
      </c>
      <c r="H202">
        <v>95</v>
      </c>
      <c r="I202">
        <v>58</v>
      </c>
      <c r="J202">
        <v>0</v>
      </c>
      <c r="K202">
        <v>3</v>
      </c>
      <c r="L202">
        <v>0</v>
      </c>
      <c r="M202">
        <v>0</v>
      </c>
      <c r="N202">
        <v>0</v>
      </c>
    </row>
    <row r="203" spans="1:14" x14ac:dyDescent="0.25">
      <c r="A203" t="s">
        <v>447</v>
      </c>
      <c r="B203">
        <v>1</v>
      </c>
      <c r="C203">
        <v>0</v>
      </c>
      <c r="D203">
        <v>1</v>
      </c>
      <c r="E203">
        <v>0</v>
      </c>
      <c r="F203">
        <v>3250</v>
      </c>
      <c r="G203">
        <v>3096</v>
      </c>
      <c r="H203">
        <v>96</v>
      </c>
      <c r="I203">
        <v>58</v>
      </c>
      <c r="J203">
        <v>0</v>
      </c>
      <c r="K203">
        <v>1</v>
      </c>
      <c r="L203">
        <v>0</v>
      </c>
      <c r="M203">
        <v>0</v>
      </c>
      <c r="N203">
        <v>0</v>
      </c>
    </row>
    <row r="204" spans="1:14" x14ac:dyDescent="0.25">
      <c r="A204" t="s">
        <v>448</v>
      </c>
      <c r="B204">
        <v>5</v>
      </c>
      <c r="C204">
        <v>9</v>
      </c>
      <c r="D204">
        <v>-4</v>
      </c>
      <c r="E204">
        <v>0</v>
      </c>
      <c r="F204">
        <v>3255</v>
      </c>
      <c r="G204">
        <v>3105</v>
      </c>
      <c r="H204">
        <v>92</v>
      </c>
      <c r="I204">
        <v>58</v>
      </c>
      <c r="J204">
        <v>0</v>
      </c>
      <c r="K204">
        <v>5</v>
      </c>
      <c r="L204">
        <v>0</v>
      </c>
      <c r="M204">
        <v>0</v>
      </c>
      <c r="N204">
        <v>0</v>
      </c>
    </row>
    <row r="205" spans="1:14" x14ac:dyDescent="0.25">
      <c r="A205" t="s">
        <v>449</v>
      </c>
      <c r="B205">
        <v>6</v>
      </c>
      <c r="C205">
        <v>0</v>
      </c>
      <c r="D205">
        <v>6</v>
      </c>
      <c r="E205">
        <v>0</v>
      </c>
      <c r="F205">
        <v>3261</v>
      </c>
      <c r="G205">
        <v>3105</v>
      </c>
      <c r="H205">
        <v>98</v>
      </c>
      <c r="I205">
        <v>58</v>
      </c>
      <c r="J205">
        <v>0</v>
      </c>
      <c r="K205">
        <v>6</v>
      </c>
      <c r="L205">
        <v>0</v>
      </c>
      <c r="M205">
        <v>0</v>
      </c>
      <c r="N205">
        <v>0</v>
      </c>
    </row>
    <row r="206" spans="1:14" x14ac:dyDescent="0.25">
      <c r="A206" t="s">
        <v>450</v>
      </c>
      <c r="B206">
        <v>8</v>
      </c>
      <c r="C206">
        <v>0</v>
      </c>
      <c r="D206">
        <v>8</v>
      </c>
      <c r="E206">
        <v>0</v>
      </c>
      <c r="F206">
        <v>3269</v>
      </c>
      <c r="G206">
        <v>3105</v>
      </c>
      <c r="H206">
        <v>106</v>
      </c>
      <c r="I206">
        <v>58</v>
      </c>
      <c r="J206">
        <v>0</v>
      </c>
      <c r="K206">
        <v>8</v>
      </c>
      <c r="L206">
        <v>0</v>
      </c>
      <c r="M206">
        <v>0</v>
      </c>
      <c r="N206">
        <v>0</v>
      </c>
    </row>
    <row r="207" spans="1:14" x14ac:dyDescent="0.25">
      <c r="A207" t="s">
        <v>451</v>
      </c>
      <c r="B207">
        <v>10</v>
      </c>
      <c r="C207">
        <v>2</v>
      </c>
      <c r="D207">
        <v>8</v>
      </c>
      <c r="E207">
        <v>0</v>
      </c>
      <c r="F207">
        <v>3279</v>
      </c>
      <c r="G207">
        <v>3107</v>
      </c>
      <c r="H207">
        <v>114</v>
      </c>
      <c r="I207">
        <v>58</v>
      </c>
      <c r="J207">
        <v>0</v>
      </c>
      <c r="K207">
        <v>10</v>
      </c>
      <c r="L207">
        <v>0</v>
      </c>
      <c r="M207">
        <v>0</v>
      </c>
      <c r="N207">
        <v>0</v>
      </c>
    </row>
    <row r="208" spans="1:14" x14ac:dyDescent="0.25">
      <c r="A208" t="s">
        <v>452</v>
      </c>
      <c r="B208">
        <v>3</v>
      </c>
      <c r="C208">
        <v>2</v>
      </c>
      <c r="D208">
        <v>1</v>
      </c>
      <c r="E208">
        <v>0</v>
      </c>
      <c r="F208">
        <v>3282</v>
      </c>
      <c r="G208">
        <v>3109</v>
      </c>
      <c r="H208">
        <v>115</v>
      </c>
      <c r="I208">
        <v>58</v>
      </c>
      <c r="J208">
        <v>0</v>
      </c>
      <c r="K208">
        <v>3</v>
      </c>
      <c r="L208">
        <v>0</v>
      </c>
      <c r="M208">
        <v>0</v>
      </c>
      <c r="N208">
        <v>0</v>
      </c>
    </row>
    <row r="209" spans="1:16" x14ac:dyDescent="0.25">
      <c r="A209" t="s">
        <v>453</v>
      </c>
      <c r="B209">
        <v>9</v>
      </c>
      <c r="C209">
        <v>0</v>
      </c>
      <c r="D209">
        <v>9</v>
      </c>
      <c r="E209">
        <v>0</v>
      </c>
      <c r="F209">
        <v>3291</v>
      </c>
      <c r="G209">
        <v>3109</v>
      </c>
      <c r="H209">
        <v>124</v>
      </c>
      <c r="I209">
        <v>58</v>
      </c>
      <c r="J209">
        <v>0</v>
      </c>
      <c r="K209">
        <v>9</v>
      </c>
      <c r="L209">
        <v>0</v>
      </c>
      <c r="M209">
        <v>0</v>
      </c>
      <c r="N209">
        <v>0</v>
      </c>
    </row>
    <row r="210" spans="1:16" x14ac:dyDescent="0.25">
      <c r="A210" t="s">
        <v>454</v>
      </c>
      <c r="B210">
        <v>4</v>
      </c>
      <c r="C210">
        <v>2</v>
      </c>
      <c r="D210">
        <v>2</v>
      </c>
      <c r="E210">
        <v>0</v>
      </c>
      <c r="F210">
        <v>3295</v>
      </c>
      <c r="G210">
        <v>3111</v>
      </c>
      <c r="H210">
        <v>126</v>
      </c>
      <c r="I210">
        <v>58</v>
      </c>
      <c r="J210">
        <v>0</v>
      </c>
      <c r="K210">
        <v>4</v>
      </c>
      <c r="L210">
        <v>0</v>
      </c>
      <c r="M210">
        <v>0</v>
      </c>
      <c r="N210">
        <v>0</v>
      </c>
      <c r="P210" t="s">
        <v>147</v>
      </c>
    </row>
    <row r="211" spans="1:16" x14ac:dyDescent="0.25">
      <c r="A211" t="s">
        <v>455</v>
      </c>
      <c r="B211">
        <v>2</v>
      </c>
      <c r="C211">
        <v>0</v>
      </c>
      <c r="D211">
        <v>2</v>
      </c>
      <c r="E211">
        <v>0</v>
      </c>
      <c r="F211">
        <v>3297</v>
      </c>
      <c r="G211">
        <v>3111</v>
      </c>
      <c r="H211">
        <v>128</v>
      </c>
      <c r="I211">
        <v>58</v>
      </c>
      <c r="J211">
        <v>0</v>
      </c>
      <c r="K211">
        <v>2</v>
      </c>
      <c r="L211">
        <v>0</v>
      </c>
      <c r="M211">
        <v>0</v>
      </c>
      <c r="N211">
        <v>0</v>
      </c>
    </row>
    <row r="212" spans="1:16" x14ac:dyDescent="0.25">
      <c r="A212" t="s">
        <v>456</v>
      </c>
      <c r="B212">
        <v>1</v>
      </c>
      <c r="C212">
        <v>0</v>
      </c>
      <c r="D212">
        <v>1</v>
      </c>
      <c r="E212">
        <v>0</v>
      </c>
      <c r="F212">
        <v>3298</v>
      </c>
      <c r="G212">
        <v>3111</v>
      </c>
      <c r="H212">
        <v>129</v>
      </c>
      <c r="I212">
        <v>58</v>
      </c>
      <c r="J212">
        <v>0</v>
      </c>
      <c r="K212">
        <v>1</v>
      </c>
      <c r="L212">
        <v>0</v>
      </c>
      <c r="M212">
        <v>0</v>
      </c>
      <c r="N212">
        <v>0</v>
      </c>
    </row>
    <row r="213" spans="1:16" x14ac:dyDescent="0.25">
      <c r="A213" t="s">
        <v>457</v>
      </c>
      <c r="B213">
        <v>6</v>
      </c>
      <c r="C213">
        <v>0</v>
      </c>
      <c r="D213">
        <v>6</v>
      </c>
      <c r="E213">
        <v>0</v>
      </c>
      <c r="F213">
        <v>3304</v>
      </c>
      <c r="G213">
        <v>3111</v>
      </c>
      <c r="H213">
        <v>135</v>
      </c>
      <c r="I213">
        <v>58</v>
      </c>
      <c r="J213">
        <v>0</v>
      </c>
      <c r="K213">
        <v>6</v>
      </c>
      <c r="L213">
        <v>0</v>
      </c>
      <c r="M213">
        <v>0</v>
      </c>
      <c r="N213">
        <v>0</v>
      </c>
    </row>
    <row r="214" spans="1:16" x14ac:dyDescent="0.25">
      <c r="A214" t="s">
        <v>458</v>
      </c>
      <c r="B214">
        <v>6</v>
      </c>
      <c r="C214">
        <v>14</v>
      </c>
      <c r="D214">
        <v>-8</v>
      </c>
      <c r="E214">
        <v>0</v>
      </c>
      <c r="F214">
        <v>3310</v>
      </c>
      <c r="G214">
        <v>3125</v>
      </c>
      <c r="H214">
        <v>127</v>
      </c>
      <c r="I214">
        <v>58</v>
      </c>
      <c r="J214">
        <v>0</v>
      </c>
      <c r="K214">
        <v>6</v>
      </c>
      <c r="L214">
        <v>0</v>
      </c>
      <c r="M214">
        <v>0</v>
      </c>
      <c r="N214">
        <v>0</v>
      </c>
    </row>
    <row r="215" spans="1:16" x14ac:dyDescent="0.25">
      <c r="A215" t="s">
        <v>459</v>
      </c>
      <c r="B215">
        <v>2</v>
      </c>
      <c r="C215">
        <v>10</v>
      </c>
      <c r="D215">
        <v>-8</v>
      </c>
      <c r="E215">
        <v>0</v>
      </c>
      <c r="F215">
        <v>3312</v>
      </c>
      <c r="G215">
        <v>3135</v>
      </c>
      <c r="H215">
        <v>119</v>
      </c>
      <c r="I215">
        <v>58</v>
      </c>
      <c r="J215">
        <v>0</v>
      </c>
      <c r="K215">
        <v>2</v>
      </c>
      <c r="L215">
        <v>0</v>
      </c>
      <c r="M215">
        <v>0</v>
      </c>
      <c r="N215">
        <v>0</v>
      </c>
    </row>
    <row r="216" spans="1:16" x14ac:dyDescent="0.25">
      <c r="A216" t="s">
        <v>460</v>
      </c>
      <c r="B216">
        <v>5</v>
      </c>
      <c r="C216">
        <v>7</v>
      </c>
      <c r="D216">
        <v>-2</v>
      </c>
      <c r="E216">
        <v>0</v>
      </c>
      <c r="F216">
        <v>3317</v>
      </c>
      <c r="G216">
        <v>3142</v>
      </c>
      <c r="H216">
        <v>117</v>
      </c>
      <c r="I216">
        <v>58</v>
      </c>
      <c r="J216">
        <v>0</v>
      </c>
      <c r="K216">
        <v>5</v>
      </c>
      <c r="L216">
        <v>0</v>
      </c>
      <c r="M216">
        <v>0</v>
      </c>
      <c r="N216">
        <v>0</v>
      </c>
    </row>
    <row r="217" spans="1:16" x14ac:dyDescent="0.25">
      <c r="A217" t="s">
        <v>461</v>
      </c>
      <c r="B217">
        <v>3</v>
      </c>
      <c r="C217">
        <v>0</v>
      </c>
      <c r="D217">
        <v>3</v>
      </c>
      <c r="E217">
        <v>0</v>
      </c>
      <c r="F217">
        <v>3320</v>
      </c>
      <c r="G217">
        <v>3142</v>
      </c>
      <c r="H217">
        <v>120</v>
      </c>
      <c r="I217">
        <v>58</v>
      </c>
      <c r="J217">
        <v>0</v>
      </c>
      <c r="K217">
        <v>3</v>
      </c>
      <c r="L217">
        <v>0</v>
      </c>
      <c r="M217">
        <v>0</v>
      </c>
      <c r="N217">
        <v>0</v>
      </c>
    </row>
    <row r="218" spans="1:16" x14ac:dyDescent="0.25">
      <c r="A218" t="s">
        <v>462</v>
      </c>
      <c r="B218">
        <v>1</v>
      </c>
      <c r="C218">
        <v>0</v>
      </c>
      <c r="D218">
        <v>1</v>
      </c>
      <c r="E218">
        <v>0</v>
      </c>
      <c r="F218">
        <v>3321</v>
      </c>
      <c r="G218">
        <v>3142</v>
      </c>
      <c r="H218">
        <v>121</v>
      </c>
      <c r="I218">
        <v>58</v>
      </c>
      <c r="J218">
        <v>0</v>
      </c>
      <c r="K218">
        <v>1</v>
      </c>
      <c r="L218">
        <v>0</v>
      </c>
      <c r="M218">
        <v>0</v>
      </c>
      <c r="N218">
        <v>0</v>
      </c>
    </row>
    <row r="219" spans="1:16" x14ac:dyDescent="0.25">
      <c r="A219" t="s">
        <v>463</v>
      </c>
      <c r="B219">
        <v>7</v>
      </c>
      <c r="C219">
        <v>2</v>
      </c>
      <c r="D219">
        <v>5</v>
      </c>
      <c r="E219">
        <v>0</v>
      </c>
      <c r="F219">
        <v>3328</v>
      </c>
      <c r="G219">
        <v>3144</v>
      </c>
      <c r="H219">
        <v>126</v>
      </c>
      <c r="I219">
        <v>58</v>
      </c>
      <c r="J219">
        <v>0</v>
      </c>
      <c r="K219">
        <v>7</v>
      </c>
      <c r="L219">
        <v>0</v>
      </c>
      <c r="M219">
        <v>0</v>
      </c>
      <c r="N219">
        <v>0</v>
      </c>
    </row>
    <row r="220" spans="1:16" x14ac:dyDescent="0.25">
      <c r="A220" t="s">
        <v>464</v>
      </c>
      <c r="B220">
        <v>2</v>
      </c>
      <c r="C220">
        <v>4</v>
      </c>
      <c r="D220">
        <v>-2</v>
      </c>
      <c r="E220">
        <v>0</v>
      </c>
      <c r="F220">
        <v>3330</v>
      </c>
      <c r="G220">
        <v>3148</v>
      </c>
      <c r="H220">
        <v>124</v>
      </c>
      <c r="I220">
        <v>58</v>
      </c>
      <c r="J220">
        <v>0</v>
      </c>
      <c r="K220">
        <v>2</v>
      </c>
      <c r="L220">
        <v>0</v>
      </c>
      <c r="M220">
        <v>0</v>
      </c>
      <c r="N220">
        <v>0</v>
      </c>
    </row>
    <row r="221" spans="1:16" x14ac:dyDescent="0.25">
      <c r="A221" t="s">
        <v>465</v>
      </c>
      <c r="B221">
        <v>15</v>
      </c>
      <c r="C221">
        <v>0</v>
      </c>
      <c r="D221">
        <v>15</v>
      </c>
      <c r="E221">
        <v>0</v>
      </c>
      <c r="F221">
        <v>3345</v>
      </c>
      <c r="G221">
        <v>3148</v>
      </c>
      <c r="H221">
        <v>139</v>
      </c>
      <c r="I221">
        <v>58</v>
      </c>
      <c r="J221">
        <v>0</v>
      </c>
      <c r="K221">
        <v>15</v>
      </c>
      <c r="L221">
        <v>0</v>
      </c>
      <c r="M221">
        <v>0</v>
      </c>
      <c r="N221">
        <v>0</v>
      </c>
    </row>
    <row r="222" spans="1:16" x14ac:dyDescent="0.25">
      <c r="A222" t="s">
        <v>466</v>
      </c>
      <c r="B222">
        <v>3</v>
      </c>
      <c r="C222">
        <v>2</v>
      </c>
      <c r="D222">
        <v>1</v>
      </c>
      <c r="E222">
        <v>0</v>
      </c>
      <c r="F222">
        <v>3348</v>
      </c>
      <c r="G222">
        <v>3150</v>
      </c>
      <c r="H222">
        <v>140</v>
      </c>
      <c r="I222">
        <v>58</v>
      </c>
      <c r="J222">
        <v>0</v>
      </c>
      <c r="K222">
        <v>3</v>
      </c>
      <c r="L222">
        <v>0</v>
      </c>
      <c r="M222">
        <v>0</v>
      </c>
      <c r="N222">
        <v>0</v>
      </c>
    </row>
    <row r="223" spans="1:16" x14ac:dyDescent="0.25">
      <c r="A223" t="s">
        <v>467</v>
      </c>
      <c r="B223">
        <v>3</v>
      </c>
      <c r="C223">
        <v>1</v>
      </c>
      <c r="D223">
        <v>2</v>
      </c>
      <c r="E223">
        <v>0</v>
      </c>
      <c r="F223">
        <v>3351</v>
      </c>
      <c r="G223">
        <v>3151</v>
      </c>
      <c r="H223">
        <v>142</v>
      </c>
      <c r="I223">
        <v>58</v>
      </c>
      <c r="J223">
        <v>0</v>
      </c>
      <c r="K223">
        <v>3</v>
      </c>
      <c r="L223">
        <v>0</v>
      </c>
      <c r="M223">
        <v>0</v>
      </c>
      <c r="N223">
        <v>0</v>
      </c>
    </row>
    <row r="224" spans="1:16" x14ac:dyDescent="0.25">
      <c r="A224" t="s">
        <v>468</v>
      </c>
      <c r="B224">
        <v>0</v>
      </c>
      <c r="C224">
        <v>9</v>
      </c>
      <c r="D224">
        <v>-9</v>
      </c>
      <c r="E224">
        <v>0</v>
      </c>
      <c r="F224">
        <v>3351</v>
      </c>
      <c r="G224">
        <v>3160</v>
      </c>
      <c r="H224">
        <v>133</v>
      </c>
      <c r="I224">
        <v>58</v>
      </c>
      <c r="J224">
        <v>0</v>
      </c>
      <c r="K224">
        <v>0</v>
      </c>
      <c r="L224">
        <v>0</v>
      </c>
      <c r="M224">
        <v>0</v>
      </c>
      <c r="N224">
        <v>0</v>
      </c>
    </row>
    <row r="225" spans="1:14" x14ac:dyDescent="0.25">
      <c r="A225" t="s">
        <v>469</v>
      </c>
      <c r="B225">
        <v>0</v>
      </c>
      <c r="C225">
        <v>3</v>
      </c>
      <c r="D225">
        <v>-3</v>
      </c>
      <c r="E225">
        <v>0</v>
      </c>
      <c r="F225">
        <v>3351</v>
      </c>
      <c r="G225">
        <v>3163</v>
      </c>
      <c r="H225">
        <v>130</v>
      </c>
      <c r="I225">
        <v>58</v>
      </c>
      <c r="J225">
        <v>0</v>
      </c>
      <c r="K225">
        <v>0</v>
      </c>
      <c r="L225">
        <v>0</v>
      </c>
      <c r="M225">
        <v>0</v>
      </c>
      <c r="N225">
        <v>0</v>
      </c>
    </row>
    <row r="226" spans="1:14" x14ac:dyDescent="0.25">
      <c r="A226" t="s">
        <v>470</v>
      </c>
      <c r="B226">
        <v>5</v>
      </c>
      <c r="C226">
        <v>6</v>
      </c>
      <c r="D226">
        <v>-1</v>
      </c>
      <c r="E226">
        <v>0</v>
      </c>
      <c r="F226">
        <v>3356</v>
      </c>
      <c r="G226">
        <v>3169</v>
      </c>
      <c r="H226">
        <v>129</v>
      </c>
      <c r="I226">
        <v>58</v>
      </c>
      <c r="J226">
        <v>0</v>
      </c>
      <c r="K226">
        <v>5</v>
      </c>
      <c r="L226">
        <v>0</v>
      </c>
      <c r="M226">
        <v>0</v>
      </c>
      <c r="N226">
        <v>0</v>
      </c>
    </row>
    <row r="227" spans="1:14" x14ac:dyDescent="0.25">
      <c r="A227" t="s">
        <v>471</v>
      </c>
      <c r="B227">
        <v>3</v>
      </c>
      <c r="C227">
        <v>0</v>
      </c>
      <c r="D227">
        <v>3</v>
      </c>
      <c r="E227">
        <v>0</v>
      </c>
      <c r="F227">
        <v>3359</v>
      </c>
      <c r="G227">
        <v>3169</v>
      </c>
      <c r="H227">
        <v>132</v>
      </c>
      <c r="I227">
        <v>58</v>
      </c>
      <c r="J227">
        <v>0</v>
      </c>
      <c r="K227">
        <v>3</v>
      </c>
      <c r="L227">
        <v>0</v>
      </c>
      <c r="M227">
        <v>0</v>
      </c>
      <c r="N227">
        <v>0</v>
      </c>
    </row>
    <row r="228" spans="1:14" x14ac:dyDescent="0.25">
      <c r="A228" t="s">
        <v>472</v>
      </c>
      <c r="B228">
        <v>17</v>
      </c>
      <c r="C228">
        <v>4</v>
      </c>
      <c r="D228">
        <v>13</v>
      </c>
      <c r="E228">
        <v>0</v>
      </c>
      <c r="F228">
        <v>3376</v>
      </c>
      <c r="G228">
        <v>3173</v>
      </c>
      <c r="H228">
        <v>145</v>
      </c>
      <c r="I228">
        <v>58</v>
      </c>
      <c r="J228">
        <v>0</v>
      </c>
      <c r="K228">
        <v>17</v>
      </c>
      <c r="L228">
        <v>0</v>
      </c>
      <c r="M228">
        <v>0</v>
      </c>
      <c r="N228">
        <v>0</v>
      </c>
    </row>
    <row r="229" spans="1:14" x14ac:dyDescent="0.25">
      <c r="A229" t="s">
        <v>473</v>
      </c>
      <c r="B229">
        <v>0</v>
      </c>
      <c r="C229">
        <v>20</v>
      </c>
      <c r="D229">
        <v>-20</v>
      </c>
      <c r="E229">
        <v>0</v>
      </c>
      <c r="F229">
        <v>3376</v>
      </c>
      <c r="G229">
        <v>3193</v>
      </c>
      <c r="H229">
        <v>125</v>
      </c>
      <c r="I229">
        <v>58</v>
      </c>
      <c r="J229">
        <v>0</v>
      </c>
      <c r="K229">
        <v>0</v>
      </c>
      <c r="L229">
        <v>0</v>
      </c>
      <c r="M229">
        <v>0</v>
      </c>
      <c r="N229">
        <v>0</v>
      </c>
    </row>
    <row r="230" spans="1:14" x14ac:dyDescent="0.25">
      <c r="A230" t="s">
        <v>474</v>
      </c>
      <c r="B230">
        <v>1</v>
      </c>
      <c r="C230">
        <v>1</v>
      </c>
      <c r="D230">
        <v>0</v>
      </c>
      <c r="E230">
        <v>0</v>
      </c>
      <c r="F230">
        <v>3377</v>
      </c>
      <c r="G230">
        <v>3194</v>
      </c>
      <c r="H230">
        <v>125</v>
      </c>
      <c r="I230">
        <v>58</v>
      </c>
      <c r="J230">
        <v>0</v>
      </c>
      <c r="K230">
        <v>1</v>
      </c>
      <c r="L230">
        <v>0</v>
      </c>
      <c r="M230">
        <v>0</v>
      </c>
      <c r="N230">
        <v>0</v>
      </c>
    </row>
    <row r="231" spans="1:14" x14ac:dyDescent="0.25">
      <c r="A231" t="s">
        <v>475</v>
      </c>
      <c r="B231">
        <v>1</v>
      </c>
      <c r="C231">
        <v>0</v>
      </c>
      <c r="D231">
        <v>1</v>
      </c>
      <c r="E231">
        <v>0</v>
      </c>
      <c r="F231">
        <v>3378</v>
      </c>
      <c r="G231">
        <v>3194</v>
      </c>
      <c r="H231">
        <v>126</v>
      </c>
      <c r="I231">
        <v>58</v>
      </c>
      <c r="J231">
        <v>0</v>
      </c>
      <c r="K231">
        <v>1</v>
      </c>
      <c r="L231">
        <v>0</v>
      </c>
      <c r="M231">
        <v>0</v>
      </c>
      <c r="N231">
        <v>0</v>
      </c>
    </row>
    <row r="232" spans="1:14" x14ac:dyDescent="0.25">
      <c r="A232" t="s">
        <v>476</v>
      </c>
      <c r="B232">
        <v>3</v>
      </c>
      <c r="C232">
        <v>4</v>
      </c>
      <c r="D232">
        <v>-1</v>
      </c>
      <c r="E232">
        <v>0</v>
      </c>
      <c r="F232">
        <v>3381</v>
      </c>
      <c r="G232">
        <v>3198</v>
      </c>
      <c r="H232">
        <v>125</v>
      </c>
      <c r="I232">
        <v>58</v>
      </c>
      <c r="J232">
        <v>0</v>
      </c>
      <c r="K232">
        <v>3</v>
      </c>
      <c r="L232">
        <v>0</v>
      </c>
      <c r="M232">
        <v>0</v>
      </c>
      <c r="N232">
        <v>0</v>
      </c>
    </row>
    <row r="233" spans="1:14" x14ac:dyDescent="0.25">
      <c r="A233" t="s">
        <v>477</v>
      </c>
      <c r="B233">
        <v>1</v>
      </c>
      <c r="C233">
        <v>1</v>
      </c>
      <c r="D233">
        <v>0</v>
      </c>
      <c r="E233">
        <v>0</v>
      </c>
      <c r="F233">
        <v>3382</v>
      </c>
      <c r="G233">
        <v>3199</v>
      </c>
      <c r="H233">
        <v>125</v>
      </c>
      <c r="I233">
        <v>58</v>
      </c>
      <c r="J233">
        <v>0</v>
      </c>
      <c r="K233">
        <v>1</v>
      </c>
      <c r="L233">
        <v>0</v>
      </c>
      <c r="M233">
        <v>0</v>
      </c>
      <c r="N233">
        <v>0</v>
      </c>
    </row>
    <row r="234" spans="1:14" x14ac:dyDescent="0.25">
      <c r="A234" t="s">
        <v>478</v>
      </c>
      <c r="B234">
        <v>7</v>
      </c>
      <c r="C234">
        <v>19</v>
      </c>
      <c r="D234">
        <v>-12</v>
      </c>
      <c r="E234">
        <v>0</v>
      </c>
      <c r="F234">
        <v>3389</v>
      </c>
      <c r="G234">
        <v>3218</v>
      </c>
      <c r="H234">
        <v>113</v>
      </c>
      <c r="I234">
        <v>58</v>
      </c>
      <c r="J234">
        <v>0</v>
      </c>
      <c r="K234">
        <v>7</v>
      </c>
      <c r="L234">
        <v>0</v>
      </c>
      <c r="M234">
        <v>0</v>
      </c>
      <c r="N234">
        <v>0</v>
      </c>
    </row>
    <row r="235" spans="1:14" x14ac:dyDescent="0.25">
      <c r="A235" t="s">
        <v>479</v>
      </c>
      <c r="B235">
        <v>1</v>
      </c>
      <c r="C235">
        <v>1</v>
      </c>
      <c r="D235">
        <v>0</v>
      </c>
      <c r="E235">
        <v>0</v>
      </c>
      <c r="F235">
        <v>3390</v>
      </c>
      <c r="G235">
        <v>3219</v>
      </c>
      <c r="H235">
        <v>113</v>
      </c>
      <c r="I235">
        <v>58</v>
      </c>
      <c r="J235">
        <v>0</v>
      </c>
      <c r="K235">
        <v>1</v>
      </c>
      <c r="L235">
        <v>0</v>
      </c>
      <c r="M235">
        <v>0</v>
      </c>
      <c r="N235">
        <v>0</v>
      </c>
    </row>
    <row r="236" spans="1:14" x14ac:dyDescent="0.25">
      <c r="A236" t="s">
        <v>480</v>
      </c>
      <c r="B236">
        <v>0</v>
      </c>
      <c r="C236">
        <v>1</v>
      </c>
      <c r="D236">
        <v>-1</v>
      </c>
      <c r="E236">
        <v>0</v>
      </c>
      <c r="F236">
        <v>3390</v>
      </c>
      <c r="G236">
        <v>3220</v>
      </c>
      <c r="H236">
        <v>112</v>
      </c>
      <c r="I236">
        <v>58</v>
      </c>
      <c r="J236">
        <v>0</v>
      </c>
      <c r="K236">
        <v>0</v>
      </c>
      <c r="L236">
        <v>0</v>
      </c>
      <c r="M236">
        <v>0</v>
      </c>
      <c r="N236">
        <v>0</v>
      </c>
    </row>
    <row r="237" spans="1:14" x14ac:dyDescent="0.25">
      <c r="A237" t="s">
        <v>481</v>
      </c>
      <c r="B237">
        <v>5</v>
      </c>
      <c r="C237">
        <v>1</v>
      </c>
      <c r="D237">
        <v>4</v>
      </c>
      <c r="E237">
        <v>0</v>
      </c>
      <c r="F237">
        <v>3395</v>
      </c>
      <c r="G237">
        <v>3221</v>
      </c>
      <c r="H237">
        <v>116</v>
      </c>
      <c r="I237">
        <v>58</v>
      </c>
      <c r="J237">
        <v>0</v>
      </c>
      <c r="K237">
        <v>5</v>
      </c>
      <c r="L237">
        <v>0</v>
      </c>
      <c r="M237">
        <v>0</v>
      </c>
      <c r="N237">
        <v>0</v>
      </c>
    </row>
    <row r="238" spans="1:14" x14ac:dyDescent="0.25">
      <c r="A238" t="s">
        <v>482</v>
      </c>
      <c r="B238">
        <v>2</v>
      </c>
      <c r="C238">
        <v>1</v>
      </c>
      <c r="D238">
        <v>1</v>
      </c>
      <c r="E238">
        <v>0</v>
      </c>
      <c r="F238">
        <v>3397</v>
      </c>
      <c r="G238">
        <v>3222</v>
      </c>
      <c r="H238">
        <v>117</v>
      </c>
      <c r="I238">
        <v>58</v>
      </c>
      <c r="J238">
        <v>0</v>
      </c>
      <c r="K238">
        <v>2</v>
      </c>
      <c r="L238">
        <v>0</v>
      </c>
      <c r="M238">
        <v>0</v>
      </c>
      <c r="N238">
        <v>0</v>
      </c>
    </row>
    <row r="239" spans="1:14" x14ac:dyDescent="0.25">
      <c r="A239" t="s">
        <v>483</v>
      </c>
      <c r="B239">
        <v>5</v>
      </c>
      <c r="C239">
        <v>7</v>
      </c>
      <c r="D239">
        <v>-2</v>
      </c>
      <c r="E239">
        <v>0</v>
      </c>
      <c r="F239">
        <v>3402</v>
      </c>
      <c r="G239">
        <v>3229</v>
      </c>
      <c r="H239">
        <v>115</v>
      </c>
      <c r="I239">
        <v>58</v>
      </c>
      <c r="J239">
        <v>0</v>
      </c>
      <c r="K239">
        <v>5</v>
      </c>
      <c r="L239">
        <v>0</v>
      </c>
      <c r="M239">
        <v>0</v>
      </c>
      <c r="N239">
        <v>0</v>
      </c>
    </row>
    <row r="240" spans="1:14" x14ac:dyDescent="0.25">
      <c r="A240" t="s">
        <v>484</v>
      </c>
      <c r="B240">
        <v>1</v>
      </c>
      <c r="C240">
        <v>8</v>
      </c>
      <c r="D240">
        <v>-7</v>
      </c>
      <c r="E240">
        <v>0</v>
      </c>
      <c r="F240">
        <v>3403</v>
      </c>
      <c r="G240">
        <v>3237</v>
      </c>
      <c r="H240">
        <v>108</v>
      </c>
      <c r="I240">
        <v>58</v>
      </c>
      <c r="J240">
        <v>0</v>
      </c>
      <c r="K240">
        <v>1</v>
      </c>
      <c r="L240">
        <v>0</v>
      </c>
      <c r="M240">
        <v>0</v>
      </c>
      <c r="N240">
        <v>0</v>
      </c>
    </row>
    <row r="241" spans="1:17" x14ac:dyDescent="0.25">
      <c r="A241" t="s">
        <v>485</v>
      </c>
      <c r="B241">
        <v>1</v>
      </c>
      <c r="C241">
        <v>0</v>
      </c>
      <c r="D241">
        <v>1</v>
      </c>
      <c r="E241">
        <v>0</v>
      </c>
      <c r="F241">
        <v>3404</v>
      </c>
      <c r="G241">
        <v>3237</v>
      </c>
      <c r="H241">
        <v>109</v>
      </c>
      <c r="I241">
        <v>58</v>
      </c>
      <c r="J241">
        <v>0</v>
      </c>
      <c r="K241">
        <v>1</v>
      </c>
      <c r="L241">
        <v>0</v>
      </c>
      <c r="M241">
        <v>0</v>
      </c>
      <c r="N241">
        <v>0</v>
      </c>
    </row>
    <row r="242" spans="1:17" x14ac:dyDescent="0.25">
      <c r="A242" t="s">
        <v>486</v>
      </c>
      <c r="B242">
        <v>6</v>
      </c>
      <c r="C242">
        <v>0</v>
      </c>
      <c r="D242">
        <v>6</v>
      </c>
      <c r="E242">
        <v>0</v>
      </c>
      <c r="F242">
        <v>3410</v>
      </c>
      <c r="G242">
        <v>3237</v>
      </c>
      <c r="H242">
        <v>115</v>
      </c>
      <c r="I242">
        <v>58</v>
      </c>
      <c r="J242">
        <v>0</v>
      </c>
      <c r="K242">
        <v>6</v>
      </c>
      <c r="L242">
        <v>0</v>
      </c>
      <c r="M242">
        <v>0</v>
      </c>
      <c r="N242">
        <v>0</v>
      </c>
    </row>
    <row r="243" spans="1:17" x14ac:dyDescent="0.25">
      <c r="A243" t="s">
        <v>487</v>
      </c>
      <c r="B243">
        <v>1</v>
      </c>
      <c r="C243">
        <v>5</v>
      </c>
      <c r="D243">
        <v>-4</v>
      </c>
      <c r="E243">
        <v>0</v>
      </c>
      <c r="F243">
        <v>3411</v>
      </c>
      <c r="G243">
        <v>3242</v>
      </c>
      <c r="H243">
        <v>111</v>
      </c>
      <c r="I243">
        <v>58</v>
      </c>
      <c r="J243">
        <v>0</v>
      </c>
      <c r="K243">
        <v>1</v>
      </c>
      <c r="L243">
        <v>0</v>
      </c>
      <c r="M243">
        <v>0</v>
      </c>
      <c r="N243">
        <v>0</v>
      </c>
    </row>
    <row r="244" spans="1:17" x14ac:dyDescent="0.25">
      <c r="A244" t="s">
        <v>488</v>
      </c>
      <c r="B244">
        <v>0</v>
      </c>
      <c r="C244">
        <v>10</v>
      </c>
      <c r="D244">
        <v>-10</v>
      </c>
      <c r="E244">
        <v>0</v>
      </c>
      <c r="F244">
        <v>3411</v>
      </c>
      <c r="G244">
        <v>3252</v>
      </c>
      <c r="H244">
        <v>101</v>
      </c>
      <c r="I244">
        <v>58</v>
      </c>
      <c r="J244">
        <v>0</v>
      </c>
      <c r="K244">
        <v>0</v>
      </c>
      <c r="L244">
        <v>0</v>
      </c>
      <c r="M244">
        <v>0</v>
      </c>
      <c r="N244">
        <v>0</v>
      </c>
    </row>
    <row r="245" spans="1:17" x14ac:dyDescent="0.25">
      <c r="A245" t="s">
        <v>489</v>
      </c>
      <c r="B245">
        <v>1</v>
      </c>
      <c r="C245">
        <v>0</v>
      </c>
      <c r="D245">
        <v>1</v>
      </c>
      <c r="E245">
        <v>0</v>
      </c>
      <c r="F245">
        <v>3412</v>
      </c>
      <c r="G245">
        <v>3252</v>
      </c>
      <c r="H245">
        <v>102</v>
      </c>
      <c r="I245">
        <v>58</v>
      </c>
      <c r="J245">
        <v>0</v>
      </c>
      <c r="K245">
        <v>1</v>
      </c>
      <c r="L245">
        <v>0</v>
      </c>
      <c r="M245">
        <v>0</v>
      </c>
      <c r="N245">
        <v>0</v>
      </c>
    </row>
    <row r="246" spans="1:17" x14ac:dyDescent="0.25">
      <c r="A246" t="s">
        <v>490</v>
      </c>
      <c r="B246">
        <v>5</v>
      </c>
      <c r="C246">
        <v>22</v>
      </c>
      <c r="D246">
        <v>-17</v>
      </c>
      <c r="E246">
        <v>0</v>
      </c>
      <c r="F246">
        <v>3417</v>
      </c>
      <c r="G246">
        <v>3274</v>
      </c>
      <c r="H246">
        <v>85</v>
      </c>
      <c r="I246">
        <v>58</v>
      </c>
      <c r="J246">
        <v>0</v>
      </c>
      <c r="K246">
        <v>5</v>
      </c>
      <c r="L246">
        <v>0</v>
      </c>
      <c r="M246">
        <v>0</v>
      </c>
      <c r="N246">
        <v>0</v>
      </c>
    </row>
    <row r="247" spans="1:17" x14ac:dyDescent="0.25">
      <c r="A247" t="s">
        <v>491</v>
      </c>
      <c r="B247">
        <v>8</v>
      </c>
      <c r="C247">
        <v>0</v>
      </c>
      <c r="D247">
        <v>8</v>
      </c>
      <c r="E247">
        <v>0</v>
      </c>
      <c r="F247">
        <v>3425</v>
      </c>
      <c r="G247">
        <v>3274</v>
      </c>
      <c r="H247">
        <v>93</v>
      </c>
      <c r="I247">
        <v>58</v>
      </c>
      <c r="J247">
        <v>0</v>
      </c>
      <c r="K247">
        <v>8</v>
      </c>
      <c r="L247">
        <v>0</v>
      </c>
      <c r="M247">
        <v>0</v>
      </c>
      <c r="N247">
        <v>0</v>
      </c>
    </row>
    <row r="248" spans="1:17" x14ac:dyDescent="0.25">
      <c r="A248" t="s">
        <v>492</v>
      </c>
      <c r="B248">
        <v>2</v>
      </c>
      <c r="C248">
        <v>3</v>
      </c>
      <c r="D248">
        <v>-1</v>
      </c>
      <c r="E248">
        <v>0</v>
      </c>
      <c r="F248">
        <v>3427</v>
      </c>
      <c r="G248">
        <v>3277</v>
      </c>
      <c r="H248">
        <v>92</v>
      </c>
      <c r="I248">
        <v>58</v>
      </c>
      <c r="J248">
        <v>0</v>
      </c>
      <c r="K248">
        <v>2</v>
      </c>
      <c r="L248">
        <v>0</v>
      </c>
      <c r="M248">
        <v>0</v>
      </c>
      <c r="N248">
        <v>0</v>
      </c>
      <c r="P248" t="s">
        <v>178</v>
      </c>
    </row>
    <row r="249" spans="1:17" x14ac:dyDescent="0.25">
      <c r="A249" t="s">
        <v>493</v>
      </c>
      <c r="B249">
        <v>4</v>
      </c>
      <c r="C249">
        <v>0</v>
      </c>
      <c r="D249">
        <v>4</v>
      </c>
      <c r="E249">
        <v>0</v>
      </c>
      <c r="F249">
        <v>3431</v>
      </c>
      <c r="G249">
        <v>3277</v>
      </c>
      <c r="H249">
        <v>96</v>
      </c>
      <c r="I249">
        <v>58</v>
      </c>
      <c r="J249" s="1">
        <v>1</v>
      </c>
      <c r="K249">
        <v>3</v>
      </c>
      <c r="L249">
        <v>0</v>
      </c>
      <c r="M249">
        <v>0</v>
      </c>
      <c r="N249">
        <v>0</v>
      </c>
      <c r="P249" s="1" t="s">
        <v>494</v>
      </c>
      <c r="Q249" t="s">
        <v>168</v>
      </c>
    </row>
    <row r="250" spans="1:17" x14ac:dyDescent="0.25">
      <c r="A250" t="s">
        <v>495</v>
      </c>
      <c r="B250">
        <v>7</v>
      </c>
      <c r="C250">
        <v>2</v>
      </c>
      <c r="D250">
        <v>5</v>
      </c>
      <c r="E250">
        <v>0</v>
      </c>
      <c r="F250">
        <v>3438</v>
      </c>
      <c r="G250">
        <v>3279</v>
      </c>
      <c r="H250">
        <v>101</v>
      </c>
      <c r="I250">
        <v>58</v>
      </c>
      <c r="J250">
        <v>0</v>
      </c>
      <c r="K250">
        <v>7</v>
      </c>
      <c r="L250">
        <v>0</v>
      </c>
      <c r="M250">
        <v>0</v>
      </c>
      <c r="N250">
        <v>0</v>
      </c>
    </row>
    <row r="251" spans="1:17" x14ac:dyDescent="0.25">
      <c r="A251" t="s">
        <v>496</v>
      </c>
      <c r="B251">
        <v>6</v>
      </c>
      <c r="C251">
        <v>2</v>
      </c>
      <c r="D251">
        <v>4</v>
      </c>
      <c r="E251">
        <v>0</v>
      </c>
      <c r="F251">
        <v>3444</v>
      </c>
      <c r="G251">
        <v>3281</v>
      </c>
      <c r="H251">
        <v>105</v>
      </c>
      <c r="I251">
        <v>58</v>
      </c>
      <c r="J251">
        <v>0</v>
      </c>
      <c r="K251">
        <v>6</v>
      </c>
      <c r="L251">
        <v>0</v>
      </c>
      <c r="M251">
        <v>0</v>
      </c>
      <c r="N251">
        <v>0</v>
      </c>
    </row>
    <row r="252" spans="1:17" x14ac:dyDescent="0.25">
      <c r="A252" t="s">
        <v>497</v>
      </c>
      <c r="B252">
        <v>1</v>
      </c>
      <c r="C252">
        <v>0</v>
      </c>
      <c r="D252">
        <v>1</v>
      </c>
      <c r="E252">
        <v>0</v>
      </c>
      <c r="F252">
        <v>3445</v>
      </c>
      <c r="G252">
        <v>3281</v>
      </c>
      <c r="H252">
        <v>106</v>
      </c>
      <c r="I252">
        <v>58</v>
      </c>
      <c r="J252">
        <v>0</v>
      </c>
      <c r="K252">
        <v>1</v>
      </c>
      <c r="L252">
        <v>0</v>
      </c>
      <c r="M252">
        <v>0</v>
      </c>
      <c r="N252">
        <v>0</v>
      </c>
    </row>
    <row r="253" spans="1:17" x14ac:dyDescent="0.25">
      <c r="A253" t="s">
        <v>498</v>
      </c>
      <c r="B253">
        <v>1</v>
      </c>
      <c r="C253">
        <v>3</v>
      </c>
      <c r="D253">
        <v>-2</v>
      </c>
      <c r="E253">
        <v>0</v>
      </c>
      <c r="F253">
        <v>3446</v>
      </c>
      <c r="G253">
        <v>3284</v>
      </c>
      <c r="H253">
        <v>104</v>
      </c>
      <c r="I253">
        <v>58</v>
      </c>
      <c r="J253">
        <v>0</v>
      </c>
      <c r="K253">
        <v>1</v>
      </c>
      <c r="L253">
        <v>0</v>
      </c>
      <c r="M253">
        <v>0</v>
      </c>
      <c r="N253">
        <v>0</v>
      </c>
    </row>
    <row r="254" spans="1:17" x14ac:dyDescent="0.25">
      <c r="A254" t="s">
        <v>499</v>
      </c>
      <c r="B254">
        <v>1</v>
      </c>
      <c r="C254">
        <v>2</v>
      </c>
      <c r="D254">
        <v>-1</v>
      </c>
      <c r="E254">
        <v>0</v>
      </c>
      <c r="F254">
        <v>3447</v>
      </c>
      <c r="G254">
        <v>3286</v>
      </c>
      <c r="H254">
        <v>103</v>
      </c>
      <c r="I254">
        <v>58</v>
      </c>
      <c r="J254">
        <v>0</v>
      </c>
      <c r="K254">
        <v>1</v>
      </c>
      <c r="L254">
        <v>0</v>
      </c>
      <c r="M254">
        <v>0</v>
      </c>
      <c r="N254">
        <v>0</v>
      </c>
    </row>
    <row r="255" spans="1:17" x14ac:dyDescent="0.25">
      <c r="A255" t="s">
        <v>500</v>
      </c>
      <c r="B255">
        <v>7</v>
      </c>
      <c r="C255">
        <v>24</v>
      </c>
      <c r="D255">
        <v>-17</v>
      </c>
      <c r="E255">
        <v>0</v>
      </c>
      <c r="F255">
        <v>3454</v>
      </c>
      <c r="G255">
        <v>3310</v>
      </c>
      <c r="H255">
        <v>86</v>
      </c>
      <c r="I255">
        <v>58</v>
      </c>
      <c r="J255">
        <v>0</v>
      </c>
      <c r="K255">
        <v>7</v>
      </c>
      <c r="L255">
        <v>0</v>
      </c>
      <c r="M255">
        <v>0</v>
      </c>
      <c r="N255">
        <v>0</v>
      </c>
    </row>
    <row r="256" spans="1:17" x14ac:dyDescent="0.25">
      <c r="A256" t="s">
        <v>501</v>
      </c>
      <c r="B256">
        <v>7</v>
      </c>
      <c r="C256">
        <v>2</v>
      </c>
      <c r="D256">
        <v>5</v>
      </c>
      <c r="E256">
        <v>0</v>
      </c>
      <c r="F256">
        <v>3461</v>
      </c>
      <c r="G256">
        <v>3312</v>
      </c>
      <c r="H256">
        <v>91</v>
      </c>
      <c r="I256">
        <v>58</v>
      </c>
      <c r="J256">
        <v>0</v>
      </c>
      <c r="K256">
        <v>7</v>
      </c>
      <c r="L256">
        <v>0</v>
      </c>
      <c r="M256">
        <v>0</v>
      </c>
      <c r="N256">
        <v>0</v>
      </c>
    </row>
    <row r="257" spans="1:14" x14ac:dyDescent="0.25">
      <c r="A257" t="s">
        <v>502</v>
      </c>
      <c r="B257">
        <v>5</v>
      </c>
      <c r="C257">
        <v>0</v>
      </c>
      <c r="D257">
        <v>5</v>
      </c>
      <c r="E257">
        <v>0</v>
      </c>
      <c r="F257">
        <v>3466</v>
      </c>
      <c r="G257">
        <v>3312</v>
      </c>
      <c r="H257">
        <v>96</v>
      </c>
      <c r="I257">
        <v>58</v>
      </c>
      <c r="J257">
        <v>0</v>
      </c>
      <c r="K257">
        <v>5</v>
      </c>
      <c r="L257">
        <v>0</v>
      </c>
      <c r="M257">
        <v>0</v>
      </c>
      <c r="N257">
        <v>0</v>
      </c>
    </row>
    <row r="258" spans="1:14" x14ac:dyDescent="0.25">
      <c r="A258" t="s">
        <v>503</v>
      </c>
      <c r="B258">
        <v>7</v>
      </c>
      <c r="C258">
        <v>0</v>
      </c>
      <c r="D258">
        <v>7</v>
      </c>
      <c r="E258">
        <v>0</v>
      </c>
      <c r="F258">
        <v>3473</v>
      </c>
      <c r="G258">
        <v>3312</v>
      </c>
      <c r="H258">
        <v>103</v>
      </c>
      <c r="I258">
        <v>58</v>
      </c>
      <c r="J258">
        <v>0</v>
      </c>
      <c r="K258">
        <v>7</v>
      </c>
      <c r="L258">
        <v>0</v>
      </c>
      <c r="M258">
        <v>0</v>
      </c>
      <c r="N258">
        <v>0</v>
      </c>
    </row>
    <row r="259" spans="1:14" x14ac:dyDescent="0.25">
      <c r="A259" t="s">
        <v>504</v>
      </c>
      <c r="B259">
        <v>2</v>
      </c>
      <c r="C259">
        <v>0</v>
      </c>
      <c r="D259">
        <v>2</v>
      </c>
      <c r="E259">
        <v>0</v>
      </c>
      <c r="F259">
        <v>3475</v>
      </c>
      <c r="G259">
        <v>3312</v>
      </c>
      <c r="H259">
        <v>105</v>
      </c>
      <c r="I259">
        <v>58</v>
      </c>
      <c r="J259">
        <v>0</v>
      </c>
      <c r="K259">
        <v>2</v>
      </c>
      <c r="L259">
        <v>0</v>
      </c>
      <c r="M259">
        <v>0</v>
      </c>
      <c r="N259">
        <v>0</v>
      </c>
    </row>
    <row r="260" spans="1:14" x14ac:dyDescent="0.25">
      <c r="A260" t="s">
        <v>505</v>
      </c>
      <c r="B260">
        <v>5</v>
      </c>
      <c r="C260">
        <v>3</v>
      </c>
      <c r="D260">
        <v>2</v>
      </c>
      <c r="E260">
        <v>0</v>
      </c>
      <c r="F260">
        <v>3480</v>
      </c>
      <c r="G260">
        <v>3315</v>
      </c>
      <c r="H260">
        <v>107</v>
      </c>
      <c r="I260">
        <v>58</v>
      </c>
      <c r="J260">
        <v>0</v>
      </c>
      <c r="K260">
        <v>5</v>
      </c>
      <c r="L260">
        <v>0</v>
      </c>
      <c r="M260">
        <v>0</v>
      </c>
      <c r="N260">
        <v>0</v>
      </c>
    </row>
    <row r="261" spans="1:14" x14ac:dyDescent="0.25">
      <c r="A261" t="s">
        <v>506</v>
      </c>
      <c r="B261">
        <v>10</v>
      </c>
      <c r="C261">
        <v>1</v>
      </c>
      <c r="D261">
        <v>9</v>
      </c>
      <c r="E261">
        <v>0</v>
      </c>
      <c r="F261">
        <v>3490</v>
      </c>
      <c r="G261">
        <v>3316</v>
      </c>
      <c r="H261">
        <v>116</v>
      </c>
      <c r="I261">
        <v>58</v>
      </c>
      <c r="J261">
        <v>0</v>
      </c>
      <c r="K261">
        <v>10</v>
      </c>
      <c r="L261">
        <v>0</v>
      </c>
      <c r="M261">
        <v>0</v>
      </c>
      <c r="N261">
        <v>0</v>
      </c>
    </row>
    <row r="262" spans="1:14" x14ac:dyDescent="0.25">
      <c r="A262" t="s">
        <v>507</v>
      </c>
      <c r="B262">
        <v>0</v>
      </c>
      <c r="C262">
        <v>9</v>
      </c>
      <c r="D262">
        <v>-9</v>
      </c>
      <c r="E262">
        <v>0</v>
      </c>
      <c r="F262">
        <v>3490</v>
      </c>
      <c r="G262">
        <v>3325</v>
      </c>
      <c r="H262">
        <v>107</v>
      </c>
      <c r="I262">
        <v>58</v>
      </c>
      <c r="J262">
        <v>0</v>
      </c>
      <c r="K262">
        <v>0</v>
      </c>
      <c r="L262">
        <v>0</v>
      </c>
      <c r="M262">
        <v>0</v>
      </c>
      <c r="N262">
        <v>0</v>
      </c>
    </row>
    <row r="263" spans="1:14" x14ac:dyDescent="0.25">
      <c r="A263" t="s">
        <v>508</v>
      </c>
      <c r="B263">
        <v>7</v>
      </c>
      <c r="C263">
        <v>3</v>
      </c>
      <c r="D263">
        <v>4</v>
      </c>
      <c r="E263">
        <v>0</v>
      </c>
      <c r="F263">
        <v>3497</v>
      </c>
      <c r="G263">
        <v>3328</v>
      </c>
      <c r="H263">
        <v>111</v>
      </c>
      <c r="I263">
        <v>58</v>
      </c>
      <c r="J263">
        <v>0</v>
      </c>
      <c r="K263">
        <v>7</v>
      </c>
      <c r="L263">
        <v>0</v>
      </c>
      <c r="M263">
        <v>0</v>
      </c>
      <c r="N263">
        <v>0</v>
      </c>
    </row>
    <row r="264" spans="1:14" x14ac:dyDescent="0.25">
      <c r="A264" t="s">
        <v>509</v>
      </c>
      <c r="B264">
        <v>3</v>
      </c>
      <c r="C264">
        <v>10</v>
      </c>
      <c r="D264">
        <v>-8</v>
      </c>
      <c r="E264">
        <v>1</v>
      </c>
      <c r="F264">
        <v>3500</v>
      </c>
      <c r="G264">
        <v>3338</v>
      </c>
      <c r="H264">
        <v>103</v>
      </c>
      <c r="I264">
        <v>59</v>
      </c>
      <c r="J264">
        <v>0</v>
      </c>
      <c r="K264">
        <v>3</v>
      </c>
      <c r="L264">
        <v>0</v>
      </c>
      <c r="M264">
        <v>0</v>
      </c>
      <c r="N264">
        <v>0</v>
      </c>
    </row>
    <row r="265" spans="1:14" x14ac:dyDescent="0.25">
      <c r="A265" t="s">
        <v>510</v>
      </c>
      <c r="B265">
        <v>6</v>
      </c>
      <c r="C265">
        <v>4</v>
      </c>
      <c r="D265">
        <v>2</v>
      </c>
      <c r="E265">
        <v>0</v>
      </c>
      <c r="F265">
        <v>3506</v>
      </c>
      <c r="G265">
        <v>3340</v>
      </c>
      <c r="H265">
        <v>107</v>
      </c>
      <c r="I265">
        <v>59</v>
      </c>
      <c r="J265">
        <v>0</v>
      </c>
      <c r="K265">
        <v>6</v>
      </c>
      <c r="L265">
        <v>0</v>
      </c>
      <c r="M265">
        <v>0</v>
      </c>
      <c r="N265">
        <v>0</v>
      </c>
    </row>
    <row r="266" spans="1:14" x14ac:dyDescent="0.25">
      <c r="A266" t="s">
        <v>511</v>
      </c>
      <c r="B266">
        <v>0</v>
      </c>
      <c r="C266">
        <v>2</v>
      </c>
      <c r="D266">
        <v>0</v>
      </c>
      <c r="E266">
        <v>0</v>
      </c>
      <c r="F266">
        <v>3506</v>
      </c>
      <c r="G266">
        <v>3342</v>
      </c>
      <c r="H266">
        <v>105</v>
      </c>
      <c r="I266">
        <v>59</v>
      </c>
      <c r="J266">
        <v>0</v>
      </c>
      <c r="K266">
        <v>0</v>
      </c>
      <c r="L266">
        <v>0</v>
      </c>
      <c r="M266">
        <v>0</v>
      </c>
      <c r="N266">
        <v>0</v>
      </c>
    </row>
    <row r="267" spans="1:14" x14ac:dyDescent="0.25">
      <c r="A267" t="s">
        <v>512</v>
      </c>
      <c r="B267">
        <v>5</v>
      </c>
      <c r="C267">
        <v>1</v>
      </c>
      <c r="D267">
        <v>4</v>
      </c>
      <c r="E267">
        <v>0</v>
      </c>
      <c r="F267">
        <v>3511</v>
      </c>
      <c r="G267">
        <v>3343</v>
      </c>
      <c r="H267">
        <v>109</v>
      </c>
      <c r="I267">
        <v>59</v>
      </c>
      <c r="J267">
        <v>0</v>
      </c>
      <c r="K267">
        <v>5</v>
      </c>
      <c r="L267">
        <v>0</v>
      </c>
      <c r="M267">
        <v>0</v>
      </c>
      <c r="N267">
        <v>0</v>
      </c>
    </row>
    <row r="268" spans="1:14" x14ac:dyDescent="0.25">
      <c r="A268" t="s">
        <v>513</v>
      </c>
      <c r="B268">
        <v>3</v>
      </c>
      <c r="C268">
        <v>2</v>
      </c>
      <c r="D268">
        <v>1</v>
      </c>
      <c r="E268">
        <v>0</v>
      </c>
      <c r="F268">
        <v>3514</v>
      </c>
      <c r="G268">
        <v>3345</v>
      </c>
      <c r="H268">
        <v>110</v>
      </c>
      <c r="I268">
        <v>59</v>
      </c>
      <c r="J268">
        <v>0</v>
      </c>
      <c r="K268">
        <v>3</v>
      </c>
      <c r="L268">
        <v>0</v>
      </c>
      <c r="M268">
        <v>0</v>
      </c>
      <c r="N268">
        <v>0</v>
      </c>
    </row>
    <row r="269" spans="1:14" x14ac:dyDescent="0.25">
      <c r="A269" t="s">
        <v>514</v>
      </c>
      <c r="B269">
        <v>2</v>
      </c>
      <c r="C269">
        <v>8</v>
      </c>
      <c r="D269">
        <v>-6</v>
      </c>
      <c r="E269">
        <v>0</v>
      </c>
      <c r="F269">
        <v>3516</v>
      </c>
      <c r="G269">
        <v>3353</v>
      </c>
      <c r="H269">
        <v>104</v>
      </c>
      <c r="I269">
        <v>59</v>
      </c>
      <c r="J269">
        <v>0</v>
      </c>
      <c r="K269">
        <v>2</v>
      </c>
      <c r="L269">
        <v>0</v>
      </c>
      <c r="M269">
        <v>0</v>
      </c>
      <c r="N269">
        <v>0</v>
      </c>
    </row>
    <row r="270" spans="1:14" x14ac:dyDescent="0.25">
      <c r="A270" t="s">
        <v>515</v>
      </c>
      <c r="B270">
        <v>3</v>
      </c>
      <c r="C270">
        <v>7</v>
      </c>
      <c r="D270">
        <v>-4</v>
      </c>
      <c r="E270">
        <v>0</v>
      </c>
      <c r="F270">
        <v>3519</v>
      </c>
      <c r="G270">
        <v>3360</v>
      </c>
      <c r="H270">
        <v>100</v>
      </c>
      <c r="I270">
        <v>59</v>
      </c>
      <c r="J270">
        <v>0</v>
      </c>
      <c r="K270">
        <v>3</v>
      </c>
      <c r="L270">
        <v>0</v>
      </c>
      <c r="M270">
        <v>0</v>
      </c>
      <c r="N270">
        <v>0</v>
      </c>
    </row>
    <row r="271" spans="1:14" x14ac:dyDescent="0.25">
      <c r="A271" t="s">
        <v>516</v>
      </c>
      <c r="B271">
        <v>3</v>
      </c>
      <c r="C271">
        <v>2</v>
      </c>
      <c r="D271">
        <v>1</v>
      </c>
      <c r="E271">
        <v>0</v>
      </c>
      <c r="F271">
        <v>3522</v>
      </c>
      <c r="G271">
        <v>3362</v>
      </c>
      <c r="H271">
        <v>101</v>
      </c>
      <c r="I271">
        <v>59</v>
      </c>
      <c r="J271">
        <v>0</v>
      </c>
      <c r="K271">
        <v>3</v>
      </c>
      <c r="L271">
        <v>0</v>
      </c>
      <c r="M271">
        <v>0</v>
      </c>
      <c r="N271">
        <v>0</v>
      </c>
    </row>
    <row r="272" spans="1:14" x14ac:dyDescent="0.25">
      <c r="A272" t="s">
        <v>517</v>
      </c>
      <c r="B272">
        <v>1</v>
      </c>
      <c r="C272">
        <v>5</v>
      </c>
      <c r="D272">
        <v>-4</v>
      </c>
      <c r="E272">
        <v>0</v>
      </c>
      <c r="F272">
        <v>3523</v>
      </c>
      <c r="G272">
        <v>3367</v>
      </c>
      <c r="H272">
        <v>97</v>
      </c>
      <c r="I272">
        <v>59</v>
      </c>
      <c r="J272">
        <v>0</v>
      </c>
      <c r="K272">
        <v>1</v>
      </c>
      <c r="L272">
        <v>0</v>
      </c>
      <c r="M272">
        <v>0</v>
      </c>
      <c r="N272">
        <v>0</v>
      </c>
    </row>
    <row r="273" spans="1:14" x14ac:dyDescent="0.25">
      <c r="A273" t="s">
        <v>518</v>
      </c>
      <c r="B273">
        <v>22</v>
      </c>
      <c r="C273">
        <v>2</v>
      </c>
      <c r="D273">
        <v>20</v>
      </c>
      <c r="E273">
        <v>0</v>
      </c>
      <c r="F273">
        <v>3545</v>
      </c>
      <c r="G273">
        <v>3369</v>
      </c>
      <c r="H273">
        <v>117</v>
      </c>
      <c r="I273">
        <v>59</v>
      </c>
      <c r="J273">
        <v>0</v>
      </c>
      <c r="K273">
        <v>22</v>
      </c>
      <c r="L273">
        <v>0</v>
      </c>
      <c r="M273">
        <v>0</v>
      </c>
      <c r="N273">
        <v>0</v>
      </c>
    </row>
    <row r="274" spans="1:14" x14ac:dyDescent="0.25">
      <c r="A274" t="s">
        <v>519</v>
      </c>
      <c r="B274">
        <v>14</v>
      </c>
      <c r="C274">
        <v>1</v>
      </c>
      <c r="D274">
        <v>13</v>
      </c>
      <c r="E274">
        <v>0</v>
      </c>
      <c r="F274">
        <v>3559</v>
      </c>
      <c r="G274">
        <v>3370</v>
      </c>
      <c r="H274">
        <v>130</v>
      </c>
      <c r="I274">
        <v>59</v>
      </c>
      <c r="J274">
        <v>0</v>
      </c>
      <c r="K274">
        <v>14</v>
      </c>
      <c r="L274">
        <v>0</v>
      </c>
      <c r="M274">
        <v>0</v>
      </c>
      <c r="N274">
        <v>0</v>
      </c>
    </row>
    <row r="275" spans="1:14" x14ac:dyDescent="0.25">
      <c r="A275" t="s">
        <v>520</v>
      </c>
      <c r="B275">
        <v>5</v>
      </c>
      <c r="C275">
        <v>4</v>
      </c>
      <c r="D275">
        <v>1</v>
      </c>
      <c r="E275">
        <v>0</v>
      </c>
      <c r="F275">
        <v>3564</v>
      </c>
      <c r="G275">
        <v>3374</v>
      </c>
      <c r="H275">
        <v>131</v>
      </c>
      <c r="I275">
        <v>59</v>
      </c>
      <c r="J275">
        <v>0</v>
      </c>
      <c r="K275">
        <v>5</v>
      </c>
      <c r="L275">
        <v>0</v>
      </c>
      <c r="M275">
        <v>0</v>
      </c>
      <c r="N275">
        <v>0</v>
      </c>
    </row>
    <row r="276" spans="1:14" x14ac:dyDescent="0.25">
      <c r="A276" t="s">
        <v>521</v>
      </c>
      <c r="B276">
        <v>5</v>
      </c>
      <c r="C276">
        <v>5</v>
      </c>
      <c r="D276">
        <v>0</v>
      </c>
      <c r="E276">
        <v>0</v>
      </c>
      <c r="F276">
        <v>3569</v>
      </c>
      <c r="G276">
        <v>3379</v>
      </c>
      <c r="H276">
        <v>131</v>
      </c>
      <c r="I276">
        <v>59</v>
      </c>
      <c r="J276">
        <v>0</v>
      </c>
      <c r="K276">
        <v>5</v>
      </c>
      <c r="L276">
        <v>0</v>
      </c>
      <c r="M276">
        <v>0</v>
      </c>
      <c r="N276">
        <v>0</v>
      </c>
    </row>
    <row r="277" spans="1:14" x14ac:dyDescent="0.25">
      <c r="A277" t="s">
        <v>522</v>
      </c>
      <c r="B277">
        <v>6</v>
      </c>
      <c r="C277">
        <v>5</v>
      </c>
      <c r="D277">
        <v>1</v>
      </c>
      <c r="E277">
        <v>0</v>
      </c>
      <c r="F277">
        <v>3575</v>
      </c>
      <c r="G277">
        <v>3384</v>
      </c>
      <c r="H277">
        <v>132</v>
      </c>
      <c r="I277">
        <v>59</v>
      </c>
      <c r="J277">
        <v>0</v>
      </c>
      <c r="K277">
        <v>6</v>
      </c>
      <c r="L277">
        <v>0</v>
      </c>
      <c r="M277">
        <v>0</v>
      </c>
      <c r="N277">
        <v>0</v>
      </c>
    </row>
    <row r="278" spans="1:14" x14ac:dyDescent="0.25">
      <c r="A278" t="s">
        <v>523</v>
      </c>
      <c r="B278">
        <v>8</v>
      </c>
      <c r="C278">
        <v>2</v>
      </c>
      <c r="D278">
        <v>6</v>
      </c>
      <c r="E278">
        <v>0</v>
      </c>
      <c r="F278">
        <v>3583</v>
      </c>
      <c r="G278">
        <v>3386</v>
      </c>
      <c r="H278">
        <v>138</v>
      </c>
      <c r="I278">
        <v>59</v>
      </c>
      <c r="J278">
        <v>0</v>
      </c>
      <c r="K278">
        <v>8</v>
      </c>
      <c r="L278">
        <v>0</v>
      </c>
      <c r="M278">
        <v>0</v>
      </c>
      <c r="N278">
        <v>0</v>
      </c>
    </row>
    <row r="279" spans="1:14" x14ac:dyDescent="0.25">
      <c r="A279" t="s">
        <v>524</v>
      </c>
      <c r="B279">
        <v>2</v>
      </c>
      <c r="C279">
        <v>2</v>
      </c>
      <c r="D279">
        <v>0</v>
      </c>
      <c r="E279">
        <v>0</v>
      </c>
      <c r="F279">
        <v>3585</v>
      </c>
      <c r="G279">
        <v>3388</v>
      </c>
      <c r="H279">
        <v>138</v>
      </c>
      <c r="I279">
        <v>59</v>
      </c>
      <c r="J279">
        <v>0</v>
      </c>
      <c r="K279">
        <v>2</v>
      </c>
      <c r="L279">
        <v>0</v>
      </c>
      <c r="M279">
        <v>0</v>
      </c>
      <c r="N279">
        <v>0</v>
      </c>
    </row>
    <row r="280" spans="1:14" x14ac:dyDescent="0.25">
      <c r="A280" t="s">
        <v>525</v>
      </c>
      <c r="B280">
        <v>5</v>
      </c>
      <c r="C280">
        <v>2</v>
      </c>
      <c r="D280">
        <v>3</v>
      </c>
      <c r="E280">
        <v>0</v>
      </c>
      <c r="F280">
        <v>3590</v>
      </c>
      <c r="G280">
        <v>3390</v>
      </c>
      <c r="H280">
        <v>141</v>
      </c>
      <c r="I280">
        <v>59</v>
      </c>
      <c r="J280">
        <v>0</v>
      </c>
      <c r="K280">
        <v>5</v>
      </c>
      <c r="L280">
        <v>0</v>
      </c>
      <c r="M280">
        <v>0</v>
      </c>
      <c r="N280">
        <v>0</v>
      </c>
    </row>
    <row r="281" spans="1:14" x14ac:dyDescent="0.25">
      <c r="A281" t="s">
        <v>526</v>
      </c>
      <c r="B281">
        <v>10</v>
      </c>
      <c r="C281">
        <v>0</v>
      </c>
      <c r="D281">
        <v>10</v>
      </c>
      <c r="E281">
        <v>0</v>
      </c>
      <c r="F281">
        <v>3600</v>
      </c>
      <c r="G281">
        <v>3390</v>
      </c>
      <c r="H281">
        <v>151</v>
      </c>
      <c r="I281">
        <v>59</v>
      </c>
      <c r="J281">
        <v>0</v>
      </c>
      <c r="K281">
        <v>10</v>
      </c>
      <c r="L281">
        <v>0</v>
      </c>
      <c r="M281">
        <v>0</v>
      </c>
      <c r="N281">
        <v>0</v>
      </c>
    </row>
    <row r="282" spans="1:14" x14ac:dyDescent="0.25">
      <c r="A282" t="s">
        <v>527</v>
      </c>
      <c r="B282">
        <v>15</v>
      </c>
      <c r="C282">
        <v>1</v>
      </c>
      <c r="D282">
        <v>14</v>
      </c>
      <c r="E282">
        <v>0</v>
      </c>
      <c r="F282">
        <v>3615</v>
      </c>
      <c r="G282">
        <v>3391</v>
      </c>
      <c r="H282">
        <v>165</v>
      </c>
      <c r="I282">
        <v>59</v>
      </c>
      <c r="J282">
        <v>0</v>
      </c>
      <c r="K282">
        <v>15</v>
      </c>
      <c r="L282">
        <v>0</v>
      </c>
      <c r="M282">
        <v>0</v>
      </c>
      <c r="N282">
        <v>0</v>
      </c>
    </row>
    <row r="283" spans="1:14" x14ac:dyDescent="0.25">
      <c r="A283" t="s">
        <v>528</v>
      </c>
      <c r="B283">
        <v>7</v>
      </c>
      <c r="C283">
        <v>48</v>
      </c>
      <c r="D283">
        <v>-41</v>
      </c>
      <c r="E283">
        <v>0</v>
      </c>
      <c r="F283">
        <v>3622</v>
      </c>
      <c r="G283">
        <v>3439</v>
      </c>
      <c r="H283">
        <v>124</v>
      </c>
      <c r="I283">
        <v>59</v>
      </c>
      <c r="J283">
        <v>0</v>
      </c>
      <c r="K283">
        <v>7</v>
      </c>
      <c r="L283">
        <v>0</v>
      </c>
      <c r="M283">
        <v>0</v>
      </c>
      <c r="N283">
        <v>0</v>
      </c>
    </row>
    <row r="284" spans="1:14" x14ac:dyDescent="0.25">
      <c r="A284" t="s">
        <v>529</v>
      </c>
      <c r="B284">
        <v>6</v>
      </c>
      <c r="C284">
        <v>2</v>
      </c>
      <c r="D284">
        <v>4</v>
      </c>
      <c r="E284">
        <v>0</v>
      </c>
      <c r="F284">
        <v>3628</v>
      </c>
      <c r="G284">
        <v>3441</v>
      </c>
      <c r="H284">
        <v>128</v>
      </c>
      <c r="I284">
        <v>59</v>
      </c>
      <c r="J284">
        <v>0</v>
      </c>
      <c r="K284">
        <v>6</v>
      </c>
      <c r="L284">
        <v>0</v>
      </c>
      <c r="M284">
        <v>0</v>
      </c>
      <c r="N284">
        <v>0</v>
      </c>
    </row>
    <row r="285" spans="1:14" x14ac:dyDescent="0.25">
      <c r="A285" t="s">
        <v>530</v>
      </c>
      <c r="B285">
        <v>6</v>
      </c>
      <c r="C285">
        <v>4</v>
      </c>
      <c r="D285">
        <v>2</v>
      </c>
      <c r="E285">
        <v>0</v>
      </c>
      <c r="F285">
        <v>3634</v>
      </c>
      <c r="G285">
        <v>3445</v>
      </c>
      <c r="H285">
        <v>130</v>
      </c>
      <c r="I285">
        <v>59</v>
      </c>
      <c r="J285">
        <v>0</v>
      </c>
      <c r="K285">
        <v>6</v>
      </c>
      <c r="L285">
        <v>0</v>
      </c>
      <c r="M285">
        <v>0</v>
      </c>
      <c r="N285">
        <v>0</v>
      </c>
    </row>
    <row r="286" spans="1:14" x14ac:dyDescent="0.25">
      <c r="A286" t="s">
        <v>531</v>
      </c>
      <c r="B286">
        <v>2</v>
      </c>
      <c r="C286">
        <v>0</v>
      </c>
      <c r="D286">
        <v>2</v>
      </c>
      <c r="E286">
        <v>0</v>
      </c>
      <c r="F286">
        <v>3636</v>
      </c>
      <c r="G286">
        <v>3445</v>
      </c>
      <c r="H286">
        <v>132</v>
      </c>
      <c r="I286">
        <v>59</v>
      </c>
      <c r="J286">
        <v>0</v>
      </c>
      <c r="K286">
        <v>2</v>
      </c>
      <c r="L286">
        <v>0</v>
      </c>
      <c r="M286">
        <v>0</v>
      </c>
      <c r="N286">
        <v>0</v>
      </c>
    </row>
    <row r="287" spans="1:14" x14ac:dyDescent="0.25">
      <c r="A287" t="s">
        <v>532</v>
      </c>
      <c r="B287">
        <v>5</v>
      </c>
      <c r="C287">
        <v>9</v>
      </c>
      <c r="D287">
        <v>-4</v>
      </c>
      <c r="E287">
        <v>0</v>
      </c>
      <c r="F287">
        <v>3641</v>
      </c>
      <c r="G287">
        <v>3454</v>
      </c>
      <c r="H287">
        <v>128</v>
      </c>
      <c r="I287">
        <v>59</v>
      </c>
      <c r="J287">
        <v>0</v>
      </c>
      <c r="K287">
        <v>5</v>
      </c>
      <c r="L287">
        <v>0</v>
      </c>
      <c r="M287">
        <v>0</v>
      </c>
      <c r="N287">
        <v>0</v>
      </c>
    </row>
    <row r="288" spans="1:14" x14ac:dyDescent="0.25">
      <c r="A288" t="s">
        <v>533</v>
      </c>
      <c r="B288">
        <v>2</v>
      </c>
      <c r="C288">
        <v>3</v>
      </c>
      <c r="D288">
        <v>-1</v>
      </c>
      <c r="E288">
        <v>0</v>
      </c>
      <c r="F288">
        <v>3643</v>
      </c>
      <c r="G288">
        <v>3457</v>
      </c>
      <c r="H288">
        <v>127</v>
      </c>
      <c r="I288">
        <v>59</v>
      </c>
      <c r="J288">
        <v>0</v>
      </c>
      <c r="K288">
        <v>2</v>
      </c>
      <c r="L288">
        <v>0</v>
      </c>
      <c r="M288">
        <v>0</v>
      </c>
      <c r="N288">
        <v>0</v>
      </c>
    </row>
    <row r="289" spans="1:16" x14ac:dyDescent="0.25">
      <c r="A289" t="s">
        <v>534</v>
      </c>
      <c r="B289">
        <v>9</v>
      </c>
      <c r="C289">
        <v>0</v>
      </c>
      <c r="D289">
        <v>9</v>
      </c>
      <c r="E289">
        <v>0</v>
      </c>
      <c r="F289">
        <v>3652</v>
      </c>
      <c r="G289">
        <v>3457</v>
      </c>
      <c r="H289">
        <v>136</v>
      </c>
      <c r="I289">
        <v>59</v>
      </c>
      <c r="J289">
        <v>0</v>
      </c>
      <c r="K289">
        <v>9</v>
      </c>
      <c r="L289">
        <v>0</v>
      </c>
      <c r="M289">
        <v>0</v>
      </c>
      <c r="N289">
        <v>0</v>
      </c>
    </row>
    <row r="290" spans="1:16" x14ac:dyDescent="0.25">
      <c r="A290" t="s">
        <v>535</v>
      </c>
      <c r="B290">
        <v>13</v>
      </c>
      <c r="C290">
        <v>6</v>
      </c>
      <c r="D290">
        <v>7</v>
      </c>
      <c r="E290">
        <v>0</v>
      </c>
      <c r="F290">
        <v>3665</v>
      </c>
      <c r="G290">
        <v>3463</v>
      </c>
      <c r="H290">
        <v>143</v>
      </c>
      <c r="I290">
        <v>59</v>
      </c>
      <c r="J290">
        <v>0</v>
      </c>
      <c r="K290">
        <v>13</v>
      </c>
      <c r="L290">
        <v>0</v>
      </c>
      <c r="M290">
        <v>0</v>
      </c>
      <c r="N290">
        <v>0</v>
      </c>
    </row>
    <row r="291" spans="1:16" x14ac:dyDescent="0.25">
      <c r="A291" t="s">
        <v>536</v>
      </c>
      <c r="B291">
        <v>4</v>
      </c>
      <c r="C291">
        <v>4</v>
      </c>
      <c r="D291">
        <v>0</v>
      </c>
      <c r="E291">
        <v>0</v>
      </c>
      <c r="F291">
        <v>3679</v>
      </c>
      <c r="G291">
        <v>3478</v>
      </c>
      <c r="H291">
        <v>142</v>
      </c>
      <c r="I291">
        <v>59</v>
      </c>
      <c r="J291">
        <v>0</v>
      </c>
      <c r="K291">
        <v>4</v>
      </c>
      <c r="L291">
        <v>0</v>
      </c>
      <c r="M291">
        <v>0</v>
      </c>
      <c r="N291">
        <v>0</v>
      </c>
    </row>
    <row r="292" spans="1:16" x14ac:dyDescent="0.25">
      <c r="A292" t="s">
        <v>537</v>
      </c>
      <c r="B292">
        <v>10</v>
      </c>
      <c r="C292">
        <v>11</v>
      </c>
      <c r="D292">
        <v>-1</v>
      </c>
      <c r="E292">
        <v>0</v>
      </c>
      <c r="F292">
        <v>3675</v>
      </c>
      <c r="G292">
        <v>3474</v>
      </c>
      <c r="H292">
        <v>142</v>
      </c>
      <c r="I292">
        <v>59</v>
      </c>
      <c r="J292" s="1">
        <v>2</v>
      </c>
      <c r="K292">
        <v>8</v>
      </c>
      <c r="L292">
        <v>0</v>
      </c>
      <c r="M292">
        <v>0</v>
      </c>
      <c r="N292">
        <v>0</v>
      </c>
      <c r="P292" s="1" t="s">
        <v>538</v>
      </c>
    </row>
    <row r="293" spans="1:16" x14ac:dyDescent="0.25">
      <c r="A293" t="s">
        <v>539</v>
      </c>
      <c r="B293">
        <v>7</v>
      </c>
      <c r="C293">
        <v>3</v>
      </c>
      <c r="D293">
        <v>4</v>
      </c>
      <c r="E293">
        <v>0</v>
      </c>
      <c r="F293">
        <v>3686</v>
      </c>
      <c r="G293">
        <v>3481</v>
      </c>
      <c r="H293">
        <v>146</v>
      </c>
      <c r="I293">
        <v>59</v>
      </c>
      <c r="J293" s="1">
        <v>3</v>
      </c>
      <c r="K293">
        <v>4</v>
      </c>
      <c r="L293">
        <v>0</v>
      </c>
      <c r="M293">
        <v>0</v>
      </c>
      <c r="N293">
        <v>0</v>
      </c>
      <c r="P293" s="1" t="s">
        <v>540</v>
      </c>
    </row>
    <row r="294" spans="1:16" x14ac:dyDescent="0.25">
      <c r="A294" t="s">
        <v>541</v>
      </c>
      <c r="B294">
        <v>5</v>
      </c>
      <c r="C294">
        <v>7</v>
      </c>
      <c r="D294">
        <v>-2</v>
      </c>
      <c r="E294">
        <v>0</v>
      </c>
      <c r="F294">
        <v>3691</v>
      </c>
      <c r="G294">
        <v>3488</v>
      </c>
      <c r="H294">
        <v>144</v>
      </c>
      <c r="I294">
        <v>59</v>
      </c>
      <c r="J294">
        <v>0</v>
      </c>
      <c r="K294">
        <v>5</v>
      </c>
      <c r="L294">
        <v>0</v>
      </c>
      <c r="M294">
        <v>0</v>
      </c>
      <c r="N294">
        <v>0</v>
      </c>
    </row>
    <row r="295" spans="1:16" x14ac:dyDescent="0.25">
      <c r="A295" t="s">
        <v>542</v>
      </c>
      <c r="B295">
        <v>9</v>
      </c>
      <c r="C295">
        <v>3</v>
      </c>
      <c r="D295">
        <v>6</v>
      </c>
      <c r="E295">
        <v>0</v>
      </c>
      <c r="F295">
        <v>3700</v>
      </c>
      <c r="G295">
        <v>3491</v>
      </c>
      <c r="H295">
        <v>150</v>
      </c>
      <c r="I295">
        <v>59</v>
      </c>
      <c r="J295">
        <v>0</v>
      </c>
      <c r="K295">
        <v>9</v>
      </c>
      <c r="L295">
        <v>0</v>
      </c>
      <c r="M295">
        <v>0</v>
      </c>
      <c r="N295">
        <v>0</v>
      </c>
    </row>
    <row r="296" spans="1:16" x14ac:dyDescent="0.25">
      <c r="A296" t="s">
        <v>543</v>
      </c>
      <c r="B296">
        <v>9</v>
      </c>
      <c r="C296">
        <v>4</v>
      </c>
      <c r="D296">
        <v>5</v>
      </c>
      <c r="E296">
        <v>0</v>
      </c>
      <c r="F296">
        <v>3709</v>
      </c>
      <c r="G296">
        <v>3495</v>
      </c>
      <c r="H296">
        <v>155</v>
      </c>
      <c r="I296">
        <v>59</v>
      </c>
      <c r="J296">
        <v>0</v>
      </c>
      <c r="K296">
        <v>9</v>
      </c>
      <c r="L296">
        <v>0</v>
      </c>
      <c r="M296">
        <v>0</v>
      </c>
      <c r="N296">
        <v>0</v>
      </c>
    </row>
    <row r="297" spans="1:16" x14ac:dyDescent="0.25">
      <c r="A297" t="s">
        <v>544</v>
      </c>
      <c r="B297">
        <v>10</v>
      </c>
      <c r="C297">
        <v>19</v>
      </c>
      <c r="D297">
        <v>-9</v>
      </c>
      <c r="E297">
        <v>0</v>
      </c>
      <c r="F297">
        <v>3719</v>
      </c>
      <c r="G297">
        <v>3514</v>
      </c>
      <c r="H297">
        <v>146</v>
      </c>
      <c r="I297">
        <v>59</v>
      </c>
      <c r="J297">
        <v>0</v>
      </c>
      <c r="K297">
        <v>10</v>
      </c>
      <c r="L297">
        <v>0</v>
      </c>
      <c r="M297">
        <v>0</v>
      </c>
      <c r="N297">
        <v>0</v>
      </c>
    </row>
    <row r="298" spans="1:16" x14ac:dyDescent="0.25">
      <c r="A298" t="s">
        <v>545</v>
      </c>
      <c r="B298">
        <v>8</v>
      </c>
      <c r="C298">
        <v>4</v>
      </c>
      <c r="D298">
        <v>4</v>
      </c>
      <c r="E298">
        <v>0</v>
      </c>
      <c r="F298">
        <v>3727</v>
      </c>
      <c r="G298">
        <v>3518</v>
      </c>
      <c r="H298">
        <v>150</v>
      </c>
      <c r="I298">
        <v>59</v>
      </c>
      <c r="J298">
        <v>0</v>
      </c>
      <c r="K298">
        <v>8</v>
      </c>
      <c r="L298">
        <v>0</v>
      </c>
      <c r="M298">
        <v>0</v>
      </c>
      <c r="N298">
        <v>0</v>
      </c>
    </row>
    <row r="299" spans="1:16" x14ac:dyDescent="0.25">
      <c r="A299" t="s">
        <v>546</v>
      </c>
      <c r="B299">
        <v>4</v>
      </c>
      <c r="C299">
        <v>11</v>
      </c>
      <c r="D299">
        <v>-7</v>
      </c>
      <c r="E299">
        <v>0</v>
      </c>
      <c r="F299">
        <v>3731</v>
      </c>
      <c r="G299">
        <v>3529</v>
      </c>
      <c r="H299">
        <v>143</v>
      </c>
      <c r="I299">
        <v>59</v>
      </c>
      <c r="J299" s="1">
        <v>1</v>
      </c>
      <c r="K299">
        <v>3</v>
      </c>
      <c r="L299">
        <v>0</v>
      </c>
      <c r="M299">
        <v>0</v>
      </c>
      <c r="N299">
        <v>0</v>
      </c>
      <c r="P299" s="1" t="s">
        <v>547</v>
      </c>
    </row>
    <row r="300" spans="1:16" x14ac:dyDescent="0.25">
      <c r="A300" t="s">
        <v>548</v>
      </c>
      <c r="B300">
        <v>5</v>
      </c>
      <c r="C300">
        <v>1</v>
      </c>
      <c r="D300">
        <v>4</v>
      </c>
      <c r="E300">
        <v>0</v>
      </c>
      <c r="F300">
        <v>3736</v>
      </c>
      <c r="G300">
        <v>3530</v>
      </c>
      <c r="H300">
        <v>147</v>
      </c>
      <c r="I300">
        <v>59</v>
      </c>
      <c r="J300">
        <v>0</v>
      </c>
      <c r="K300">
        <v>5</v>
      </c>
      <c r="L300">
        <v>0</v>
      </c>
      <c r="M300">
        <v>0</v>
      </c>
      <c r="N300">
        <v>0</v>
      </c>
    </row>
    <row r="301" spans="1:16" x14ac:dyDescent="0.25">
      <c r="A301" t="s">
        <v>549</v>
      </c>
      <c r="B301">
        <v>7</v>
      </c>
      <c r="C301">
        <v>13</v>
      </c>
      <c r="D301">
        <v>-6</v>
      </c>
      <c r="E301">
        <v>0</v>
      </c>
      <c r="F301">
        <v>3743</v>
      </c>
      <c r="G301">
        <v>3543</v>
      </c>
      <c r="H301">
        <v>141</v>
      </c>
      <c r="I301">
        <v>59</v>
      </c>
      <c r="J301">
        <v>0</v>
      </c>
      <c r="K301">
        <v>7</v>
      </c>
      <c r="L301">
        <v>0</v>
      </c>
      <c r="M301">
        <v>0</v>
      </c>
      <c r="N301">
        <v>0</v>
      </c>
    </row>
    <row r="302" spans="1:16" x14ac:dyDescent="0.25">
      <c r="A302" t="s">
        <v>550</v>
      </c>
      <c r="B302">
        <v>3</v>
      </c>
      <c r="C302">
        <v>8</v>
      </c>
      <c r="D302">
        <v>-5</v>
      </c>
      <c r="E302">
        <v>0</v>
      </c>
      <c r="F302">
        <v>3746</v>
      </c>
      <c r="G302">
        <v>3551</v>
      </c>
      <c r="H302">
        <v>136</v>
      </c>
      <c r="I302">
        <v>59</v>
      </c>
      <c r="J302">
        <v>0</v>
      </c>
      <c r="K302">
        <v>3</v>
      </c>
      <c r="L302">
        <v>0</v>
      </c>
      <c r="M302">
        <v>0</v>
      </c>
      <c r="N302">
        <v>0</v>
      </c>
    </row>
    <row r="303" spans="1:16" x14ac:dyDescent="0.25">
      <c r="A303" t="s">
        <v>551</v>
      </c>
      <c r="B303">
        <v>13</v>
      </c>
      <c r="C303">
        <v>10</v>
      </c>
      <c r="D303">
        <v>3</v>
      </c>
      <c r="E303">
        <v>0</v>
      </c>
      <c r="F303">
        <v>3759</v>
      </c>
      <c r="G303">
        <v>3561</v>
      </c>
      <c r="H303">
        <v>139</v>
      </c>
      <c r="I303">
        <v>59</v>
      </c>
      <c r="J303">
        <v>0</v>
      </c>
      <c r="K303">
        <v>13</v>
      </c>
      <c r="L303">
        <v>0</v>
      </c>
      <c r="M303">
        <v>0</v>
      </c>
      <c r="N303">
        <v>0</v>
      </c>
    </row>
    <row r="304" spans="1:16" x14ac:dyDescent="0.25">
      <c r="A304" t="s">
        <v>552</v>
      </c>
      <c r="B304">
        <v>4</v>
      </c>
      <c r="C304">
        <v>9</v>
      </c>
      <c r="D304">
        <v>-5</v>
      </c>
      <c r="E304">
        <v>0</v>
      </c>
      <c r="F304">
        <v>3763</v>
      </c>
      <c r="G304">
        <v>3570</v>
      </c>
      <c r="H304">
        <v>134</v>
      </c>
      <c r="I304">
        <v>59</v>
      </c>
      <c r="J304">
        <v>0</v>
      </c>
      <c r="K304">
        <v>4</v>
      </c>
      <c r="L304">
        <v>0</v>
      </c>
      <c r="M304">
        <v>0</v>
      </c>
      <c r="N304">
        <v>0</v>
      </c>
    </row>
    <row r="305" spans="1:16" x14ac:dyDescent="0.25">
      <c r="A305" t="s">
        <v>553</v>
      </c>
      <c r="B305">
        <v>12</v>
      </c>
      <c r="C305">
        <v>15</v>
      </c>
      <c r="D305">
        <v>-3</v>
      </c>
      <c r="E305">
        <v>0</v>
      </c>
      <c r="F305">
        <v>3775</v>
      </c>
      <c r="G305">
        <v>3585</v>
      </c>
      <c r="H305">
        <v>131</v>
      </c>
      <c r="I305">
        <v>59</v>
      </c>
      <c r="J305">
        <v>0</v>
      </c>
      <c r="K305">
        <v>12</v>
      </c>
      <c r="L305">
        <v>0</v>
      </c>
      <c r="M305">
        <v>0</v>
      </c>
      <c r="N305">
        <v>0</v>
      </c>
    </row>
    <row r="306" spans="1:16" x14ac:dyDescent="0.25">
      <c r="A306" t="s">
        <v>554</v>
      </c>
      <c r="B306">
        <v>5</v>
      </c>
      <c r="C306">
        <v>5</v>
      </c>
      <c r="D306">
        <v>0</v>
      </c>
      <c r="E306">
        <v>0</v>
      </c>
      <c r="F306">
        <v>3780</v>
      </c>
      <c r="G306">
        <v>3590</v>
      </c>
      <c r="H306">
        <v>131</v>
      </c>
      <c r="I306">
        <v>59</v>
      </c>
      <c r="J306">
        <v>0</v>
      </c>
      <c r="K306">
        <v>5</v>
      </c>
      <c r="L306">
        <v>0</v>
      </c>
      <c r="M306">
        <v>0</v>
      </c>
      <c r="N306">
        <v>0</v>
      </c>
    </row>
    <row r="307" spans="1:16" x14ac:dyDescent="0.25">
      <c r="A307" t="s">
        <v>555</v>
      </c>
      <c r="B307">
        <v>4</v>
      </c>
      <c r="C307">
        <v>2</v>
      </c>
      <c r="D307">
        <v>2</v>
      </c>
      <c r="E307">
        <v>0</v>
      </c>
      <c r="F307">
        <v>3784</v>
      </c>
      <c r="G307">
        <v>3592</v>
      </c>
      <c r="H307">
        <v>133</v>
      </c>
      <c r="I307">
        <v>59</v>
      </c>
      <c r="J307">
        <v>0</v>
      </c>
      <c r="K307">
        <v>4</v>
      </c>
      <c r="L307">
        <v>0</v>
      </c>
      <c r="M307">
        <v>0</v>
      </c>
      <c r="N307">
        <v>0</v>
      </c>
    </row>
    <row r="308" spans="1:16" x14ac:dyDescent="0.25">
      <c r="A308" t="s">
        <v>556</v>
      </c>
      <c r="B308">
        <v>3</v>
      </c>
      <c r="C308">
        <v>3</v>
      </c>
      <c r="D308">
        <v>0</v>
      </c>
      <c r="E308">
        <v>0</v>
      </c>
      <c r="F308">
        <v>3787</v>
      </c>
      <c r="G308">
        <v>3595</v>
      </c>
      <c r="H308">
        <v>133</v>
      </c>
      <c r="I308">
        <v>59</v>
      </c>
      <c r="J308">
        <v>0</v>
      </c>
      <c r="K308">
        <v>3</v>
      </c>
      <c r="L308">
        <v>0</v>
      </c>
      <c r="M308">
        <v>0</v>
      </c>
      <c r="N308">
        <v>0</v>
      </c>
    </row>
    <row r="309" spans="1:16" x14ac:dyDescent="0.25">
      <c r="A309" t="s">
        <v>557</v>
      </c>
      <c r="B309">
        <v>10</v>
      </c>
      <c r="C309">
        <v>10</v>
      </c>
      <c r="D309">
        <v>0</v>
      </c>
      <c r="E309">
        <v>0</v>
      </c>
      <c r="F309">
        <v>3797</v>
      </c>
      <c r="G309">
        <v>3605</v>
      </c>
      <c r="H309">
        <v>133</v>
      </c>
      <c r="I309">
        <v>59</v>
      </c>
      <c r="J309">
        <v>0</v>
      </c>
      <c r="K309">
        <v>10</v>
      </c>
      <c r="L309">
        <v>0</v>
      </c>
      <c r="M309">
        <v>0</v>
      </c>
      <c r="N309">
        <v>0</v>
      </c>
    </row>
    <row r="310" spans="1:16" x14ac:dyDescent="0.25">
      <c r="A310" t="s">
        <v>558</v>
      </c>
      <c r="B310">
        <v>7</v>
      </c>
      <c r="C310">
        <v>7</v>
      </c>
      <c r="D310">
        <v>0</v>
      </c>
      <c r="E310">
        <v>0</v>
      </c>
      <c r="F310">
        <v>3804</v>
      </c>
      <c r="G310">
        <v>3612</v>
      </c>
      <c r="H310">
        <v>133</v>
      </c>
      <c r="I310">
        <v>59</v>
      </c>
      <c r="J310">
        <v>0</v>
      </c>
      <c r="K310">
        <v>7</v>
      </c>
      <c r="L310">
        <v>0</v>
      </c>
      <c r="M310">
        <v>0</v>
      </c>
      <c r="N310">
        <v>0</v>
      </c>
    </row>
    <row r="311" spans="1:16" x14ac:dyDescent="0.25">
      <c r="A311" t="s">
        <v>559</v>
      </c>
      <c r="B311">
        <v>6</v>
      </c>
      <c r="C311">
        <v>11</v>
      </c>
      <c r="D311">
        <v>-5</v>
      </c>
      <c r="E311">
        <v>0</v>
      </c>
      <c r="F311">
        <v>3810</v>
      </c>
      <c r="G311">
        <v>3623</v>
      </c>
      <c r="H311">
        <v>128</v>
      </c>
      <c r="I311">
        <v>59</v>
      </c>
      <c r="J311">
        <v>0</v>
      </c>
      <c r="K311">
        <v>5</v>
      </c>
      <c r="L311">
        <v>0</v>
      </c>
      <c r="M311" s="1">
        <v>1</v>
      </c>
      <c r="N311">
        <v>0</v>
      </c>
      <c r="P311" s="1" t="s">
        <v>560</v>
      </c>
    </row>
    <row r="312" spans="1:16" x14ac:dyDescent="0.25">
      <c r="A312" t="s">
        <v>561</v>
      </c>
      <c r="B312">
        <v>8</v>
      </c>
      <c r="C312">
        <v>16</v>
      </c>
      <c r="D312">
        <v>-9</v>
      </c>
      <c r="E312">
        <v>1</v>
      </c>
      <c r="F312">
        <v>3818</v>
      </c>
      <c r="G312">
        <v>3639</v>
      </c>
      <c r="H312">
        <v>119</v>
      </c>
      <c r="I312">
        <v>60</v>
      </c>
      <c r="J312">
        <v>0</v>
      </c>
      <c r="K312">
        <v>5</v>
      </c>
      <c r="L312">
        <v>0</v>
      </c>
      <c r="M312" s="1">
        <v>3</v>
      </c>
      <c r="N312">
        <v>0</v>
      </c>
      <c r="P312" s="1" t="s">
        <v>560</v>
      </c>
    </row>
    <row r="313" spans="1:16" x14ac:dyDescent="0.25">
      <c r="A313" t="s">
        <v>562</v>
      </c>
      <c r="B313">
        <v>12</v>
      </c>
      <c r="C313">
        <v>5</v>
      </c>
      <c r="D313">
        <v>7</v>
      </c>
      <c r="E313">
        <v>0</v>
      </c>
      <c r="F313">
        <v>3830</v>
      </c>
      <c r="G313">
        <v>3644</v>
      </c>
      <c r="H313">
        <v>126</v>
      </c>
      <c r="I313">
        <v>60</v>
      </c>
      <c r="J313">
        <v>1</v>
      </c>
      <c r="K313">
        <v>9</v>
      </c>
      <c r="L313">
        <v>0</v>
      </c>
      <c r="M313" s="1">
        <v>2</v>
      </c>
      <c r="N313">
        <v>0</v>
      </c>
      <c r="P313" s="1" t="s">
        <v>560</v>
      </c>
    </row>
    <row r="314" spans="1:16" x14ac:dyDescent="0.25">
      <c r="A314" t="s">
        <v>563</v>
      </c>
      <c r="B314">
        <v>7</v>
      </c>
      <c r="C314">
        <v>10</v>
      </c>
      <c r="D314">
        <v>-3</v>
      </c>
      <c r="E314">
        <v>0</v>
      </c>
      <c r="F314">
        <v>3837</v>
      </c>
      <c r="G314">
        <v>3654</v>
      </c>
      <c r="H314">
        <v>123</v>
      </c>
      <c r="I314">
        <v>60</v>
      </c>
      <c r="J314">
        <v>0</v>
      </c>
      <c r="K314">
        <v>6</v>
      </c>
      <c r="L314">
        <v>0</v>
      </c>
      <c r="M314" s="1">
        <v>1</v>
      </c>
      <c r="N314">
        <v>0</v>
      </c>
      <c r="P314" s="1" t="s">
        <v>560</v>
      </c>
    </row>
    <row r="315" spans="1:16" x14ac:dyDescent="0.25">
      <c r="A315" t="s">
        <v>564</v>
      </c>
      <c r="B315">
        <v>3</v>
      </c>
      <c r="C315">
        <v>7</v>
      </c>
      <c r="D315">
        <v>-4</v>
      </c>
      <c r="E315">
        <v>0</v>
      </c>
      <c r="F315">
        <v>3840</v>
      </c>
      <c r="G315">
        <v>3661</v>
      </c>
      <c r="H315">
        <v>119</v>
      </c>
      <c r="I315">
        <v>60</v>
      </c>
      <c r="J315">
        <v>0</v>
      </c>
      <c r="K315">
        <v>3</v>
      </c>
      <c r="L315">
        <v>0</v>
      </c>
      <c r="M315">
        <v>0</v>
      </c>
      <c r="N315">
        <v>0</v>
      </c>
    </row>
    <row r="316" spans="1:16" x14ac:dyDescent="0.25">
      <c r="A316" t="s">
        <v>565</v>
      </c>
      <c r="B316">
        <v>4</v>
      </c>
      <c r="C316">
        <v>9</v>
      </c>
      <c r="D316">
        <v>-5</v>
      </c>
      <c r="E316">
        <v>0</v>
      </c>
      <c r="F316">
        <v>3844</v>
      </c>
      <c r="G316">
        <v>3670</v>
      </c>
      <c r="H316">
        <v>114</v>
      </c>
      <c r="I316">
        <v>60</v>
      </c>
      <c r="J316">
        <v>1</v>
      </c>
      <c r="K316">
        <v>3</v>
      </c>
      <c r="L316">
        <v>0</v>
      </c>
      <c r="M316">
        <v>0</v>
      </c>
      <c r="N316">
        <v>0</v>
      </c>
      <c r="P316" t="s">
        <v>566</v>
      </c>
    </row>
    <row r="317" spans="1:16" x14ac:dyDescent="0.25">
      <c r="A317" t="s">
        <v>567</v>
      </c>
      <c r="B317">
        <v>3</v>
      </c>
      <c r="C317">
        <v>15</v>
      </c>
      <c r="D317">
        <v>-12</v>
      </c>
      <c r="E317">
        <v>0</v>
      </c>
      <c r="F317">
        <v>3847</v>
      </c>
      <c r="G317">
        <v>3685</v>
      </c>
      <c r="H317">
        <v>102</v>
      </c>
      <c r="I317">
        <v>60</v>
      </c>
      <c r="J317">
        <v>0</v>
      </c>
      <c r="K317">
        <v>2</v>
      </c>
      <c r="L317">
        <v>0</v>
      </c>
      <c r="M317" s="1">
        <v>1</v>
      </c>
      <c r="N317">
        <v>0</v>
      </c>
      <c r="P317" s="1" t="s">
        <v>568</v>
      </c>
    </row>
    <row r="318" spans="1:16" x14ac:dyDescent="0.25">
      <c r="A318" t="s">
        <v>569</v>
      </c>
      <c r="B318">
        <v>5</v>
      </c>
      <c r="C318">
        <v>8</v>
      </c>
      <c r="D318">
        <v>-3</v>
      </c>
      <c r="E318">
        <v>0</v>
      </c>
      <c r="F318">
        <v>3852</v>
      </c>
      <c r="G318">
        <v>3693</v>
      </c>
      <c r="H318">
        <v>99</v>
      </c>
      <c r="I318">
        <v>60</v>
      </c>
      <c r="J318">
        <v>0</v>
      </c>
      <c r="K318">
        <v>5</v>
      </c>
      <c r="L318">
        <v>0</v>
      </c>
      <c r="M318">
        <v>0</v>
      </c>
      <c r="N318">
        <v>0</v>
      </c>
    </row>
    <row r="319" spans="1:16" x14ac:dyDescent="0.25">
      <c r="A319" t="s">
        <v>570</v>
      </c>
      <c r="B319">
        <v>9</v>
      </c>
      <c r="C319">
        <v>4</v>
      </c>
      <c r="D319">
        <v>5</v>
      </c>
      <c r="E319">
        <v>0</v>
      </c>
      <c r="F319">
        <v>3861</v>
      </c>
      <c r="G319">
        <v>3697</v>
      </c>
      <c r="H319">
        <v>104</v>
      </c>
      <c r="I319">
        <v>60</v>
      </c>
      <c r="J319">
        <v>0</v>
      </c>
      <c r="K319">
        <v>9</v>
      </c>
      <c r="L319">
        <v>0</v>
      </c>
      <c r="M319">
        <v>0</v>
      </c>
      <c r="N319">
        <v>0</v>
      </c>
    </row>
    <row r="320" spans="1:16" x14ac:dyDescent="0.25">
      <c r="A320" t="s">
        <v>571</v>
      </c>
      <c r="B320">
        <v>5</v>
      </c>
      <c r="C320">
        <v>10</v>
      </c>
      <c r="D320">
        <v>-5</v>
      </c>
      <c r="E320">
        <v>0</v>
      </c>
      <c r="F320">
        <v>3866</v>
      </c>
      <c r="G320">
        <v>3707</v>
      </c>
      <c r="H320">
        <v>99</v>
      </c>
      <c r="I320">
        <v>60</v>
      </c>
      <c r="J320">
        <v>0</v>
      </c>
      <c r="K320">
        <v>5</v>
      </c>
      <c r="L320">
        <v>0</v>
      </c>
      <c r="M320">
        <v>0</v>
      </c>
      <c r="N320">
        <v>0</v>
      </c>
    </row>
    <row r="321" spans="1:16" x14ac:dyDescent="0.25">
      <c r="A321" t="s">
        <v>572</v>
      </c>
      <c r="B321">
        <v>8</v>
      </c>
      <c r="C321">
        <v>8</v>
      </c>
      <c r="D321">
        <v>0</v>
      </c>
      <c r="E321">
        <v>0</v>
      </c>
      <c r="F321">
        <v>3874</v>
      </c>
      <c r="G321">
        <v>3715</v>
      </c>
      <c r="H321">
        <v>99</v>
      </c>
      <c r="I321">
        <v>60</v>
      </c>
      <c r="J321">
        <v>0</v>
      </c>
      <c r="K321">
        <v>8</v>
      </c>
      <c r="L321">
        <v>0</v>
      </c>
      <c r="M321">
        <v>0</v>
      </c>
      <c r="N321">
        <v>0</v>
      </c>
    </row>
    <row r="322" spans="1:16" x14ac:dyDescent="0.25">
      <c r="A322" t="s">
        <v>573</v>
      </c>
      <c r="B322">
        <v>1</v>
      </c>
      <c r="C322">
        <v>6</v>
      </c>
      <c r="D322">
        <v>-5</v>
      </c>
      <c r="E322">
        <v>0</v>
      </c>
      <c r="F322">
        <v>3875</v>
      </c>
      <c r="G322">
        <v>3721</v>
      </c>
      <c r="H322">
        <v>94</v>
      </c>
      <c r="I322">
        <v>60</v>
      </c>
      <c r="J322">
        <v>0</v>
      </c>
      <c r="K322">
        <v>1</v>
      </c>
      <c r="L322">
        <v>0</v>
      </c>
      <c r="M322">
        <v>0</v>
      </c>
      <c r="N322">
        <v>0</v>
      </c>
    </row>
    <row r="323" spans="1:16" x14ac:dyDescent="0.25">
      <c r="A323" t="s">
        <v>574</v>
      </c>
      <c r="B323">
        <v>3</v>
      </c>
      <c r="C323">
        <v>3</v>
      </c>
      <c r="D323">
        <v>0</v>
      </c>
      <c r="E323">
        <v>0</v>
      </c>
      <c r="F323">
        <v>3878</v>
      </c>
      <c r="G323">
        <v>3724</v>
      </c>
      <c r="H323">
        <v>94</v>
      </c>
      <c r="I323">
        <v>60</v>
      </c>
      <c r="J323">
        <v>0</v>
      </c>
      <c r="K323">
        <v>2</v>
      </c>
      <c r="L323">
        <v>0</v>
      </c>
      <c r="M323" s="1">
        <v>1</v>
      </c>
      <c r="N323">
        <v>0</v>
      </c>
      <c r="P323" s="1" t="s">
        <v>575</v>
      </c>
    </row>
    <row r="324" spans="1:16" x14ac:dyDescent="0.25">
      <c r="A324" t="s">
        <v>576</v>
      </c>
      <c r="B324">
        <v>2</v>
      </c>
      <c r="C324">
        <v>5</v>
      </c>
      <c r="D324">
        <v>-3</v>
      </c>
      <c r="E324">
        <v>0</v>
      </c>
      <c r="F324">
        <v>3880</v>
      </c>
      <c r="G324">
        <v>3729</v>
      </c>
      <c r="H324">
        <v>91</v>
      </c>
      <c r="I324">
        <v>60</v>
      </c>
      <c r="J324">
        <v>0</v>
      </c>
      <c r="K324">
        <v>2</v>
      </c>
      <c r="L324">
        <v>0</v>
      </c>
      <c r="M324">
        <v>0</v>
      </c>
      <c r="N324">
        <v>0</v>
      </c>
    </row>
    <row r="325" spans="1:16" x14ac:dyDescent="0.25">
      <c r="A325" t="s">
        <v>577</v>
      </c>
      <c r="B325">
        <v>8</v>
      </c>
      <c r="C325">
        <v>13</v>
      </c>
      <c r="D325">
        <v>-5</v>
      </c>
      <c r="E325">
        <v>0</v>
      </c>
      <c r="F325">
        <v>3888</v>
      </c>
      <c r="G325">
        <v>3742</v>
      </c>
      <c r="H325">
        <v>86</v>
      </c>
      <c r="I325">
        <v>60</v>
      </c>
      <c r="J325">
        <v>0</v>
      </c>
      <c r="K325">
        <v>8</v>
      </c>
      <c r="L325">
        <v>0</v>
      </c>
      <c r="M325">
        <v>0</v>
      </c>
      <c r="N325">
        <v>0</v>
      </c>
      <c r="P325" t="s">
        <v>578</v>
      </c>
    </row>
    <row r="326" spans="1:16" x14ac:dyDescent="0.25">
      <c r="A326" t="s">
        <v>579</v>
      </c>
      <c r="B326">
        <v>4</v>
      </c>
      <c r="C326">
        <v>3</v>
      </c>
      <c r="D326">
        <v>1</v>
      </c>
      <c r="E326">
        <v>0</v>
      </c>
      <c r="F326">
        <v>3892</v>
      </c>
      <c r="G326">
        <v>3745</v>
      </c>
      <c r="H326">
        <v>87</v>
      </c>
      <c r="I326">
        <v>60</v>
      </c>
      <c r="J326">
        <v>0</v>
      </c>
      <c r="K326">
        <v>4</v>
      </c>
      <c r="L326">
        <v>0</v>
      </c>
      <c r="M326">
        <v>0</v>
      </c>
      <c r="N326">
        <v>0</v>
      </c>
    </row>
    <row r="327" spans="1:16" x14ac:dyDescent="0.25">
      <c r="A327" t="s">
        <v>580</v>
      </c>
      <c r="B327">
        <v>10</v>
      </c>
      <c r="C327">
        <v>11</v>
      </c>
      <c r="D327">
        <v>-1</v>
      </c>
      <c r="E327">
        <v>0</v>
      </c>
      <c r="F327">
        <v>3920</v>
      </c>
      <c r="G327">
        <v>3766</v>
      </c>
      <c r="H327">
        <v>94</v>
      </c>
      <c r="I327">
        <v>60</v>
      </c>
      <c r="J327">
        <v>0</v>
      </c>
      <c r="K327">
        <v>10</v>
      </c>
      <c r="L327">
        <v>0</v>
      </c>
      <c r="M327">
        <v>0</v>
      </c>
      <c r="N327">
        <v>0</v>
      </c>
    </row>
    <row r="328" spans="1:16" x14ac:dyDescent="0.25">
      <c r="A328" t="s">
        <v>581</v>
      </c>
      <c r="B328">
        <v>11</v>
      </c>
      <c r="C328">
        <v>5</v>
      </c>
      <c r="D328">
        <v>6</v>
      </c>
      <c r="E328">
        <v>0</v>
      </c>
      <c r="F328">
        <v>3910</v>
      </c>
      <c r="G328">
        <v>3755</v>
      </c>
      <c r="H328">
        <v>95</v>
      </c>
      <c r="I328">
        <v>60</v>
      </c>
      <c r="J328" s="1">
        <v>1</v>
      </c>
      <c r="K328">
        <v>9</v>
      </c>
      <c r="L328">
        <v>1</v>
      </c>
      <c r="M328">
        <v>0</v>
      </c>
      <c r="N328">
        <v>0</v>
      </c>
      <c r="P328" s="1" t="s">
        <v>582</v>
      </c>
    </row>
    <row r="329" spans="1:16" x14ac:dyDescent="0.25">
      <c r="A329" t="s">
        <v>583</v>
      </c>
      <c r="B329">
        <v>7</v>
      </c>
      <c r="C329">
        <v>5</v>
      </c>
      <c r="D329">
        <v>2</v>
      </c>
      <c r="E329">
        <v>0</v>
      </c>
      <c r="F329">
        <v>3899</v>
      </c>
      <c r="G329">
        <v>3750</v>
      </c>
      <c r="H329">
        <v>89</v>
      </c>
      <c r="I329">
        <v>60</v>
      </c>
      <c r="J329">
        <v>0</v>
      </c>
      <c r="K329">
        <v>7</v>
      </c>
      <c r="L329">
        <v>0</v>
      </c>
      <c r="M329">
        <v>0</v>
      </c>
      <c r="N329">
        <v>0</v>
      </c>
    </row>
    <row r="330" spans="1:16" x14ac:dyDescent="0.25">
      <c r="A330" t="s">
        <v>584</v>
      </c>
      <c r="B330">
        <v>2</v>
      </c>
      <c r="C330">
        <v>6</v>
      </c>
      <c r="D330">
        <v>-4</v>
      </c>
      <c r="E330">
        <v>0</v>
      </c>
      <c r="F330">
        <v>3922</v>
      </c>
      <c r="G330">
        <v>3772</v>
      </c>
      <c r="H330">
        <v>90</v>
      </c>
      <c r="I330">
        <v>60</v>
      </c>
      <c r="J330">
        <v>0</v>
      </c>
      <c r="K330">
        <v>2</v>
      </c>
      <c r="L330">
        <v>0</v>
      </c>
      <c r="M330">
        <v>0</v>
      </c>
      <c r="N330">
        <v>0</v>
      </c>
    </row>
    <row r="331" spans="1:16" x14ac:dyDescent="0.25">
      <c r="A331" t="s">
        <v>585</v>
      </c>
      <c r="B331">
        <v>4</v>
      </c>
      <c r="C331">
        <v>8</v>
      </c>
      <c r="D331">
        <v>-4</v>
      </c>
      <c r="E331">
        <v>0</v>
      </c>
      <c r="F331">
        <v>3926</v>
      </c>
      <c r="G331">
        <v>3780</v>
      </c>
      <c r="H331">
        <v>86</v>
      </c>
      <c r="I331">
        <v>60</v>
      </c>
      <c r="J331">
        <v>0</v>
      </c>
      <c r="K331">
        <v>4</v>
      </c>
      <c r="L331">
        <v>0</v>
      </c>
      <c r="M331">
        <v>0</v>
      </c>
      <c r="N331">
        <v>0</v>
      </c>
    </row>
    <row r="332" spans="1:16" x14ac:dyDescent="0.25">
      <c r="A332" t="s">
        <v>586</v>
      </c>
      <c r="B332">
        <v>16</v>
      </c>
      <c r="C332">
        <v>8</v>
      </c>
      <c r="D332">
        <v>8</v>
      </c>
      <c r="E332">
        <v>0</v>
      </c>
      <c r="F332">
        <v>3942</v>
      </c>
      <c r="G332">
        <v>3788</v>
      </c>
      <c r="H332">
        <v>94</v>
      </c>
      <c r="I332">
        <v>60</v>
      </c>
      <c r="J332">
        <v>0</v>
      </c>
      <c r="K332">
        <v>16</v>
      </c>
      <c r="L332">
        <v>0</v>
      </c>
      <c r="M332">
        <v>0</v>
      </c>
      <c r="N332">
        <v>0</v>
      </c>
    </row>
    <row r="333" spans="1:16" x14ac:dyDescent="0.25">
      <c r="A333" t="s">
        <v>587</v>
      </c>
      <c r="B333">
        <v>19</v>
      </c>
      <c r="C333">
        <v>2</v>
      </c>
      <c r="D333">
        <v>17</v>
      </c>
      <c r="E333">
        <v>0</v>
      </c>
      <c r="F333">
        <v>3961</v>
      </c>
      <c r="G333">
        <v>3790</v>
      </c>
      <c r="H333">
        <v>111</v>
      </c>
      <c r="I333">
        <v>60</v>
      </c>
      <c r="J333">
        <v>0</v>
      </c>
      <c r="K333">
        <v>19</v>
      </c>
      <c r="L333">
        <v>0</v>
      </c>
      <c r="M333">
        <v>0</v>
      </c>
      <c r="N333">
        <v>0</v>
      </c>
    </row>
    <row r="334" spans="1:16" x14ac:dyDescent="0.25">
      <c r="A334" t="s">
        <v>588</v>
      </c>
      <c r="B334">
        <v>5</v>
      </c>
      <c r="C334">
        <v>8</v>
      </c>
      <c r="D334">
        <v>-3</v>
      </c>
      <c r="E334">
        <v>0</v>
      </c>
      <c r="F334">
        <v>3966</v>
      </c>
      <c r="G334">
        <v>3798</v>
      </c>
      <c r="H334">
        <v>108</v>
      </c>
      <c r="I334">
        <v>60</v>
      </c>
      <c r="J334">
        <v>0</v>
      </c>
      <c r="K334">
        <v>4</v>
      </c>
      <c r="L334" s="1">
        <v>1</v>
      </c>
      <c r="M334">
        <v>0</v>
      </c>
      <c r="N334">
        <v>0</v>
      </c>
      <c r="P334" s="1" t="s">
        <v>589</v>
      </c>
    </row>
    <row r="335" spans="1:16" x14ac:dyDescent="0.25">
      <c r="A335" t="s">
        <v>590</v>
      </c>
      <c r="B335">
        <v>11</v>
      </c>
      <c r="C335">
        <v>2</v>
      </c>
      <c r="D335">
        <v>9</v>
      </c>
      <c r="E335">
        <v>0</v>
      </c>
      <c r="F335">
        <v>3977</v>
      </c>
      <c r="G335">
        <v>3800</v>
      </c>
      <c r="H335">
        <v>117</v>
      </c>
      <c r="I335">
        <v>60</v>
      </c>
      <c r="J335">
        <v>0</v>
      </c>
      <c r="K335">
        <v>11</v>
      </c>
      <c r="L335">
        <v>0</v>
      </c>
      <c r="M335">
        <v>0</v>
      </c>
      <c r="N335">
        <v>0</v>
      </c>
    </row>
    <row r="336" spans="1:16" x14ac:dyDescent="0.25">
      <c r="A336" t="s">
        <v>591</v>
      </c>
      <c r="B336">
        <v>21</v>
      </c>
      <c r="C336">
        <v>3</v>
      </c>
      <c r="D336">
        <v>18</v>
      </c>
      <c r="E336">
        <v>0</v>
      </c>
      <c r="F336">
        <v>3998</v>
      </c>
      <c r="G336">
        <v>3803</v>
      </c>
      <c r="H336">
        <v>135</v>
      </c>
      <c r="I336">
        <v>60</v>
      </c>
      <c r="J336">
        <v>0</v>
      </c>
      <c r="K336">
        <v>19</v>
      </c>
      <c r="L336">
        <v>2</v>
      </c>
      <c r="M336">
        <v>0</v>
      </c>
      <c r="N336">
        <v>0</v>
      </c>
    </row>
    <row r="337" spans="1:16" x14ac:dyDescent="0.25">
      <c r="A337" t="s">
        <v>592</v>
      </c>
      <c r="B337">
        <v>10</v>
      </c>
      <c r="C337">
        <v>8</v>
      </c>
      <c r="D337">
        <v>2</v>
      </c>
      <c r="E337">
        <v>0</v>
      </c>
      <c r="F337">
        <v>4008</v>
      </c>
      <c r="G337">
        <v>3811</v>
      </c>
      <c r="H337">
        <v>137</v>
      </c>
      <c r="I337">
        <v>60</v>
      </c>
      <c r="J337">
        <v>0</v>
      </c>
      <c r="K337">
        <v>10</v>
      </c>
      <c r="L337">
        <v>0</v>
      </c>
      <c r="M337">
        <v>0</v>
      </c>
      <c r="N337">
        <v>0</v>
      </c>
    </row>
    <row r="338" spans="1:16" x14ac:dyDescent="0.25">
      <c r="A338" t="s">
        <v>593</v>
      </c>
      <c r="B338">
        <v>18</v>
      </c>
      <c r="C338">
        <v>11</v>
      </c>
      <c r="D338">
        <v>7</v>
      </c>
      <c r="E338">
        <v>0</v>
      </c>
      <c r="F338">
        <v>4026</v>
      </c>
      <c r="G338">
        <v>3822</v>
      </c>
      <c r="H338">
        <v>144</v>
      </c>
      <c r="I338">
        <v>60</v>
      </c>
      <c r="J338">
        <v>0</v>
      </c>
      <c r="K338">
        <v>17</v>
      </c>
      <c r="L338">
        <v>1</v>
      </c>
      <c r="M338">
        <v>0</v>
      </c>
      <c r="N338">
        <v>0</v>
      </c>
    </row>
    <row r="339" spans="1:16" x14ac:dyDescent="0.25">
      <c r="A339" t="s">
        <v>594</v>
      </c>
      <c r="B339">
        <v>13</v>
      </c>
      <c r="C339">
        <v>10</v>
      </c>
      <c r="D339">
        <v>3</v>
      </c>
      <c r="E339">
        <v>0</v>
      </c>
      <c r="F339">
        <v>4039</v>
      </c>
      <c r="G339">
        <v>3832</v>
      </c>
      <c r="H339">
        <v>147</v>
      </c>
      <c r="I339">
        <v>60</v>
      </c>
      <c r="J339">
        <v>0</v>
      </c>
      <c r="K339">
        <v>7</v>
      </c>
      <c r="L339">
        <v>6</v>
      </c>
      <c r="M339">
        <v>0</v>
      </c>
      <c r="N339">
        <v>0</v>
      </c>
    </row>
    <row r="340" spans="1:16" x14ac:dyDescent="0.25">
      <c r="A340" t="s">
        <v>595</v>
      </c>
      <c r="B340">
        <v>14</v>
      </c>
      <c r="C340">
        <v>7</v>
      </c>
      <c r="D340">
        <v>7</v>
      </c>
      <c r="E340">
        <v>0</v>
      </c>
      <c r="F340">
        <v>4053</v>
      </c>
      <c r="G340">
        <v>3839</v>
      </c>
      <c r="H340">
        <v>154</v>
      </c>
      <c r="I340">
        <v>60</v>
      </c>
      <c r="J340" s="1">
        <v>1</v>
      </c>
      <c r="K340">
        <v>13</v>
      </c>
      <c r="L340">
        <v>0</v>
      </c>
      <c r="M340">
        <v>0</v>
      </c>
      <c r="N340">
        <v>0</v>
      </c>
      <c r="P340" s="1" t="s">
        <v>596</v>
      </c>
    </row>
    <row r="341" spans="1:16" x14ac:dyDescent="0.25">
      <c r="A341" t="s">
        <v>597</v>
      </c>
      <c r="B341">
        <v>19</v>
      </c>
      <c r="C341">
        <v>9</v>
      </c>
      <c r="D341">
        <v>10</v>
      </c>
      <c r="E341">
        <v>0</v>
      </c>
      <c r="F341">
        <v>4072</v>
      </c>
      <c r="G341">
        <v>3848</v>
      </c>
      <c r="H341">
        <v>164</v>
      </c>
      <c r="I341">
        <v>60</v>
      </c>
      <c r="J341" s="1">
        <v>2</v>
      </c>
      <c r="K341">
        <v>13</v>
      </c>
      <c r="L341">
        <v>3</v>
      </c>
      <c r="M341">
        <v>1</v>
      </c>
      <c r="N341">
        <v>0</v>
      </c>
      <c r="P341" s="1" t="s">
        <v>598</v>
      </c>
    </row>
    <row r="342" spans="1:16" x14ac:dyDescent="0.25">
      <c r="A342" t="s">
        <v>599</v>
      </c>
      <c r="B342">
        <v>14</v>
      </c>
      <c r="C342">
        <v>5</v>
      </c>
      <c r="D342">
        <v>9</v>
      </c>
      <c r="E342">
        <v>0</v>
      </c>
      <c r="F342">
        <v>4086</v>
      </c>
      <c r="G342">
        <v>3853</v>
      </c>
      <c r="H342">
        <v>173</v>
      </c>
      <c r="I342">
        <v>60</v>
      </c>
      <c r="J342" s="1">
        <v>1</v>
      </c>
      <c r="K342">
        <v>10</v>
      </c>
      <c r="L342">
        <v>2</v>
      </c>
      <c r="M342">
        <v>1</v>
      </c>
      <c r="N342">
        <v>0</v>
      </c>
      <c r="P342" s="1" t="s">
        <v>600</v>
      </c>
    </row>
    <row r="343" spans="1:16" x14ac:dyDescent="0.25">
      <c r="A343" t="s">
        <v>601</v>
      </c>
      <c r="B343">
        <v>21</v>
      </c>
      <c r="C343">
        <v>15</v>
      </c>
      <c r="D343">
        <v>6</v>
      </c>
      <c r="E343">
        <v>0</v>
      </c>
      <c r="F343">
        <v>4107</v>
      </c>
      <c r="G343">
        <v>3868</v>
      </c>
      <c r="H343">
        <v>179</v>
      </c>
      <c r="I343">
        <v>60</v>
      </c>
      <c r="J343">
        <v>0</v>
      </c>
      <c r="K343">
        <v>21</v>
      </c>
      <c r="L343">
        <v>0</v>
      </c>
      <c r="M343">
        <v>0</v>
      </c>
      <c r="N343">
        <v>0</v>
      </c>
    </row>
    <row r="344" spans="1:16" x14ac:dyDescent="0.25">
      <c r="A344" t="s">
        <v>602</v>
      </c>
      <c r="B344">
        <v>19</v>
      </c>
      <c r="C344">
        <v>6</v>
      </c>
      <c r="D344">
        <v>13</v>
      </c>
      <c r="E344">
        <v>0</v>
      </c>
      <c r="F344">
        <v>4126</v>
      </c>
      <c r="G344">
        <v>3874</v>
      </c>
      <c r="H344">
        <v>192</v>
      </c>
      <c r="I344">
        <v>60</v>
      </c>
      <c r="J344" s="1">
        <v>4</v>
      </c>
      <c r="K344">
        <v>14</v>
      </c>
      <c r="L344">
        <v>1</v>
      </c>
      <c r="M344">
        <v>0</v>
      </c>
      <c r="N344">
        <v>0</v>
      </c>
      <c r="P344" s="1" t="s">
        <v>603</v>
      </c>
    </row>
    <row r="345" spans="1:16" x14ac:dyDescent="0.25">
      <c r="A345" t="s">
        <v>604</v>
      </c>
      <c r="B345">
        <v>25</v>
      </c>
      <c r="C345">
        <v>6</v>
      </c>
      <c r="D345">
        <v>19</v>
      </c>
      <c r="E345">
        <v>0</v>
      </c>
      <c r="F345">
        <v>4151</v>
      </c>
      <c r="G345">
        <v>3880</v>
      </c>
      <c r="H345">
        <v>211</v>
      </c>
      <c r="I345">
        <v>60</v>
      </c>
      <c r="J345">
        <v>0</v>
      </c>
      <c r="K345">
        <v>25</v>
      </c>
      <c r="L345">
        <v>0</v>
      </c>
      <c r="M345">
        <v>0</v>
      </c>
      <c r="N345">
        <v>0</v>
      </c>
    </row>
    <row r="346" spans="1:16" x14ac:dyDescent="0.25">
      <c r="A346" t="s">
        <v>605</v>
      </c>
      <c r="B346">
        <v>18</v>
      </c>
      <c r="C346">
        <v>8</v>
      </c>
      <c r="D346">
        <v>10</v>
      </c>
      <c r="E346">
        <v>0</v>
      </c>
      <c r="F346">
        <v>4169</v>
      </c>
      <c r="G346">
        <v>3888</v>
      </c>
      <c r="H346">
        <v>221</v>
      </c>
      <c r="I346">
        <v>60</v>
      </c>
      <c r="J346" s="1">
        <v>1</v>
      </c>
      <c r="K346">
        <v>17</v>
      </c>
      <c r="L346">
        <v>0</v>
      </c>
      <c r="M346">
        <v>0</v>
      </c>
      <c r="N346">
        <v>0</v>
      </c>
      <c r="P346" s="1" t="s">
        <v>600</v>
      </c>
    </row>
    <row r="347" spans="1:16" x14ac:dyDescent="0.25">
      <c r="A347" t="s">
        <v>606</v>
      </c>
      <c r="B347">
        <v>11</v>
      </c>
      <c r="C347">
        <v>15</v>
      </c>
      <c r="D347">
        <v>-4</v>
      </c>
      <c r="E347">
        <v>0</v>
      </c>
      <c r="F347">
        <v>4180</v>
      </c>
      <c r="G347">
        <v>3903</v>
      </c>
      <c r="H347">
        <v>217</v>
      </c>
      <c r="I347">
        <v>60</v>
      </c>
      <c r="J347">
        <v>0</v>
      </c>
      <c r="K347">
        <v>11</v>
      </c>
      <c r="L347">
        <v>0</v>
      </c>
      <c r="M347">
        <v>0</v>
      </c>
      <c r="N347">
        <v>0</v>
      </c>
      <c r="P347" t="s">
        <v>607</v>
      </c>
    </row>
    <row r="348" spans="1:16" x14ac:dyDescent="0.25">
      <c r="A348" t="s">
        <v>608</v>
      </c>
      <c r="B348">
        <v>12</v>
      </c>
      <c r="C348">
        <v>12</v>
      </c>
      <c r="D348">
        <v>0</v>
      </c>
      <c r="E348">
        <v>0</v>
      </c>
      <c r="F348">
        <v>4192</v>
      </c>
      <c r="G348">
        <v>3915</v>
      </c>
      <c r="H348">
        <v>217</v>
      </c>
      <c r="I348">
        <v>60</v>
      </c>
      <c r="J348">
        <v>0</v>
      </c>
      <c r="K348">
        <v>12</v>
      </c>
      <c r="L348">
        <v>0</v>
      </c>
      <c r="M348">
        <v>0</v>
      </c>
      <c r="N348">
        <v>0</v>
      </c>
    </row>
    <row r="349" spans="1:16" x14ac:dyDescent="0.25">
      <c r="A349" t="s">
        <v>609</v>
      </c>
      <c r="B349">
        <v>17</v>
      </c>
      <c r="C349">
        <v>8</v>
      </c>
      <c r="D349">
        <v>9</v>
      </c>
      <c r="E349">
        <v>0</v>
      </c>
      <c r="F349">
        <v>4209</v>
      </c>
      <c r="G349">
        <v>3923</v>
      </c>
      <c r="H349">
        <v>226</v>
      </c>
      <c r="I349">
        <v>60</v>
      </c>
      <c r="J349">
        <v>0</v>
      </c>
      <c r="K349">
        <v>12</v>
      </c>
      <c r="L349">
        <v>0</v>
      </c>
      <c r="M349">
        <v>5</v>
      </c>
      <c r="N349">
        <v>0</v>
      </c>
    </row>
    <row r="350" spans="1:16" x14ac:dyDescent="0.25">
      <c r="A350" t="s">
        <v>610</v>
      </c>
      <c r="B350">
        <v>28</v>
      </c>
      <c r="C350">
        <v>17</v>
      </c>
      <c r="D350">
        <v>11</v>
      </c>
      <c r="E350">
        <v>0</v>
      </c>
      <c r="F350">
        <v>4237</v>
      </c>
      <c r="G350">
        <v>3940</v>
      </c>
      <c r="H350">
        <v>237</v>
      </c>
      <c r="I350">
        <v>60</v>
      </c>
      <c r="J350" s="1">
        <v>1</v>
      </c>
      <c r="K350">
        <v>27</v>
      </c>
      <c r="L350">
        <v>0</v>
      </c>
      <c r="M350">
        <v>0</v>
      </c>
      <c r="N350">
        <v>0</v>
      </c>
      <c r="P350" s="1" t="s">
        <v>600</v>
      </c>
    </row>
    <row r="351" spans="1:16" x14ac:dyDescent="0.25">
      <c r="A351" t="s">
        <v>611</v>
      </c>
      <c r="B351">
        <v>9</v>
      </c>
      <c r="C351">
        <v>9</v>
      </c>
      <c r="D351">
        <v>0</v>
      </c>
      <c r="E351">
        <v>0</v>
      </c>
      <c r="F351">
        <v>4246</v>
      </c>
      <c r="G351">
        <v>3949</v>
      </c>
      <c r="H351">
        <v>237</v>
      </c>
      <c r="I351">
        <v>60</v>
      </c>
      <c r="J351">
        <v>0</v>
      </c>
      <c r="K351">
        <v>9</v>
      </c>
      <c r="L351">
        <v>0</v>
      </c>
      <c r="M351">
        <v>0</v>
      </c>
      <c r="N351">
        <v>0</v>
      </c>
    </row>
    <row r="352" spans="1:16" x14ac:dyDescent="0.25">
      <c r="A352" t="s">
        <v>612</v>
      </c>
      <c r="B352">
        <v>15</v>
      </c>
      <c r="C352">
        <v>28</v>
      </c>
      <c r="D352">
        <v>-13</v>
      </c>
      <c r="E352">
        <v>0</v>
      </c>
      <c r="F352">
        <v>4261</v>
      </c>
      <c r="G352">
        <v>3977</v>
      </c>
      <c r="H352">
        <v>224</v>
      </c>
      <c r="I352">
        <v>60</v>
      </c>
      <c r="J352">
        <v>0</v>
      </c>
      <c r="K352">
        <v>15</v>
      </c>
      <c r="L352">
        <v>0</v>
      </c>
      <c r="M352">
        <v>0</v>
      </c>
      <c r="N352">
        <v>0</v>
      </c>
    </row>
    <row r="353" spans="1:16" x14ac:dyDescent="0.25">
      <c r="A353" t="s">
        <v>613</v>
      </c>
      <c r="B353">
        <v>20</v>
      </c>
      <c r="C353">
        <v>12</v>
      </c>
      <c r="D353">
        <v>8</v>
      </c>
      <c r="E353">
        <v>0</v>
      </c>
      <c r="F353">
        <v>4281</v>
      </c>
      <c r="G353">
        <v>3989</v>
      </c>
      <c r="H353">
        <v>232</v>
      </c>
      <c r="I353">
        <v>60</v>
      </c>
      <c r="J353">
        <v>0</v>
      </c>
      <c r="K353">
        <v>20</v>
      </c>
      <c r="L353">
        <v>0</v>
      </c>
      <c r="M353">
        <v>0</v>
      </c>
      <c r="N353">
        <v>0</v>
      </c>
      <c r="P353" t="s">
        <v>614</v>
      </c>
    </row>
    <row r="354" spans="1:16" x14ac:dyDescent="0.25">
      <c r="A354" t="s">
        <v>615</v>
      </c>
      <c r="B354">
        <v>16</v>
      </c>
      <c r="C354">
        <v>16</v>
      </c>
      <c r="D354">
        <v>0</v>
      </c>
      <c r="E354">
        <v>0</v>
      </c>
      <c r="F354">
        <v>4297</v>
      </c>
      <c r="G354">
        <v>4005</v>
      </c>
      <c r="H354">
        <v>232</v>
      </c>
      <c r="I354">
        <v>60</v>
      </c>
      <c r="J354">
        <v>1</v>
      </c>
      <c r="K354">
        <v>15</v>
      </c>
      <c r="L354">
        <v>0</v>
      </c>
      <c r="M354">
        <v>0</v>
      </c>
      <c r="N354">
        <v>0</v>
      </c>
      <c r="P354" t="s">
        <v>616</v>
      </c>
    </row>
    <row r="355" spans="1:16" x14ac:dyDescent="0.25">
      <c r="A355" t="s">
        <v>617</v>
      </c>
      <c r="B355">
        <v>34</v>
      </c>
      <c r="C355">
        <v>19</v>
      </c>
      <c r="D355">
        <v>15</v>
      </c>
      <c r="E355">
        <v>0</v>
      </c>
      <c r="F355">
        <v>4331</v>
      </c>
      <c r="G355">
        <v>4024</v>
      </c>
      <c r="H355">
        <v>247</v>
      </c>
      <c r="I355">
        <v>60</v>
      </c>
      <c r="J355">
        <v>12</v>
      </c>
      <c r="K355">
        <v>22</v>
      </c>
      <c r="L355">
        <v>0</v>
      </c>
      <c r="M355">
        <v>0</v>
      </c>
      <c r="N355">
        <v>0</v>
      </c>
      <c r="P355" t="s">
        <v>618</v>
      </c>
    </row>
    <row r="356" spans="1:16" x14ac:dyDescent="0.25">
      <c r="A356" t="s">
        <v>619</v>
      </c>
      <c r="B356">
        <v>576</v>
      </c>
      <c r="C356">
        <v>17</v>
      </c>
      <c r="D356">
        <v>559</v>
      </c>
      <c r="E356">
        <v>0</v>
      </c>
      <c r="F356">
        <v>4907</v>
      </c>
      <c r="G356">
        <v>4041</v>
      </c>
      <c r="H356">
        <v>806</v>
      </c>
      <c r="I356">
        <v>60</v>
      </c>
      <c r="J356">
        <v>19</v>
      </c>
      <c r="K356">
        <v>41</v>
      </c>
      <c r="L356">
        <v>0</v>
      </c>
      <c r="M356">
        <v>0</v>
      </c>
      <c r="N356">
        <v>516</v>
      </c>
    </row>
    <row r="357" spans="1:16" x14ac:dyDescent="0.25">
      <c r="A357" t="s">
        <v>620</v>
      </c>
      <c r="B357">
        <v>382</v>
      </c>
      <c r="C357">
        <v>12</v>
      </c>
      <c r="D357">
        <v>370</v>
      </c>
      <c r="E357">
        <v>0</v>
      </c>
      <c r="F357">
        <v>5289</v>
      </c>
      <c r="G357">
        <v>4053</v>
      </c>
      <c r="H357">
        <v>1176</v>
      </c>
      <c r="I357">
        <v>60</v>
      </c>
      <c r="J357">
        <v>14</v>
      </c>
      <c r="K357">
        <v>8</v>
      </c>
      <c r="L357">
        <v>0</v>
      </c>
      <c r="M357">
        <v>0</v>
      </c>
      <c r="N357">
        <v>360</v>
      </c>
    </row>
    <row r="358" spans="1:16" x14ac:dyDescent="0.25">
      <c r="A358" t="s">
        <v>621</v>
      </c>
      <c r="B358">
        <v>427</v>
      </c>
      <c r="C358">
        <v>25</v>
      </c>
      <c r="D358">
        <v>402</v>
      </c>
      <c r="E358">
        <v>0</v>
      </c>
      <c r="F358">
        <v>5716</v>
      </c>
      <c r="G358">
        <v>4078</v>
      </c>
      <c r="H358">
        <v>1578</v>
      </c>
      <c r="I358">
        <v>60</v>
      </c>
      <c r="J358">
        <v>16</v>
      </c>
      <c r="K358">
        <v>14</v>
      </c>
      <c r="L358">
        <v>0</v>
      </c>
      <c r="M358">
        <v>0</v>
      </c>
      <c r="N358">
        <v>397</v>
      </c>
    </row>
    <row r="359" spans="1:16" x14ac:dyDescent="0.25">
      <c r="A359" t="s">
        <v>622</v>
      </c>
      <c r="B359">
        <v>46</v>
      </c>
      <c r="C359">
        <v>17</v>
      </c>
      <c r="D359">
        <v>29</v>
      </c>
      <c r="E359">
        <v>0</v>
      </c>
      <c r="F359">
        <v>5762</v>
      </c>
      <c r="G359">
        <v>4095</v>
      </c>
      <c r="H359">
        <v>1607</v>
      </c>
      <c r="I359">
        <v>60</v>
      </c>
      <c r="J359">
        <v>39</v>
      </c>
      <c r="K359">
        <v>7</v>
      </c>
      <c r="L359">
        <v>0</v>
      </c>
      <c r="M359">
        <v>0</v>
      </c>
      <c r="N359">
        <v>0</v>
      </c>
    </row>
    <row r="360" spans="1:16" x14ac:dyDescent="0.25">
      <c r="A360" t="s">
        <v>623</v>
      </c>
      <c r="B360">
        <v>67</v>
      </c>
      <c r="C360">
        <v>21</v>
      </c>
      <c r="D360">
        <v>46</v>
      </c>
      <c r="E360">
        <v>0</v>
      </c>
      <c r="F360">
        <v>5829</v>
      </c>
      <c r="G360">
        <v>4116</v>
      </c>
      <c r="H360">
        <v>1653</v>
      </c>
      <c r="I360">
        <v>60</v>
      </c>
      <c r="J360">
        <v>58</v>
      </c>
      <c r="K360">
        <v>8</v>
      </c>
      <c r="L360">
        <v>1</v>
      </c>
      <c r="M360">
        <v>0</v>
      </c>
      <c r="N360">
        <v>0</v>
      </c>
      <c r="P360" t="s">
        <v>624</v>
      </c>
    </row>
    <row r="361" spans="1:16" x14ac:dyDescent="0.25">
      <c r="A361" t="s">
        <v>625</v>
      </c>
      <c r="B361">
        <v>81</v>
      </c>
      <c r="C361">
        <v>21</v>
      </c>
      <c r="D361">
        <v>60</v>
      </c>
      <c r="E361">
        <v>0</v>
      </c>
      <c r="F361">
        <v>5910</v>
      </c>
      <c r="G361">
        <v>4137</v>
      </c>
      <c r="H361">
        <v>1713</v>
      </c>
      <c r="I361">
        <v>60</v>
      </c>
      <c r="J361">
        <v>37</v>
      </c>
      <c r="K361">
        <v>9</v>
      </c>
      <c r="L361">
        <v>0</v>
      </c>
      <c r="M361">
        <v>0</v>
      </c>
      <c r="N361">
        <v>35</v>
      </c>
    </row>
    <row r="362" spans="1:16" x14ac:dyDescent="0.25">
      <c r="A362" t="s">
        <v>626</v>
      </c>
      <c r="B362">
        <v>110</v>
      </c>
      <c r="C362">
        <v>15</v>
      </c>
      <c r="D362">
        <v>95</v>
      </c>
      <c r="E362">
        <v>0</v>
      </c>
      <c r="F362">
        <v>6020</v>
      </c>
      <c r="G362">
        <v>4152</v>
      </c>
      <c r="H362">
        <v>1808</v>
      </c>
      <c r="I362">
        <v>60</v>
      </c>
      <c r="J362">
        <v>110</v>
      </c>
      <c r="K362">
        <v>16</v>
      </c>
      <c r="L362">
        <v>0</v>
      </c>
      <c r="M362">
        <v>0</v>
      </c>
      <c r="N362">
        <v>30</v>
      </c>
    </row>
    <row r="363" spans="1:16" x14ac:dyDescent="0.25">
      <c r="A363" t="s">
        <v>627</v>
      </c>
      <c r="B363">
        <v>121</v>
      </c>
      <c r="C363">
        <v>9</v>
      </c>
      <c r="D363">
        <v>112</v>
      </c>
      <c r="E363">
        <v>0</v>
      </c>
      <c r="F363">
        <v>6141</v>
      </c>
      <c r="G363">
        <v>4161</v>
      </c>
      <c r="H363">
        <v>1920</v>
      </c>
      <c r="I363">
        <v>60</v>
      </c>
      <c r="J363">
        <v>121</v>
      </c>
      <c r="K363">
        <v>8</v>
      </c>
      <c r="L363">
        <v>0</v>
      </c>
      <c r="M363" s="1">
        <v>1</v>
      </c>
      <c r="N363">
        <v>18</v>
      </c>
      <c r="P363" s="1" t="s">
        <v>560</v>
      </c>
    </row>
    <row r="364" spans="1:16" x14ac:dyDescent="0.25">
      <c r="A364" t="s">
        <v>628</v>
      </c>
      <c r="B364">
        <v>144</v>
      </c>
      <c r="C364">
        <v>19</v>
      </c>
      <c r="D364">
        <v>125</v>
      </c>
      <c r="E364">
        <v>0</v>
      </c>
      <c r="F364">
        <v>6285</v>
      </c>
      <c r="G364">
        <v>4180</v>
      </c>
      <c r="H364">
        <v>2045</v>
      </c>
      <c r="I364">
        <v>60</v>
      </c>
      <c r="J364">
        <v>115</v>
      </c>
      <c r="K364">
        <v>15</v>
      </c>
      <c r="L364">
        <v>0</v>
      </c>
      <c r="M364">
        <v>0</v>
      </c>
      <c r="N364">
        <v>14</v>
      </c>
    </row>
    <row r="365" spans="1:16" x14ac:dyDescent="0.25">
      <c r="A365" t="s">
        <v>629</v>
      </c>
      <c r="B365">
        <v>155</v>
      </c>
      <c r="C365">
        <v>4</v>
      </c>
      <c r="D365">
        <v>150</v>
      </c>
      <c r="E365">
        <v>1</v>
      </c>
      <c r="F365">
        <v>6440</v>
      </c>
      <c r="G365">
        <v>4184</v>
      </c>
      <c r="H365">
        <v>2195</v>
      </c>
      <c r="I365">
        <v>61</v>
      </c>
      <c r="J365">
        <v>155</v>
      </c>
      <c r="K365">
        <v>10</v>
      </c>
      <c r="L365">
        <v>0</v>
      </c>
      <c r="M365">
        <v>0</v>
      </c>
      <c r="N365">
        <v>11</v>
      </c>
      <c r="P365" t="s">
        <v>630</v>
      </c>
    </row>
    <row r="366" spans="1:16" x14ac:dyDescent="0.25">
      <c r="A366" t="s">
        <v>631</v>
      </c>
      <c r="B366">
        <v>250</v>
      </c>
      <c r="C366">
        <v>28</v>
      </c>
      <c r="D366">
        <v>222</v>
      </c>
      <c r="E366">
        <v>0</v>
      </c>
      <c r="F366">
        <v>6690</v>
      </c>
      <c r="G366">
        <v>4212</v>
      </c>
      <c r="H366">
        <v>2417</v>
      </c>
      <c r="I366">
        <v>61</v>
      </c>
      <c r="J366">
        <v>241</v>
      </c>
      <c r="K366">
        <v>8</v>
      </c>
      <c r="L366">
        <v>0</v>
      </c>
      <c r="M366" s="1">
        <v>1</v>
      </c>
      <c r="N366">
        <v>0</v>
      </c>
      <c r="P366" s="1" t="s">
        <v>632</v>
      </c>
    </row>
    <row r="367" spans="1:16" x14ac:dyDescent="0.25">
      <c r="A367" t="s">
        <v>633</v>
      </c>
      <c r="B367">
        <v>194</v>
      </c>
      <c r="C367">
        <v>28</v>
      </c>
      <c r="D367">
        <v>166</v>
      </c>
      <c r="E367">
        <v>0</v>
      </c>
      <c r="F367">
        <v>6884</v>
      </c>
      <c r="G367">
        <v>4240</v>
      </c>
      <c r="H367">
        <v>2583</v>
      </c>
      <c r="I367">
        <v>61</v>
      </c>
      <c r="J367">
        <v>172</v>
      </c>
      <c r="K367">
        <v>13</v>
      </c>
      <c r="L367">
        <v>0</v>
      </c>
      <c r="M367">
        <v>0</v>
      </c>
      <c r="N367">
        <v>9</v>
      </c>
    </row>
    <row r="368" spans="1:16" x14ac:dyDescent="0.25">
      <c r="A368" t="s">
        <v>634</v>
      </c>
      <c r="B368">
        <v>279</v>
      </c>
      <c r="C368">
        <v>33</v>
      </c>
      <c r="D368">
        <v>244</v>
      </c>
      <c r="E368">
        <v>2</v>
      </c>
      <c r="F368">
        <v>7163</v>
      </c>
      <c r="G368">
        <v>4273</v>
      </c>
      <c r="H368">
        <v>2827</v>
      </c>
      <c r="I368">
        <v>63</v>
      </c>
      <c r="J368">
        <v>257</v>
      </c>
      <c r="K368">
        <v>6</v>
      </c>
      <c r="L368">
        <v>0</v>
      </c>
      <c r="M368">
        <v>0</v>
      </c>
      <c r="N368">
        <v>16</v>
      </c>
    </row>
    <row r="369" spans="1:14" x14ac:dyDescent="0.25">
      <c r="A369" t="s">
        <v>635</v>
      </c>
      <c r="B369">
        <v>216</v>
      </c>
      <c r="C369">
        <v>26</v>
      </c>
      <c r="D369">
        <v>189</v>
      </c>
      <c r="E369">
        <v>1</v>
      </c>
      <c r="F369">
        <v>7379</v>
      </c>
      <c r="G369">
        <v>4299</v>
      </c>
      <c r="H369">
        <v>3016</v>
      </c>
      <c r="I369">
        <v>64</v>
      </c>
      <c r="J369">
        <v>182</v>
      </c>
      <c r="K369">
        <v>2</v>
      </c>
      <c r="L369">
        <v>0</v>
      </c>
      <c r="M369">
        <v>0</v>
      </c>
      <c r="N369">
        <v>32</v>
      </c>
    </row>
    <row r="370" spans="1:14" x14ac:dyDescent="0.25">
      <c r="A370" t="s">
        <v>636</v>
      </c>
      <c r="B370">
        <v>315</v>
      </c>
      <c r="C370">
        <v>38</v>
      </c>
      <c r="D370">
        <v>277</v>
      </c>
      <c r="E370">
        <v>0</v>
      </c>
      <c r="F370">
        <v>7694</v>
      </c>
      <c r="G370">
        <v>4337</v>
      </c>
      <c r="H370">
        <v>3293</v>
      </c>
      <c r="I370">
        <v>64</v>
      </c>
      <c r="J370">
        <v>274</v>
      </c>
      <c r="K370">
        <v>21</v>
      </c>
      <c r="L370">
        <v>0</v>
      </c>
      <c r="M370">
        <v>0</v>
      </c>
      <c r="N370">
        <v>20</v>
      </c>
    </row>
    <row r="371" spans="1:14" x14ac:dyDescent="0.25">
      <c r="A371" t="s">
        <v>637</v>
      </c>
      <c r="B371">
        <v>745</v>
      </c>
      <c r="C371">
        <v>15</v>
      </c>
      <c r="D371">
        <v>729</v>
      </c>
      <c r="E371">
        <v>1</v>
      </c>
      <c r="F371">
        <v>8439</v>
      </c>
      <c r="G371">
        <v>4352</v>
      </c>
      <c r="H371">
        <v>4022</v>
      </c>
      <c r="I371">
        <v>65</v>
      </c>
      <c r="J371">
        <v>152</v>
      </c>
      <c r="K371">
        <v>16</v>
      </c>
      <c r="L371">
        <v>0</v>
      </c>
      <c r="M371">
        <v>0</v>
      </c>
      <c r="N371">
        <v>577</v>
      </c>
    </row>
    <row r="372" spans="1:14" x14ac:dyDescent="0.25">
      <c r="A372" t="s">
        <v>638</v>
      </c>
      <c r="B372">
        <v>527</v>
      </c>
      <c r="C372">
        <v>45</v>
      </c>
      <c r="D372">
        <v>482</v>
      </c>
      <c r="E372">
        <v>0</v>
      </c>
      <c r="F372">
        <v>8966</v>
      </c>
      <c r="G372">
        <v>4397</v>
      </c>
      <c r="H372">
        <v>4504</v>
      </c>
      <c r="I372">
        <v>65</v>
      </c>
      <c r="J372">
        <v>82</v>
      </c>
      <c r="K372">
        <v>6</v>
      </c>
      <c r="L372">
        <v>0</v>
      </c>
      <c r="M372">
        <v>0</v>
      </c>
      <c r="N372">
        <v>439</v>
      </c>
    </row>
  </sheetData>
  <autoFilter ref="A1:I232" xr:uid="{E5BA2033-79BE-4775-9014-4171F658F0B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815DB-F415-44D8-AFBB-85BA66E997F2}">
  <dimension ref="A1:L45"/>
  <sheetViews>
    <sheetView workbookViewId="0">
      <selection activeCell="O18" sqref="O18"/>
    </sheetView>
  </sheetViews>
  <sheetFormatPr defaultRowHeight="15" x14ac:dyDescent="0.25"/>
  <cols>
    <col min="2" max="3" width="13.28515625" bestFit="1" customWidth="1"/>
  </cols>
  <sheetData>
    <row r="1" spans="1:12" x14ac:dyDescent="0.25">
      <c r="A1" t="s">
        <v>192</v>
      </c>
      <c r="B1" t="s">
        <v>12</v>
      </c>
      <c r="C1" t="s">
        <v>13</v>
      </c>
      <c r="E1" t="s">
        <v>169</v>
      </c>
      <c r="F1" t="s">
        <v>170</v>
      </c>
      <c r="G1" t="s">
        <v>171</v>
      </c>
      <c r="H1" t="s">
        <v>172</v>
      </c>
      <c r="I1" t="s">
        <v>173</v>
      </c>
      <c r="J1" t="s">
        <v>174</v>
      </c>
      <c r="K1" t="s">
        <v>175</v>
      </c>
      <c r="L1" t="s">
        <v>176</v>
      </c>
    </row>
    <row r="2" spans="1:12" x14ac:dyDescent="0.25">
      <c r="A2">
        <v>1</v>
      </c>
      <c r="B2" t="s">
        <v>45</v>
      </c>
      <c r="C2" t="s">
        <v>14</v>
      </c>
      <c r="E2">
        <v>6</v>
      </c>
      <c r="F2">
        <v>16</v>
      </c>
      <c r="G2">
        <v>0</v>
      </c>
      <c r="H2">
        <v>3</v>
      </c>
      <c r="I2">
        <v>3</v>
      </c>
      <c r="J2">
        <v>13</v>
      </c>
      <c r="K2">
        <v>0</v>
      </c>
      <c r="L2">
        <v>3</v>
      </c>
    </row>
    <row r="3" spans="1:12" x14ac:dyDescent="0.25">
      <c r="A3">
        <v>2</v>
      </c>
      <c r="B3" t="s">
        <v>46</v>
      </c>
      <c r="C3" t="s">
        <v>15</v>
      </c>
      <c r="E3">
        <v>21</v>
      </c>
      <c r="F3">
        <v>31</v>
      </c>
      <c r="G3">
        <v>1</v>
      </c>
      <c r="H3">
        <v>1</v>
      </c>
      <c r="I3">
        <v>4</v>
      </c>
      <c r="J3">
        <v>35</v>
      </c>
      <c r="K3">
        <v>3</v>
      </c>
      <c r="L3">
        <v>12</v>
      </c>
    </row>
    <row r="4" spans="1:12" x14ac:dyDescent="0.25">
      <c r="A4">
        <v>3</v>
      </c>
      <c r="B4" t="s">
        <v>47</v>
      </c>
      <c r="C4" t="s">
        <v>16</v>
      </c>
      <c r="E4">
        <v>36</v>
      </c>
      <c r="F4">
        <v>43</v>
      </c>
      <c r="G4">
        <v>1</v>
      </c>
      <c r="H4">
        <v>0</v>
      </c>
      <c r="I4">
        <v>7</v>
      </c>
      <c r="J4">
        <v>21</v>
      </c>
      <c r="K4">
        <v>10</v>
      </c>
      <c r="L4">
        <v>6</v>
      </c>
    </row>
    <row r="5" spans="1:12" x14ac:dyDescent="0.25">
      <c r="A5">
        <v>4</v>
      </c>
      <c r="B5" t="s">
        <v>48</v>
      </c>
      <c r="C5" t="s">
        <v>132</v>
      </c>
      <c r="E5">
        <v>59</v>
      </c>
      <c r="F5">
        <v>52</v>
      </c>
      <c r="G5">
        <v>1</v>
      </c>
      <c r="H5">
        <v>2</v>
      </c>
      <c r="I5">
        <v>1</v>
      </c>
      <c r="J5">
        <v>16</v>
      </c>
      <c r="K5">
        <v>7</v>
      </c>
      <c r="L5">
        <v>1</v>
      </c>
    </row>
    <row r="6" spans="1:12" x14ac:dyDescent="0.25">
      <c r="A6">
        <v>5</v>
      </c>
      <c r="B6" t="s">
        <v>49</v>
      </c>
      <c r="C6" t="s">
        <v>17</v>
      </c>
      <c r="E6">
        <v>45</v>
      </c>
      <c r="F6">
        <v>56</v>
      </c>
      <c r="G6">
        <v>3</v>
      </c>
      <c r="H6">
        <v>1</v>
      </c>
      <c r="I6">
        <v>0</v>
      </c>
      <c r="J6">
        <v>8</v>
      </c>
      <c r="K6">
        <v>2</v>
      </c>
      <c r="L6">
        <v>4</v>
      </c>
    </row>
    <row r="7" spans="1:12" x14ac:dyDescent="0.25">
      <c r="A7">
        <v>6</v>
      </c>
      <c r="B7" t="s">
        <v>50</v>
      </c>
      <c r="C7" t="s">
        <v>18</v>
      </c>
      <c r="E7">
        <v>22</v>
      </c>
      <c r="F7">
        <v>37</v>
      </c>
      <c r="G7">
        <v>2</v>
      </c>
      <c r="H7">
        <v>0</v>
      </c>
      <c r="I7">
        <v>0</v>
      </c>
      <c r="J7">
        <v>15</v>
      </c>
      <c r="K7">
        <v>0</v>
      </c>
      <c r="L7">
        <v>11</v>
      </c>
    </row>
    <row r="8" spans="1:12" x14ac:dyDescent="0.25">
      <c r="A8">
        <v>7</v>
      </c>
      <c r="B8" t="s">
        <v>51</v>
      </c>
      <c r="C8" t="s">
        <v>19</v>
      </c>
      <c r="E8">
        <v>17</v>
      </c>
      <c r="F8">
        <v>13</v>
      </c>
      <c r="G8">
        <v>0</v>
      </c>
      <c r="H8">
        <v>0</v>
      </c>
      <c r="I8">
        <v>0</v>
      </c>
      <c r="J8">
        <v>4</v>
      </c>
      <c r="K8">
        <v>1</v>
      </c>
      <c r="L8">
        <v>8</v>
      </c>
    </row>
    <row r="9" spans="1:12" x14ac:dyDescent="0.25">
      <c r="A9">
        <v>8</v>
      </c>
      <c r="B9" t="s">
        <v>52</v>
      </c>
      <c r="C9" t="s">
        <v>20</v>
      </c>
      <c r="E9">
        <v>42</v>
      </c>
      <c r="F9">
        <v>19</v>
      </c>
      <c r="G9">
        <v>1</v>
      </c>
      <c r="H9">
        <v>1</v>
      </c>
      <c r="I9">
        <v>0</v>
      </c>
      <c r="J9">
        <v>8</v>
      </c>
      <c r="K9">
        <v>4</v>
      </c>
      <c r="L9">
        <v>5</v>
      </c>
    </row>
    <row r="10" spans="1:12" x14ac:dyDescent="0.25">
      <c r="A10">
        <v>9</v>
      </c>
      <c r="B10" t="s">
        <v>53</v>
      </c>
      <c r="C10" t="s">
        <v>21</v>
      </c>
      <c r="E10">
        <v>57</v>
      </c>
      <c r="F10">
        <v>9</v>
      </c>
      <c r="G10">
        <v>1</v>
      </c>
      <c r="H10">
        <v>0</v>
      </c>
      <c r="I10">
        <v>0</v>
      </c>
      <c r="J10">
        <v>16</v>
      </c>
      <c r="K10">
        <v>1</v>
      </c>
      <c r="L10">
        <v>0</v>
      </c>
    </row>
    <row r="11" spans="1:12" x14ac:dyDescent="0.25">
      <c r="A11">
        <v>10</v>
      </c>
      <c r="B11" t="s">
        <v>54</v>
      </c>
      <c r="C11" t="s">
        <v>22</v>
      </c>
      <c r="E11">
        <v>35</v>
      </c>
      <c r="F11">
        <v>5</v>
      </c>
      <c r="G11">
        <v>2</v>
      </c>
      <c r="H11">
        <v>0</v>
      </c>
      <c r="I11">
        <v>0</v>
      </c>
      <c r="J11">
        <v>17</v>
      </c>
      <c r="K11">
        <v>0</v>
      </c>
      <c r="L11">
        <v>2</v>
      </c>
    </row>
    <row r="12" spans="1:12" x14ac:dyDescent="0.25">
      <c r="A12">
        <v>11</v>
      </c>
      <c r="B12" t="s">
        <v>55</v>
      </c>
      <c r="C12" t="s">
        <v>23</v>
      </c>
      <c r="E12">
        <v>37</v>
      </c>
      <c r="F12">
        <v>6</v>
      </c>
      <c r="G12">
        <v>0</v>
      </c>
      <c r="H12">
        <v>0</v>
      </c>
      <c r="I12">
        <v>0</v>
      </c>
      <c r="J12">
        <v>5</v>
      </c>
      <c r="K12">
        <v>0</v>
      </c>
      <c r="L12">
        <v>1</v>
      </c>
    </row>
    <row r="13" spans="1:12" x14ac:dyDescent="0.25">
      <c r="A13">
        <v>12</v>
      </c>
      <c r="B13" t="s">
        <v>56</v>
      </c>
      <c r="C13" t="s">
        <v>24</v>
      </c>
      <c r="E13">
        <v>33</v>
      </c>
      <c r="F13">
        <v>0</v>
      </c>
      <c r="G13">
        <v>0</v>
      </c>
      <c r="H13">
        <v>0</v>
      </c>
      <c r="I13">
        <v>0</v>
      </c>
      <c r="J13">
        <v>4</v>
      </c>
      <c r="K13">
        <v>1</v>
      </c>
      <c r="L13">
        <v>1</v>
      </c>
    </row>
    <row r="14" spans="1:12" x14ac:dyDescent="0.25">
      <c r="A14">
        <v>13</v>
      </c>
      <c r="B14" t="s">
        <v>57</v>
      </c>
      <c r="C14" t="s">
        <v>25</v>
      </c>
      <c r="E14">
        <v>20</v>
      </c>
      <c r="F14">
        <v>0</v>
      </c>
      <c r="G14">
        <v>1</v>
      </c>
      <c r="H14">
        <v>1</v>
      </c>
      <c r="I14">
        <v>0</v>
      </c>
      <c r="J14">
        <v>0</v>
      </c>
      <c r="K14">
        <v>3</v>
      </c>
      <c r="L14">
        <v>0</v>
      </c>
    </row>
    <row r="15" spans="1:12" x14ac:dyDescent="0.25">
      <c r="A15">
        <v>14</v>
      </c>
      <c r="B15" t="s">
        <v>58</v>
      </c>
      <c r="C15" t="s">
        <v>26</v>
      </c>
      <c r="E15">
        <v>31</v>
      </c>
      <c r="F15">
        <v>0</v>
      </c>
      <c r="G15">
        <v>1</v>
      </c>
      <c r="H15">
        <v>0</v>
      </c>
      <c r="I15">
        <v>0</v>
      </c>
      <c r="J15">
        <v>0</v>
      </c>
      <c r="K15">
        <v>0</v>
      </c>
      <c r="L15">
        <v>0</v>
      </c>
    </row>
    <row r="16" spans="1:12" x14ac:dyDescent="0.25">
      <c r="A16" s="4">
        <v>15</v>
      </c>
      <c r="B16" t="s">
        <v>60</v>
      </c>
      <c r="C16" t="s">
        <v>27</v>
      </c>
      <c r="E16">
        <v>28</v>
      </c>
      <c r="F16">
        <v>0</v>
      </c>
      <c r="G16">
        <v>1</v>
      </c>
      <c r="H16">
        <v>0</v>
      </c>
      <c r="I16">
        <v>0</v>
      </c>
      <c r="J16">
        <v>0</v>
      </c>
      <c r="K16">
        <v>0</v>
      </c>
      <c r="L16">
        <v>0</v>
      </c>
    </row>
    <row r="17" spans="1:12" x14ac:dyDescent="0.25">
      <c r="A17" s="4">
        <v>16</v>
      </c>
      <c r="B17" t="s">
        <v>61</v>
      </c>
      <c r="C17" t="s">
        <v>28</v>
      </c>
      <c r="E17">
        <v>29</v>
      </c>
      <c r="F17">
        <v>0</v>
      </c>
      <c r="G17">
        <v>1</v>
      </c>
      <c r="H17">
        <v>0</v>
      </c>
      <c r="I17">
        <v>1</v>
      </c>
      <c r="J17">
        <v>0</v>
      </c>
      <c r="K17">
        <v>0</v>
      </c>
      <c r="L17">
        <v>0</v>
      </c>
    </row>
    <row r="18" spans="1:12" x14ac:dyDescent="0.25">
      <c r="A18">
        <v>17</v>
      </c>
      <c r="B18" t="s">
        <v>62</v>
      </c>
      <c r="C18" t="s">
        <v>29</v>
      </c>
      <c r="E18">
        <v>20</v>
      </c>
      <c r="F18">
        <v>0</v>
      </c>
      <c r="G18">
        <v>0</v>
      </c>
      <c r="H18">
        <v>0</v>
      </c>
      <c r="I18">
        <v>0</v>
      </c>
      <c r="J18">
        <v>0</v>
      </c>
      <c r="K18">
        <v>0</v>
      </c>
      <c r="L18">
        <v>0</v>
      </c>
    </row>
    <row r="19" spans="1:12" x14ac:dyDescent="0.25">
      <c r="A19">
        <v>18</v>
      </c>
      <c r="B19" t="s">
        <v>63</v>
      </c>
      <c r="C19" t="s">
        <v>30</v>
      </c>
      <c r="E19">
        <v>21</v>
      </c>
      <c r="F19">
        <v>0</v>
      </c>
      <c r="G19">
        <v>2</v>
      </c>
      <c r="H19">
        <v>0</v>
      </c>
      <c r="I19">
        <v>0</v>
      </c>
      <c r="J19">
        <v>2</v>
      </c>
      <c r="K19">
        <v>0</v>
      </c>
      <c r="L19">
        <v>2</v>
      </c>
    </row>
    <row r="20" spans="1:12" x14ac:dyDescent="0.25">
      <c r="A20">
        <v>19</v>
      </c>
      <c r="B20" t="s">
        <v>64</v>
      </c>
      <c r="C20" t="s">
        <v>31</v>
      </c>
      <c r="E20">
        <v>11</v>
      </c>
      <c r="F20">
        <v>0</v>
      </c>
      <c r="G20">
        <v>0</v>
      </c>
      <c r="H20">
        <v>0</v>
      </c>
      <c r="I20">
        <v>1</v>
      </c>
      <c r="J20">
        <v>0</v>
      </c>
      <c r="K20">
        <v>1</v>
      </c>
      <c r="L20">
        <v>0</v>
      </c>
    </row>
    <row r="21" spans="1:12" x14ac:dyDescent="0.25">
      <c r="A21">
        <v>20</v>
      </c>
      <c r="B21" t="s">
        <v>65</v>
      </c>
      <c r="C21" t="s">
        <v>32</v>
      </c>
      <c r="E21">
        <v>7</v>
      </c>
      <c r="F21">
        <v>0</v>
      </c>
      <c r="G21">
        <v>0</v>
      </c>
      <c r="H21">
        <v>0</v>
      </c>
      <c r="I21">
        <v>0</v>
      </c>
      <c r="J21">
        <v>0</v>
      </c>
      <c r="K21">
        <v>0</v>
      </c>
      <c r="L21">
        <v>0</v>
      </c>
    </row>
    <row r="22" spans="1:12" x14ac:dyDescent="0.25">
      <c r="A22">
        <v>21</v>
      </c>
      <c r="B22" t="s">
        <v>66</v>
      </c>
      <c r="C22" t="s">
        <v>33</v>
      </c>
      <c r="E22">
        <v>1</v>
      </c>
      <c r="F22">
        <v>0</v>
      </c>
      <c r="G22">
        <v>0</v>
      </c>
      <c r="H22">
        <v>0</v>
      </c>
      <c r="I22">
        <v>0</v>
      </c>
      <c r="J22">
        <v>1</v>
      </c>
      <c r="K22">
        <v>1</v>
      </c>
      <c r="L22">
        <v>1</v>
      </c>
    </row>
    <row r="23" spans="1:12" x14ac:dyDescent="0.25">
      <c r="A23">
        <v>22</v>
      </c>
      <c r="B23" t="s">
        <v>67</v>
      </c>
      <c r="C23" t="s">
        <v>34</v>
      </c>
      <c r="E23">
        <v>9</v>
      </c>
      <c r="F23">
        <v>0</v>
      </c>
      <c r="G23">
        <v>0</v>
      </c>
      <c r="H23">
        <v>0</v>
      </c>
      <c r="I23">
        <v>0</v>
      </c>
      <c r="J23">
        <v>0</v>
      </c>
      <c r="K23">
        <v>1</v>
      </c>
      <c r="L23">
        <v>0</v>
      </c>
    </row>
    <row r="24" spans="1:12" x14ac:dyDescent="0.25">
      <c r="A24">
        <v>23</v>
      </c>
      <c r="B24" t="s">
        <v>68</v>
      </c>
      <c r="C24" t="s">
        <v>35</v>
      </c>
      <c r="E24">
        <v>8</v>
      </c>
      <c r="F24">
        <v>0</v>
      </c>
      <c r="G24">
        <v>2</v>
      </c>
      <c r="H24">
        <v>0</v>
      </c>
      <c r="I24">
        <v>0</v>
      </c>
      <c r="J24">
        <v>0</v>
      </c>
      <c r="K24">
        <v>0</v>
      </c>
      <c r="L24">
        <v>0</v>
      </c>
    </row>
    <row r="25" spans="1:12" x14ac:dyDescent="0.25">
      <c r="A25">
        <v>24</v>
      </c>
      <c r="B25" t="s">
        <v>69</v>
      </c>
      <c r="C25" t="s">
        <v>36</v>
      </c>
      <c r="E25">
        <v>6</v>
      </c>
      <c r="F25">
        <v>0</v>
      </c>
      <c r="G25">
        <v>1</v>
      </c>
      <c r="H25">
        <v>0</v>
      </c>
      <c r="I25">
        <v>1</v>
      </c>
      <c r="J25">
        <v>0</v>
      </c>
      <c r="K25">
        <v>2</v>
      </c>
      <c r="L25">
        <v>0</v>
      </c>
    </row>
    <row r="26" spans="1:12" x14ac:dyDescent="0.25">
      <c r="A26">
        <v>25</v>
      </c>
      <c r="B26" t="s">
        <v>70</v>
      </c>
      <c r="C26" t="s">
        <v>37</v>
      </c>
      <c r="E26">
        <v>5</v>
      </c>
      <c r="F26">
        <v>0</v>
      </c>
      <c r="G26">
        <v>0</v>
      </c>
      <c r="H26">
        <v>0</v>
      </c>
      <c r="I26">
        <v>0</v>
      </c>
      <c r="J26">
        <v>2</v>
      </c>
      <c r="K26">
        <v>1</v>
      </c>
      <c r="L26">
        <v>0</v>
      </c>
    </row>
    <row r="27" spans="1:12" x14ac:dyDescent="0.25">
      <c r="A27">
        <v>26</v>
      </c>
      <c r="B27" t="s">
        <v>71</v>
      </c>
      <c r="C27" t="s">
        <v>38</v>
      </c>
      <c r="E27">
        <v>6</v>
      </c>
      <c r="F27">
        <v>0</v>
      </c>
      <c r="G27">
        <v>3</v>
      </c>
      <c r="H27">
        <v>0</v>
      </c>
      <c r="I27">
        <v>0</v>
      </c>
      <c r="J27">
        <v>0</v>
      </c>
      <c r="K27">
        <v>0</v>
      </c>
      <c r="L27">
        <v>0</v>
      </c>
    </row>
    <row r="28" spans="1:12" x14ac:dyDescent="0.25">
      <c r="A28">
        <v>27</v>
      </c>
      <c r="B28" t="s">
        <v>72</v>
      </c>
      <c r="C28" t="s">
        <v>39</v>
      </c>
      <c r="E28">
        <v>9</v>
      </c>
      <c r="F28">
        <v>0</v>
      </c>
      <c r="G28">
        <v>3</v>
      </c>
      <c r="H28">
        <v>0</v>
      </c>
      <c r="I28">
        <v>0</v>
      </c>
      <c r="J28">
        <v>0</v>
      </c>
      <c r="K28">
        <v>0</v>
      </c>
      <c r="L28">
        <v>0</v>
      </c>
    </row>
    <row r="29" spans="1:12" x14ac:dyDescent="0.25">
      <c r="A29">
        <v>28</v>
      </c>
      <c r="B29" t="s">
        <v>73</v>
      </c>
      <c r="C29" t="s">
        <v>40</v>
      </c>
      <c r="E29">
        <v>10</v>
      </c>
      <c r="F29">
        <v>0</v>
      </c>
      <c r="G29">
        <v>2</v>
      </c>
      <c r="H29">
        <v>0</v>
      </c>
      <c r="I29">
        <v>0</v>
      </c>
      <c r="J29">
        <v>0</v>
      </c>
      <c r="K29">
        <v>0</v>
      </c>
      <c r="L29">
        <v>0</v>
      </c>
    </row>
    <row r="30" spans="1:12" x14ac:dyDescent="0.25">
      <c r="A30">
        <v>29</v>
      </c>
      <c r="B30" t="s">
        <v>74</v>
      </c>
      <c r="C30" t="s">
        <v>41</v>
      </c>
      <c r="E30">
        <v>15</v>
      </c>
      <c r="F30">
        <v>0</v>
      </c>
      <c r="G30">
        <v>1</v>
      </c>
      <c r="H30">
        <v>0</v>
      </c>
      <c r="I30">
        <v>0</v>
      </c>
      <c r="J30">
        <v>1</v>
      </c>
      <c r="K30">
        <v>0</v>
      </c>
      <c r="L30">
        <v>0</v>
      </c>
    </row>
    <row r="31" spans="1:12" x14ac:dyDescent="0.25">
      <c r="A31">
        <v>30</v>
      </c>
      <c r="B31" t="s">
        <v>75</v>
      </c>
      <c r="C31" t="s">
        <v>42</v>
      </c>
      <c r="E31">
        <v>9</v>
      </c>
      <c r="F31">
        <v>0</v>
      </c>
      <c r="G31">
        <v>8</v>
      </c>
      <c r="H31">
        <v>0</v>
      </c>
      <c r="I31">
        <v>1</v>
      </c>
      <c r="J31">
        <v>0</v>
      </c>
      <c r="K31">
        <v>0</v>
      </c>
      <c r="L31">
        <v>0</v>
      </c>
    </row>
    <row r="32" spans="1:12" x14ac:dyDescent="0.25">
      <c r="A32">
        <v>31</v>
      </c>
      <c r="B32" t="s">
        <v>76</v>
      </c>
      <c r="C32" t="s">
        <v>43</v>
      </c>
      <c r="E32">
        <v>14</v>
      </c>
      <c r="F32">
        <v>0</v>
      </c>
      <c r="G32">
        <v>4</v>
      </c>
      <c r="H32">
        <v>0</v>
      </c>
      <c r="I32">
        <v>0</v>
      </c>
      <c r="J32">
        <v>0</v>
      </c>
      <c r="K32">
        <v>5</v>
      </c>
      <c r="L32">
        <v>0</v>
      </c>
    </row>
    <row r="33" spans="1:12" x14ac:dyDescent="0.25">
      <c r="A33">
        <v>32</v>
      </c>
      <c r="B33" t="s">
        <v>77</v>
      </c>
      <c r="C33" t="s">
        <v>44</v>
      </c>
      <c r="E33">
        <v>9</v>
      </c>
      <c r="F33">
        <v>0</v>
      </c>
      <c r="G33">
        <v>6</v>
      </c>
      <c r="H33">
        <v>0</v>
      </c>
      <c r="I33">
        <v>0</v>
      </c>
      <c r="J33">
        <v>0</v>
      </c>
      <c r="K33">
        <v>1</v>
      </c>
      <c r="L33">
        <v>0</v>
      </c>
    </row>
    <row r="34" spans="1:12" x14ac:dyDescent="0.25">
      <c r="A34">
        <v>33</v>
      </c>
      <c r="B34" t="s">
        <v>161</v>
      </c>
      <c r="C34" t="s">
        <v>156</v>
      </c>
      <c r="E34">
        <v>12</v>
      </c>
      <c r="G34">
        <v>11</v>
      </c>
    </row>
    <row r="35" spans="1:12" x14ac:dyDescent="0.25">
      <c r="A35">
        <v>34</v>
      </c>
      <c r="B35" t="s">
        <v>162</v>
      </c>
      <c r="C35" t="s">
        <v>157</v>
      </c>
      <c r="E35">
        <v>10</v>
      </c>
      <c r="G35">
        <v>9</v>
      </c>
    </row>
    <row r="36" spans="1:12" x14ac:dyDescent="0.25">
      <c r="A36">
        <v>35</v>
      </c>
      <c r="B36" t="s">
        <v>163</v>
      </c>
      <c r="C36" t="s">
        <v>158</v>
      </c>
      <c r="E36">
        <v>6</v>
      </c>
      <c r="G36">
        <v>7</v>
      </c>
    </row>
    <row r="37" spans="1:12" x14ac:dyDescent="0.25">
      <c r="A37">
        <v>36</v>
      </c>
      <c r="B37" t="s">
        <v>164</v>
      </c>
      <c r="C37" t="s">
        <v>159</v>
      </c>
      <c r="E37">
        <v>23</v>
      </c>
      <c r="G37">
        <v>9</v>
      </c>
    </row>
    <row r="38" spans="1:12" x14ac:dyDescent="0.25">
      <c r="A38">
        <v>37</v>
      </c>
      <c r="B38" t="s">
        <v>165</v>
      </c>
      <c r="C38" t="s">
        <v>179</v>
      </c>
      <c r="E38">
        <v>47</v>
      </c>
      <c r="G38">
        <v>7</v>
      </c>
    </row>
    <row r="39" spans="1:12" x14ac:dyDescent="0.25">
      <c r="A39">
        <v>38</v>
      </c>
      <c r="B39" t="s">
        <v>166</v>
      </c>
      <c r="C39" t="s">
        <v>180</v>
      </c>
      <c r="E39">
        <v>56</v>
      </c>
      <c r="G39">
        <v>15</v>
      </c>
    </row>
    <row r="40" spans="1:12" x14ac:dyDescent="0.25">
      <c r="A40">
        <v>39</v>
      </c>
      <c r="B40" t="s">
        <v>167</v>
      </c>
      <c r="C40" t="s">
        <v>181</v>
      </c>
      <c r="E40">
        <v>65</v>
      </c>
      <c r="G40">
        <v>7</v>
      </c>
    </row>
    <row r="41" spans="1:12" x14ac:dyDescent="0.25">
      <c r="A41">
        <v>40</v>
      </c>
      <c r="B41" t="s">
        <v>187</v>
      </c>
      <c r="C41" t="s">
        <v>182</v>
      </c>
    </row>
    <row r="42" spans="1:12" x14ac:dyDescent="0.25">
      <c r="A42">
        <v>41</v>
      </c>
      <c r="B42" t="s">
        <v>188</v>
      </c>
      <c r="C42" t="s">
        <v>183</v>
      </c>
    </row>
    <row r="43" spans="1:12" x14ac:dyDescent="0.25">
      <c r="A43">
        <v>42</v>
      </c>
      <c r="B43" t="s">
        <v>189</v>
      </c>
      <c r="C43" t="s">
        <v>184</v>
      </c>
    </row>
    <row r="44" spans="1:12" x14ac:dyDescent="0.25">
      <c r="A44">
        <v>43</v>
      </c>
      <c r="B44" t="s">
        <v>190</v>
      </c>
      <c r="C44" t="s">
        <v>185</v>
      </c>
    </row>
    <row r="45" spans="1:12" x14ac:dyDescent="0.25">
      <c r="A45">
        <v>44</v>
      </c>
      <c r="B45" t="s">
        <v>191</v>
      </c>
      <c r="C45" t="s">
        <v>186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0353F-FF69-4CC8-8B87-D8C374D93D2F}">
  <dimension ref="A1:S54"/>
  <sheetViews>
    <sheetView workbookViewId="0">
      <pane ySplit="1" topLeftCell="A20" activePane="bottomLeft" state="frozen"/>
      <selection pane="bottomLeft" activeCell="V32" sqref="V32"/>
    </sheetView>
  </sheetViews>
  <sheetFormatPr defaultRowHeight="15" x14ac:dyDescent="0.25"/>
  <cols>
    <col min="1" max="1" width="6.28515625" customWidth="1"/>
    <col min="2" max="3" width="12.28515625" style="3" customWidth="1"/>
  </cols>
  <sheetData>
    <row r="1" spans="1:19" x14ac:dyDescent="0.25">
      <c r="A1" t="s">
        <v>192</v>
      </c>
      <c r="B1" s="3" t="s">
        <v>12</v>
      </c>
      <c r="C1" s="3" t="s">
        <v>13</v>
      </c>
      <c r="D1" s="3" t="s">
        <v>8</v>
      </c>
      <c r="E1" s="3" t="s">
        <v>150</v>
      </c>
      <c r="F1" s="3" t="s">
        <v>4</v>
      </c>
      <c r="G1" s="3" t="s">
        <v>151</v>
      </c>
      <c r="H1" s="3" t="s">
        <v>6</v>
      </c>
      <c r="I1" s="3" t="s">
        <v>152</v>
      </c>
      <c r="J1" s="1" t="s">
        <v>10</v>
      </c>
      <c r="K1" t="s">
        <v>148</v>
      </c>
      <c r="L1" t="s">
        <v>9</v>
      </c>
      <c r="M1" t="s">
        <v>153</v>
      </c>
      <c r="N1" t="s">
        <v>5</v>
      </c>
      <c r="O1" t="s">
        <v>154</v>
      </c>
      <c r="P1" t="s">
        <v>7</v>
      </c>
      <c r="Q1" t="s">
        <v>155</v>
      </c>
      <c r="R1" s="1" t="s">
        <v>11</v>
      </c>
      <c r="S1" t="s">
        <v>149</v>
      </c>
    </row>
    <row r="2" spans="1:19" x14ac:dyDescent="0.25">
      <c r="A2">
        <v>1</v>
      </c>
      <c r="B2" s="3" t="s">
        <v>45</v>
      </c>
      <c r="C2" s="3" t="s">
        <v>14</v>
      </c>
      <c r="D2">
        <v>435</v>
      </c>
      <c r="F2">
        <v>272</v>
      </c>
      <c r="H2">
        <v>8</v>
      </c>
      <c r="J2" s="1">
        <v>715</v>
      </c>
      <c r="L2">
        <v>268</v>
      </c>
      <c r="N2">
        <v>123</v>
      </c>
      <c r="P2">
        <v>6</v>
      </c>
      <c r="R2" s="1">
        <v>397</v>
      </c>
    </row>
    <row r="3" spans="1:19" x14ac:dyDescent="0.25">
      <c r="A3">
        <v>2</v>
      </c>
      <c r="B3" s="3" t="s">
        <v>46</v>
      </c>
      <c r="C3" s="3" t="s">
        <v>15</v>
      </c>
      <c r="D3">
        <v>621</v>
      </c>
      <c r="E3">
        <v>1056</v>
      </c>
      <c r="F3">
        <f>G3-F2</f>
        <v>334</v>
      </c>
      <c r="G3">
        <v>606</v>
      </c>
      <c r="H3">
        <f>I3-H2</f>
        <v>9</v>
      </c>
      <c r="I3">
        <v>17</v>
      </c>
      <c r="J3" s="1">
        <v>964</v>
      </c>
      <c r="K3">
        <v>1679</v>
      </c>
      <c r="L3">
        <f>M3-L2</f>
        <v>401</v>
      </c>
      <c r="M3">
        <v>669</v>
      </c>
      <c r="N3">
        <f>O3-N2</f>
        <v>268</v>
      </c>
      <c r="O3">
        <v>391</v>
      </c>
      <c r="P3">
        <f>Q3-P2</f>
        <v>6</v>
      </c>
      <c r="Q3">
        <v>12</v>
      </c>
      <c r="R3" s="1">
        <v>675</v>
      </c>
      <c r="S3">
        <v>1072</v>
      </c>
    </row>
    <row r="4" spans="1:19" x14ac:dyDescent="0.25">
      <c r="A4">
        <v>3</v>
      </c>
      <c r="B4" s="3" t="s">
        <v>47</v>
      </c>
      <c r="C4" s="3" t="s">
        <v>16</v>
      </c>
      <c r="D4">
        <v>722</v>
      </c>
      <c r="E4">
        <v>1778</v>
      </c>
      <c r="F4">
        <f t="shared" ref="F4:F14" si="0">G4-G3</f>
        <v>427</v>
      </c>
      <c r="G4">
        <v>1033</v>
      </c>
      <c r="H4">
        <f t="shared" ref="H4:H54" si="1">I4-I3</f>
        <v>6</v>
      </c>
      <c r="I4">
        <v>23</v>
      </c>
      <c r="J4" s="1">
        <v>1155</v>
      </c>
      <c r="K4">
        <v>2834</v>
      </c>
      <c r="L4">
        <f t="shared" ref="L4:L53" si="2">M4-M3</f>
        <v>337</v>
      </c>
      <c r="M4">
        <v>1006</v>
      </c>
      <c r="N4">
        <f t="shared" ref="N4:N53" si="3">O4-O3</f>
        <v>185</v>
      </c>
      <c r="O4">
        <v>576</v>
      </c>
      <c r="P4">
        <f t="shared" ref="P4:P53" si="4">Q4-Q3</f>
        <v>3</v>
      </c>
      <c r="Q4">
        <v>15</v>
      </c>
      <c r="R4" s="1">
        <f t="shared" ref="R4:R53" si="5">S4-S3</f>
        <v>525</v>
      </c>
      <c r="S4">
        <v>1597</v>
      </c>
    </row>
    <row r="5" spans="1:19" x14ac:dyDescent="0.25">
      <c r="A5">
        <v>4</v>
      </c>
      <c r="B5" s="3" t="s">
        <v>48</v>
      </c>
      <c r="C5" s="3" t="s">
        <v>132</v>
      </c>
      <c r="D5">
        <v>694</v>
      </c>
      <c r="E5">
        <v>2472</v>
      </c>
      <c r="F5">
        <f t="shared" si="0"/>
        <v>421</v>
      </c>
      <c r="G5">
        <v>1454</v>
      </c>
      <c r="H5">
        <f t="shared" si="1"/>
        <v>19</v>
      </c>
      <c r="I5">
        <v>42</v>
      </c>
      <c r="J5" s="1">
        <f t="shared" ref="J5:J54" si="6">K5-K4</f>
        <v>1134</v>
      </c>
      <c r="K5">
        <v>3968</v>
      </c>
      <c r="L5">
        <f t="shared" si="2"/>
        <v>517</v>
      </c>
      <c r="M5">
        <v>1523</v>
      </c>
      <c r="N5">
        <f t="shared" si="3"/>
        <v>305</v>
      </c>
      <c r="O5">
        <v>881</v>
      </c>
      <c r="P5">
        <f t="shared" si="4"/>
        <v>3</v>
      </c>
      <c r="Q5">
        <v>18</v>
      </c>
      <c r="R5" s="1">
        <f t="shared" si="5"/>
        <v>825</v>
      </c>
      <c r="S5">
        <v>2422</v>
      </c>
    </row>
    <row r="6" spans="1:19" x14ac:dyDescent="0.25">
      <c r="A6">
        <v>5</v>
      </c>
      <c r="B6" s="3" t="s">
        <v>49</v>
      </c>
      <c r="C6" s="3" t="s">
        <v>17</v>
      </c>
      <c r="D6">
        <v>783</v>
      </c>
      <c r="E6">
        <v>3255</v>
      </c>
      <c r="F6">
        <f t="shared" si="0"/>
        <v>431</v>
      </c>
      <c r="G6">
        <v>1885</v>
      </c>
      <c r="H6">
        <f t="shared" si="1"/>
        <v>9</v>
      </c>
      <c r="I6">
        <v>51</v>
      </c>
      <c r="J6" s="1">
        <f t="shared" si="6"/>
        <v>1223</v>
      </c>
      <c r="K6">
        <v>5191</v>
      </c>
      <c r="L6">
        <f t="shared" si="2"/>
        <v>574</v>
      </c>
      <c r="M6">
        <v>2097</v>
      </c>
      <c r="N6">
        <f t="shared" si="3"/>
        <v>278</v>
      </c>
      <c r="O6">
        <v>1159</v>
      </c>
      <c r="P6">
        <f t="shared" si="4"/>
        <v>9</v>
      </c>
      <c r="Q6">
        <v>27</v>
      </c>
      <c r="R6" s="1">
        <f t="shared" si="5"/>
        <v>861</v>
      </c>
      <c r="S6">
        <v>3283</v>
      </c>
    </row>
    <row r="7" spans="1:19" x14ac:dyDescent="0.25">
      <c r="A7">
        <v>6</v>
      </c>
      <c r="B7" s="3" t="s">
        <v>50</v>
      </c>
      <c r="C7" s="3" t="s">
        <v>18</v>
      </c>
      <c r="D7">
        <v>802</v>
      </c>
      <c r="E7">
        <v>4057</v>
      </c>
      <c r="F7">
        <f t="shared" si="0"/>
        <v>484</v>
      </c>
      <c r="G7">
        <v>2369</v>
      </c>
      <c r="H7">
        <f t="shared" si="1"/>
        <v>24</v>
      </c>
      <c r="I7">
        <v>75</v>
      </c>
      <c r="J7" s="1">
        <f t="shared" si="6"/>
        <v>1310</v>
      </c>
      <c r="K7">
        <v>6501</v>
      </c>
      <c r="L7">
        <f t="shared" si="2"/>
        <v>451</v>
      </c>
      <c r="M7">
        <v>2548</v>
      </c>
      <c r="N7">
        <f t="shared" si="3"/>
        <v>218</v>
      </c>
      <c r="O7">
        <v>1377</v>
      </c>
      <c r="P7">
        <f t="shared" si="4"/>
        <v>5</v>
      </c>
      <c r="Q7">
        <v>32</v>
      </c>
      <c r="R7" s="1">
        <f t="shared" si="5"/>
        <v>674</v>
      </c>
      <c r="S7">
        <v>3957</v>
      </c>
    </row>
    <row r="8" spans="1:19" x14ac:dyDescent="0.25">
      <c r="A8">
        <v>7</v>
      </c>
      <c r="B8" s="3" t="s">
        <v>51</v>
      </c>
      <c r="C8" s="3" t="s">
        <v>19</v>
      </c>
      <c r="D8">
        <v>539</v>
      </c>
      <c r="E8">
        <v>4596</v>
      </c>
      <c r="F8">
        <f t="shared" si="0"/>
        <v>303</v>
      </c>
      <c r="G8">
        <v>2672</v>
      </c>
      <c r="H8">
        <f t="shared" si="1"/>
        <v>7</v>
      </c>
      <c r="I8">
        <v>82</v>
      </c>
      <c r="J8" s="1">
        <f t="shared" si="6"/>
        <v>849</v>
      </c>
      <c r="K8">
        <v>7350</v>
      </c>
      <c r="L8">
        <f t="shared" si="2"/>
        <v>495</v>
      </c>
      <c r="M8">
        <v>3043</v>
      </c>
      <c r="N8">
        <f t="shared" si="3"/>
        <v>266</v>
      </c>
      <c r="O8">
        <v>1643</v>
      </c>
      <c r="P8">
        <f t="shared" si="4"/>
        <v>14</v>
      </c>
      <c r="Q8">
        <v>46</v>
      </c>
      <c r="R8" s="1">
        <f t="shared" si="5"/>
        <v>775</v>
      </c>
      <c r="S8">
        <v>4732</v>
      </c>
    </row>
    <row r="9" spans="1:19" x14ac:dyDescent="0.25">
      <c r="A9">
        <v>8</v>
      </c>
      <c r="B9" s="3" t="s">
        <v>52</v>
      </c>
      <c r="C9" s="3" t="s">
        <v>20</v>
      </c>
      <c r="D9">
        <v>1325</v>
      </c>
      <c r="E9">
        <v>5921</v>
      </c>
      <c r="F9">
        <f t="shared" si="0"/>
        <v>360</v>
      </c>
      <c r="G9">
        <v>3032</v>
      </c>
      <c r="H9">
        <f t="shared" si="1"/>
        <v>9</v>
      </c>
      <c r="I9">
        <v>91</v>
      </c>
      <c r="J9" s="1">
        <f t="shared" si="6"/>
        <v>1694</v>
      </c>
      <c r="K9">
        <v>9044</v>
      </c>
      <c r="L9">
        <f t="shared" si="2"/>
        <v>417</v>
      </c>
      <c r="M9">
        <v>3460</v>
      </c>
      <c r="N9">
        <f t="shared" si="3"/>
        <v>219</v>
      </c>
      <c r="O9">
        <v>1862</v>
      </c>
      <c r="P9">
        <f t="shared" si="4"/>
        <v>3</v>
      </c>
      <c r="Q9">
        <v>49</v>
      </c>
      <c r="R9" s="1">
        <f t="shared" si="5"/>
        <v>639</v>
      </c>
      <c r="S9">
        <v>5371</v>
      </c>
    </row>
    <row r="10" spans="1:19" x14ac:dyDescent="0.25">
      <c r="A10">
        <v>9</v>
      </c>
      <c r="B10" s="3" t="s">
        <v>53</v>
      </c>
      <c r="C10" s="3" t="s">
        <v>21</v>
      </c>
      <c r="D10">
        <v>325</v>
      </c>
      <c r="E10">
        <v>6246</v>
      </c>
      <c r="F10">
        <f t="shared" si="0"/>
        <v>524</v>
      </c>
      <c r="G10">
        <v>3556</v>
      </c>
      <c r="H10">
        <f t="shared" si="1"/>
        <v>21</v>
      </c>
      <c r="I10">
        <v>112</v>
      </c>
      <c r="J10" s="1">
        <f t="shared" si="6"/>
        <v>870</v>
      </c>
      <c r="K10">
        <v>9914</v>
      </c>
      <c r="L10">
        <f t="shared" si="2"/>
        <v>437</v>
      </c>
      <c r="M10">
        <v>3897</v>
      </c>
      <c r="N10">
        <f t="shared" si="3"/>
        <v>286</v>
      </c>
      <c r="O10">
        <v>2148</v>
      </c>
      <c r="P10">
        <f t="shared" si="4"/>
        <v>3</v>
      </c>
      <c r="Q10">
        <v>52</v>
      </c>
      <c r="R10" s="1">
        <f t="shared" si="5"/>
        <v>726</v>
      </c>
      <c r="S10">
        <v>6097</v>
      </c>
    </row>
    <row r="11" spans="1:19" x14ac:dyDescent="0.25">
      <c r="A11">
        <v>10</v>
      </c>
      <c r="B11" s="3" t="s">
        <v>54</v>
      </c>
      <c r="C11" s="3" t="s">
        <v>22</v>
      </c>
      <c r="D11">
        <v>868</v>
      </c>
      <c r="E11">
        <v>7114</v>
      </c>
      <c r="F11">
        <f t="shared" si="0"/>
        <v>397</v>
      </c>
      <c r="G11">
        <v>3953</v>
      </c>
      <c r="H11">
        <f t="shared" si="1"/>
        <v>15</v>
      </c>
      <c r="I11">
        <v>127</v>
      </c>
      <c r="J11" s="1">
        <f t="shared" si="6"/>
        <v>1280</v>
      </c>
      <c r="K11">
        <v>11194</v>
      </c>
      <c r="L11">
        <f t="shared" si="2"/>
        <v>334</v>
      </c>
      <c r="M11">
        <v>4231</v>
      </c>
      <c r="N11">
        <f t="shared" si="3"/>
        <v>158</v>
      </c>
      <c r="O11">
        <v>2306</v>
      </c>
      <c r="P11">
        <f t="shared" si="4"/>
        <v>0</v>
      </c>
      <c r="Q11">
        <v>52</v>
      </c>
      <c r="R11" s="1">
        <f t="shared" si="5"/>
        <v>492</v>
      </c>
      <c r="S11">
        <v>6589</v>
      </c>
    </row>
    <row r="12" spans="1:19" x14ac:dyDescent="0.25">
      <c r="A12">
        <v>11</v>
      </c>
      <c r="B12" s="3" t="s">
        <v>55</v>
      </c>
      <c r="C12" s="3" t="s">
        <v>23</v>
      </c>
      <c r="D12">
        <v>854</v>
      </c>
      <c r="E12">
        <v>7968</v>
      </c>
      <c r="F12">
        <f t="shared" si="0"/>
        <v>488</v>
      </c>
      <c r="G12">
        <v>4441</v>
      </c>
      <c r="H12">
        <f t="shared" si="1"/>
        <v>9</v>
      </c>
      <c r="I12">
        <v>136</v>
      </c>
      <c r="J12" s="1">
        <f t="shared" si="6"/>
        <v>1351</v>
      </c>
      <c r="K12">
        <v>12545</v>
      </c>
      <c r="L12">
        <f t="shared" si="2"/>
        <v>339</v>
      </c>
      <c r="M12">
        <v>4570</v>
      </c>
      <c r="N12">
        <f t="shared" si="3"/>
        <v>198</v>
      </c>
      <c r="O12">
        <v>2504</v>
      </c>
      <c r="P12">
        <f t="shared" si="4"/>
        <v>8</v>
      </c>
      <c r="Q12">
        <v>60</v>
      </c>
      <c r="R12" s="1">
        <f t="shared" si="5"/>
        <v>545</v>
      </c>
      <c r="S12">
        <v>7134</v>
      </c>
    </row>
    <row r="13" spans="1:19" x14ac:dyDescent="0.25">
      <c r="A13">
        <v>12</v>
      </c>
      <c r="B13" s="3" t="s">
        <v>56</v>
      </c>
      <c r="C13" s="3" t="s">
        <v>24</v>
      </c>
      <c r="D13">
        <v>738</v>
      </c>
      <c r="E13">
        <v>8706</v>
      </c>
      <c r="F13">
        <f t="shared" si="0"/>
        <v>391</v>
      </c>
      <c r="G13">
        <v>4832</v>
      </c>
      <c r="H13">
        <f t="shared" si="1"/>
        <v>3</v>
      </c>
      <c r="I13">
        <v>139</v>
      </c>
      <c r="J13" s="1">
        <f t="shared" si="6"/>
        <v>1132</v>
      </c>
      <c r="K13">
        <v>13677</v>
      </c>
      <c r="L13">
        <f t="shared" si="2"/>
        <v>303</v>
      </c>
      <c r="M13">
        <v>4873</v>
      </c>
      <c r="N13">
        <f t="shared" si="3"/>
        <v>148</v>
      </c>
      <c r="O13">
        <v>2652</v>
      </c>
      <c r="P13">
        <f t="shared" si="4"/>
        <v>7</v>
      </c>
      <c r="Q13">
        <v>67</v>
      </c>
      <c r="R13" s="1">
        <f t="shared" si="5"/>
        <v>458</v>
      </c>
      <c r="S13">
        <v>7592</v>
      </c>
    </row>
    <row r="14" spans="1:19" x14ac:dyDescent="0.25">
      <c r="A14">
        <v>13</v>
      </c>
      <c r="B14" s="3" t="s">
        <v>57</v>
      </c>
      <c r="C14" s="3" t="s">
        <v>25</v>
      </c>
      <c r="D14">
        <v>723</v>
      </c>
      <c r="E14">
        <v>9429</v>
      </c>
      <c r="F14">
        <f t="shared" si="0"/>
        <v>365</v>
      </c>
      <c r="G14">
        <v>5197</v>
      </c>
      <c r="H14">
        <f t="shared" si="1"/>
        <v>9</v>
      </c>
      <c r="I14">
        <v>148</v>
      </c>
      <c r="J14" s="1">
        <f t="shared" si="6"/>
        <v>1097</v>
      </c>
      <c r="K14">
        <v>14774</v>
      </c>
      <c r="L14">
        <f t="shared" si="2"/>
        <v>371</v>
      </c>
      <c r="M14">
        <v>5244</v>
      </c>
      <c r="N14">
        <f t="shared" si="3"/>
        <v>182</v>
      </c>
      <c r="O14">
        <v>2834</v>
      </c>
      <c r="P14">
        <f t="shared" si="4"/>
        <v>2</v>
      </c>
      <c r="Q14">
        <v>69</v>
      </c>
      <c r="R14" s="1">
        <f t="shared" si="5"/>
        <v>555</v>
      </c>
      <c r="S14">
        <v>8147</v>
      </c>
    </row>
    <row r="15" spans="1:19" x14ac:dyDescent="0.25">
      <c r="A15">
        <v>14</v>
      </c>
      <c r="B15" s="3" t="s">
        <v>58</v>
      </c>
      <c r="C15" s="3" t="s">
        <v>26</v>
      </c>
      <c r="D15">
        <f t="shared" ref="D15:D37" si="7">E15-E14</f>
        <v>545</v>
      </c>
      <c r="E15">
        <v>9974</v>
      </c>
      <c r="F15">
        <f>J15-D15-H15</f>
        <v>259</v>
      </c>
      <c r="G15" s="4" t="s">
        <v>177</v>
      </c>
      <c r="H15">
        <f t="shared" si="1"/>
        <v>12</v>
      </c>
      <c r="I15">
        <v>160</v>
      </c>
      <c r="J15" s="1">
        <f t="shared" si="6"/>
        <v>816</v>
      </c>
      <c r="K15">
        <v>15590</v>
      </c>
      <c r="L15">
        <f t="shared" si="2"/>
        <v>394</v>
      </c>
      <c r="M15">
        <v>5638</v>
      </c>
      <c r="N15">
        <f t="shared" si="3"/>
        <v>191</v>
      </c>
      <c r="O15">
        <v>3025</v>
      </c>
      <c r="P15">
        <f t="shared" si="4"/>
        <v>14</v>
      </c>
      <c r="Q15">
        <v>83</v>
      </c>
      <c r="R15" s="1">
        <f t="shared" si="5"/>
        <v>599</v>
      </c>
      <c r="S15">
        <v>8746</v>
      </c>
    </row>
    <row r="16" spans="1:19" x14ac:dyDescent="0.25">
      <c r="A16" s="4">
        <v>15</v>
      </c>
      <c r="B16" s="3" t="s">
        <v>60</v>
      </c>
      <c r="C16" s="3" t="s">
        <v>27</v>
      </c>
      <c r="D16">
        <f t="shared" si="7"/>
        <v>689</v>
      </c>
      <c r="E16">
        <v>10663</v>
      </c>
      <c r="F16">
        <f>J16-H16-D16</f>
        <v>348</v>
      </c>
      <c r="G16" s="7">
        <v>5804</v>
      </c>
      <c r="H16">
        <f t="shared" si="1"/>
        <v>8</v>
      </c>
      <c r="I16">
        <v>168</v>
      </c>
      <c r="J16" s="1">
        <f t="shared" si="6"/>
        <v>1045</v>
      </c>
      <c r="K16">
        <v>16635</v>
      </c>
      <c r="L16">
        <f t="shared" si="2"/>
        <v>395</v>
      </c>
      <c r="M16">
        <v>6033</v>
      </c>
      <c r="N16">
        <f t="shared" si="3"/>
        <v>134</v>
      </c>
      <c r="O16">
        <v>3159</v>
      </c>
      <c r="P16">
        <f t="shared" si="4"/>
        <v>0</v>
      </c>
      <c r="Q16">
        <v>83</v>
      </c>
      <c r="R16" s="1">
        <f t="shared" si="5"/>
        <v>529</v>
      </c>
      <c r="S16">
        <v>9275</v>
      </c>
    </row>
    <row r="17" spans="1:19" x14ac:dyDescent="0.25">
      <c r="A17" s="4">
        <v>16</v>
      </c>
      <c r="B17" s="3" t="s">
        <v>61</v>
      </c>
      <c r="C17" s="3" t="s">
        <v>28</v>
      </c>
      <c r="D17">
        <f t="shared" si="7"/>
        <v>979</v>
      </c>
      <c r="E17">
        <v>11642</v>
      </c>
      <c r="F17">
        <f t="shared" ref="F17:F24" si="8">G17-G16</f>
        <v>473</v>
      </c>
      <c r="G17">
        <v>6277</v>
      </c>
      <c r="H17">
        <f t="shared" si="1"/>
        <v>18</v>
      </c>
      <c r="I17">
        <v>186</v>
      </c>
      <c r="J17" s="1">
        <f t="shared" si="6"/>
        <v>1470</v>
      </c>
      <c r="K17">
        <v>18105</v>
      </c>
      <c r="L17">
        <f t="shared" si="2"/>
        <v>556</v>
      </c>
      <c r="M17">
        <v>6589</v>
      </c>
      <c r="N17">
        <f t="shared" si="3"/>
        <v>256</v>
      </c>
      <c r="O17">
        <v>3415</v>
      </c>
      <c r="P17">
        <f t="shared" si="4"/>
        <v>6</v>
      </c>
      <c r="Q17">
        <v>89</v>
      </c>
      <c r="R17" s="1">
        <f t="shared" si="5"/>
        <v>818</v>
      </c>
      <c r="S17">
        <v>10093</v>
      </c>
    </row>
    <row r="18" spans="1:19" x14ac:dyDescent="0.25">
      <c r="A18">
        <v>17</v>
      </c>
      <c r="B18" s="3" t="s">
        <v>62</v>
      </c>
      <c r="C18" s="3" t="s">
        <v>29</v>
      </c>
      <c r="D18">
        <f t="shared" si="7"/>
        <v>864</v>
      </c>
      <c r="E18">
        <v>12506</v>
      </c>
      <c r="F18">
        <f t="shared" si="8"/>
        <v>524</v>
      </c>
      <c r="G18">
        <v>6801</v>
      </c>
      <c r="H18">
        <f t="shared" si="1"/>
        <v>10</v>
      </c>
      <c r="I18">
        <v>196</v>
      </c>
      <c r="J18" s="1">
        <f t="shared" si="6"/>
        <v>1398</v>
      </c>
      <c r="K18">
        <v>19503</v>
      </c>
      <c r="L18">
        <f t="shared" si="2"/>
        <v>564</v>
      </c>
      <c r="M18">
        <v>7153</v>
      </c>
      <c r="N18">
        <f t="shared" si="3"/>
        <v>279</v>
      </c>
      <c r="O18">
        <v>3694</v>
      </c>
      <c r="P18">
        <f t="shared" si="4"/>
        <v>2</v>
      </c>
      <c r="Q18">
        <v>91</v>
      </c>
      <c r="R18" s="1">
        <f t="shared" si="5"/>
        <v>845</v>
      </c>
      <c r="S18">
        <v>10938</v>
      </c>
    </row>
    <row r="19" spans="1:19" x14ac:dyDescent="0.25">
      <c r="A19">
        <v>18</v>
      </c>
      <c r="B19" s="3" t="s">
        <v>63</v>
      </c>
      <c r="C19" s="3" t="s">
        <v>30</v>
      </c>
      <c r="D19">
        <f t="shared" si="7"/>
        <v>823</v>
      </c>
      <c r="E19">
        <v>13329</v>
      </c>
      <c r="F19">
        <f t="shared" si="8"/>
        <v>392</v>
      </c>
      <c r="G19">
        <v>7193</v>
      </c>
      <c r="H19">
        <f t="shared" si="1"/>
        <v>15</v>
      </c>
      <c r="I19">
        <v>211</v>
      </c>
      <c r="J19" s="1">
        <f t="shared" si="6"/>
        <v>1230</v>
      </c>
      <c r="K19">
        <v>20733</v>
      </c>
      <c r="L19">
        <f t="shared" si="2"/>
        <v>729</v>
      </c>
      <c r="M19">
        <v>7882</v>
      </c>
      <c r="N19">
        <f t="shared" si="3"/>
        <v>262</v>
      </c>
      <c r="O19">
        <v>3956</v>
      </c>
      <c r="P19">
        <f t="shared" si="4"/>
        <v>9</v>
      </c>
      <c r="Q19">
        <v>100</v>
      </c>
      <c r="R19" s="1">
        <f t="shared" si="5"/>
        <v>1000</v>
      </c>
      <c r="S19">
        <v>11938</v>
      </c>
    </row>
    <row r="20" spans="1:19" x14ac:dyDescent="0.25">
      <c r="A20">
        <v>19</v>
      </c>
      <c r="B20" s="3" t="s">
        <v>64</v>
      </c>
      <c r="C20" s="3" t="s">
        <v>31</v>
      </c>
      <c r="D20">
        <f t="shared" si="7"/>
        <v>995</v>
      </c>
      <c r="E20">
        <v>14324</v>
      </c>
      <c r="F20">
        <f t="shared" si="8"/>
        <v>462</v>
      </c>
      <c r="G20">
        <v>7655</v>
      </c>
      <c r="H20">
        <f t="shared" si="1"/>
        <v>13</v>
      </c>
      <c r="I20">
        <v>224</v>
      </c>
      <c r="J20" s="1">
        <f t="shared" si="6"/>
        <v>1470</v>
      </c>
      <c r="K20">
        <v>22203</v>
      </c>
      <c r="L20">
        <f t="shared" si="2"/>
        <v>764</v>
      </c>
      <c r="M20">
        <v>8646</v>
      </c>
      <c r="N20">
        <f t="shared" si="3"/>
        <v>295</v>
      </c>
      <c r="O20">
        <v>4251</v>
      </c>
      <c r="P20">
        <f t="shared" si="4"/>
        <v>9</v>
      </c>
      <c r="Q20">
        <v>109</v>
      </c>
      <c r="R20" s="1">
        <f t="shared" si="5"/>
        <v>1068</v>
      </c>
      <c r="S20">
        <v>13006</v>
      </c>
    </row>
    <row r="21" spans="1:19" x14ac:dyDescent="0.25">
      <c r="A21">
        <v>20</v>
      </c>
      <c r="B21" s="3" t="s">
        <v>65</v>
      </c>
      <c r="C21" s="3" t="s">
        <v>32</v>
      </c>
      <c r="D21">
        <f t="shared" si="7"/>
        <v>935</v>
      </c>
      <c r="E21">
        <v>15259</v>
      </c>
      <c r="F21">
        <f t="shared" si="8"/>
        <v>473</v>
      </c>
      <c r="G21">
        <v>8128</v>
      </c>
      <c r="H21">
        <f t="shared" si="1"/>
        <v>11</v>
      </c>
      <c r="I21">
        <v>235</v>
      </c>
      <c r="J21" s="1">
        <f t="shared" si="6"/>
        <v>1419</v>
      </c>
      <c r="K21">
        <v>23622</v>
      </c>
      <c r="L21">
        <f t="shared" si="2"/>
        <v>803</v>
      </c>
      <c r="M21">
        <v>9449</v>
      </c>
      <c r="N21">
        <f t="shared" si="3"/>
        <v>318</v>
      </c>
      <c r="O21">
        <v>4569</v>
      </c>
      <c r="P21">
        <f t="shared" si="4"/>
        <v>9</v>
      </c>
      <c r="Q21">
        <v>118</v>
      </c>
      <c r="R21" s="1">
        <f t="shared" si="5"/>
        <v>1130</v>
      </c>
      <c r="S21">
        <v>14136</v>
      </c>
    </row>
    <row r="22" spans="1:19" x14ac:dyDescent="0.25">
      <c r="A22">
        <v>21</v>
      </c>
      <c r="B22" s="3" t="s">
        <v>66</v>
      </c>
      <c r="C22" s="3" t="s">
        <v>33</v>
      </c>
      <c r="D22">
        <f t="shared" si="7"/>
        <v>1839</v>
      </c>
      <c r="E22">
        <v>17098</v>
      </c>
      <c r="F22">
        <f t="shared" si="8"/>
        <v>933</v>
      </c>
      <c r="G22">
        <v>9061</v>
      </c>
      <c r="H22">
        <f t="shared" si="1"/>
        <v>36</v>
      </c>
      <c r="I22">
        <v>271</v>
      </c>
      <c r="J22" s="1">
        <f t="shared" si="6"/>
        <v>2808</v>
      </c>
      <c r="K22">
        <v>26430</v>
      </c>
      <c r="L22">
        <f t="shared" si="2"/>
        <v>900</v>
      </c>
      <c r="M22">
        <v>10349</v>
      </c>
      <c r="N22">
        <f t="shared" si="3"/>
        <v>339</v>
      </c>
      <c r="O22">
        <v>4908</v>
      </c>
      <c r="P22">
        <f t="shared" si="4"/>
        <v>10</v>
      </c>
      <c r="Q22">
        <v>128</v>
      </c>
      <c r="R22" s="1">
        <f t="shared" si="5"/>
        <v>1249</v>
      </c>
      <c r="S22">
        <v>15385</v>
      </c>
    </row>
    <row r="23" spans="1:19" x14ac:dyDescent="0.25">
      <c r="A23">
        <v>22</v>
      </c>
      <c r="B23" s="3" t="s">
        <v>67</v>
      </c>
      <c r="C23" s="3" t="s">
        <v>34</v>
      </c>
      <c r="D23">
        <f t="shared" si="7"/>
        <v>1637</v>
      </c>
      <c r="E23">
        <v>18735</v>
      </c>
      <c r="F23">
        <f t="shared" si="8"/>
        <v>698</v>
      </c>
      <c r="G23">
        <v>9759</v>
      </c>
      <c r="H23">
        <f t="shared" si="1"/>
        <v>20</v>
      </c>
      <c r="I23">
        <v>291</v>
      </c>
      <c r="J23" s="1">
        <f t="shared" si="6"/>
        <v>2355</v>
      </c>
      <c r="K23">
        <v>28785</v>
      </c>
      <c r="L23">
        <f t="shared" si="2"/>
        <v>1142</v>
      </c>
      <c r="M23">
        <v>11491</v>
      </c>
      <c r="N23">
        <f t="shared" si="3"/>
        <v>381</v>
      </c>
      <c r="O23">
        <v>5289</v>
      </c>
      <c r="P23">
        <f t="shared" si="4"/>
        <v>16</v>
      </c>
      <c r="Q23">
        <v>144</v>
      </c>
      <c r="R23" s="1">
        <f t="shared" si="5"/>
        <v>1539</v>
      </c>
      <c r="S23">
        <v>16924</v>
      </c>
    </row>
    <row r="24" spans="1:19" x14ac:dyDescent="0.25">
      <c r="A24">
        <v>23</v>
      </c>
      <c r="B24" s="3" t="s">
        <v>68</v>
      </c>
      <c r="C24" s="3" t="s">
        <v>35</v>
      </c>
      <c r="D24">
        <f t="shared" si="7"/>
        <v>2151</v>
      </c>
      <c r="E24">
        <v>20886</v>
      </c>
      <c r="F24">
        <f t="shared" si="8"/>
        <v>887</v>
      </c>
      <c r="G24">
        <v>10646</v>
      </c>
      <c r="H24">
        <f t="shared" si="1"/>
        <v>20</v>
      </c>
      <c r="I24">
        <v>311</v>
      </c>
      <c r="J24" s="1">
        <f t="shared" si="6"/>
        <v>3058</v>
      </c>
      <c r="K24">
        <v>31843</v>
      </c>
      <c r="L24">
        <f t="shared" si="2"/>
        <v>1184</v>
      </c>
      <c r="M24">
        <v>12675</v>
      </c>
      <c r="N24">
        <f t="shared" si="3"/>
        <v>446</v>
      </c>
      <c r="O24">
        <v>5735</v>
      </c>
      <c r="P24">
        <f t="shared" si="4"/>
        <v>14</v>
      </c>
      <c r="Q24">
        <v>158</v>
      </c>
      <c r="R24" s="1">
        <f t="shared" si="5"/>
        <v>1644</v>
      </c>
      <c r="S24">
        <v>18568</v>
      </c>
    </row>
    <row r="25" spans="1:19" x14ac:dyDescent="0.25">
      <c r="A25">
        <v>24</v>
      </c>
      <c r="B25" s="3" t="s">
        <v>69</v>
      </c>
      <c r="C25" s="3" t="s">
        <v>36</v>
      </c>
      <c r="D25">
        <f t="shared" si="7"/>
        <v>2625</v>
      </c>
      <c r="E25">
        <v>23511</v>
      </c>
      <c r="F25">
        <f>J25-H25-D25</f>
        <v>979</v>
      </c>
      <c r="G25" s="4" t="s">
        <v>177</v>
      </c>
      <c r="H25">
        <f t="shared" si="1"/>
        <v>35</v>
      </c>
      <c r="I25">
        <v>346</v>
      </c>
      <c r="J25" s="1">
        <f t="shared" si="6"/>
        <v>3639</v>
      </c>
      <c r="K25">
        <v>35482</v>
      </c>
      <c r="L25">
        <f t="shared" si="2"/>
        <v>1466</v>
      </c>
      <c r="M25">
        <v>14141</v>
      </c>
      <c r="N25">
        <f t="shared" si="3"/>
        <v>508</v>
      </c>
      <c r="O25">
        <v>6243</v>
      </c>
      <c r="P25">
        <f t="shared" si="4"/>
        <v>20</v>
      </c>
      <c r="Q25">
        <v>178</v>
      </c>
      <c r="R25" s="1">
        <f t="shared" si="5"/>
        <v>1994</v>
      </c>
      <c r="S25">
        <v>20562</v>
      </c>
    </row>
    <row r="26" spans="1:19" x14ac:dyDescent="0.25">
      <c r="A26">
        <v>25</v>
      </c>
      <c r="B26" s="3" t="s">
        <v>70</v>
      </c>
      <c r="C26" s="3" t="s">
        <v>37</v>
      </c>
      <c r="D26">
        <f t="shared" si="7"/>
        <v>3338</v>
      </c>
      <c r="E26">
        <v>26849</v>
      </c>
      <c r="F26">
        <f>J26-H26-D26</f>
        <v>1552</v>
      </c>
      <c r="G26">
        <v>13177</v>
      </c>
      <c r="H26">
        <f t="shared" si="1"/>
        <v>30</v>
      </c>
      <c r="I26">
        <v>376</v>
      </c>
      <c r="J26" s="1">
        <f t="shared" si="6"/>
        <v>4920</v>
      </c>
      <c r="K26">
        <v>40402</v>
      </c>
      <c r="L26">
        <f t="shared" si="2"/>
        <v>1514</v>
      </c>
      <c r="M26">
        <v>15655</v>
      </c>
      <c r="N26">
        <f t="shared" si="3"/>
        <v>549</v>
      </c>
      <c r="O26">
        <v>6792</v>
      </c>
      <c r="P26">
        <f t="shared" si="4"/>
        <v>14</v>
      </c>
      <c r="Q26">
        <v>192</v>
      </c>
      <c r="R26" s="1">
        <f t="shared" si="5"/>
        <v>2077</v>
      </c>
      <c r="S26">
        <v>22639</v>
      </c>
    </row>
    <row r="27" spans="1:19" x14ac:dyDescent="0.25">
      <c r="A27">
        <v>26</v>
      </c>
      <c r="B27" s="3" t="s">
        <v>71</v>
      </c>
      <c r="C27" s="3" t="s">
        <v>38</v>
      </c>
      <c r="D27">
        <f t="shared" si="7"/>
        <v>2890</v>
      </c>
      <c r="E27">
        <v>29739</v>
      </c>
      <c r="F27">
        <f t="shared" ref="F27:F54" si="9">G27-G26</f>
        <v>1352</v>
      </c>
      <c r="G27">
        <v>14529</v>
      </c>
      <c r="H27">
        <f t="shared" si="1"/>
        <v>27</v>
      </c>
      <c r="I27">
        <v>403</v>
      </c>
      <c r="J27" s="1">
        <f t="shared" si="6"/>
        <v>4269</v>
      </c>
      <c r="K27">
        <v>44671</v>
      </c>
      <c r="L27">
        <f t="shared" si="2"/>
        <v>2196</v>
      </c>
      <c r="M27">
        <v>17851</v>
      </c>
      <c r="N27">
        <f t="shared" si="3"/>
        <v>853</v>
      </c>
      <c r="O27">
        <v>7645</v>
      </c>
      <c r="P27">
        <f t="shared" si="4"/>
        <v>20</v>
      </c>
      <c r="Q27">
        <v>212</v>
      </c>
      <c r="R27" s="1">
        <f t="shared" si="5"/>
        <v>3069</v>
      </c>
      <c r="S27">
        <v>25708</v>
      </c>
    </row>
    <row r="28" spans="1:19" x14ac:dyDescent="0.25">
      <c r="A28">
        <v>27</v>
      </c>
      <c r="B28" s="3" t="s">
        <v>72</v>
      </c>
      <c r="C28" s="3" t="s">
        <v>39</v>
      </c>
      <c r="D28">
        <f t="shared" si="7"/>
        <v>3141</v>
      </c>
      <c r="E28">
        <v>32880</v>
      </c>
      <c r="F28">
        <f t="shared" si="9"/>
        <v>1326</v>
      </c>
      <c r="G28">
        <v>15855</v>
      </c>
      <c r="H28">
        <f t="shared" si="1"/>
        <v>36</v>
      </c>
      <c r="I28">
        <v>439</v>
      </c>
      <c r="J28" s="1">
        <f t="shared" si="6"/>
        <v>4503</v>
      </c>
      <c r="K28">
        <v>49174</v>
      </c>
      <c r="L28">
        <f t="shared" si="2"/>
        <v>1907</v>
      </c>
      <c r="M28">
        <v>19758</v>
      </c>
      <c r="N28">
        <f t="shared" si="3"/>
        <v>659</v>
      </c>
      <c r="O28">
        <v>8304</v>
      </c>
      <c r="P28">
        <f t="shared" si="4"/>
        <v>25</v>
      </c>
      <c r="Q28">
        <v>237</v>
      </c>
      <c r="R28" s="1">
        <f t="shared" si="5"/>
        <v>2591</v>
      </c>
      <c r="S28">
        <v>28299</v>
      </c>
    </row>
    <row r="29" spans="1:19" x14ac:dyDescent="0.25">
      <c r="A29">
        <v>28</v>
      </c>
      <c r="B29" s="3" t="s">
        <v>73</v>
      </c>
      <c r="C29" s="3" t="s">
        <v>40</v>
      </c>
      <c r="D29">
        <f t="shared" si="7"/>
        <v>3245</v>
      </c>
      <c r="E29">
        <v>36125</v>
      </c>
      <c r="F29">
        <f t="shared" si="9"/>
        <v>1246</v>
      </c>
      <c r="G29">
        <v>17101</v>
      </c>
      <c r="H29">
        <f t="shared" si="1"/>
        <v>34</v>
      </c>
      <c r="I29">
        <v>473</v>
      </c>
      <c r="J29" s="1">
        <f t="shared" si="6"/>
        <v>4525</v>
      </c>
      <c r="K29">
        <v>53699</v>
      </c>
      <c r="L29">
        <f t="shared" si="2"/>
        <v>2256</v>
      </c>
      <c r="M29">
        <v>22014</v>
      </c>
      <c r="N29">
        <f t="shared" si="3"/>
        <v>862</v>
      </c>
      <c r="O29">
        <v>9166</v>
      </c>
      <c r="P29">
        <f t="shared" si="4"/>
        <v>21</v>
      </c>
      <c r="Q29">
        <v>258</v>
      </c>
      <c r="R29" s="1">
        <f t="shared" si="5"/>
        <v>3139</v>
      </c>
      <c r="S29">
        <v>31438</v>
      </c>
    </row>
    <row r="30" spans="1:19" x14ac:dyDescent="0.25">
      <c r="A30">
        <v>29</v>
      </c>
      <c r="B30" s="3" t="s">
        <v>74</v>
      </c>
      <c r="C30" s="3" t="s">
        <v>41</v>
      </c>
      <c r="D30">
        <f t="shared" si="7"/>
        <v>3664</v>
      </c>
      <c r="E30">
        <v>39789</v>
      </c>
      <c r="F30">
        <f t="shared" si="9"/>
        <v>1752</v>
      </c>
      <c r="G30">
        <v>18853</v>
      </c>
      <c r="H30">
        <f t="shared" si="1"/>
        <v>52</v>
      </c>
      <c r="I30">
        <v>525</v>
      </c>
      <c r="J30" s="1">
        <f t="shared" si="6"/>
        <v>5468</v>
      </c>
      <c r="K30">
        <v>59167</v>
      </c>
      <c r="L30">
        <f t="shared" si="2"/>
        <v>2885</v>
      </c>
      <c r="M30">
        <v>24899</v>
      </c>
      <c r="N30">
        <f t="shared" si="3"/>
        <v>1103</v>
      </c>
      <c r="O30">
        <v>10269</v>
      </c>
      <c r="P30">
        <f t="shared" si="4"/>
        <v>24</v>
      </c>
      <c r="Q30">
        <v>282</v>
      </c>
      <c r="R30" s="1">
        <f t="shared" si="5"/>
        <v>4012</v>
      </c>
      <c r="S30">
        <v>35450</v>
      </c>
    </row>
    <row r="31" spans="1:19" x14ac:dyDescent="0.25">
      <c r="A31">
        <v>30</v>
      </c>
      <c r="B31" s="3" t="s">
        <v>75</v>
      </c>
      <c r="C31" s="3" t="s">
        <v>42</v>
      </c>
      <c r="D31">
        <f t="shared" si="7"/>
        <v>3411</v>
      </c>
      <c r="E31">
        <v>43200</v>
      </c>
      <c r="F31">
        <f t="shared" si="9"/>
        <v>1555</v>
      </c>
      <c r="G31">
        <v>20408</v>
      </c>
      <c r="H31">
        <f t="shared" si="1"/>
        <v>26</v>
      </c>
      <c r="I31">
        <v>551</v>
      </c>
      <c r="J31" s="1">
        <f t="shared" si="6"/>
        <v>4992</v>
      </c>
      <c r="K31">
        <v>64159</v>
      </c>
      <c r="L31">
        <f t="shared" si="2"/>
        <v>1771</v>
      </c>
      <c r="M31">
        <v>26670</v>
      </c>
      <c r="N31">
        <f t="shared" si="3"/>
        <v>768</v>
      </c>
      <c r="O31">
        <v>11037</v>
      </c>
      <c r="P31">
        <f t="shared" si="4"/>
        <v>15</v>
      </c>
      <c r="Q31">
        <v>297</v>
      </c>
      <c r="R31" s="1">
        <f t="shared" si="5"/>
        <v>2554</v>
      </c>
      <c r="S31">
        <v>38004</v>
      </c>
    </row>
    <row r="32" spans="1:19" x14ac:dyDescent="0.25">
      <c r="A32">
        <v>31</v>
      </c>
      <c r="B32" s="3" t="s">
        <v>76</v>
      </c>
      <c r="C32" s="3" t="s">
        <v>43</v>
      </c>
      <c r="D32">
        <f t="shared" si="7"/>
        <v>3507</v>
      </c>
      <c r="E32">
        <v>46707</v>
      </c>
      <c r="F32">
        <f t="shared" si="9"/>
        <v>1356</v>
      </c>
      <c r="G32">
        <v>21764</v>
      </c>
      <c r="H32">
        <f t="shared" si="1"/>
        <v>33</v>
      </c>
      <c r="I32">
        <v>584</v>
      </c>
      <c r="J32" s="1">
        <f t="shared" si="6"/>
        <v>4896</v>
      </c>
      <c r="K32">
        <v>69055</v>
      </c>
      <c r="L32">
        <f t="shared" si="2"/>
        <v>2340</v>
      </c>
      <c r="M32">
        <v>29010</v>
      </c>
      <c r="N32">
        <f t="shared" si="3"/>
        <v>1040</v>
      </c>
      <c r="O32">
        <v>12077</v>
      </c>
      <c r="P32">
        <f t="shared" si="4"/>
        <v>31</v>
      </c>
      <c r="Q32">
        <v>328</v>
      </c>
      <c r="R32" s="1">
        <f t="shared" si="5"/>
        <v>3411</v>
      </c>
      <c r="S32">
        <v>41415</v>
      </c>
    </row>
    <row r="33" spans="1:19" x14ac:dyDescent="0.25">
      <c r="A33">
        <v>32</v>
      </c>
      <c r="B33" s="3" t="s">
        <v>77</v>
      </c>
      <c r="C33" s="3" t="s">
        <v>44</v>
      </c>
      <c r="D33">
        <f t="shared" si="7"/>
        <v>2982</v>
      </c>
      <c r="E33">
        <v>49689</v>
      </c>
      <c r="F33">
        <f t="shared" si="9"/>
        <v>1232</v>
      </c>
      <c r="G33">
        <v>22996</v>
      </c>
      <c r="H33">
        <f t="shared" si="1"/>
        <v>55</v>
      </c>
      <c r="I33">
        <v>639</v>
      </c>
      <c r="J33" s="1">
        <f t="shared" si="6"/>
        <v>4269</v>
      </c>
      <c r="K33">
        <v>73324</v>
      </c>
      <c r="L33">
        <f t="shared" si="2"/>
        <v>2232</v>
      </c>
      <c r="M33">
        <v>31242</v>
      </c>
      <c r="N33">
        <f t="shared" si="3"/>
        <v>742</v>
      </c>
      <c r="O33">
        <v>12819</v>
      </c>
      <c r="P33">
        <f t="shared" si="4"/>
        <v>14</v>
      </c>
      <c r="Q33">
        <v>342</v>
      </c>
      <c r="R33" s="1">
        <f t="shared" si="5"/>
        <v>2988</v>
      </c>
      <c r="S33">
        <v>44403</v>
      </c>
    </row>
    <row r="34" spans="1:19" x14ac:dyDescent="0.25">
      <c r="A34">
        <v>33</v>
      </c>
      <c r="B34" s="3" t="s">
        <v>161</v>
      </c>
      <c r="C34" s="3" t="s">
        <v>156</v>
      </c>
      <c r="D34">
        <f t="shared" si="7"/>
        <v>2815</v>
      </c>
      <c r="E34">
        <v>52504</v>
      </c>
      <c r="F34">
        <f t="shared" si="9"/>
        <v>1400</v>
      </c>
      <c r="G34">
        <v>24396</v>
      </c>
      <c r="H34">
        <f t="shared" si="1"/>
        <v>36</v>
      </c>
      <c r="I34">
        <v>675</v>
      </c>
      <c r="J34" s="1">
        <f t="shared" si="6"/>
        <v>4251</v>
      </c>
      <c r="K34">
        <v>77575</v>
      </c>
      <c r="L34">
        <f t="shared" si="2"/>
        <v>2280</v>
      </c>
      <c r="M34">
        <v>33522</v>
      </c>
      <c r="N34">
        <f t="shared" si="3"/>
        <v>1021</v>
      </c>
      <c r="O34">
        <v>13840</v>
      </c>
      <c r="P34">
        <f t="shared" si="4"/>
        <v>34</v>
      </c>
      <c r="Q34">
        <v>376</v>
      </c>
      <c r="R34" s="1">
        <f t="shared" si="5"/>
        <v>3335</v>
      </c>
      <c r="S34">
        <v>47738</v>
      </c>
    </row>
    <row r="35" spans="1:19" x14ac:dyDescent="0.25">
      <c r="A35">
        <v>34</v>
      </c>
      <c r="B35" s="3" t="s">
        <v>162</v>
      </c>
      <c r="C35" s="3" t="s">
        <v>157</v>
      </c>
      <c r="D35">
        <f t="shared" si="7"/>
        <v>2702</v>
      </c>
      <c r="E35">
        <v>55206</v>
      </c>
      <c r="F35">
        <f t="shared" si="9"/>
        <v>1191</v>
      </c>
      <c r="G35">
        <v>25587</v>
      </c>
      <c r="H35">
        <f t="shared" si="1"/>
        <v>32</v>
      </c>
      <c r="I35">
        <v>707</v>
      </c>
      <c r="J35" s="1">
        <f t="shared" si="6"/>
        <v>3925</v>
      </c>
      <c r="K35">
        <v>81500</v>
      </c>
      <c r="L35">
        <f t="shared" si="2"/>
        <v>2089</v>
      </c>
      <c r="M35">
        <v>35611</v>
      </c>
      <c r="N35">
        <f t="shared" si="3"/>
        <v>808</v>
      </c>
      <c r="O35">
        <v>14648</v>
      </c>
      <c r="P35">
        <f t="shared" si="4"/>
        <v>25</v>
      </c>
      <c r="Q35">
        <v>401</v>
      </c>
      <c r="R35" s="1">
        <f t="shared" si="5"/>
        <v>2922</v>
      </c>
      <c r="S35">
        <v>50660</v>
      </c>
    </row>
    <row r="36" spans="1:19" x14ac:dyDescent="0.25">
      <c r="A36">
        <v>35</v>
      </c>
      <c r="B36" s="3" t="s">
        <v>163</v>
      </c>
      <c r="C36" s="3" t="s">
        <v>158</v>
      </c>
      <c r="D36">
        <f t="shared" si="7"/>
        <v>2720</v>
      </c>
      <c r="E36">
        <v>57926</v>
      </c>
      <c r="F36">
        <f t="shared" si="9"/>
        <v>1269</v>
      </c>
      <c r="G36">
        <v>26856</v>
      </c>
      <c r="H36">
        <f t="shared" si="1"/>
        <v>31</v>
      </c>
      <c r="I36">
        <v>738</v>
      </c>
      <c r="J36" s="1">
        <f t="shared" si="6"/>
        <v>4020</v>
      </c>
      <c r="K36">
        <v>85520</v>
      </c>
      <c r="L36">
        <f t="shared" si="2"/>
        <v>1592</v>
      </c>
      <c r="M36">
        <v>37203</v>
      </c>
      <c r="N36">
        <f t="shared" si="3"/>
        <v>578</v>
      </c>
      <c r="O36">
        <v>15226</v>
      </c>
      <c r="P36">
        <f t="shared" si="4"/>
        <v>15</v>
      </c>
      <c r="Q36">
        <v>416</v>
      </c>
      <c r="R36" s="1">
        <f t="shared" si="5"/>
        <v>2185</v>
      </c>
      <c r="S36">
        <v>52845</v>
      </c>
    </row>
    <row r="37" spans="1:19" x14ac:dyDescent="0.25">
      <c r="A37">
        <v>36</v>
      </c>
      <c r="B37" s="3" t="s">
        <v>164</v>
      </c>
      <c r="C37" s="3" t="s">
        <v>159</v>
      </c>
      <c r="D37">
        <f t="shared" si="7"/>
        <v>2514</v>
      </c>
      <c r="E37">
        <v>60440</v>
      </c>
      <c r="F37">
        <f t="shared" si="9"/>
        <v>1102</v>
      </c>
      <c r="G37">
        <v>27958</v>
      </c>
      <c r="H37">
        <f t="shared" si="1"/>
        <v>21</v>
      </c>
      <c r="I37">
        <v>759</v>
      </c>
      <c r="J37" s="1">
        <f t="shared" si="6"/>
        <v>3637</v>
      </c>
      <c r="K37">
        <v>89157</v>
      </c>
      <c r="L37">
        <f t="shared" si="2"/>
        <v>1450</v>
      </c>
      <c r="M37">
        <v>38653</v>
      </c>
      <c r="N37">
        <f t="shared" si="3"/>
        <v>691</v>
      </c>
      <c r="O37">
        <v>15917</v>
      </c>
      <c r="P37">
        <f t="shared" si="4"/>
        <v>18</v>
      </c>
      <c r="Q37">
        <v>434</v>
      </c>
      <c r="R37" s="1">
        <f t="shared" si="5"/>
        <v>2159</v>
      </c>
      <c r="S37">
        <v>55004</v>
      </c>
    </row>
    <row r="38" spans="1:19" x14ac:dyDescent="0.25">
      <c r="A38">
        <v>37</v>
      </c>
      <c r="B38" s="3" t="s">
        <v>165</v>
      </c>
      <c r="C38" s="3" t="s">
        <v>179</v>
      </c>
      <c r="D38">
        <f>E38-E37</f>
        <v>2619</v>
      </c>
      <c r="E38">
        <v>63059</v>
      </c>
      <c r="F38">
        <f t="shared" si="9"/>
        <v>1198</v>
      </c>
      <c r="G38">
        <v>29156</v>
      </c>
      <c r="H38">
        <f t="shared" si="1"/>
        <v>33</v>
      </c>
      <c r="I38">
        <v>792</v>
      </c>
      <c r="J38" s="1">
        <f t="shared" si="6"/>
        <v>3850</v>
      </c>
      <c r="K38">
        <v>93007</v>
      </c>
      <c r="L38">
        <f t="shared" si="2"/>
        <v>1753</v>
      </c>
      <c r="M38">
        <v>40406</v>
      </c>
      <c r="N38">
        <f t="shared" si="3"/>
        <v>705</v>
      </c>
      <c r="O38">
        <v>16622</v>
      </c>
      <c r="P38">
        <f t="shared" si="4"/>
        <v>14</v>
      </c>
      <c r="Q38">
        <v>448</v>
      </c>
      <c r="R38" s="1">
        <f t="shared" si="5"/>
        <v>2472</v>
      </c>
      <c r="S38">
        <v>57476</v>
      </c>
    </row>
    <row r="39" spans="1:19" x14ac:dyDescent="0.25">
      <c r="A39">
        <v>38</v>
      </c>
      <c r="B39" s="3" t="s">
        <v>166</v>
      </c>
      <c r="C39" s="3" t="s">
        <v>180</v>
      </c>
      <c r="D39">
        <f>E39-E38</f>
        <v>2256</v>
      </c>
      <c r="E39">
        <v>65315</v>
      </c>
      <c r="F39">
        <f t="shared" si="9"/>
        <v>1068</v>
      </c>
      <c r="G39">
        <v>30224</v>
      </c>
      <c r="H39">
        <f t="shared" si="1"/>
        <v>38</v>
      </c>
      <c r="I39">
        <v>830</v>
      </c>
      <c r="J39" s="1">
        <f t="shared" si="6"/>
        <v>3362</v>
      </c>
      <c r="K39">
        <v>96369</v>
      </c>
      <c r="L39">
        <f t="shared" si="2"/>
        <v>1599</v>
      </c>
      <c r="M39">
        <v>42005</v>
      </c>
      <c r="N39">
        <f t="shared" si="3"/>
        <v>754</v>
      </c>
      <c r="O39">
        <v>17376</v>
      </c>
      <c r="P39">
        <f t="shared" si="4"/>
        <v>13</v>
      </c>
      <c r="Q39">
        <v>461</v>
      </c>
      <c r="R39" s="1">
        <f t="shared" si="5"/>
        <v>2366</v>
      </c>
      <c r="S39">
        <v>59842</v>
      </c>
    </row>
    <row r="40" spans="1:19" x14ac:dyDescent="0.25">
      <c r="A40">
        <v>39</v>
      </c>
      <c r="B40" s="3" t="s">
        <v>167</v>
      </c>
      <c r="C40" s="3" t="s">
        <v>181</v>
      </c>
      <c r="D40">
        <f t="shared" ref="D40:D54" si="10">E40-E39</f>
        <v>1562</v>
      </c>
      <c r="E40">
        <v>66877</v>
      </c>
      <c r="F40">
        <f t="shared" si="9"/>
        <v>771</v>
      </c>
      <c r="G40">
        <v>30995</v>
      </c>
      <c r="H40">
        <f t="shared" si="1"/>
        <v>12</v>
      </c>
      <c r="I40">
        <v>842</v>
      </c>
      <c r="J40" s="1">
        <f t="shared" si="6"/>
        <v>2345</v>
      </c>
      <c r="K40">
        <v>98714</v>
      </c>
      <c r="L40">
        <f t="shared" si="2"/>
        <v>1239</v>
      </c>
      <c r="M40">
        <v>43244</v>
      </c>
      <c r="N40">
        <f t="shared" si="3"/>
        <v>567</v>
      </c>
      <c r="O40">
        <v>17943</v>
      </c>
      <c r="P40">
        <f t="shared" si="4"/>
        <v>14</v>
      </c>
      <c r="Q40">
        <v>475</v>
      </c>
      <c r="R40" s="1">
        <f t="shared" si="5"/>
        <v>1820</v>
      </c>
      <c r="S40">
        <v>61662</v>
      </c>
    </row>
    <row r="41" spans="1:19" x14ac:dyDescent="0.25">
      <c r="A41">
        <v>40</v>
      </c>
      <c r="B41" s="3" t="s">
        <v>187</v>
      </c>
      <c r="C41" s="3" t="s">
        <v>182</v>
      </c>
      <c r="D41">
        <f t="shared" si="10"/>
        <v>2554</v>
      </c>
      <c r="E41">
        <v>69431</v>
      </c>
      <c r="F41">
        <f t="shared" si="9"/>
        <v>1240</v>
      </c>
      <c r="G41">
        <v>32235</v>
      </c>
      <c r="H41">
        <f t="shared" si="1"/>
        <v>45</v>
      </c>
      <c r="I41">
        <v>887</v>
      </c>
      <c r="J41" s="1">
        <f t="shared" si="6"/>
        <v>3839</v>
      </c>
      <c r="K41">
        <v>102553</v>
      </c>
      <c r="L41">
        <f t="shared" si="2"/>
        <v>1102</v>
      </c>
      <c r="M41">
        <v>44346</v>
      </c>
      <c r="N41">
        <f t="shared" si="3"/>
        <v>446</v>
      </c>
      <c r="O41">
        <v>18389</v>
      </c>
      <c r="P41">
        <f t="shared" si="4"/>
        <v>10</v>
      </c>
      <c r="Q41">
        <v>485</v>
      </c>
      <c r="R41" s="1">
        <f t="shared" si="5"/>
        <v>1558</v>
      </c>
      <c r="S41">
        <v>63220</v>
      </c>
    </row>
    <row r="42" spans="1:19" x14ac:dyDescent="0.25">
      <c r="A42">
        <v>41</v>
      </c>
      <c r="B42" s="3" t="s">
        <v>188</v>
      </c>
      <c r="C42" s="3" t="s">
        <v>183</v>
      </c>
      <c r="D42">
        <f t="shared" si="10"/>
        <v>1685</v>
      </c>
      <c r="E42">
        <v>71116</v>
      </c>
      <c r="F42">
        <f t="shared" si="9"/>
        <v>932</v>
      </c>
      <c r="G42">
        <v>33167</v>
      </c>
      <c r="H42">
        <f t="shared" si="1"/>
        <v>20</v>
      </c>
      <c r="I42">
        <v>907</v>
      </c>
      <c r="J42" s="1">
        <f t="shared" si="6"/>
        <v>2637</v>
      </c>
      <c r="K42">
        <v>105190</v>
      </c>
      <c r="L42">
        <f t="shared" si="2"/>
        <v>545</v>
      </c>
      <c r="M42">
        <v>44891</v>
      </c>
      <c r="N42">
        <f t="shared" si="3"/>
        <v>74</v>
      </c>
      <c r="O42">
        <v>18463</v>
      </c>
      <c r="P42">
        <f t="shared" si="4"/>
        <v>4</v>
      </c>
      <c r="Q42">
        <v>489</v>
      </c>
      <c r="R42" s="1">
        <f t="shared" si="5"/>
        <v>623</v>
      </c>
      <c r="S42">
        <v>63843</v>
      </c>
    </row>
    <row r="43" spans="1:19" x14ac:dyDescent="0.25">
      <c r="A43">
        <v>42</v>
      </c>
      <c r="B43" s="3" t="s">
        <v>189</v>
      </c>
      <c r="C43" s="3" t="s">
        <v>184</v>
      </c>
      <c r="D43">
        <f t="shared" si="10"/>
        <v>1804</v>
      </c>
      <c r="E43">
        <v>72920</v>
      </c>
      <c r="F43">
        <f t="shared" si="9"/>
        <v>984</v>
      </c>
      <c r="G43">
        <v>34151</v>
      </c>
      <c r="H43">
        <f t="shared" si="1"/>
        <v>27</v>
      </c>
      <c r="I43">
        <v>934</v>
      </c>
      <c r="J43" s="1">
        <f t="shared" si="6"/>
        <v>2815</v>
      </c>
      <c r="K43">
        <v>108005</v>
      </c>
      <c r="L43">
        <f t="shared" si="2"/>
        <v>20073</v>
      </c>
      <c r="M43">
        <v>64964</v>
      </c>
      <c r="N43">
        <f t="shared" si="3"/>
        <v>264</v>
      </c>
      <c r="O43">
        <v>18727</v>
      </c>
      <c r="P43">
        <f t="shared" si="4"/>
        <v>14</v>
      </c>
      <c r="Q43">
        <v>503</v>
      </c>
      <c r="R43" s="1">
        <f t="shared" si="5"/>
        <v>1121</v>
      </c>
      <c r="S43">
        <v>64964</v>
      </c>
    </row>
    <row r="44" spans="1:19" x14ac:dyDescent="0.25">
      <c r="A44">
        <v>43</v>
      </c>
      <c r="B44" s="3" t="s">
        <v>190</v>
      </c>
      <c r="C44" s="3" t="s">
        <v>185</v>
      </c>
      <c r="D44">
        <f t="shared" si="10"/>
        <v>2319</v>
      </c>
      <c r="E44">
        <v>75239</v>
      </c>
      <c r="F44">
        <f t="shared" si="9"/>
        <v>1178</v>
      </c>
      <c r="G44">
        <v>35329</v>
      </c>
      <c r="H44">
        <f t="shared" si="1"/>
        <v>33</v>
      </c>
      <c r="I44">
        <v>967</v>
      </c>
      <c r="J44" s="1">
        <f t="shared" si="6"/>
        <v>3530</v>
      </c>
      <c r="K44">
        <v>111535</v>
      </c>
      <c r="L44">
        <f t="shared" si="2"/>
        <v>-18290</v>
      </c>
      <c r="M44">
        <v>46674</v>
      </c>
      <c r="N44">
        <f t="shared" si="3"/>
        <v>479</v>
      </c>
      <c r="O44">
        <v>19206</v>
      </c>
      <c r="P44">
        <f t="shared" si="4"/>
        <v>13</v>
      </c>
      <c r="Q44">
        <v>516</v>
      </c>
      <c r="R44" s="1">
        <f t="shared" si="5"/>
        <v>1432</v>
      </c>
      <c r="S44">
        <v>66396</v>
      </c>
    </row>
    <row r="45" spans="1:19" x14ac:dyDescent="0.25">
      <c r="A45">
        <v>44</v>
      </c>
      <c r="B45" s="3" t="s">
        <v>191</v>
      </c>
      <c r="C45" s="3" t="s">
        <v>186</v>
      </c>
      <c r="D45">
        <f t="shared" si="10"/>
        <v>1928</v>
      </c>
      <c r="E45">
        <v>77167</v>
      </c>
      <c r="F45">
        <f t="shared" si="9"/>
        <v>971</v>
      </c>
      <c r="G45">
        <v>36300</v>
      </c>
      <c r="H45">
        <f t="shared" si="1"/>
        <v>15</v>
      </c>
      <c r="I45">
        <v>982</v>
      </c>
      <c r="J45" s="1">
        <f t="shared" si="6"/>
        <v>2914</v>
      </c>
      <c r="K45">
        <v>114449</v>
      </c>
      <c r="L45">
        <f t="shared" si="2"/>
        <v>609</v>
      </c>
      <c r="M45">
        <v>47283</v>
      </c>
      <c r="N45">
        <f t="shared" si="3"/>
        <v>272</v>
      </c>
      <c r="O45">
        <v>19478</v>
      </c>
      <c r="P45">
        <f t="shared" si="4"/>
        <v>8</v>
      </c>
      <c r="Q45">
        <v>524</v>
      </c>
      <c r="R45" s="1">
        <f t="shared" si="5"/>
        <v>889</v>
      </c>
      <c r="S45">
        <v>67285</v>
      </c>
    </row>
    <row r="46" spans="1:19" x14ac:dyDescent="0.25">
      <c r="A46">
        <v>45</v>
      </c>
      <c r="B46" s="3" t="s">
        <v>203</v>
      </c>
      <c r="C46" s="3" t="s">
        <v>194</v>
      </c>
      <c r="D46">
        <f t="shared" si="10"/>
        <v>1294</v>
      </c>
      <c r="E46">
        <v>78461</v>
      </c>
      <c r="F46">
        <f t="shared" si="9"/>
        <v>704</v>
      </c>
      <c r="G46">
        <v>37004</v>
      </c>
      <c r="H46">
        <f t="shared" si="1"/>
        <v>15</v>
      </c>
      <c r="I46">
        <v>997</v>
      </c>
      <c r="J46" s="1">
        <f t="shared" si="6"/>
        <v>2013</v>
      </c>
      <c r="K46">
        <v>116462</v>
      </c>
      <c r="L46">
        <f t="shared" si="2"/>
        <v>493</v>
      </c>
      <c r="M46">
        <v>47776</v>
      </c>
      <c r="N46">
        <f t="shared" si="3"/>
        <v>250</v>
      </c>
      <c r="O46">
        <v>19728</v>
      </c>
      <c r="P46">
        <f t="shared" si="4"/>
        <v>5</v>
      </c>
      <c r="Q46">
        <v>529</v>
      </c>
      <c r="R46" s="1">
        <f t="shared" si="5"/>
        <v>748</v>
      </c>
      <c r="S46">
        <v>68033</v>
      </c>
    </row>
    <row r="47" spans="1:19" x14ac:dyDescent="0.25">
      <c r="A47">
        <v>46</v>
      </c>
      <c r="B47" s="3" t="s">
        <v>204</v>
      </c>
      <c r="C47" s="3" t="s">
        <v>195</v>
      </c>
      <c r="D47">
        <f t="shared" si="10"/>
        <v>1705</v>
      </c>
      <c r="E47">
        <v>80166</v>
      </c>
      <c r="F47">
        <f t="shared" si="9"/>
        <v>876</v>
      </c>
      <c r="G47">
        <v>37880</v>
      </c>
      <c r="H47">
        <f t="shared" si="1"/>
        <v>3</v>
      </c>
      <c r="I47">
        <v>1000</v>
      </c>
      <c r="J47" s="1">
        <f t="shared" si="6"/>
        <v>2584</v>
      </c>
      <c r="K47">
        <v>119046</v>
      </c>
      <c r="L47">
        <f t="shared" si="2"/>
        <v>467</v>
      </c>
      <c r="M47">
        <v>48243</v>
      </c>
      <c r="N47">
        <f t="shared" si="3"/>
        <v>248</v>
      </c>
      <c r="O47">
        <v>19976</v>
      </c>
      <c r="P47">
        <f t="shared" si="4"/>
        <v>2</v>
      </c>
      <c r="Q47">
        <v>531</v>
      </c>
      <c r="R47" s="1">
        <f t="shared" si="5"/>
        <v>717</v>
      </c>
      <c r="S47">
        <v>68750</v>
      </c>
    </row>
    <row r="48" spans="1:19" x14ac:dyDescent="0.25">
      <c r="A48">
        <v>47</v>
      </c>
      <c r="B48" s="3" t="s">
        <v>205</v>
      </c>
      <c r="C48" s="3" t="s">
        <v>196</v>
      </c>
      <c r="D48">
        <f t="shared" si="10"/>
        <v>1750</v>
      </c>
      <c r="E48">
        <v>81916</v>
      </c>
      <c r="F48">
        <f t="shared" si="9"/>
        <v>877</v>
      </c>
      <c r="G48">
        <v>38757</v>
      </c>
      <c r="H48">
        <f t="shared" si="1"/>
        <v>23</v>
      </c>
      <c r="I48">
        <v>1023</v>
      </c>
      <c r="J48" s="1">
        <f t="shared" si="6"/>
        <v>2650</v>
      </c>
      <c r="K48">
        <v>121696</v>
      </c>
      <c r="L48">
        <f t="shared" si="2"/>
        <v>444</v>
      </c>
      <c r="M48">
        <v>48687</v>
      </c>
      <c r="N48">
        <f t="shared" si="3"/>
        <v>156</v>
      </c>
      <c r="O48">
        <v>20132</v>
      </c>
      <c r="P48">
        <f t="shared" si="4"/>
        <v>5</v>
      </c>
      <c r="Q48">
        <v>536</v>
      </c>
      <c r="R48" s="1">
        <f t="shared" si="5"/>
        <v>605</v>
      </c>
      <c r="S48">
        <v>69355</v>
      </c>
    </row>
    <row r="49" spans="1:19" x14ac:dyDescent="0.25">
      <c r="A49">
        <v>48</v>
      </c>
      <c r="B49" s="3" t="s">
        <v>206</v>
      </c>
      <c r="C49" s="3" t="s">
        <v>197</v>
      </c>
      <c r="D49">
        <f t="shared" si="10"/>
        <v>1031</v>
      </c>
      <c r="E49">
        <v>82947</v>
      </c>
      <c r="F49">
        <f t="shared" si="9"/>
        <v>577</v>
      </c>
      <c r="G49">
        <v>39334</v>
      </c>
      <c r="H49">
        <f t="shared" si="1"/>
        <v>16</v>
      </c>
      <c r="I49">
        <v>1039</v>
      </c>
      <c r="J49" s="1">
        <f t="shared" si="6"/>
        <v>1624</v>
      </c>
      <c r="K49">
        <v>123320</v>
      </c>
      <c r="L49">
        <f t="shared" si="2"/>
        <v>-692</v>
      </c>
      <c r="M49">
        <v>47995</v>
      </c>
      <c r="N49">
        <f t="shared" si="3"/>
        <v>-252</v>
      </c>
      <c r="O49">
        <v>19880</v>
      </c>
      <c r="P49">
        <f t="shared" si="4"/>
        <v>-3</v>
      </c>
      <c r="Q49">
        <v>533</v>
      </c>
      <c r="R49" s="1">
        <f t="shared" si="5"/>
        <v>-947</v>
      </c>
      <c r="S49">
        <v>68408</v>
      </c>
    </row>
    <row r="50" spans="1:19" x14ac:dyDescent="0.25">
      <c r="A50">
        <v>49</v>
      </c>
      <c r="B50" s="3" t="s">
        <v>207</v>
      </c>
      <c r="C50" s="3" t="s">
        <v>198</v>
      </c>
      <c r="D50">
        <f t="shared" si="10"/>
        <v>1148</v>
      </c>
      <c r="E50">
        <v>84095</v>
      </c>
      <c r="F50">
        <f t="shared" si="9"/>
        <v>751</v>
      </c>
      <c r="G50">
        <v>40085</v>
      </c>
      <c r="H50">
        <f t="shared" si="1"/>
        <v>16</v>
      </c>
      <c r="I50">
        <v>1055</v>
      </c>
      <c r="J50" s="1">
        <f t="shared" si="6"/>
        <v>1915</v>
      </c>
      <c r="K50">
        <v>125235</v>
      </c>
      <c r="L50">
        <f t="shared" si="2"/>
        <v>1452</v>
      </c>
      <c r="M50">
        <v>49447</v>
      </c>
      <c r="N50">
        <f t="shared" si="3"/>
        <v>560</v>
      </c>
      <c r="O50">
        <v>20440</v>
      </c>
      <c r="P50">
        <f t="shared" si="4"/>
        <v>9</v>
      </c>
      <c r="Q50">
        <v>542</v>
      </c>
      <c r="R50" s="1">
        <f t="shared" si="5"/>
        <v>2021</v>
      </c>
      <c r="S50">
        <v>70429</v>
      </c>
    </row>
    <row r="51" spans="1:19" x14ac:dyDescent="0.25">
      <c r="A51">
        <v>50</v>
      </c>
      <c r="B51" s="3" t="s">
        <v>208</v>
      </c>
      <c r="C51" s="3" t="s">
        <v>199</v>
      </c>
      <c r="D51">
        <f t="shared" si="10"/>
        <v>838</v>
      </c>
      <c r="E51">
        <v>84933</v>
      </c>
      <c r="F51">
        <f t="shared" si="9"/>
        <v>624</v>
      </c>
      <c r="G51">
        <v>40709</v>
      </c>
      <c r="H51">
        <f t="shared" si="1"/>
        <v>11</v>
      </c>
      <c r="I51">
        <v>1066</v>
      </c>
      <c r="J51" s="1">
        <f t="shared" si="6"/>
        <v>1473</v>
      </c>
      <c r="K51">
        <v>126708</v>
      </c>
      <c r="L51">
        <f t="shared" si="2"/>
        <v>273</v>
      </c>
      <c r="M51">
        <v>49720</v>
      </c>
      <c r="N51">
        <f t="shared" si="3"/>
        <v>112</v>
      </c>
      <c r="O51">
        <v>20552</v>
      </c>
      <c r="P51">
        <f t="shared" si="4"/>
        <v>7</v>
      </c>
      <c r="Q51">
        <v>549</v>
      </c>
      <c r="R51" s="1">
        <f t="shared" si="5"/>
        <v>392</v>
      </c>
      <c r="S51">
        <v>70821</v>
      </c>
    </row>
    <row r="52" spans="1:19" x14ac:dyDescent="0.25">
      <c r="A52">
        <v>51</v>
      </c>
      <c r="B52" s="3" t="s">
        <v>209</v>
      </c>
      <c r="C52" s="3" t="s">
        <v>200</v>
      </c>
      <c r="D52">
        <f t="shared" si="10"/>
        <v>1129</v>
      </c>
      <c r="E52">
        <v>86062</v>
      </c>
      <c r="F52">
        <f t="shared" si="9"/>
        <v>557</v>
      </c>
      <c r="G52">
        <v>41266</v>
      </c>
      <c r="H52">
        <f t="shared" si="1"/>
        <v>7</v>
      </c>
      <c r="I52">
        <v>1073</v>
      </c>
      <c r="J52" s="1">
        <f t="shared" si="6"/>
        <v>1693</v>
      </c>
      <c r="K52">
        <v>128401</v>
      </c>
      <c r="L52">
        <f t="shared" si="2"/>
        <v>280</v>
      </c>
      <c r="M52">
        <v>50000</v>
      </c>
      <c r="N52">
        <f t="shared" si="3"/>
        <v>106</v>
      </c>
      <c r="O52">
        <v>20658</v>
      </c>
      <c r="P52">
        <f t="shared" si="4"/>
        <v>3</v>
      </c>
      <c r="Q52">
        <v>552</v>
      </c>
      <c r="R52" s="1">
        <f t="shared" si="5"/>
        <v>389</v>
      </c>
      <c r="S52">
        <v>71210</v>
      </c>
    </row>
    <row r="53" spans="1:19" x14ac:dyDescent="0.25">
      <c r="A53">
        <v>52</v>
      </c>
      <c r="B53" s="3" t="s">
        <v>210</v>
      </c>
      <c r="C53" s="3" t="s">
        <v>201</v>
      </c>
      <c r="D53">
        <f t="shared" si="10"/>
        <v>356</v>
      </c>
      <c r="E53">
        <v>86418</v>
      </c>
      <c r="F53">
        <f t="shared" si="9"/>
        <v>201</v>
      </c>
      <c r="G53">
        <v>41467</v>
      </c>
      <c r="H53">
        <f t="shared" si="1"/>
        <v>6</v>
      </c>
      <c r="I53">
        <v>1079</v>
      </c>
      <c r="J53" s="1">
        <f t="shared" si="6"/>
        <v>563</v>
      </c>
      <c r="K53">
        <v>128964</v>
      </c>
      <c r="L53">
        <f t="shared" si="2"/>
        <v>42</v>
      </c>
      <c r="M53">
        <v>50042</v>
      </c>
      <c r="N53">
        <f t="shared" si="3"/>
        <v>41</v>
      </c>
      <c r="O53">
        <v>20699</v>
      </c>
      <c r="P53">
        <f t="shared" si="4"/>
        <v>0</v>
      </c>
      <c r="Q53">
        <v>552</v>
      </c>
      <c r="R53" s="1">
        <f t="shared" si="5"/>
        <v>82</v>
      </c>
      <c r="S53">
        <v>71292</v>
      </c>
    </row>
    <row r="54" spans="1:19" x14ac:dyDescent="0.25">
      <c r="A54">
        <v>53</v>
      </c>
      <c r="B54" s="3" t="s">
        <v>211</v>
      </c>
      <c r="C54" s="3" t="s">
        <v>202</v>
      </c>
      <c r="D54">
        <f t="shared" si="10"/>
        <v>1448</v>
      </c>
      <c r="E54">
        <v>87866</v>
      </c>
      <c r="F54">
        <f t="shared" si="9"/>
        <v>718</v>
      </c>
      <c r="G54">
        <v>42185</v>
      </c>
      <c r="H54">
        <f t="shared" si="1"/>
        <v>27</v>
      </c>
      <c r="I54">
        <v>1106</v>
      </c>
      <c r="J54" s="1">
        <f t="shared" si="6"/>
        <v>2193</v>
      </c>
      <c r="K54">
        <v>131157</v>
      </c>
    </row>
  </sheetData>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EC5E3-C621-4A5B-A7D7-E9498F1C9819}">
  <dimension ref="A1:C54"/>
  <sheetViews>
    <sheetView tabSelected="1" workbookViewId="0">
      <selection activeCell="F7" sqref="F6:F7"/>
    </sheetView>
  </sheetViews>
  <sheetFormatPr defaultRowHeight="15" x14ac:dyDescent="0.25"/>
  <sheetData>
    <row r="1" spans="1:3" x14ac:dyDescent="0.25">
      <c r="A1" s="14" t="s">
        <v>639</v>
      </c>
      <c r="B1" s="14" t="s">
        <v>640</v>
      </c>
      <c r="C1" s="14" t="s">
        <v>641</v>
      </c>
    </row>
    <row r="2" spans="1:3" x14ac:dyDescent="0.25">
      <c r="A2" s="13">
        <v>1</v>
      </c>
      <c r="B2" s="13">
        <v>11761</v>
      </c>
      <c r="C2" s="13">
        <v>9159</v>
      </c>
    </row>
    <row r="3" spans="1:3" x14ac:dyDescent="0.25">
      <c r="A3" s="13">
        <v>2</v>
      </c>
      <c r="B3" s="13">
        <v>27999</v>
      </c>
      <c r="C3" s="13">
        <v>31153</v>
      </c>
    </row>
    <row r="4" spans="1:3" x14ac:dyDescent="0.25">
      <c r="A4" s="13">
        <v>3</v>
      </c>
      <c r="B4" s="13">
        <v>27145</v>
      </c>
      <c r="C4" s="13">
        <v>30177</v>
      </c>
    </row>
    <row r="5" spans="1:3" x14ac:dyDescent="0.25">
      <c r="A5" s="13">
        <v>4</v>
      </c>
      <c r="B5" s="13">
        <v>28290</v>
      </c>
      <c r="C5" s="13">
        <v>29180</v>
      </c>
    </row>
    <row r="6" spans="1:3" x14ac:dyDescent="0.25">
      <c r="A6" s="13">
        <v>5</v>
      </c>
      <c r="B6" s="13">
        <v>26104</v>
      </c>
      <c r="C6" s="13">
        <v>27314</v>
      </c>
    </row>
    <row r="7" spans="1:3" x14ac:dyDescent="0.25">
      <c r="A7" s="13">
        <v>6</v>
      </c>
      <c r="B7" s="13">
        <v>27264</v>
      </c>
      <c r="C7" s="13">
        <v>29367</v>
      </c>
    </row>
    <row r="8" spans="1:3" x14ac:dyDescent="0.25">
      <c r="A8" s="13">
        <v>7</v>
      </c>
      <c r="B8" s="13">
        <v>28254</v>
      </c>
      <c r="C8" s="13">
        <v>24811</v>
      </c>
    </row>
    <row r="9" spans="1:3" x14ac:dyDescent="0.25">
      <c r="A9" s="13">
        <v>8</v>
      </c>
      <c r="B9" s="13">
        <v>23084</v>
      </c>
      <c r="C9" s="13">
        <v>32105</v>
      </c>
    </row>
    <row r="10" spans="1:3" x14ac:dyDescent="0.25">
      <c r="A10" s="13">
        <v>9</v>
      </c>
      <c r="B10" s="13">
        <v>29060</v>
      </c>
      <c r="C10" s="13">
        <v>30670</v>
      </c>
    </row>
    <row r="11" spans="1:3" x14ac:dyDescent="0.25">
      <c r="A11" s="13">
        <v>10</v>
      </c>
      <c r="B11" s="13">
        <v>25302</v>
      </c>
      <c r="C11" s="13">
        <v>27374</v>
      </c>
    </row>
    <row r="12" spans="1:3" x14ac:dyDescent="0.25">
      <c r="A12" s="13">
        <v>11</v>
      </c>
      <c r="B12" s="13">
        <v>28750</v>
      </c>
      <c r="C12" s="13">
        <v>29252</v>
      </c>
    </row>
    <row r="13" spans="1:3" x14ac:dyDescent="0.25">
      <c r="A13" s="13">
        <v>12</v>
      </c>
      <c r="B13" s="13">
        <v>27927</v>
      </c>
      <c r="C13" s="13">
        <v>27451</v>
      </c>
    </row>
    <row r="14" spans="1:3" x14ac:dyDescent="0.25">
      <c r="A14" s="13">
        <v>13</v>
      </c>
      <c r="B14" s="13">
        <v>26319</v>
      </c>
      <c r="C14" s="13">
        <v>24212</v>
      </c>
    </row>
    <row r="15" spans="1:3" x14ac:dyDescent="0.25">
      <c r="A15" s="13">
        <v>14</v>
      </c>
      <c r="B15" s="13">
        <v>28142</v>
      </c>
      <c r="C15" s="13">
        <v>18785</v>
      </c>
    </row>
    <row r="16" spans="1:3" x14ac:dyDescent="0.25">
      <c r="A16" s="13">
        <v>15</v>
      </c>
      <c r="B16" s="13">
        <v>18273</v>
      </c>
      <c r="C16" s="13">
        <v>15676</v>
      </c>
    </row>
    <row r="17" spans="1:3" x14ac:dyDescent="0.25">
      <c r="A17" s="13">
        <v>16</v>
      </c>
      <c r="B17" s="13">
        <v>15243</v>
      </c>
      <c r="C17" s="13">
        <v>10956</v>
      </c>
    </row>
    <row r="18" spans="1:3" x14ac:dyDescent="0.25">
      <c r="A18" s="13">
        <v>17</v>
      </c>
      <c r="B18" s="13">
        <v>31301</v>
      </c>
      <c r="C18" s="13">
        <v>19734</v>
      </c>
    </row>
    <row r="19" spans="1:3" x14ac:dyDescent="0.25">
      <c r="A19" s="13">
        <v>18</v>
      </c>
      <c r="B19" s="13">
        <v>29238</v>
      </c>
      <c r="C19" s="13">
        <v>19610</v>
      </c>
    </row>
    <row r="20" spans="1:3" x14ac:dyDescent="0.25">
      <c r="A20" s="13">
        <v>19</v>
      </c>
      <c r="B20" s="13">
        <v>18578</v>
      </c>
      <c r="C20" s="13">
        <v>13624</v>
      </c>
    </row>
    <row r="21" spans="1:3" x14ac:dyDescent="0.25">
      <c r="A21" s="13">
        <v>20</v>
      </c>
      <c r="B21" s="13">
        <v>28953</v>
      </c>
      <c r="C21" s="13">
        <v>18082</v>
      </c>
    </row>
    <row r="22" spans="1:3" x14ac:dyDescent="0.25">
      <c r="A22" s="13">
        <v>21</v>
      </c>
      <c r="B22" s="13">
        <v>24329</v>
      </c>
      <c r="C22" s="13">
        <v>23055</v>
      </c>
    </row>
    <row r="23" spans="1:3" x14ac:dyDescent="0.25">
      <c r="A23" s="13">
        <v>22</v>
      </c>
      <c r="B23" s="13">
        <v>30414</v>
      </c>
      <c r="C23" s="13">
        <v>24769</v>
      </c>
    </row>
    <row r="24" spans="1:3" x14ac:dyDescent="0.25">
      <c r="A24" s="13">
        <v>23</v>
      </c>
      <c r="B24" s="13">
        <v>22617</v>
      </c>
      <c r="C24" s="13">
        <v>20529</v>
      </c>
    </row>
    <row r="25" spans="1:3" x14ac:dyDescent="0.25">
      <c r="A25" s="13">
        <v>24</v>
      </c>
      <c r="B25" s="13">
        <v>29106</v>
      </c>
      <c r="C25" s="13">
        <v>26500</v>
      </c>
    </row>
    <row r="26" spans="1:3" x14ac:dyDescent="0.25">
      <c r="A26" s="13">
        <v>25</v>
      </c>
      <c r="B26" s="13">
        <v>28764</v>
      </c>
      <c r="C26" s="13">
        <v>26793</v>
      </c>
    </row>
    <row r="27" spans="1:3" x14ac:dyDescent="0.25">
      <c r="A27" s="13">
        <v>26</v>
      </c>
      <c r="B27" s="13">
        <v>30143</v>
      </c>
      <c r="C27" s="13">
        <v>26726</v>
      </c>
    </row>
    <row r="28" spans="1:3" x14ac:dyDescent="0.25">
      <c r="A28" s="13">
        <v>27</v>
      </c>
      <c r="B28" s="13">
        <v>26733</v>
      </c>
      <c r="C28" s="13">
        <v>26707</v>
      </c>
    </row>
    <row r="29" spans="1:3" x14ac:dyDescent="0.25">
      <c r="A29" s="13">
        <v>28</v>
      </c>
      <c r="B29" s="13">
        <v>29467</v>
      </c>
      <c r="C29" s="13">
        <v>16097</v>
      </c>
    </row>
    <row r="30" spans="1:3" x14ac:dyDescent="0.25">
      <c r="A30" s="13">
        <v>29</v>
      </c>
      <c r="B30" s="13">
        <v>17789</v>
      </c>
      <c r="C30" s="13">
        <v>30485</v>
      </c>
    </row>
    <row r="31" spans="1:3" x14ac:dyDescent="0.25">
      <c r="A31" s="13">
        <v>30</v>
      </c>
      <c r="B31" s="13">
        <v>27648</v>
      </c>
      <c r="C31" s="13">
        <v>29251</v>
      </c>
    </row>
    <row r="32" spans="1:3" x14ac:dyDescent="0.25">
      <c r="A32" s="13">
        <v>31</v>
      </c>
      <c r="B32" s="13">
        <v>23544</v>
      </c>
      <c r="C32" s="13">
        <v>16387</v>
      </c>
    </row>
    <row r="33" spans="1:3" x14ac:dyDescent="0.25">
      <c r="A33" s="13">
        <v>32</v>
      </c>
      <c r="B33" s="13">
        <v>30044</v>
      </c>
      <c r="C33" s="13">
        <v>29658</v>
      </c>
    </row>
    <row r="34" spans="1:3" x14ac:dyDescent="0.25">
      <c r="A34" s="13">
        <v>33</v>
      </c>
      <c r="B34" s="13">
        <v>23003</v>
      </c>
      <c r="C34" s="13">
        <v>22462</v>
      </c>
    </row>
    <row r="35" spans="1:3" x14ac:dyDescent="0.25">
      <c r="A35" s="13">
        <v>34</v>
      </c>
      <c r="B35" s="13">
        <v>30547</v>
      </c>
      <c r="C35" s="13">
        <v>28117</v>
      </c>
    </row>
    <row r="36" spans="1:3" x14ac:dyDescent="0.25">
      <c r="A36" s="13">
        <v>35</v>
      </c>
      <c r="B36" s="13">
        <v>29537</v>
      </c>
      <c r="C36" s="13">
        <v>29146</v>
      </c>
    </row>
    <row r="37" spans="1:3" x14ac:dyDescent="0.25">
      <c r="A37" s="13">
        <v>36</v>
      </c>
      <c r="B37" s="13">
        <v>29410</v>
      </c>
      <c r="C37" s="13">
        <v>23632</v>
      </c>
    </row>
    <row r="38" spans="1:3" x14ac:dyDescent="0.25">
      <c r="A38" s="13">
        <v>37</v>
      </c>
      <c r="B38" s="13">
        <v>28348</v>
      </c>
      <c r="C38" s="13">
        <v>24121</v>
      </c>
    </row>
    <row r="39" spans="1:3" x14ac:dyDescent="0.25">
      <c r="A39" s="13">
        <v>38</v>
      </c>
      <c r="B39" s="13">
        <v>28813</v>
      </c>
      <c r="C39" s="13">
        <v>29602</v>
      </c>
    </row>
    <row r="40" spans="1:3" x14ac:dyDescent="0.25">
      <c r="A40" s="13">
        <v>39</v>
      </c>
      <c r="B40" s="13">
        <v>28839</v>
      </c>
      <c r="C40" s="13">
        <v>29796</v>
      </c>
    </row>
    <row r="41" spans="1:3" x14ac:dyDescent="0.25">
      <c r="A41" s="13">
        <v>40</v>
      </c>
      <c r="B41" s="13">
        <v>29132</v>
      </c>
      <c r="C41" s="13">
        <v>28307</v>
      </c>
    </row>
    <row r="42" spans="1:3" x14ac:dyDescent="0.25">
      <c r="A42" s="13">
        <v>41</v>
      </c>
      <c r="B42" s="13">
        <v>30238</v>
      </c>
      <c r="C42" s="13">
        <v>29052</v>
      </c>
    </row>
    <row r="43" spans="1:3" x14ac:dyDescent="0.25">
      <c r="A43" s="13">
        <v>42</v>
      </c>
      <c r="B43" s="13">
        <v>23456</v>
      </c>
      <c r="C43" s="13">
        <v>23866</v>
      </c>
    </row>
    <row r="44" spans="1:3" x14ac:dyDescent="0.25">
      <c r="A44" s="13">
        <v>43</v>
      </c>
      <c r="B44" s="13">
        <v>25389</v>
      </c>
      <c r="C44" s="13">
        <v>25698</v>
      </c>
    </row>
    <row r="45" spans="1:3" x14ac:dyDescent="0.25">
      <c r="A45" s="13">
        <v>44</v>
      </c>
      <c r="B45" s="13">
        <v>30167</v>
      </c>
      <c r="C45" s="13">
        <v>29753</v>
      </c>
    </row>
    <row r="46" spans="1:3" x14ac:dyDescent="0.25">
      <c r="A46" s="13">
        <v>45</v>
      </c>
      <c r="B46" s="13">
        <v>27808</v>
      </c>
      <c r="C46" s="13">
        <v>28939</v>
      </c>
    </row>
    <row r="47" spans="1:3" x14ac:dyDescent="0.25">
      <c r="A47" s="13">
        <v>46</v>
      </c>
      <c r="B47" s="13">
        <v>29468</v>
      </c>
      <c r="C47" s="13">
        <v>30522</v>
      </c>
    </row>
    <row r="48" spans="1:3" x14ac:dyDescent="0.25">
      <c r="A48" s="13">
        <v>47</v>
      </c>
      <c r="B48" s="13">
        <v>29319</v>
      </c>
      <c r="C48" s="13">
        <v>20773</v>
      </c>
    </row>
    <row r="49" spans="1:3" x14ac:dyDescent="0.25">
      <c r="A49" s="13">
        <v>48</v>
      </c>
      <c r="B49" s="13">
        <v>29197</v>
      </c>
      <c r="C49" s="13">
        <v>30877</v>
      </c>
    </row>
    <row r="50" spans="1:3" x14ac:dyDescent="0.25">
      <c r="A50" s="13">
        <v>49</v>
      </c>
      <c r="B50" s="13">
        <v>24351</v>
      </c>
      <c r="C50" s="13">
        <v>30956</v>
      </c>
    </row>
    <row r="51" spans="1:3" x14ac:dyDescent="0.25">
      <c r="A51" s="13">
        <v>50</v>
      </c>
      <c r="B51" s="13">
        <v>23810</v>
      </c>
      <c r="C51" s="13">
        <v>18622</v>
      </c>
    </row>
    <row r="52" spans="1:3" x14ac:dyDescent="0.25">
      <c r="A52" s="13">
        <v>51</v>
      </c>
      <c r="B52" s="13">
        <v>31015</v>
      </c>
      <c r="C52" s="13">
        <v>31216</v>
      </c>
    </row>
    <row r="53" spans="1:3" x14ac:dyDescent="0.25">
      <c r="A53" s="13">
        <v>52</v>
      </c>
      <c r="B53" s="13">
        <v>30193</v>
      </c>
      <c r="C53" s="13">
        <v>30691</v>
      </c>
    </row>
    <row r="54" spans="1:3" x14ac:dyDescent="0.25">
      <c r="A54" s="13">
        <v>53</v>
      </c>
      <c r="B54" s="13">
        <v>158</v>
      </c>
      <c r="C54" s="13">
        <v>15809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2F686-0AD1-441B-B012-43BF0B89E5F7}">
  <dimension ref="A1:AU57"/>
  <sheetViews>
    <sheetView zoomScale="90" zoomScaleNormal="90" workbookViewId="0">
      <pane ySplit="1" topLeftCell="A2" activePane="bottomLeft" state="frozen"/>
      <selection pane="bottomLeft" activeCell="E40" sqref="E40"/>
    </sheetView>
  </sheetViews>
  <sheetFormatPr defaultRowHeight="15" x14ac:dyDescent="0.25"/>
  <cols>
    <col min="1" max="1" width="6.28515625" style="2" customWidth="1"/>
    <col min="2" max="3" width="12.28515625" style="2" customWidth="1"/>
    <col min="4" max="4" width="27.28515625" style="2" bestFit="1" customWidth="1"/>
    <col min="5" max="5" width="12.28515625" style="2" customWidth="1"/>
    <col min="6" max="6" width="22.28515625" style="2" bestFit="1" customWidth="1"/>
    <col min="7" max="12" width="16.85546875" style="2" customWidth="1"/>
    <col min="13" max="13" width="22.28515625" style="2" bestFit="1" customWidth="1"/>
    <col min="14" max="19" width="16.85546875" style="2" customWidth="1"/>
    <col min="20" max="20" width="21.85546875" style="2" bestFit="1" customWidth="1"/>
    <col min="21" max="26" width="21.85546875" style="2" customWidth="1"/>
    <col min="27" max="27" width="21.85546875" style="2" bestFit="1" customWidth="1"/>
    <col min="28" max="33" width="21.85546875" style="2" customWidth="1"/>
    <col min="34" max="34" width="21.7109375" style="2" bestFit="1" customWidth="1"/>
    <col min="35" max="40" width="21.7109375" style="2" customWidth="1"/>
    <col min="41" max="41" width="21.7109375" style="2" bestFit="1" customWidth="1"/>
    <col min="42" max="42" width="21.42578125" style="2" customWidth="1"/>
    <col min="43" max="43" width="16.42578125" style="2" customWidth="1"/>
    <col min="44" max="44" width="16.140625" style="2" customWidth="1"/>
    <col min="45" max="45" width="16.5703125" style="2" customWidth="1"/>
    <col min="46" max="46" width="16.140625" style="2" customWidth="1"/>
    <col min="47" max="47" width="17.85546875" style="2" customWidth="1"/>
    <col min="48" max="16384" width="9.140625" style="2"/>
  </cols>
  <sheetData>
    <row r="1" spans="1:47" x14ac:dyDescent="0.25">
      <c r="A1" s="2" t="s">
        <v>192</v>
      </c>
      <c r="B1" s="2" t="s">
        <v>12</v>
      </c>
      <c r="C1" s="2" t="s">
        <v>13</v>
      </c>
      <c r="D1" s="2" t="s">
        <v>78</v>
      </c>
      <c r="E1" s="2" t="s">
        <v>59</v>
      </c>
      <c r="F1" s="2" t="s">
        <v>90</v>
      </c>
      <c r="G1" s="2" t="s">
        <v>103</v>
      </c>
      <c r="H1" s="2" t="s">
        <v>104</v>
      </c>
      <c r="I1" s="2" t="s">
        <v>105</v>
      </c>
      <c r="J1" s="2" t="s">
        <v>106</v>
      </c>
      <c r="K1" s="2" t="s">
        <v>107</v>
      </c>
      <c r="L1" s="2" t="s">
        <v>108</v>
      </c>
      <c r="M1" s="2" t="s">
        <v>109</v>
      </c>
      <c r="N1" s="2" t="s">
        <v>112</v>
      </c>
      <c r="O1" s="2" t="s">
        <v>111</v>
      </c>
      <c r="P1" s="2" t="s">
        <v>110</v>
      </c>
      <c r="Q1" s="2" t="s">
        <v>113</v>
      </c>
      <c r="R1" s="2" t="s">
        <v>114</v>
      </c>
      <c r="S1" s="2" t="s">
        <v>115</v>
      </c>
      <c r="T1" s="2" t="s">
        <v>0</v>
      </c>
      <c r="U1" s="2" t="s">
        <v>91</v>
      </c>
      <c r="V1" s="2" t="s">
        <v>92</v>
      </c>
      <c r="W1" s="2" t="s">
        <v>93</v>
      </c>
      <c r="X1" s="2" t="s">
        <v>94</v>
      </c>
      <c r="Y1" s="2" t="s">
        <v>95</v>
      </c>
      <c r="Z1" s="2" t="s">
        <v>96</v>
      </c>
      <c r="AA1" s="2" t="s">
        <v>1</v>
      </c>
      <c r="AB1" s="2" t="s">
        <v>116</v>
      </c>
      <c r="AC1" s="2" t="s">
        <v>117</v>
      </c>
      <c r="AD1" s="2" t="s">
        <v>118</v>
      </c>
      <c r="AE1" s="2" t="s">
        <v>119</v>
      </c>
      <c r="AF1" s="2" t="s">
        <v>120</v>
      </c>
      <c r="AG1" s="2" t="s">
        <v>121</v>
      </c>
      <c r="AH1" s="2" t="s">
        <v>2</v>
      </c>
      <c r="AI1" s="2" t="s">
        <v>97</v>
      </c>
      <c r="AJ1" s="2" t="s">
        <v>98</v>
      </c>
      <c r="AK1" s="2" t="s">
        <v>99</v>
      </c>
      <c r="AL1" s="2" t="s">
        <v>100</v>
      </c>
      <c r="AM1" s="2" t="s">
        <v>101</v>
      </c>
      <c r="AN1" s="2" t="s">
        <v>102</v>
      </c>
      <c r="AO1" s="2" t="s">
        <v>3</v>
      </c>
      <c r="AP1" s="2" t="s">
        <v>122</v>
      </c>
      <c r="AQ1" s="2" t="s">
        <v>123</v>
      </c>
      <c r="AR1" s="2" t="s">
        <v>124</v>
      </c>
      <c r="AS1" s="2" t="s">
        <v>125</v>
      </c>
      <c r="AT1" s="2" t="s">
        <v>126</v>
      </c>
      <c r="AU1" s="2" t="s">
        <v>127</v>
      </c>
    </row>
    <row r="2" spans="1:47" x14ac:dyDescent="0.25">
      <c r="A2" s="2">
        <v>1</v>
      </c>
      <c r="B2" s="2" t="s">
        <v>45</v>
      </c>
      <c r="C2" s="2" t="s">
        <v>14</v>
      </c>
      <c r="F2" s="2">
        <v>672</v>
      </c>
      <c r="G2" s="2">
        <v>96</v>
      </c>
      <c r="H2" s="2">
        <v>85</v>
      </c>
      <c r="I2" s="2">
        <v>121</v>
      </c>
      <c r="J2" s="2">
        <v>147</v>
      </c>
      <c r="K2" s="2">
        <v>139</v>
      </c>
      <c r="L2" s="2">
        <v>84</v>
      </c>
      <c r="M2" s="2">
        <v>568</v>
      </c>
      <c r="N2" s="2">
        <v>76</v>
      </c>
      <c r="O2" s="2">
        <v>70</v>
      </c>
      <c r="P2" s="2">
        <v>113</v>
      </c>
      <c r="Q2" s="2">
        <v>130</v>
      </c>
      <c r="R2" s="2">
        <v>115</v>
      </c>
      <c r="S2" s="2">
        <v>64</v>
      </c>
      <c r="T2" s="2">
        <v>635</v>
      </c>
      <c r="U2" s="2">
        <v>109</v>
      </c>
      <c r="V2" s="2">
        <v>68</v>
      </c>
      <c r="W2" s="2">
        <v>96</v>
      </c>
      <c r="X2" s="2">
        <v>156</v>
      </c>
      <c r="Y2" s="2">
        <v>135</v>
      </c>
      <c r="Z2" s="2">
        <v>71</v>
      </c>
      <c r="AA2" s="2">
        <v>639</v>
      </c>
      <c r="AB2" s="2">
        <v>74</v>
      </c>
      <c r="AC2" s="2">
        <v>95</v>
      </c>
      <c r="AD2" s="2">
        <v>122</v>
      </c>
      <c r="AE2" s="2">
        <v>145</v>
      </c>
      <c r="AF2" s="2">
        <v>142</v>
      </c>
      <c r="AG2" s="2">
        <v>61</v>
      </c>
      <c r="AH2" s="2">
        <v>87</v>
      </c>
      <c r="AI2" s="2">
        <v>16</v>
      </c>
      <c r="AJ2" s="2">
        <v>18</v>
      </c>
      <c r="AK2" s="2">
        <v>12</v>
      </c>
      <c r="AL2" s="2">
        <v>15</v>
      </c>
      <c r="AM2" s="2">
        <v>12</v>
      </c>
      <c r="AN2" s="2">
        <v>14</v>
      </c>
      <c r="AO2" s="2">
        <v>72</v>
      </c>
      <c r="AP2" s="2">
        <v>17</v>
      </c>
      <c r="AQ2" s="2">
        <v>11</v>
      </c>
      <c r="AR2" s="2">
        <v>9</v>
      </c>
      <c r="AS2" s="2">
        <v>11</v>
      </c>
      <c r="AT2" s="2">
        <v>13</v>
      </c>
      <c r="AU2" s="2">
        <v>11</v>
      </c>
    </row>
    <row r="3" spans="1:47" x14ac:dyDescent="0.25">
      <c r="A3" s="2">
        <v>2</v>
      </c>
      <c r="B3" s="2" t="s">
        <v>46</v>
      </c>
      <c r="C3" s="2" t="s">
        <v>15</v>
      </c>
      <c r="F3" s="2">
        <v>356</v>
      </c>
      <c r="G3" s="2">
        <v>45</v>
      </c>
      <c r="H3" s="2">
        <v>53</v>
      </c>
      <c r="I3" s="2">
        <v>61</v>
      </c>
      <c r="J3" s="2">
        <v>82</v>
      </c>
      <c r="K3" s="2">
        <v>71</v>
      </c>
      <c r="L3" s="2">
        <v>44</v>
      </c>
      <c r="M3" s="2">
        <v>361</v>
      </c>
      <c r="N3" s="2">
        <v>44</v>
      </c>
      <c r="O3" s="2">
        <v>52</v>
      </c>
      <c r="P3" s="2">
        <v>71</v>
      </c>
      <c r="Q3" s="2">
        <v>66</v>
      </c>
      <c r="R3" s="2">
        <v>82</v>
      </c>
      <c r="S3" s="2">
        <v>46</v>
      </c>
      <c r="T3" s="2">
        <v>304</v>
      </c>
      <c r="U3" s="2">
        <v>76</v>
      </c>
      <c r="V3" s="2">
        <v>30</v>
      </c>
      <c r="W3" s="2">
        <v>45</v>
      </c>
      <c r="X3" s="2">
        <v>72</v>
      </c>
      <c r="Y3" s="2">
        <v>42</v>
      </c>
      <c r="Z3" s="2">
        <v>39</v>
      </c>
      <c r="AA3" s="2">
        <v>332</v>
      </c>
      <c r="AB3" s="2">
        <v>27</v>
      </c>
      <c r="AC3" s="2">
        <v>79</v>
      </c>
      <c r="AD3" s="2">
        <v>52</v>
      </c>
      <c r="AE3" s="2">
        <v>77</v>
      </c>
      <c r="AF3" s="2">
        <v>73</v>
      </c>
      <c r="AG3" s="2">
        <v>24</v>
      </c>
      <c r="AH3" s="2">
        <v>53</v>
      </c>
      <c r="AI3" s="2">
        <v>13</v>
      </c>
      <c r="AJ3" s="2">
        <v>6</v>
      </c>
      <c r="AK3" s="2">
        <v>3</v>
      </c>
      <c r="AL3" s="2">
        <v>9</v>
      </c>
      <c r="AM3" s="2">
        <v>15</v>
      </c>
      <c r="AN3" s="2">
        <v>7</v>
      </c>
      <c r="AO3" s="2">
        <v>67</v>
      </c>
      <c r="AP3" s="2">
        <v>5</v>
      </c>
      <c r="AQ3" s="2">
        <v>7</v>
      </c>
      <c r="AR3" s="2">
        <v>13</v>
      </c>
      <c r="AS3" s="2">
        <v>20</v>
      </c>
      <c r="AT3" s="2">
        <v>10</v>
      </c>
      <c r="AU3" s="2">
        <v>12</v>
      </c>
    </row>
    <row r="4" spans="1:47" x14ac:dyDescent="0.25">
      <c r="A4" s="2">
        <v>3</v>
      </c>
      <c r="B4" s="2" t="s">
        <v>47</v>
      </c>
      <c r="C4" s="2" t="s">
        <v>16</v>
      </c>
      <c r="F4" s="2">
        <v>333</v>
      </c>
      <c r="G4" s="2">
        <v>45</v>
      </c>
      <c r="H4" s="2">
        <v>52</v>
      </c>
      <c r="I4" s="2">
        <v>63</v>
      </c>
      <c r="J4" s="2">
        <v>56</v>
      </c>
      <c r="K4" s="2">
        <v>69</v>
      </c>
      <c r="L4" s="2">
        <v>48</v>
      </c>
      <c r="M4" s="2">
        <v>394</v>
      </c>
      <c r="N4" s="2">
        <v>42</v>
      </c>
      <c r="O4" s="2">
        <v>53</v>
      </c>
      <c r="P4" s="2">
        <v>77</v>
      </c>
      <c r="Q4" s="2">
        <v>84</v>
      </c>
      <c r="R4" s="2">
        <v>74</v>
      </c>
      <c r="S4" s="2">
        <v>64</v>
      </c>
      <c r="T4" s="2">
        <v>251</v>
      </c>
      <c r="U4" s="2">
        <v>24</v>
      </c>
      <c r="V4" s="2">
        <v>31</v>
      </c>
      <c r="W4" s="2">
        <v>43</v>
      </c>
      <c r="X4" s="2">
        <v>56</v>
      </c>
      <c r="Y4" s="2">
        <v>60</v>
      </c>
      <c r="Z4" s="2">
        <v>37</v>
      </c>
      <c r="AA4" s="2">
        <v>328</v>
      </c>
      <c r="AB4" s="2">
        <v>28</v>
      </c>
      <c r="AC4" s="2">
        <v>25</v>
      </c>
      <c r="AD4" s="2">
        <v>88</v>
      </c>
      <c r="AE4" s="2">
        <v>75</v>
      </c>
      <c r="AF4" s="2">
        <v>59</v>
      </c>
      <c r="AG4" s="2">
        <v>53</v>
      </c>
      <c r="AH4" s="2">
        <v>55</v>
      </c>
      <c r="AI4" s="2">
        <v>6</v>
      </c>
      <c r="AJ4" s="2">
        <v>8</v>
      </c>
      <c r="AK4" s="2">
        <v>6</v>
      </c>
      <c r="AL4" s="2">
        <v>5</v>
      </c>
      <c r="AM4" s="2">
        <v>21</v>
      </c>
      <c r="AN4" s="2">
        <v>9</v>
      </c>
      <c r="AO4" s="2">
        <v>59</v>
      </c>
      <c r="AP4" s="2">
        <v>3</v>
      </c>
      <c r="AQ4" s="2">
        <v>9</v>
      </c>
      <c r="AR4" s="2">
        <v>10</v>
      </c>
      <c r="AS4" s="2">
        <v>6</v>
      </c>
      <c r="AT4" s="2">
        <v>21</v>
      </c>
      <c r="AU4" s="2">
        <v>10</v>
      </c>
    </row>
    <row r="5" spans="1:47" x14ac:dyDescent="0.25">
      <c r="A5" s="2">
        <v>4</v>
      </c>
      <c r="B5" s="2" t="s">
        <v>48</v>
      </c>
      <c r="C5" s="2" t="s">
        <v>132</v>
      </c>
      <c r="F5" s="2">
        <v>293</v>
      </c>
      <c r="G5" s="2">
        <v>35</v>
      </c>
      <c r="H5" s="2">
        <v>47</v>
      </c>
      <c r="I5" s="2">
        <v>59</v>
      </c>
      <c r="J5" s="2">
        <v>61</v>
      </c>
      <c r="K5" s="2">
        <v>45</v>
      </c>
      <c r="L5" s="2">
        <v>46</v>
      </c>
      <c r="M5" s="2">
        <v>414</v>
      </c>
      <c r="N5" s="2">
        <v>47</v>
      </c>
      <c r="O5" s="2">
        <v>58</v>
      </c>
      <c r="P5" s="2">
        <v>85</v>
      </c>
      <c r="Q5" s="2">
        <v>80</v>
      </c>
      <c r="R5" s="2">
        <v>96</v>
      </c>
      <c r="S5" s="2">
        <v>48</v>
      </c>
      <c r="T5" s="2">
        <v>241</v>
      </c>
      <c r="U5" s="2">
        <v>22</v>
      </c>
      <c r="V5" s="2">
        <v>31</v>
      </c>
      <c r="W5" s="2">
        <v>30</v>
      </c>
      <c r="X5" s="2">
        <v>56</v>
      </c>
      <c r="Y5" s="2">
        <v>53</v>
      </c>
      <c r="Z5" s="2">
        <v>49</v>
      </c>
      <c r="AA5" s="2">
        <v>323</v>
      </c>
      <c r="AB5" s="2">
        <v>30</v>
      </c>
      <c r="AC5" s="2">
        <v>41</v>
      </c>
      <c r="AD5" s="2">
        <v>76</v>
      </c>
      <c r="AE5" s="2">
        <v>65</v>
      </c>
      <c r="AF5" s="2">
        <v>84</v>
      </c>
      <c r="AG5" s="2">
        <v>27</v>
      </c>
      <c r="AH5" s="2">
        <v>60</v>
      </c>
      <c r="AI5" s="2">
        <v>10</v>
      </c>
      <c r="AJ5" s="2">
        <v>7</v>
      </c>
      <c r="AK5" s="2">
        <v>7</v>
      </c>
      <c r="AL5" s="2">
        <v>14</v>
      </c>
      <c r="AM5" s="2">
        <v>11</v>
      </c>
      <c r="AN5" s="2">
        <v>11</v>
      </c>
      <c r="AO5" s="2">
        <v>67</v>
      </c>
      <c r="AP5" s="2">
        <v>4</v>
      </c>
      <c r="AQ5" s="2">
        <v>10</v>
      </c>
      <c r="AR5" s="2">
        <v>10</v>
      </c>
      <c r="AS5" s="2">
        <v>13</v>
      </c>
      <c r="AT5" s="2">
        <v>19</v>
      </c>
      <c r="AU5" s="2">
        <v>11</v>
      </c>
    </row>
    <row r="6" spans="1:47" x14ac:dyDescent="0.25">
      <c r="A6" s="2">
        <v>5</v>
      </c>
      <c r="B6" s="2" t="s">
        <v>49</v>
      </c>
      <c r="C6" s="2" t="s">
        <v>17</v>
      </c>
      <c r="F6" s="2">
        <v>342</v>
      </c>
      <c r="G6" s="2">
        <v>49</v>
      </c>
      <c r="H6" s="2">
        <v>49</v>
      </c>
      <c r="I6" s="2">
        <v>58</v>
      </c>
      <c r="J6" s="2">
        <v>55</v>
      </c>
      <c r="K6" s="2">
        <v>69</v>
      </c>
      <c r="L6" s="2">
        <v>62</v>
      </c>
      <c r="M6" s="2">
        <v>396</v>
      </c>
      <c r="N6" s="2">
        <v>54</v>
      </c>
      <c r="O6" s="2">
        <v>64</v>
      </c>
      <c r="P6" s="2">
        <v>72</v>
      </c>
      <c r="Q6" s="2">
        <v>78</v>
      </c>
      <c r="R6" s="2">
        <v>69</v>
      </c>
      <c r="S6" s="2">
        <v>59</v>
      </c>
      <c r="T6" s="2">
        <v>285</v>
      </c>
      <c r="U6" s="2">
        <v>44</v>
      </c>
      <c r="V6" s="2">
        <v>63</v>
      </c>
      <c r="W6" s="2">
        <v>35</v>
      </c>
      <c r="X6" s="2">
        <v>44</v>
      </c>
      <c r="Y6" s="2">
        <v>45</v>
      </c>
      <c r="Z6" s="2">
        <v>54</v>
      </c>
      <c r="AA6" s="2">
        <v>308</v>
      </c>
      <c r="AB6" s="2">
        <v>53</v>
      </c>
      <c r="AC6" s="2">
        <v>37</v>
      </c>
      <c r="AD6" s="2">
        <v>46</v>
      </c>
      <c r="AE6" s="2">
        <v>55</v>
      </c>
      <c r="AF6" s="2">
        <v>80</v>
      </c>
      <c r="AG6" s="2">
        <v>37</v>
      </c>
      <c r="AH6" s="2">
        <v>54</v>
      </c>
      <c r="AI6" s="2">
        <v>10</v>
      </c>
      <c r="AJ6" s="2">
        <v>5</v>
      </c>
      <c r="AK6" s="2">
        <v>10</v>
      </c>
      <c r="AL6" s="2">
        <v>7</v>
      </c>
      <c r="AM6" s="2">
        <v>13</v>
      </c>
      <c r="AN6" s="2">
        <v>9</v>
      </c>
      <c r="AO6" s="2">
        <v>61</v>
      </c>
      <c r="AP6" s="2">
        <v>9</v>
      </c>
      <c r="AQ6" s="2">
        <v>8</v>
      </c>
      <c r="AR6" s="2">
        <v>8</v>
      </c>
      <c r="AS6" s="2">
        <v>6</v>
      </c>
      <c r="AT6" s="2">
        <v>20</v>
      </c>
      <c r="AU6" s="2">
        <v>10</v>
      </c>
    </row>
    <row r="7" spans="1:47" x14ac:dyDescent="0.25">
      <c r="A7" s="2">
        <v>6</v>
      </c>
      <c r="B7" s="2" t="s">
        <v>50</v>
      </c>
      <c r="C7" s="2" t="s">
        <v>18</v>
      </c>
      <c r="F7" s="2">
        <v>318</v>
      </c>
      <c r="G7" s="2">
        <v>47</v>
      </c>
      <c r="H7" s="2">
        <v>38</v>
      </c>
      <c r="I7" s="2">
        <v>65</v>
      </c>
      <c r="J7" s="2">
        <v>54</v>
      </c>
      <c r="K7" s="2">
        <v>59</v>
      </c>
      <c r="L7" s="2">
        <v>55</v>
      </c>
      <c r="M7" s="2">
        <v>383</v>
      </c>
      <c r="N7" s="2">
        <v>67</v>
      </c>
      <c r="O7" s="2">
        <v>63</v>
      </c>
      <c r="P7" s="2">
        <v>61</v>
      </c>
      <c r="Q7" s="2">
        <v>58</v>
      </c>
      <c r="R7" s="2">
        <v>78</v>
      </c>
      <c r="S7" s="2">
        <v>56</v>
      </c>
      <c r="T7" s="2">
        <v>206</v>
      </c>
      <c r="U7" s="2">
        <v>35</v>
      </c>
      <c r="V7" s="2">
        <v>33</v>
      </c>
      <c r="W7" s="2">
        <v>30</v>
      </c>
      <c r="X7" s="2">
        <v>35</v>
      </c>
      <c r="Y7" s="2">
        <v>24</v>
      </c>
      <c r="Z7" s="2">
        <v>49</v>
      </c>
      <c r="AA7" s="2">
        <v>288</v>
      </c>
      <c r="AB7" s="2">
        <v>52</v>
      </c>
      <c r="AC7" s="2">
        <v>65</v>
      </c>
      <c r="AD7" s="2">
        <v>34</v>
      </c>
      <c r="AE7" s="2">
        <v>41</v>
      </c>
      <c r="AF7" s="2">
        <v>70</v>
      </c>
      <c r="AG7" s="2">
        <v>26</v>
      </c>
      <c r="AH7" s="2">
        <v>55</v>
      </c>
      <c r="AI7" s="2">
        <v>7</v>
      </c>
      <c r="AJ7" s="2">
        <v>8</v>
      </c>
      <c r="AK7" s="2">
        <v>8</v>
      </c>
      <c r="AL7" s="2">
        <v>5</v>
      </c>
      <c r="AM7" s="2">
        <v>8</v>
      </c>
      <c r="AN7" s="2">
        <v>19</v>
      </c>
      <c r="AO7" s="2">
        <v>65</v>
      </c>
      <c r="AP7" s="2">
        <v>14</v>
      </c>
      <c r="AQ7" s="2">
        <v>11</v>
      </c>
      <c r="AR7" s="2">
        <v>2</v>
      </c>
      <c r="AS7" s="2">
        <v>8</v>
      </c>
      <c r="AT7" s="2">
        <v>14</v>
      </c>
      <c r="AU7" s="2">
        <v>16</v>
      </c>
    </row>
    <row r="8" spans="1:47" x14ac:dyDescent="0.25">
      <c r="A8" s="2">
        <v>7</v>
      </c>
      <c r="B8" s="2" t="s">
        <v>51</v>
      </c>
      <c r="C8" s="2" t="s">
        <v>19</v>
      </c>
      <c r="F8" s="2">
        <v>332</v>
      </c>
      <c r="G8" s="2">
        <v>43</v>
      </c>
      <c r="H8" s="2">
        <v>48</v>
      </c>
      <c r="I8" s="2">
        <v>72</v>
      </c>
      <c r="J8" s="2">
        <v>72</v>
      </c>
      <c r="K8" s="2">
        <v>53</v>
      </c>
      <c r="L8" s="2">
        <v>44</v>
      </c>
      <c r="M8" s="2">
        <v>392</v>
      </c>
      <c r="N8" s="2">
        <v>48</v>
      </c>
      <c r="O8" s="2">
        <v>46</v>
      </c>
      <c r="P8" s="2">
        <v>88</v>
      </c>
      <c r="Q8" s="2">
        <v>79</v>
      </c>
      <c r="R8" s="2">
        <v>72</v>
      </c>
      <c r="S8" s="2">
        <v>59</v>
      </c>
      <c r="T8" s="2">
        <v>262</v>
      </c>
      <c r="U8" s="2">
        <v>39</v>
      </c>
      <c r="V8" s="2">
        <v>40</v>
      </c>
      <c r="W8" s="2">
        <v>50</v>
      </c>
      <c r="X8" s="2">
        <v>44</v>
      </c>
      <c r="Y8" s="2">
        <v>47</v>
      </c>
      <c r="Z8" s="2">
        <v>42</v>
      </c>
      <c r="AA8" s="2">
        <v>294</v>
      </c>
      <c r="AB8" s="2">
        <v>27</v>
      </c>
      <c r="AC8" s="2">
        <v>43</v>
      </c>
      <c r="AD8" s="2">
        <v>60</v>
      </c>
      <c r="AE8" s="2">
        <v>69</v>
      </c>
      <c r="AF8" s="2">
        <v>51</v>
      </c>
      <c r="AG8" s="2">
        <v>44</v>
      </c>
      <c r="AH8" s="2">
        <v>44</v>
      </c>
      <c r="AI8" s="2">
        <v>8</v>
      </c>
      <c r="AJ8" s="2">
        <v>4</v>
      </c>
      <c r="AK8" s="2">
        <v>3</v>
      </c>
      <c r="AL8" s="2">
        <v>9</v>
      </c>
      <c r="AM8" s="2">
        <v>11</v>
      </c>
      <c r="AN8" s="2">
        <v>9</v>
      </c>
      <c r="AO8" s="2">
        <v>55</v>
      </c>
      <c r="AP8" s="2">
        <v>8</v>
      </c>
      <c r="AQ8" s="2">
        <v>7</v>
      </c>
      <c r="AR8" s="2">
        <v>8</v>
      </c>
      <c r="AS8" s="2">
        <v>5</v>
      </c>
      <c r="AT8" s="2">
        <v>16</v>
      </c>
      <c r="AU8" s="2">
        <v>11</v>
      </c>
    </row>
    <row r="9" spans="1:47" x14ac:dyDescent="0.25">
      <c r="A9" s="2">
        <v>8</v>
      </c>
      <c r="B9" s="2" t="s">
        <v>52</v>
      </c>
      <c r="C9" s="2" t="s">
        <v>20</v>
      </c>
      <c r="F9" s="2">
        <v>327</v>
      </c>
      <c r="G9" s="2">
        <v>32</v>
      </c>
      <c r="H9" s="2">
        <v>37</v>
      </c>
      <c r="I9" s="2">
        <v>50</v>
      </c>
      <c r="J9" s="2">
        <v>77</v>
      </c>
      <c r="K9" s="2">
        <v>86</v>
      </c>
      <c r="L9" s="2">
        <v>45</v>
      </c>
      <c r="M9" s="2">
        <v>436</v>
      </c>
      <c r="N9" s="2">
        <v>41</v>
      </c>
      <c r="O9" s="2">
        <v>68</v>
      </c>
      <c r="P9" s="2">
        <v>99</v>
      </c>
      <c r="Q9" s="2">
        <v>95</v>
      </c>
      <c r="R9" s="2">
        <v>78</v>
      </c>
      <c r="S9" s="2">
        <v>55</v>
      </c>
      <c r="T9" s="2">
        <v>267</v>
      </c>
      <c r="U9" s="2">
        <v>27</v>
      </c>
      <c r="V9" s="2">
        <v>39</v>
      </c>
      <c r="W9" s="2">
        <v>39</v>
      </c>
      <c r="X9" s="2">
        <v>59</v>
      </c>
      <c r="Y9" s="2">
        <v>77</v>
      </c>
      <c r="Z9" s="2">
        <v>26</v>
      </c>
      <c r="AA9" s="2">
        <v>337</v>
      </c>
      <c r="AB9" s="2">
        <v>28</v>
      </c>
      <c r="AC9" s="2">
        <v>59</v>
      </c>
      <c r="AD9" s="2">
        <v>66</v>
      </c>
      <c r="AE9" s="2">
        <v>72</v>
      </c>
      <c r="AF9" s="2">
        <v>74</v>
      </c>
      <c r="AG9" s="2">
        <v>38</v>
      </c>
      <c r="AH9" s="2">
        <v>38</v>
      </c>
      <c r="AI9" s="2">
        <v>3</v>
      </c>
      <c r="AJ9" s="2">
        <v>4</v>
      </c>
      <c r="AK9" s="2">
        <v>7</v>
      </c>
      <c r="AL9" s="2">
        <v>5</v>
      </c>
      <c r="AM9" s="2">
        <v>10</v>
      </c>
      <c r="AN9" s="2">
        <v>9</v>
      </c>
      <c r="AO9" s="2">
        <v>83</v>
      </c>
      <c r="AP9" s="2">
        <v>9</v>
      </c>
      <c r="AQ9" s="2">
        <v>17</v>
      </c>
      <c r="AR9" s="2">
        <v>17</v>
      </c>
      <c r="AS9" s="2">
        <v>12</v>
      </c>
      <c r="AT9" s="2">
        <v>19</v>
      </c>
      <c r="AU9" s="2">
        <v>9</v>
      </c>
    </row>
    <row r="10" spans="1:47" x14ac:dyDescent="0.25">
      <c r="A10" s="2">
        <v>9</v>
      </c>
      <c r="B10" s="2" t="s">
        <v>53</v>
      </c>
      <c r="C10" s="2" t="s">
        <v>21</v>
      </c>
      <c r="D10" s="2" t="s">
        <v>79</v>
      </c>
      <c r="E10" s="9">
        <v>43887</v>
      </c>
      <c r="F10" s="2">
        <v>330</v>
      </c>
      <c r="G10" s="2">
        <v>55</v>
      </c>
      <c r="H10" s="2">
        <v>51</v>
      </c>
      <c r="I10" s="2">
        <v>60</v>
      </c>
      <c r="J10" s="2">
        <v>51</v>
      </c>
      <c r="K10" s="2">
        <v>67</v>
      </c>
      <c r="L10" s="2">
        <v>46</v>
      </c>
      <c r="M10" s="2">
        <v>380</v>
      </c>
      <c r="N10" s="2">
        <v>37</v>
      </c>
      <c r="O10" s="2">
        <v>53</v>
      </c>
      <c r="P10" s="2">
        <v>86</v>
      </c>
      <c r="Q10" s="2">
        <v>77</v>
      </c>
      <c r="R10" s="2">
        <v>68</v>
      </c>
      <c r="S10" s="2">
        <v>59</v>
      </c>
      <c r="T10" s="2">
        <v>241</v>
      </c>
      <c r="U10" s="2">
        <v>42</v>
      </c>
      <c r="V10" s="2">
        <v>40</v>
      </c>
      <c r="W10" s="2">
        <v>50</v>
      </c>
      <c r="X10" s="2">
        <v>26</v>
      </c>
      <c r="Y10" s="2">
        <v>56</v>
      </c>
      <c r="Z10" s="2">
        <v>27</v>
      </c>
      <c r="AA10" s="2">
        <v>412</v>
      </c>
      <c r="AB10" s="2">
        <v>20</v>
      </c>
      <c r="AC10" s="2">
        <v>42</v>
      </c>
      <c r="AD10" s="2">
        <v>107</v>
      </c>
      <c r="AE10" s="2">
        <v>92</v>
      </c>
      <c r="AF10" s="2">
        <v>92</v>
      </c>
      <c r="AG10" s="2">
        <v>59</v>
      </c>
      <c r="AH10" s="2">
        <v>53</v>
      </c>
      <c r="AI10" s="2">
        <v>7</v>
      </c>
      <c r="AJ10" s="2">
        <v>9</v>
      </c>
      <c r="AK10" s="2">
        <v>12</v>
      </c>
      <c r="AL10" s="2">
        <v>7</v>
      </c>
      <c r="AM10" s="2">
        <v>11</v>
      </c>
      <c r="AN10" s="2">
        <v>7</v>
      </c>
      <c r="AO10" s="2">
        <v>48</v>
      </c>
      <c r="AP10" s="2">
        <v>6</v>
      </c>
      <c r="AQ10" s="2">
        <v>4</v>
      </c>
      <c r="AR10" s="2">
        <v>9</v>
      </c>
      <c r="AS10" s="2">
        <v>9</v>
      </c>
      <c r="AT10" s="2">
        <v>7</v>
      </c>
      <c r="AU10" s="2">
        <v>13</v>
      </c>
    </row>
    <row r="11" spans="1:47" x14ac:dyDescent="0.25">
      <c r="A11" s="2">
        <v>10</v>
      </c>
      <c r="B11" s="2" t="s">
        <v>54</v>
      </c>
      <c r="C11" s="2" t="s">
        <v>22</v>
      </c>
      <c r="D11" s="2" t="s">
        <v>80</v>
      </c>
      <c r="F11" s="2">
        <v>330</v>
      </c>
      <c r="G11" s="2">
        <v>42</v>
      </c>
      <c r="H11" s="2">
        <v>51</v>
      </c>
      <c r="I11" s="2">
        <v>75</v>
      </c>
      <c r="J11" s="2">
        <v>65</v>
      </c>
      <c r="K11" s="2">
        <v>55</v>
      </c>
      <c r="L11" s="2">
        <v>42</v>
      </c>
      <c r="M11" s="2">
        <v>493</v>
      </c>
      <c r="N11" s="2">
        <v>52</v>
      </c>
      <c r="O11" s="2">
        <v>72</v>
      </c>
      <c r="P11" s="2">
        <v>102</v>
      </c>
      <c r="Q11" s="2">
        <v>99</v>
      </c>
      <c r="R11" s="2">
        <v>92</v>
      </c>
      <c r="S11" s="2">
        <v>76</v>
      </c>
      <c r="T11" s="2">
        <v>294</v>
      </c>
      <c r="U11" s="2">
        <v>40</v>
      </c>
      <c r="V11" s="2">
        <v>54</v>
      </c>
      <c r="W11" s="2">
        <v>75</v>
      </c>
      <c r="X11" s="2">
        <v>41</v>
      </c>
      <c r="Y11" s="2">
        <v>56</v>
      </c>
      <c r="Z11" s="2">
        <v>28</v>
      </c>
      <c r="AA11" s="2">
        <v>378</v>
      </c>
      <c r="AB11" s="2">
        <v>51</v>
      </c>
      <c r="AC11" s="2">
        <v>39</v>
      </c>
      <c r="AD11" s="2">
        <v>72</v>
      </c>
      <c r="AE11" s="2">
        <v>76</v>
      </c>
      <c r="AF11" s="2">
        <v>72</v>
      </c>
      <c r="AG11" s="2">
        <v>68</v>
      </c>
      <c r="AH11" s="2">
        <v>39</v>
      </c>
      <c r="AI11" s="2">
        <v>10</v>
      </c>
      <c r="AJ11" s="2">
        <v>7</v>
      </c>
      <c r="AK11" s="2">
        <v>11</v>
      </c>
      <c r="AL11" s="2">
        <v>3</v>
      </c>
      <c r="AM11" s="2">
        <v>5</v>
      </c>
      <c r="AN11" s="2">
        <v>3</v>
      </c>
      <c r="AO11" s="2">
        <v>80</v>
      </c>
      <c r="AP11" s="2">
        <v>6</v>
      </c>
      <c r="AQ11" s="2">
        <v>17</v>
      </c>
      <c r="AR11" s="2">
        <v>9</v>
      </c>
      <c r="AS11" s="2">
        <v>12</v>
      </c>
      <c r="AT11" s="2">
        <v>25</v>
      </c>
      <c r="AU11" s="2">
        <v>11</v>
      </c>
    </row>
    <row r="12" spans="1:47" x14ac:dyDescent="0.25">
      <c r="A12" s="2">
        <v>11</v>
      </c>
      <c r="B12" s="2" t="s">
        <v>55</v>
      </c>
      <c r="C12" s="2" t="s">
        <v>23</v>
      </c>
      <c r="F12" s="2">
        <v>373</v>
      </c>
      <c r="G12" s="2">
        <v>53</v>
      </c>
      <c r="H12" s="2">
        <v>64</v>
      </c>
      <c r="I12" s="2">
        <v>78</v>
      </c>
      <c r="J12" s="2">
        <v>69</v>
      </c>
      <c r="K12" s="2">
        <v>63</v>
      </c>
      <c r="L12" s="2">
        <v>46</v>
      </c>
      <c r="M12" s="2">
        <v>390</v>
      </c>
      <c r="N12" s="2">
        <v>47</v>
      </c>
      <c r="O12" s="2">
        <v>52</v>
      </c>
      <c r="P12" s="2">
        <v>78</v>
      </c>
      <c r="Q12" s="2">
        <v>71</v>
      </c>
      <c r="R12" s="2">
        <v>73</v>
      </c>
      <c r="S12" s="2">
        <v>69</v>
      </c>
      <c r="T12" s="2">
        <v>301</v>
      </c>
      <c r="U12" s="2">
        <v>34</v>
      </c>
      <c r="V12" s="2">
        <v>56</v>
      </c>
      <c r="W12" s="2">
        <v>62</v>
      </c>
      <c r="X12" s="2">
        <v>46</v>
      </c>
      <c r="Y12" s="2">
        <v>59</v>
      </c>
      <c r="Z12" s="2">
        <v>44</v>
      </c>
      <c r="AA12" s="2">
        <v>295</v>
      </c>
      <c r="AB12" s="2">
        <v>30</v>
      </c>
      <c r="AC12" s="2">
        <v>52</v>
      </c>
      <c r="AD12" s="2">
        <v>48</v>
      </c>
      <c r="AE12" s="2">
        <v>65</v>
      </c>
      <c r="AF12" s="2">
        <v>64</v>
      </c>
      <c r="AG12" s="2">
        <v>36</v>
      </c>
      <c r="AH12" s="2">
        <v>40</v>
      </c>
      <c r="AI12" s="2">
        <v>5</v>
      </c>
      <c r="AJ12" s="2">
        <v>7</v>
      </c>
      <c r="AK12" s="2">
        <v>6</v>
      </c>
      <c r="AL12" s="2">
        <v>8</v>
      </c>
      <c r="AM12" s="2">
        <v>10</v>
      </c>
      <c r="AN12" s="2">
        <v>4</v>
      </c>
      <c r="AO12" s="2">
        <v>58</v>
      </c>
      <c r="AP12" s="2">
        <v>7</v>
      </c>
      <c r="AQ12" s="2">
        <v>9</v>
      </c>
      <c r="AR12" s="2">
        <v>12</v>
      </c>
      <c r="AS12" s="2">
        <v>7</v>
      </c>
      <c r="AT12" s="2">
        <v>8</v>
      </c>
      <c r="AU12" s="2">
        <v>15</v>
      </c>
    </row>
    <row r="13" spans="1:47" x14ac:dyDescent="0.25">
      <c r="A13" s="2">
        <v>12</v>
      </c>
      <c r="B13" s="2" t="s">
        <v>56</v>
      </c>
      <c r="C13" s="2" t="s">
        <v>24</v>
      </c>
      <c r="D13" s="9" t="s">
        <v>81</v>
      </c>
      <c r="E13" s="9">
        <v>43912</v>
      </c>
      <c r="F13" s="2">
        <v>323</v>
      </c>
      <c r="G13" s="2">
        <v>41</v>
      </c>
      <c r="H13" s="2">
        <v>41</v>
      </c>
      <c r="I13" s="2">
        <v>62</v>
      </c>
      <c r="J13" s="2">
        <v>63</v>
      </c>
      <c r="K13" s="2">
        <v>69</v>
      </c>
      <c r="L13" s="2">
        <v>47</v>
      </c>
      <c r="M13" s="2">
        <v>413</v>
      </c>
      <c r="N13" s="2">
        <v>41</v>
      </c>
      <c r="O13" s="2">
        <v>73</v>
      </c>
      <c r="P13" s="2">
        <v>76</v>
      </c>
      <c r="Q13" s="2">
        <v>101</v>
      </c>
      <c r="R13" s="2">
        <v>69</v>
      </c>
      <c r="S13" s="2">
        <v>53</v>
      </c>
      <c r="T13" s="2">
        <v>287</v>
      </c>
      <c r="U13" s="2">
        <v>44</v>
      </c>
      <c r="V13" s="2">
        <v>47</v>
      </c>
      <c r="W13" s="2">
        <v>56</v>
      </c>
      <c r="X13" s="2">
        <v>61</v>
      </c>
      <c r="Y13" s="2">
        <v>50</v>
      </c>
      <c r="Z13" s="2">
        <v>29</v>
      </c>
      <c r="AA13" s="2">
        <v>292</v>
      </c>
      <c r="AB13" s="2">
        <v>19</v>
      </c>
      <c r="AC13" s="2">
        <v>53</v>
      </c>
      <c r="AD13" s="2">
        <v>43</v>
      </c>
      <c r="AE13" s="2">
        <v>66</v>
      </c>
      <c r="AF13" s="2">
        <v>75</v>
      </c>
      <c r="AG13" s="2">
        <v>36</v>
      </c>
      <c r="AH13" s="2">
        <v>52</v>
      </c>
      <c r="AI13" s="2">
        <v>8</v>
      </c>
      <c r="AJ13" s="2">
        <v>9</v>
      </c>
      <c r="AK13" s="2">
        <v>11</v>
      </c>
      <c r="AL13" s="2">
        <v>1</v>
      </c>
      <c r="AM13" s="2">
        <v>13</v>
      </c>
      <c r="AN13" s="2">
        <v>10</v>
      </c>
      <c r="AO13" s="2">
        <v>55</v>
      </c>
      <c r="AP13" s="2">
        <v>5</v>
      </c>
      <c r="AQ13" s="2">
        <v>13</v>
      </c>
      <c r="AR13" s="2">
        <v>12</v>
      </c>
      <c r="AS13" s="2">
        <v>7</v>
      </c>
      <c r="AT13" s="2">
        <v>11</v>
      </c>
      <c r="AU13" s="2">
        <v>7</v>
      </c>
    </row>
    <row r="14" spans="1:47" x14ac:dyDescent="0.25">
      <c r="A14" s="2">
        <v>13</v>
      </c>
      <c r="B14" s="2" t="s">
        <v>57</v>
      </c>
      <c r="C14" s="2" t="s">
        <v>25</v>
      </c>
      <c r="D14" s="2" t="s">
        <v>82</v>
      </c>
      <c r="E14" s="9">
        <v>43916</v>
      </c>
      <c r="F14" s="2">
        <v>367</v>
      </c>
      <c r="G14" s="2">
        <v>39</v>
      </c>
      <c r="H14" s="2">
        <v>60</v>
      </c>
      <c r="I14" s="2">
        <v>75</v>
      </c>
      <c r="J14" s="2">
        <v>88</v>
      </c>
      <c r="K14" s="2">
        <v>53</v>
      </c>
      <c r="L14" s="2">
        <v>52</v>
      </c>
      <c r="M14" s="2">
        <v>301</v>
      </c>
      <c r="N14" s="2">
        <v>41</v>
      </c>
      <c r="O14" s="2">
        <v>38</v>
      </c>
      <c r="P14" s="2">
        <v>58</v>
      </c>
      <c r="Q14" s="2">
        <v>61</v>
      </c>
      <c r="R14" s="2">
        <v>65</v>
      </c>
      <c r="S14" s="2">
        <v>38</v>
      </c>
      <c r="T14" s="2">
        <v>327</v>
      </c>
      <c r="U14" s="2">
        <v>30</v>
      </c>
      <c r="V14" s="2">
        <v>52</v>
      </c>
      <c r="W14" s="2">
        <v>59</v>
      </c>
      <c r="X14" s="2">
        <v>82</v>
      </c>
      <c r="Y14" s="2">
        <v>44</v>
      </c>
      <c r="Z14" s="2">
        <v>60</v>
      </c>
      <c r="AA14" s="2">
        <v>210</v>
      </c>
      <c r="AB14" s="2">
        <v>21</v>
      </c>
      <c r="AC14" s="2">
        <v>53</v>
      </c>
      <c r="AD14" s="2">
        <v>24</v>
      </c>
      <c r="AE14" s="2">
        <v>50</v>
      </c>
      <c r="AF14" s="2">
        <v>40</v>
      </c>
      <c r="AG14" s="2">
        <v>22</v>
      </c>
      <c r="AH14" s="2">
        <v>53</v>
      </c>
      <c r="AI14" s="2">
        <v>4</v>
      </c>
      <c r="AJ14" s="2">
        <v>6</v>
      </c>
      <c r="AK14" s="2">
        <v>11</v>
      </c>
      <c r="AL14" s="2">
        <v>10</v>
      </c>
      <c r="AM14" s="2">
        <v>12</v>
      </c>
      <c r="AN14" s="2">
        <v>10</v>
      </c>
      <c r="AO14" s="2">
        <v>48</v>
      </c>
      <c r="AP14" s="2">
        <v>9</v>
      </c>
      <c r="AQ14" s="2">
        <v>7</v>
      </c>
      <c r="AR14" s="2">
        <v>5</v>
      </c>
      <c r="AS14" s="2">
        <v>8</v>
      </c>
      <c r="AT14" s="2">
        <v>9</v>
      </c>
      <c r="AU14" s="2">
        <v>10</v>
      </c>
    </row>
    <row r="15" spans="1:47" x14ac:dyDescent="0.25">
      <c r="A15" s="2">
        <v>14</v>
      </c>
      <c r="B15" s="2" t="s">
        <v>58</v>
      </c>
      <c r="C15" s="2" t="s">
        <v>26</v>
      </c>
      <c r="D15" s="2" t="s">
        <v>83</v>
      </c>
      <c r="E15" s="9">
        <v>43924</v>
      </c>
      <c r="F15" s="2">
        <v>337</v>
      </c>
      <c r="G15" s="2">
        <v>46</v>
      </c>
      <c r="H15" s="2">
        <v>48</v>
      </c>
      <c r="I15" s="2">
        <v>56</v>
      </c>
      <c r="J15" s="2">
        <v>84</v>
      </c>
      <c r="K15" s="2">
        <v>63</v>
      </c>
      <c r="L15" s="2">
        <v>40</v>
      </c>
      <c r="M15" s="2">
        <v>265</v>
      </c>
      <c r="N15" s="2">
        <v>23</v>
      </c>
      <c r="O15" s="2">
        <v>38</v>
      </c>
      <c r="P15" s="2">
        <v>45</v>
      </c>
      <c r="Q15" s="2">
        <v>60</v>
      </c>
      <c r="R15" s="2">
        <v>61</v>
      </c>
      <c r="S15" s="2">
        <v>38</v>
      </c>
      <c r="T15" s="2">
        <v>248</v>
      </c>
      <c r="U15" s="2">
        <v>28</v>
      </c>
      <c r="V15" s="2">
        <v>38</v>
      </c>
      <c r="W15" s="2">
        <v>49</v>
      </c>
      <c r="X15" s="2">
        <v>60</v>
      </c>
      <c r="Y15" s="2">
        <v>34</v>
      </c>
      <c r="Z15" s="2">
        <v>39</v>
      </c>
      <c r="AA15" s="2">
        <v>150</v>
      </c>
      <c r="AB15" s="2">
        <v>20</v>
      </c>
      <c r="AC15" s="2">
        <v>11</v>
      </c>
      <c r="AD15" s="2">
        <v>22</v>
      </c>
      <c r="AE15" s="2">
        <v>37</v>
      </c>
      <c r="AF15" s="2">
        <v>38</v>
      </c>
      <c r="AG15" s="2">
        <v>22</v>
      </c>
      <c r="AH15" s="2">
        <v>36</v>
      </c>
      <c r="AI15" s="2">
        <v>4</v>
      </c>
      <c r="AJ15" s="2">
        <v>9</v>
      </c>
      <c r="AK15" s="2">
        <v>7</v>
      </c>
      <c r="AL15" s="2">
        <v>5</v>
      </c>
      <c r="AM15" s="2">
        <v>5</v>
      </c>
      <c r="AN15" s="2">
        <v>6</v>
      </c>
      <c r="AO15" s="2">
        <v>32</v>
      </c>
      <c r="AP15" s="2">
        <v>2</v>
      </c>
      <c r="AQ15" s="2">
        <v>6</v>
      </c>
      <c r="AR15" s="2">
        <v>2</v>
      </c>
      <c r="AS15" s="2">
        <v>4</v>
      </c>
      <c r="AT15" s="2">
        <v>11</v>
      </c>
      <c r="AU15" s="2">
        <v>7</v>
      </c>
    </row>
    <row r="16" spans="1:47" x14ac:dyDescent="0.25">
      <c r="A16" s="10">
        <v>15</v>
      </c>
      <c r="B16" s="2" t="s">
        <v>60</v>
      </c>
      <c r="C16" s="2" t="s">
        <v>27</v>
      </c>
      <c r="F16" s="2">
        <v>977</v>
      </c>
      <c r="G16" s="2">
        <v>110</v>
      </c>
      <c r="H16" s="2">
        <v>118</v>
      </c>
      <c r="I16" s="2">
        <v>177</v>
      </c>
      <c r="J16" s="2">
        <v>172</v>
      </c>
      <c r="K16" s="2">
        <v>233</v>
      </c>
      <c r="L16" s="2">
        <v>167</v>
      </c>
      <c r="M16" s="2">
        <v>308</v>
      </c>
      <c r="N16" s="2">
        <v>5</v>
      </c>
      <c r="O16" s="2">
        <v>36</v>
      </c>
      <c r="P16" s="2">
        <v>73</v>
      </c>
      <c r="Q16" s="2">
        <v>65</v>
      </c>
      <c r="R16" s="2">
        <v>78</v>
      </c>
      <c r="S16" s="2">
        <v>51</v>
      </c>
      <c r="T16" s="2">
        <v>1014</v>
      </c>
      <c r="U16" s="2">
        <v>126</v>
      </c>
      <c r="V16" s="2">
        <v>149</v>
      </c>
      <c r="W16" s="2">
        <v>171</v>
      </c>
      <c r="X16" s="2">
        <v>175</v>
      </c>
      <c r="Y16" s="2">
        <v>243</v>
      </c>
      <c r="Z16" s="2">
        <v>150</v>
      </c>
      <c r="AA16" s="2">
        <v>209</v>
      </c>
      <c r="AB16" s="2">
        <v>3</v>
      </c>
      <c r="AC16" s="2">
        <v>25</v>
      </c>
      <c r="AD16" s="2">
        <v>57</v>
      </c>
      <c r="AE16" s="2">
        <v>35</v>
      </c>
      <c r="AF16" s="2">
        <v>61</v>
      </c>
      <c r="AG16" s="2">
        <v>28</v>
      </c>
      <c r="AH16" s="2">
        <v>158</v>
      </c>
      <c r="AI16" s="2">
        <v>32</v>
      </c>
      <c r="AJ16" s="2">
        <v>18</v>
      </c>
      <c r="AK16" s="2">
        <v>23</v>
      </c>
      <c r="AL16" s="2">
        <v>22</v>
      </c>
      <c r="AM16" s="2">
        <v>26</v>
      </c>
      <c r="AN16" s="2">
        <v>37</v>
      </c>
      <c r="AO16" s="2">
        <v>36</v>
      </c>
      <c r="AP16" s="2">
        <v>1</v>
      </c>
      <c r="AQ16" s="2">
        <v>3</v>
      </c>
      <c r="AR16" s="2">
        <v>11</v>
      </c>
      <c r="AS16" s="2">
        <v>2</v>
      </c>
      <c r="AT16" s="2">
        <v>14</v>
      </c>
      <c r="AU16" s="2">
        <v>5</v>
      </c>
    </row>
    <row r="17" spans="1:47" x14ac:dyDescent="0.25">
      <c r="A17" s="10">
        <v>16</v>
      </c>
      <c r="B17" s="2" t="s">
        <v>61</v>
      </c>
      <c r="C17" s="2" t="s">
        <v>28</v>
      </c>
      <c r="D17" s="2" t="s">
        <v>89</v>
      </c>
      <c r="F17" s="2">
        <v>939</v>
      </c>
      <c r="G17" s="2">
        <v>115</v>
      </c>
      <c r="H17" s="2">
        <v>82</v>
      </c>
      <c r="I17" s="2">
        <v>156</v>
      </c>
      <c r="J17" s="2">
        <v>228</v>
      </c>
      <c r="K17" s="2">
        <v>208</v>
      </c>
      <c r="L17" s="2">
        <v>150</v>
      </c>
      <c r="M17" s="2">
        <v>485</v>
      </c>
      <c r="N17" s="2">
        <v>22</v>
      </c>
      <c r="O17" s="2">
        <v>47</v>
      </c>
      <c r="P17" s="2">
        <v>90</v>
      </c>
      <c r="Q17" s="2">
        <v>120</v>
      </c>
      <c r="R17" s="2">
        <v>130</v>
      </c>
      <c r="S17" s="2">
        <v>76</v>
      </c>
      <c r="T17" s="2">
        <v>973</v>
      </c>
      <c r="U17" s="2">
        <v>106</v>
      </c>
      <c r="V17" s="2">
        <v>94</v>
      </c>
      <c r="W17" s="2">
        <v>169</v>
      </c>
      <c r="X17" s="2">
        <v>225</v>
      </c>
      <c r="Y17" s="2">
        <v>239</v>
      </c>
      <c r="Z17" s="2">
        <v>140</v>
      </c>
      <c r="AA17" s="2">
        <v>341</v>
      </c>
      <c r="AB17" s="2">
        <v>13</v>
      </c>
      <c r="AC17" s="2">
        <v>35</v>
      </c>
      <c r="AD17" s="2">
        <v>58</v>
      </c>
      <c r="AE17" s="2">
        <v>78</v>
      </c>
      <c r="AF17" s="2">
        <v>105</v>
      </c>
      <c r="AG17" s="2">
        <v>52</v>
      </c>
      <c r="AH17" s="2">
        <v>132</v>
      </c>
      <c r="AI17" s="2">
        <v>16</v>
      </c>
      <c r="AJ17" s="2">
        <v>15</v>
      </c>
      <c r="AK17" s="2">
        <v>13</v>
      </c>
      <c r="AL17" s="2">
        <v>19</v>
      </c>
      <c r="AM17" s="2">
        <v>39</v>
      </c>
      <c r="AN17" s="2">
        <v>30</v>
      </c>
      <c r="AO17" s="2">
        <v>66</v>
      </c>
      <c r="AP17" s="2">
        <v>3</v>
      </c>
      <c r="AQ17" s="2">
        <v>3</v>
      </c>
      <c r="AR17" s="2">
        <v>13</v>
      </c>
      <c r="AS17" s="2">
        <v>11</v>
      </c>
      <c r="AT17" s="2">
        <v>23</v>
      </c>
      <c r="AU17" s="2">
        <v>13</v>
      </c>
    </row>
    <row r="18" spans="1:47" x14ac:dyDescent="0.25">
      <c r="A18" s="2">
        <v>17</v>
      </c>
      <c r="B18" s="2" t="s">
        <v>62</v>
      </c>
      <c r="C18" s="2" t="s">
        <v>29</v>
      </c>
      <c r="F18" s="2">
        <v>325</v>
      </c>
      <c r="G18" s="2">
        <v>50</v>
      </c>
      <c r="H18" s="2">
        <v>40</v>
      </c>
      <c r="I18" s="2">
        <v>72</v>
      </c>
      <c r="J18" s="2">
        <v>62</v>
      </c>
      <c r="K18" s="2">
        <v>69</v>
      </c>
      <c r="L18" s="2">
        <v>32</v>
      </c>
      <c r="M18" s="2">
        <v>287</v>
      </c>
      <c r="N18" s="2">
        <v>9</v>
      </c>
      <c r="O18" s="2">
        <v>43</v>
      </c>
      <c r="P18" s="2">
        <v>41</v>
      </c>
      <c r="Q18" s="2">
        <v>83</v>
      </c>
      <c r="R18" s="2">
        <v>68</v>
      </c>
      <c r="S18" s="2">
        <v>43</v>
      </c>
      <c r="T18" s="2">
        <v>261</v>
      </c>
      <c r="U18" s="2">
        <v>72</v>
      </c>
      <c r="V18" s="2">
        <v>25</v>
      </c>
      <c r="W18" s="2">
        <v>42</v>
      </c>
      <c r="X18" s="2">
        <v>47</v>
      </c>
      <c r="Y18" s="2">
        <v>53</v>
      </c>
      <c r="Z18" s="2">
        <v>22</v>
      </c>
      <c r="AA18" s="2">
        <v>182</v>
      </c>
      <c r="AB18" s="2">
        <v>6</v>
      </c>
      <c r="AC18" s="2">
        <v>26</v>
      </c>
      <c r="AD18" s="2">
        <v>25</v>
      </c>
      <c r="AE18" s="2">
        <v>56</v>
      </c>
      <c r="AF18" s="2">
        <v>38</v>
      </c>
      <c r="AG18" s="2">
        <v>31</v>
      </c>
      <c r="AH18" s="2">
        <v>46</v>
      </c>
      <c r="AI18" s="2">
        <v>7</v>
      </c>
      <c r="AJ18" s="2">
        <v>4</v>
      </c>
      <c r="AK18" s="2">
        <v>12</v>
      </c>
      <c r="AL18" s="2">
        <v>7</v>
      </c>
      <c r="AM18" s="2">
        <v>10</v>
      </c>
      <c r="AN18" s="2">
        <v>6</v>
      </c>
      <c r="AO18" s="2">
        <v>27</v>
      </c>
      <c r="AP18" s="2">
        <v>1</v>
      </c>
      <c r="AQ18" s="2">
        <v>2</v>
      </c>
      <c r="AR18" s="2">
        <v>3</v>
      </c>
      <c r="AS18" s="2">
        <v>4</v>
      </c>
      <c r="AT18" s="2">
        <v>10</v>
      </c>
      <c r="AU18" s="2">
        <v>7</v>
      </c>
    </row>
    <row r="19" spans="1:47" x14ac:dyDescent="0.25">
      <c r="A19" s="2">
        <v>18</v>
      </c>
      <c r="B19" s="2" t="s">
        <v>63</v>
      </c>
      <c r="C19" s="2" t="s">
        <v>30</v>
      </c>
      <c r="F19" s="2">
        <v>292</v>
      </c>
      <c r="G19" s="2">
        <v>33</v>
      </c>
      <c r="H19" s="2">
        <v>48</v>
      </c>
      <c r="I19" s="2">
        <v>52</v>
      </c>
      <c r="J19" s="2">
        <v>54</v>
      </c>
      <c r="K19" s="2">
        <v>70</v>
      </c>
      <c r="L19" s="2">
        <v>35</v>
      </c>
      <c r="M19" s="2">
        <v>297</v>
      </c>
      <c r="N19" s="2">
        <v>11</v>
      </c>
      <c r="O19" s="2">
        <v>39</v>
      </c>
      <c r="P19" s="2">
        <v>75</v>
      </c>
      <c r="Q19" s="2">
        <v>60</v>
      </c>
      <c r="R19" s="2">
        <v>67</v>
      </c>
      <c r="S19" s="2">
        <v>45</v>
      </c>
      <c r="T19" s="2">
        <v>286</v>
      </c>
      <c r="U19" s="2">
        <v>32</v>
      </c>
      <c r="V19" s="2">
        <v>46</v>
      </c>
      <c r="W19" s="2">
        <v>60</v>
      </c>
      <c r="X19" s="2">
        <v>47</v>
      </c>
      <c r="Y19" s="2">
        <v>72</v>
      </c>
      <c r="Z19" s="2">
        <v>29</v>
      </c>
      <c r="AA19" s="2">
        <v>194</v>
      </c>
      <c r="AB19" s="2">
        <v>9</v>
      </c>
      <c r="AC19" s="2">
        <v>24</v>
      </c>
      <c r="AD19" s="2">
        <v>35</v>
      </c>
      <c r="AE19" s="2">
        <v>35</v>
      </c>
      <c r="AF19" s="2">
        <v>56</v>
      </c>
      <c r="AG19" s="2">
        <v>35</v>
      </c>
      <c r="AH19" s="2">
        <v>60</v>
      </c>
      <c r="AI19" s="2">
        <v>5</v>
      </c>
      <c r="AJ19" s="2">
        <v>16</v>
      </c>
      <c r="AK19" s="2">
        <v>6</v>
      </c>
      <c r="AL19" s="2">
        <v>1</v>
      </c>
      <c r="AM19" s="2">
        <v>19</v>
      </c>
      <c r="AN19" s="2">
        <v>13</v>
      </c>
      <c r="AO19" s="2">
        <v>40</v>
      </c>
      <c r="AP19" s="2">
        <v>2</v>
      </c>
      <c r="AQ19" s="2">
        <v>7</v>
      </c>
      <c r="AR19" s="2">
        <v>4</v>
      </c>
      <c r="AS19" s="2">
        <v>6</v>
      </c>
      <c r="AT19" s="2">
        <v>10</v>
      </c>
      <c r="AU19" s="2">
        <v>11</v>
      </c>
    </row>
    <row r="20" spans="1:47" x14ac:dyDescent="0.25">
      <c r="A20" s="2">
        <v>19</v>
      </c>
      <c r="B20" s="2" t="s">
        <v>64</v>
      </c>
      <c r="C20" s="2" t="s">
        <v>31</v>
      </c>
      <c r="D20" s="2" t="s">
        <v>84</v>
      </c>
      <c r="E20" s="9">
        <v>43954</v>
      </c>
      <c r="F20" s="2">
        <v>331</v>
      </c>
      <c r="G20" s="2">
        <v>44</v>
      </c>
      <c r="H20" s="2">
        <v>37</v>
      </c>
      <c r="I20" s="2">
        <v>35</v>
      </c>
      <c r="J20" s="2">
        <v>78</v>
      </c>
      <c r="K20" s="2">
        <v>78</v>
      </c>
      <c r="L20" s="2">
        <v>59</v>
      </c>
      <c r="M20" s="2">
        <v>304</v>
      </c>
      <c r="N20" s="2">
        <v>13</v>
      </c>
      <c r="O20" s="2">
        <v>32</v>
      </c>
      <c r="P20" s="2">
        <v>72</v>
      </c>
      <c r="Q20" s="2">
        <v>73</v>
      </c>
      <c r="R20" s="2">
        <v>61</v>
      </c>
      <c r="S20" s="2">
        <v>53</v>
      </c>
      <c r="T20" s="2">
        <v>375</v>
      </c>
      <c r="U20" s="2">
        <v>66</v>
      </c>
      <c r="V20" s="2">
        <v>48</v>
      </c>
      <c r="W20" s="2">
        <v>33</v>
      </c>
      <c r="X20" s="2">
        <v>86</v>
      </c>
      <c r="Y20" s="2">
        <v>98</v>
      </c>
      <c r="Z20" s="2">
        <v>44</v>
      </c>
      <c r="AA20" s="2">
        <v>219</v>
      </c>
      <c r="AB20" s="2">
        <v>10</v>
      </c>
      <c r="AC20" s="2">
        <v>27</v>
      </c>
      <c r="AD20" s="2">
        <v>54</v>
      </c>
      <c r="AE20" s="2">
        <v>48</v>
      </c>
      <c r="AF20" s="2">
        <v>48</v>
      </c>
      <c r="AG20" s="2">
        <v>32</v>
      </c>
      <c r="AH20" s="2">
        <v>35</v>
      </c>
      <c r="AI20" s="2">
        <v>7</v>
      </c>
      <c r="AJ20" s="2">
        <v>2</v>
      </c>
      <c r="AK20" s="2">
        <v>3</v>
      </c>
      <c r="AL20" s="2">
        <v>9</v>
      </c>
      <c r="AM20" s="2">
        <v>5</v>
      </c>
      <c r="AN20" s="2">
        <v>9</v>
      </c>
      <c r="AO20" s="2">
        <v>46</v>
      </c>
      <c r="AP20" s="2">
        <v>1</v>
      </c>
      <c r="AQ20" s="2">
        <v>4</v>
      </c>
      <c r="AR20" s="2">
        <v>10</v>
      </c>
      <c r="AS20" s="2">
        <v>9</v>
      </c>
      <c r="AT20" s="2">
        <v>11</v>
      </c>
      <c r="AU20" s="2">
        <v>11</v>
      </c>
    </row>
    <row r="21" spans="1:47" x14ac:dyDescent="0.25">
      <c r="A21" s="2">
        <v>20</v>
      </c>
      <c r="B21" s="2" t="s">
        <v>65</v>
      </c>
      <c r="C21" s="2" t="s">
        <v>32</v>
      </c>
      <c r="F21" s="2">
        <v>305</v>
      </c>
      <c r="G21" s="2">
        <v>31</v>
      </c>
      <c r="H21" s="2">
        <v>49</v>
      </c>
      <c r="I21" s="2">
        <v>61</v>
      </c>
      <c r="J21" s="2">
        <v>68</v>
      </c>
      <c r="K21" s="2">
        <v>54</v>
      </c>
      <c r="L21" s="2">
        <v>42</v>
      </c>
      <c r="M21" s="2">
        <v>327</v>
      </c>
      <c r="N21" s="2">
        <v>4</v>
      </c>
      <c r="O21" s="2">
        <v>45</v>
      </c>
      <c r="P21" s="2">
        <v>67</v>
      </c>
      <c r="Q21" s="2">
        <v>68</v>
      </c>
      <c r="R21" s="2">
        <v>88</v>
      </c>
      <c r="S21" s="2">
        <v>55</v>
      </c>
      <c r="T21" s="2">
        <v>243</v>
      </c>
      <c r="U21" s="2">
        <v>18</v>
      </c>
      <c r="V21" s="2">
        <v>60</v>
      </c>
      <c r="W21" s="2">
        <v>47</v>
      </c>
      <c r="X21" s="2">
        <v>45</v>
      </c>
      <c r="Y21" s="2">
        <v>43</v>
      </c>
      <c r="Z21" s="2">
        <v>30</v>
      </c>
      <c r="AA21" s="2">
        <v>238</v>
      </c>
      <c r="AB21" s="2">
        <v>1</v>
      </c>
      <c r="AC21" s="2">
        <v>29</v>
      </c>
      <c r="AD21" s="2">
        <v>61</v>
      </c>
      <c r="AE21" s="2">
        <v>55</v>
      </c>
      <c r="AF21" s="2">
        <v>69</v>
      </c>
      <c r="AG21" s="2">
        <v>23</v>
      </c>
      <c r="AH21" s="2">
        <v>42</v>
      </c>
      <c r="AI21" s="2">
        <v>3</v>
      </c>
      <c r="AJ21" s="2">
        <v>15</v>
      </c>
      <c r="AK21" s="2">
        <v>6</v>
      </c>
      <c r="AL21" s="2">
        <v>6</v>
      </c>
      <c r="AM21" s="2">
        <v>6</v>
      </c>
      <c r="AN21" s="2">
        <v>6</v>
      </c>
      <c r="AO21" s="2">
        <v>51</v>
      </c>
      <c r="AP21" s="2">
        <v>0</v>
      </c>
      <c r="AQ21" s="2">
        <v>6</v>
      </c>
      <c r="AR21" s="2">
        <v>16</v>
      </c>
      <c r="AS21" s="2">
        <v>10</v>
      </c>
      <c r="AT21" s="2">
        <v>9</v>
      </c>
      <c r="AU21" s="2">
        <v>9</v>
      </c>
    </row>
    <row r="22" spans="1:47" x14ac:dyDescent="0.25">
      <c r="A22" s="2">
        <v>21</v>
      </c>
      <c r="B22" s="2" t="s">
        <v>66</v>
      </c>
      <c r="C22" s="2" t="s">
        <v>33</v>
      </c>
      <c r="D22" s="2" t="s">
        <v>85</v>
      </c>
      <c r="E22" s="9">
        <v>43968</v>
      </c>
      <c r="F22" s="2">
        <v>311</v>
      </c>
      <c r="G22" s="2">
        <v>39</v>
      </c>
      <c r="H22" s="2">
        <v>38</v>
      </c>
      <c r="I22" s="2">
        <v>60</v>
      </c>
      <c r="J22" s="2">
        <v>65</v>
      </c>
      <c r="K22" s="2">
        <v>53</v>
      </c>
      <c r="L22" s="2">
        <v>56</v>
      </c>
      <c r="M22" s="2">
        <v>337</v>
      </c>
      <c r="N22" s="2">
        <v>10</v>
      </c>
      <c r="O22" s="2">
        <v>37</v>
      </c>
      <c r="P22" s="2">
        <v>64</v>
      </c>
      <c r="Q22" s="2">
        <v>84</v>
      </c>
      <c r="R22" s="2">
        <v>83</v>
      </c>
      <c r="S22" s="2">
        <v>59</v>
      </c>
      <c r="T22" s="2">
        <v>225</v>
      </c>
      <c r="U22" s="2">
        <v>24</v>
      </c>
      <c r="V22" s="2">
        <v>37</v>
      </c>
      <c r="W22" s="2">
        <v>49</v>
      </c>
      <c r="X22" s="2">
        <v>42</v>
      </c>
      <c r="Y22" s="2">
        <v>44</v>
      </c>
      <c r="Z22" s="2">
        <v>29</v>
      </c>
      <c r="AA22" s="2">
        <v>227</v>
      </c>
      <c r="AB22" s="2">
        <v>8</v>
      </c>
      <c r="AC22" s="2">
        <v>17</v>
      </c>
      <c r="AD22" s="2">
        <v>43</v>
      </c>
      <c r="AE22" s="2">
        <v>56</v>
      </c>
      <c r="AF22" s="2">
        <v>67</v>
      </c>
      <c r="AG22" s="2">
        <v>36</v>
      </c>
      <c r="AH22" s="2">
        <v>36</v>
      </c>
      <c r="AI22" s="2">
        <v>6</v>
      </c>
      <c r="AJ22" s="2">
        <v>2</v>
      </c>
      <c r="AK22" s="2">
        <v>5</v>
      </c>
      <c r="AL22" s="2">
        <v>6</v>
      </c>
      <c r="AM22" s="2">
        <v>7</v>
      </c>
      <c r="AN22" s="2">
        <v>10</v>
      </c>
      <c r="AO22" s="2">
        <v>47</v>
      </c>
      <c r="AP22" s="2">
        <v>1</v>
      </c>
      <c r="AQ22" s="2">
        <v>7</v>
      </c>
      <c r="AR22" s="2">
        <v>11</v>
      </c>
      <c r="AS22" s="2">
        <v>11</v>
      </c>
      <c r="AT22" s="2">
        <v>6</v>
      </c>
      <c r="AU22" s="2">
        <v>11</v>
      </c>
    </row>
    <row r="23" spans="1:47" x14ac:dyDescent="0.25">
      <c r="A23" s="2">
        <v>22</v>
      </c>
      <c r="B23" s="2" t="s">
        <v>67</v>
      </c>
      <c r="C23" s="2" t="s">
        <v>34</v>
      </c>
      <c r="F23" s="2">
        <v>243</v>
      </c>
      <c r="G23" s="2">
        <v>34</v>
      </c>
      <c r="H23" s="2">
        <v>51</v>
      </c>
      <c r="I23" s="2">
        <v>42</v>
      </c>
      <c r="J23" s="2">
        <v>51</v>
      </c>
      <c r="K23" s="2">
        <v>37</v>
      </c>
      <c r="L23" s="2">
        <v>28</v>
      </c>
      <c r="M23" s="2">
        <v>349</v>
      </c>
      <c r="N23" s="2">
        <v>19</v>
      </c>
      <c r="O23" s="2">
        <v>38</v>
      </c>
      <c r="P23" s="2">
        <v>67</v>
      </c>
      <c r="Q23" s="2">
        <v>80</v>
      </c>
      <c r="R23" s="2">
        <v>90</v>
      </c>
      <c r="S23" s="2">
        <v>55</v>
      </c>
      <c r="T23" s="2">
        <v>199</v>
      </c>
      <c r="U23" s="2">
        <v>15</v>
      </c>
      <c r="V23" s="2">
        <v>30</v>
      </c>
      <c r="W23" s="2">
        <v>38</v>
      </c>
      <c r="X23" s="2">
        <v>47</v>
      </c>
      <c r="Y23" s="2">
        <v>23</v>
      </c>
      <c r="Z23" s="2">
        <v>46</v>
      </c>
      <c r="AA23" s="2">
        <v>219</v>
      </c>
      <c r="AB23" s="2">
        <v>16</v>
      </c>
      <c r="AC23" s="2">
        <v>19</v>
      </c>
      <c r="AD23" s="2">
        <v>60</v>
      </c>
      <c r="AE23" s="2">
        <v>49</v>
      </c>
      <c r="AF23" s="2">
        <v>55</v>
      </c>
      <c r="AG23" s="2">
        <v>20</v>
      </c>
      <c r="AH23" s="2">
        <v>22</v>
      </c>
      <c r="AI23" s="2">
        <v>0</v>
      </c>
      <c r="AJ23" s="2">
        <v>4</v>
      </c>
      <c r="AK23" s="2">
        <v>2</v>
      </c>
      <c r="AL23" s="2">
        <v>4</v>
      </c>
      <c r="AM23" s="2">
        <v>5</v>
      </c>
      <c r="AN23" s="2">
        <v>6</v>
      </c>
      <c r="AO23" s="2">
        <v>50</v>
      </c>
      <c r="AP23" s="2">
        <v>1</v>
      </c>
      <c r="AQ23" s="2">
        <v>1</v>
      </c>
      <c r="AR23" s="2">
        <v>9</v>
      </c>
      <c r="AS23" s="2">
        <v>12</v>
      </c>
      <c r="AT23" s="2">
        <v>15</v>
      </c>
      <c r="AU23" s="2">
        <v>12</v>
      </c>
    </row>
    <row r="24" spans="1:47" x14ac:dyDescent="0.25">
      <c r="A24" s="2">
        <v>23</v>
      </c>
      <c r="B24" s="2" t="s">
        <v>68</v>
      </c>
      <c r="C24" s="2" t="s">
        <v>35</v>
      </c>
      <c r="D24" s="2" t="s">
        <v>86</v>
      </c>
      <c r="E24" s="9">
        <v>43983</v>
      </c>
      <c r="F24" s="2">
        <v>290</v>
      </c>
      <c r="G24" s="2">
        <v>48</v>
      </c>
      <c r="H24" s="2">
        <v>56</v>
      </c>
      <c r="I24" s="2">
        <v>53</v>
      </c>
      <c r="J24" s="2">
        <v>52</v>
      </c>
      <c r="K24" s="2">
        <v>49</v>
      </c>
      <c r="L24" s="2">
        <v>32</v>
      </c>
      <c r="M24" s="2">
        <v>345</v>
      </c>
      <c r="N24" s="2">
        <v>17</v>
      </c>
      <c r="O24" s="2">
        <v>46</v>
      </c>
      <c r="P24" s="2">
        <v>50</v>
      </c>
      <c r="Q24" s="2">
        <v>86</v>
      </c>
      <c r="R24" s="2">
        <v>83</v>
      </c>
      <c r="S24" s="2">
        <v>63</v>
      </c>
      <c r="T24" s="2">
        <v>214</v>
      </c>
      <c r="U24" s="2">
        <v>55</v>
      </c>
      <c r="V24" s="2">
        <v>33</v>
      </c>
      <c r="W24" s="2">
        <v>45</v>
      </c>
      <c r="X24" s="2">
        <v>32</v>
      </c>
      <c r="Y24" s="2">
        <v>30</v>
      </c>
      <c r="Z24" s="2">
        <v>19</v>
      </c>
      <c r="AA24" s="2">
        <v>235</v>
      </c>
      <c r="AB24" s="2">
        <v>8</v>
      </c>
      <c r="AC24" s="2">
        <v>20</v>
      </c>
      <c r="AD24" s="2">
        <v>32</v>
      </c>
      <c r="AE24" s="2">
        <v>77</v>
      </c>
      <c r="AF24" s="2">
        <v>63</v>
      </c>
      <c r="AG24" s="2">
        <v>35</v>
      </c>
      <c r="AH24" s="2">
        <v>40</v>
      </c>
      <c r="AI24" s="2">
        <v>16</v>
      </c>
      <c r="AJ24" s="2">
        <v>6</v>
      </c>
      <c r="AK24" s="2">
        <v>7</v>
      </c>
      <c r="AL24" s="2">
        <v>4</v>
      </c>
      <c r="AM24" s="2">
        <v>4</v>
      </c>
      <c r="AN24" s="2">
        <v>3</v>
      </c>
      <c r="AO24" s="2">
        <v>41</v>
      </c>
      <c r="AP24" s="2">
        <v>2</v>
      </c>
      <c r="AQ24" s="2">
        <v>5</v>
      </c>
      <c r="AR24" s="2">
        <v>7</v>
      </c>
      <c r="AS24" s="2">
        <v>13</v>
      </c>
      <c r="AT24" s="2">
        <v>9</v>
      </c>
      <c r="AU24" s="2">
        <v>5</v>
      </c>
    </row>
    <row r="25" spans="1:47" x14ac:dyDescent="0.25">
      <c r="A25" s="2">
        <v>24</v>
      </c>
      <c r="B25" s="2" t="s">
        <v>69</v>
      </c>
      <c r="C25" s="2" t="s">
        <v>36</v>
      </c>
      <c r="F25" s="2">
        <v>311</v>
      </c>
      <c r="G25" s="2">
        <v>41</v>
      </c>
      <c r="H25" s="2">
        <v>40</v>
      </c>
      <c r="I25" s="2">
        <v>74</v>
      </c>
      <c r="J25" s="2">
        <v>59</v>
      </c>
      <c r="K25" s="2">
        <v>61</v>
      </c>
      <c r="L25" s="2">
        <v>36</v>
      </c>
      <c r="M25" s="2">
        <v>301</v>
      </c>
      <c r="N25" s="2">
        <v>15</v>
      </c>
      <c r="O25" s="2">
        <v>32</v>
      </c>
      <c r="P25" s="2">
        <v>59</v>
      </c>
      <c r="Q25" s="2">
        <v>64</v>
      </c>
      <c r="R25" s="2">
        <v>69</v>
      </c>
      <c r="S25" s="2">
        <v>62</v>
      </c>
      <c r="T25" s="2">
        <v>230</v>
      </c>
      <c r="U25" s="2">
        <v>34</v>
      </c>
      <c r="V25" s="2">
        <v>27</v>
      </c>
      <c r="W25" s="2">
        <v>53</v>
      </c>
      <c r="X25" s="2">
        <v>48</v>
      </c>
      <c r="Y25" s="2">
        <v>45</v>
      </c>
      <c r="Z25" s="2">
        <v>23</v>
      </c>
      <c r="AA25" s="2">
        <v>192</v>
      </c>
      <c r="AB25" s="2">
        <v>9</v>
      </c>
      <c r="AC25" s="2">
        <v>21</v>
      </c>
      <c r="AD25" s="2">
        <v>29</v>
      </c>
      <c r="AE25" s="2">
        <v>42</v>
      </c>
      <c r="AF25" s="2">
        <v>51</v>
      </c>
      <c r="AG25" s="2">
        <v>40</v>
      </c>
      <c r="AH25" s="2">
        <v>35</v>
      </c>
      <c r="AI25" s="2">
        <v>4</v>
      </c>
      <c r="AJ25" s="2">
        <v>5</v>
      </c>
      <c r="AK25" s="2">
        <v>8</v>
      </c>
      <c r="AL25" s="2">
        <v>8</v>
      </c>
      <c r="AM25" s="2">
        <v>9</v>
      </c>
      <c r="AN25" s="2">
        <v>1</v>
      </c>
      <c r="AO25" s="2">
        <v>35</v>
      </c>
      <c r="AP25" s="2">
        <v>4</v>
      </c>
      <c r="AQ25" s="2">
        <v>4</v>
      </c>
      <c r="AR25" s="2">
        <v>6</v>
      </c>
      <c r="AS25" s="2">
        <v>5</v>
      </c>
      <c r="AT25" s="2">
        <v>8</v>
      </c>
      <c r="AU25" s="2">
        <v>8</v>
      </c>
    </row>
    <row r="26" spans="1:47" x14ac:dyDescent="0.25">
      <c r="A26" s="2">
        <v>25</v>
      </c>
      <c r="B26" s="2" t="s">
        <v>70</v>
      </c>
      <c r="C26" s="2" t="s">
        <v>37</v>
      </c>
      <c r="D26" s="2" t="s">
        <v>87</v>
      </c>
      <c r="E26" s="9">
        <v>43997</v>
      </c>
      <c r="F26" s="2">
        <v>274</v>
      </c>
      <c r="G26" s="2">
        <v>32</v>
      </c>
      <c r="H26" s="2">
        <v>42</v>
      </c>
      <c r="I26" s="2">
        <v>47</v>
      </c>
      <c r="J26" s="2">
        <v>63</v>
      </c>
      <c r="K26" s="2">
        <v>63</v>
      </c>
      <c r="L26" s="2">
        <v>27</v>
      </c>
      <c r="M26" s="2">
        <v>408</v>
      </c>
      <c r="N26" s="2">
        <v>29</v>
      </c>
      <c r="O26" s="2">
        <v>54</v>
      </c>
      <c r="P26" s="2">
        <v>88</v>
      </c>
      <c r="Q26" s="2">
        <v>104</v>
      </c>
      <c r="R26" s="2">
        <v>71</v>
      </c>
      <c r="S26" s="2">
        <v>62</v>
      </c>
      <c r="T26" s="2">
        <v>226</v>
      </c>
      <c r="U26" s="2">
        <v>26</v>
      </c>
      <c r="V26" s="2">
        <v>29</v>
      </c>
      <c r="W26" s="2">
        <v>52</v>
      </c>
      <c r="X26" s="2">
        <v>48</v>
      </c>
      <c r="Y26" s="2">
        <v>57</v>
      </c>
      <c r="Z26" s="2">
        <v>14</v>
      </c>
      <c r="AA26" s="2">
        <v>243</v>
      </c>
      <c r="AB26" s="2">
        <v>21</v>
      </c>
      <c r="AC26" s="2">
        <v>23</v>
      </c>
      <c r="AD26" s="2">
        <v>45</v>
      </c>
      <c r="AE26" s="2">
        <v>70</v>
      </c>
      <c r="AF26" s="2">
        <v>36</v>
      </c>
      <c r="AG26" s="2">
        <v>48</v>
      </c>
      <c r="AH26" s="2">
        <v>32</v>
      </c>
      <c r="AI26" s="2">
        <v>5</v>
      </c>
      <c r="AJ26" s="2">
        <v>3</v>
      </c>
      <c r="AK26" s="2">
        <v>3</v>
      </c>
      <c r="AL26" s="2">
        <v>5</v>
      </c>
      <c r="AM26" s="2">
        <v>13</v>
      </c>
      <c r="AN26" s="2">
        <v>3</v>
      </c>
      <c r="AO26" s="2">
        <v>48</v>
      </c>
      <c r="AP26" s="2">
        <v>2</v>
      </c>
      <c r="AQ26" s="2">
        <v>5</v>
      </c>
      <c r="AR26" s="2">
        <v>4</v>
      </c>
      <c r="AS26" s="2">
        <v>11</v>
      </c>
      <c r="AT26" s="2">
        <v>21</v>
      </c>
      <c r="AU26" s="2">
        <v>5</v>
      </c>
    </row>
    <row r="27" spans="1:47" x14ac:dyDescent="0.25">
      <c r="A27" s="2">
        <v>26</v>
      </c>
      <c r="B27" s="2" t="s">
        <v>71</v>
      </c>
      <c r="C27" s="2" t="s">
        <v>38</v>
      </c>
      <c r="F27" s="2">
        <v>271</v>
      </c>
      <c r="G27" s="2">
        <v>39</v>
      </c>
      <c r="H27" s="2">
        <v>44</v>
      </c>
      <c r="I27" s="2">
        <v>46</v>
      </c>
      <c r="J27" s="2">
        <v>54</v>
      </c>
      <c r="K27" s="2">
        <v>52</v>
      </c>
      <c r="L27" s="2">
        <v>36</v>
      </c>
      <c r="M27" s="2">
        <v>363</v>
      </c>
      <c r="N27" s="2">
        <v>37</v>
      </c>
      <c r="O27" s="2">
        <v>49</v>
      </c>
      <c r="P27" s="2">
        <v>73</v>
      </c>
      <c r="Q27" s="2">
        <v>75</v>
      </c>
      <c r="R27" s="2">
        <v>69</v>
      </c>
      <c r="S27" s="2">
        <v>60</v>
      </c>
      <c r="T27" s="2">
        <v>220</v>
      </c>
      <c r="U27" s="2">
        <v>16</v>
      </c>
      <c r="V27" s="2">
        <v>32</v>
      </c>
      <c r="W27" s="2">
        <v>27</v>
      </c>
      <c r="X27" s="2">
        <v>90</v>
      </c>
      <c r="Y27" s="2">
        <v>32</v>
      </c>
      <c r="Z27" s="2">
        <v>23</v>
      </c>
      <c r="AA27" s="2">
        <v>265</v>
      </c>
      <c r="AB27" s="2">
        <v>20</v>
      </c>
      <c r="AC27" s="2">
        <v>39</v>
      </c>
      <c r="AD27" s="2">
        <v>61</v>
      </c>
      <c r="AE27" s="2">
        <v>67</v>
      </c>
      <c r="AF27" s="2">
        <v>49</v>
      </c>
      <c r="AG27" s="2">
        <v>29</v>
      </c>
      <c r="AH27" s="2">
        <v>30</v>
      </c>
      <c r="AI27" s="2">
        <v>5</v>
      </c>
      <c r="AJ27" s="2">
        <v>2</v>
      </c>
      <c r="AK27" s="2">
        <v>5</v>
      </c>
      <c r="AL27" s="2">
        <v>5</v>
      </c>
      <c r="AM27" s="2">
        <v>7</v>
      </c>
      <c r="AN27" s="2">
        <v>6</v>
      </c>
      <c r="AO27" s="2">
        <v>57</v>
      </c>
      <c r="AP27" s="2">
        <v>6</v>
      </c>
      <c r="AQ27" s="2">
        <v>9</v>
      </c>
      <c r="AR27" s="2">
        <v>8</v>
      </c>
      <c r="AS27" s="2">
        <v>13</v>
      </c>
      <c r="AT27" s="2">
        <v>15</v>
      </c>
      <c r="AU27" s="2">
        <v>6</v>
      </c>
    </row>
    <row r="28" spans="1:47" x14ac:dyDescent="0.25">
      <c r="A28" s="2">
        <v>27</v>
      </c>
      <c r="B28" s="2" t="s">
        <v>72</v>
      </c>
      <c r="C28" s="2" t="s">
        <v>39</v>
      </c>
      <c r="D28" s="2" t="s">
        <v>88</v>
      </c>
      <c r="E28" s="9">
        <v>44013</v>
      </c>
      <c r="F28" s="2">
        <v>382</v>
      </c>
      <c r="G28" s="2">
        <v>42</v>
      </c>
      <c r="H28" s="2">
        <v>55</v>
      </c>
      <c r="I28" s="2">
        <v>83</v>
      </c>
      <c r="J28" s="2">
        <v>76</v>
      </c>
      <c r="K28" s="2">
        <v>79</v>
      </c>
      <c r="L28" s="2">
        <v>47</v>
      </c>
      <c r="M28" s="2">
        <v>425</v>
      </c>
      <c r="N28" s="2">
        <v>45</v>
      </c>
      <c r="O28" s="2">
        <v>55</v>
      </c>
      <c r="P28" s="2">
        <v>82</v>
      </c>
      <c r="Q28" s="2">
        <v>91</v>
      </c>
      <c r="R28" s="2">
        <v>82</v>
      </c>
      <c r="S28" s="2">
        <v>70</v>
      </c>
      <c r="T28" s="2">
        <v>272</v>
      </c>
      <c r="U28" s="2">
        <v>31</v>
      </c>
      <c r="V28" s="2">
        <v>42</v>
      </c>
      <c r="W28" s="2">
        <v>42</v>
      </c>
      <c r="X28" s="2">
        <v>50</v>
      </c>
      <c r="Y28" s="2">
        <v>64</v>
      </c>
      <c r="Z28" s="2">
        <v>43</v>
      </c>
      <c r="AA28" s="2">
        <v>346</v>
      </c>
      <c r="AB28" s="2">
        <v>27</v>
      </c>
      <c r="AC28" s="2">
        <v>45</v>
      </c>
      <c r="AD28" s="2">
        <v>62</v>
      </c>
      <c r="AE28" s="2">
        <v>65</v>
      </c>
      <c r="AF28" s="2">
        <v>82</v>
      </c>
      <c r="AG28" s="2">
        <v>65</v>
      </c>
      <c r="AH28" s="2">
        <v>55</v>
      </c>
      <c r="AI28" s="2">
        <v>11</v>
      </c>
      <c r="AJ28" s="2">
        <v>5</v>
      </c>
      <c r="AK28" s="2">
        <v>5</v>
      </c>
      <c r="AL28" s="2">
        <v>8</v>
      </c>
      <c r="AM28" s="2">
        <v>10</v>
      </c>
      <c r="AN28" s="2">
        <v>16</v>
      </c>
      <c r="AO28" s="2">
        <v>60</v>
      </c>
      <c r="AP28" s="2">
        <v>7</v>
      </c>
      <c r="AQ28" s="2">
        <v>12</v>
      </c>
      <c r="AR28" s="2">
        <v>6</v>
      </c>
      <c r="AS28" s="2">
        <v>12</v>
      </c>
      <c r="AT28" s="2">
        <v>15</v>
      </c>
      <c r="AU28" s="2">
        <v>8</v>
      </c>
    </row>
    <row r="29" spans="1:47" x14ac:dyDescent="0.25">
      <c r="A29" s="2">
        <v>28</v>
      </c>
      <c r="B29" s="2" t="s">
        <v>73</v>
      </c>
      <c r="C29" s="2" t="s">
        <v>40</v>
      </c>
      <c r="F29" s="2">
        <v>300</v>
      </c>
      <c r="G29" s="2">
        <v>35</v>
      </c>
      <c r="H29" s="2">
        <v>45</v>
      </c>
      <c r="I29" s="2">
        <v>53</v>
      </c>
      <c r="J29" s="2">
        <v>68</v>
      </c>
      <c r="K29" s="2">
        <v>45</v>
      </c>
      <c r="L29" s="2">
        <v>54</v>
      </c>
      <c r="M29" s="2">
        <v>487</v>
      </c>
      <c r="N29" s="2">
        <v>47</v>
      </c>
      <c r="O29" s="2">
        <v>56</v>
      </c>
      <c r="P29" s="2">
        <v>101</v>
      </c>
      <c r="Q29" s="2">
        <v>113</v>
      </c>
      <c r="R29" s="2">
        <v>98</v>
      </c>
      <c r="S29" s="2">
        <v>72</v>
      </c>
      <c r="T29" s="2">
        <v>239</v>
      </c>
      <c r="U29" s="2">
        <v>13</v>
      </c>
      <c r="V29" s="2">
        <v>28</v>
      </c>
      <c r="W29" s="2">
        <v>24</v>
      </c>
      <c r="X29" s="2">
        <v>46</v>
      </c>
      <c r="Y29" s="2">
        <v>93</v>
      </c>
      <c r="Z29" s="2">
        <v>35</v>
      </c>
      <c r="AA29" s="2">
        <v>395</v>
      </c>
      <c r="AB29" s="2">
        <v>42</v>
      </c>
      <c r="AC29" s="2">
        <v>53</v>
      </c>
      <c r="AD29" s="2">
        <v>73</v>
      </c>
      <c r="AE29" s="2">
        <v>85</v>
      </c>
      <c r="AF29" s="2">
        <v>91</v>
      </c>
      <c r="AG29" s="2">
        <v>51</v>
      </c>
      <c r="AH29" s="2">
        <v>34</v>
      </c>
      <c r="AI29" s="2">
        <v>7</v>
      </c>
      <c r="AJ29" s="2">
        <v>5</v>
      </c>
      <c r="AK29" s="2">
        <v>6</v>
      </c>
      <c r="AL29" s="2">
        <v>3</v>
      </c>
      <c r="AM29" s="2">
        <v>10</v>
      </c>
      <c r="AN29" s="2">
        <v>3</v>
      </c>
      <c r="AO29" s="2">
        <v>69</v>
      </c>
      <c r="AP29" s="2">
        <v>8</v>
      </c>
      <c r="AQ29" s="2">
        <v>4</v>
      </c>
      <c r="AR29" s="2">
        <v>16</v>
      </c>
      <c r="AS29" s="2">
        <v>8</v>
      </c>
      <c r="AT29" s="2">
        <v>14</v>
      </c>
      <c r="AU29" s="2">
        <v>19</v>
      </c>
    </row>
    <row r="30" spans="1:47" x14ac:dyDescent="0.25">
      <c r="A30" s="2">
        <v>29</v>
      </c>
      <c r="B30" s="2" t="s">
        <v>74</v>
      </c>
      <c r="C30" s="2" t="s">
        <v>41</v>
      </c>
      <c r="F30" s="2">
        <v>258</v>
      </c>
      <c r="G30" s="2">
        <v>26</v>
      </c>
      <c r="H30" s="2">
        <v>29</v>
      </c>
      <c r="I30" s="2">
        <v>53</v>
      </c>
      <c r="J30" s="2">
        <v>51</v>
      </c>
      <c r="K30" s="2">
        <v>69</v>
      </c>
      <c r="L30" s="2">
        <v>30</v>
      </c>
      <c r="M30" s="2">
        <v>346</v>
      </c>
      <c r="N30" s="2">
        <v>46</v>
      </c>
      <c r="O30" s="2">
        <v>43</v>
      </c>
      <c r="P30" s="2">
        <v>74</v>
      </c>
      <c r="Q30" s="2">
        <v>63</v>
      </c>
      <c r="R30" s="2">
        <v>68</v>
      </c>
      <c r="S30" s="2">
        <v>52</v>
      </c>
      <c r="T30" s="2">
        <v>272</v>
      </c>
      <c r="U30" s="2">
        <v>17</v>
      </c>
      <c r="V30" s="2">
        <v>22</v>
      </c>
      <c r="W30" s="2">
        <v>79</v>
      </c>
      <c r="X30" s="2">
        <v>47</v>
      </c>
      <c r="Y30" s="2">
        <v>85</v>
      </c>
      <c r="Z30" s="2">
        <v>22</v>
      </c>
      <c r="AA30" s="2">
        <v>251</v>
      </c>
      <c r="AB30" s="2">
        <v>37</v>
      </c>
      <c r="AC30" s="2">
        <v>38</v>
      </c>
      <c r="AD30" s="2">
        <v>52</v>
      </c>
      <c r="AE30" s="2">
        <v>39</v>
      </c>
      <c r="AF30" s="2">
        <v>48</v>
      </c>
      <c r="AG30" s="2">
        <v>37</v>
      </c>
      <c r="AH30" s="2">
        <v>33</v>
      </c>
      <c r="AI30" s="2">
        <v>3</v>
      </c>
      <c r="AJ30" s="2">
        <v>4</v>
      </c>
      <c r="AK30" s="2">
        <v>11</v>
      </c>
      <c r="AL30" s="2">
        <v>3</v>
      </c>
      <c r="AM30" s="2">
        <v>4</v>
      </c>
      <c r="AN30" s="2">
        <v>8</v>
      </c>
      <c r="AO30" s="2">
        <v>46</v>
      </c>
      <c r="AP30" s="2">
        <v>12</v>
      </c>
      <c r="AQ30" s="2">
        <v>6</v>
      </c>
      <c r="AR30" s="2">
        <v>9</v>
      </c>
      <c r="AS30" s="2">
        <v>7</v>
      </c>
      <c r="AT30" s="2">
        <v>5</v>
      </c>
      <c r="AU30" s="2">
        <v>7</v>
      </c>
    </row>
    <row r="31" spans="1:47" x14ac:dyDescent="0.25">
      <c r="A31" s="2">
        <v>30</v>
      </c>
      <c r="B31" s="2" t="s">
        <v>75</v>
      </c>
      <c r="C31" s="2" t="s">
        <v>42</v>
      </c>
      <c r="F31" s="2">
        <v>311</v>
      </c>
      <c r="G31" s="2">
        <v>38</v>
      </c>
      <c r="H31" s="2">
        <v>48</v>
      </c>
      <c r="I31" s="2">
        <v>64</v>
      </c>
      <c r="J31" s="2">
        <v>73</v>
      </c>
      <c r="K31" s="2">
        <v>51</v>
      </c>
      <c r="L31" s="2">
        <v>37</v>
      </c>
      <c r="M31" s="2">
        <v>440</v>
      </c>
      <c r="N31" s="2">
        <v>55</v>
      </c>
      <c r="O31" s="2">
        <v>52</v>
      </c>
      <c r="P31" s="2">
        <v>64</v>
      </c>
      <c r="Q31" s="2">
        <v>95</v>
      </c>
      <c r="R31" s="2">
        <v>106</v>
      </c>
      <c r="S31" s="2">
        <v>68</v>
      </c>
      <c r="T31" s="2">
        <v>212</v>
      </c>
      <c r="U31" s="2">
        <v>26</v>
      </c>
      <c r="V31" s="2">
        <v>26</v>
      </c>
      <c r="W31" s="2">
        <v>50</v>
      </c>
      <c r="X31" s="2">
        <v>43</v>
      </c>
      <c r="Y31" s="2">
        <v>43</v>
      </c>
      <c r="Z31" s="2">
        <v>24</v>
      </c>
      <c r="AA31" s="2">
        <v>323</v>
      </c>
      <c r="AB31" s="2">
        <v>42</v>
      </c>
      <c r="AC31" s="2">
        <v>30</v>
      </c>
      <c r="AD31" s="2">
        <v>55</v>
      </c>
      <c r="AE31" s="2">
        <v>83</v>
      </c>
      <c r="AF31" s="2">
        <v>63</v>
      </c>
      <c r="AG31" s="2">
        <v>50</v>
      </c>
      <c r="AH31" s="2">
        <v>35</v>
      </c>
      <c r="AI31" s="2">
        <v>2</v>
      </c>
      <c r="AJ31" s="2">
        <v>6</v>
      </c>
      <c r="AK31" s="2">
        <v>5</v>
      </c>
      <c r="AL31" s="2">
        <v>8</v>
      </c>
      <c r="AM31" s="2">
        <v>6</v>
      </c>
      <c r="AN31" s="2">
        <v>8</v>
      </c>
      <c r="AO31" s="2">
        <v>63</v>
      </c>
      <c r="AP31" s="2">
        <v>8</v>
      </c>
      <c r="AQ31" s="2">
        <v>10</v>
      </c>
      <c r="AR31" s="2">
        <v>8</v>
      </c>
      <c r="AS31" s="2">
        <v>7</v>
      </c>
      <c r="AT31" s="2">
        <v>12</v>
      </c>
      <c r="AU31" s="2">
        <v>18</v>
      </c>
    </row>
    <row r="32" spans="1:47" x14ac:dyDescent="0.25">
      <c r="A32" s="2">
        <v>31</v>
      </c>
      <c r="B32" s="2" t="s">
        <v>76</v>
      </c>
      <c r="C32" s="2" t="s">
        <v>43</v>
      </c>
      <c r="F32" s="2">
        <v>299</v>
      </c>
      <c r="G32" s="2">
        <v>39</v>
      </c>
      <c r="H32" s="2">
        <v>48</v>
      </c>
      <c r="I32" s="2">
        <v>62</v>
      </c>
      <c r="J32" s="2">
        <v>61</v>
      </c>
      <c r="K32" s="2">
        <v>44</v>
      </c>
      <c r="L32" s="2">
        <v>45</v>
      </c>
      <c r="M32" s="2">
        <v>509</v>
      </c>
      <c r="N32" s="2">
        <v>66</v>
      </c>
      <c r="O32" s="2">
        <v>60</v>
      </c>
      <c r="P32" s="2">
        <v>103</v>
      </c>
      <c r="Q32" s="2">
        <v>116</v>
      </c>
      <c r="R32" s="2">
        <v>95</v>
      </c>
      <c r="S32" s="2">
        <v>69</v>
      </c>
      <c r="T32" s="2">
        <v>177</v>
      </c>
      <c r="U32" s="2">
        <v>19</v>
      </c>
      <c r="V32" s="2">
        <v>26</v>
      </c>
      <c r="W32" s="2">
        <v>34</v>
      </c>
      <c r="X32" s="2">
        <v>40</v>
      </c>
      <c r="Y32" s="2">
        <v>27</v>
      </c>
      <c r="Z32" s="2">
        <v>31</v>
      </c>
      <c r="AA32" s="2">
        <v>375</v>
      </c>
      <c r="AB32" s="2">
        <v>42</v>
      </c>
      <c r="AC32" s="2">
        <v>62</v>
      </c>
      <c r="AD32" s="2">
        <v>60</v>
      </c>
      <c r="AE32" s="2">
        <v>78</v>
      </c>
      <c r="AF32" s="2">
        <v>87</v>
      </c>
      <c r="AG32" s="2">
        <v>46</v>
      </c>
      <c r="AH32" s="2">
        <v>49</v>
      </c>
      <c r="AI32" s="2">
        <v>9</v>
      </c>
      <c r="AJ32" s="2">
        <v>7</v>
      </c>
      <c r="AK32" s="2">
        <v>5</v>
      </c>
      <c r="AL32" s="2">
        <v>8</v>
      </c>
      <c r="AM32" s="2">
        <v>11</v>
      </c>
      <c r="AN32" s="2">
        <v>9</v>
      </c>
      <c r="AO32" s="2">
        <v>74</v>
      </c>
      <c r="AP32" s="2">
        <v>18</v>
      </c>
      <c r="AQ32" s="2">
        <v>14</v>
      </c>
      <c r="AR32" s="2">
        <v>11</v>
      </c>
      <c r="AS32" s="2">
        <v>13</v>
      </c>
      <c r="AT32" s="2">
        <v>11</v>
      </c>
      <c r="AU32" s="2">
        <v>7</v>
      </c>
    </row>
    <row r="33" spans="1:47" x14ac:dyDescent="0.25">
      <c r="A33" s="2">
        <v>32</v>
      </c>
      <c r="B33" s="2" t="s">
        <v>77</v>
      </c>
      <c r="C33" s="2" t="s">
        <v>44</v>
      </c>
      <c r="F33" s="2">
        <v>384</v>
      </c>
      <c r="G33" s="2">
        <v>49</v>
      </c>
      <c r="H33" s="2">
        <v>58</v>
      </c>
      <c r="I33" s="2">
        <v>78</v>
      </c>
      <c r="J33" s="2">
        <v>66</v>
      </c>
      <c r="K33" s="2">
        <v>87</v>
      </c>
      <c r="L33" s="2">
        <v>46</v>
      </c>
      <c r="M33" s="2">
        <v>385</v>
      </c>
      <c r="N33" s="2">
        <v>53</v>
      </c>
      <c r="O33" s="2">
        <v>46</v>
      </c>
      <c r="P33" s="2">
        <v>79</v>
      </c>
      <c r="Q33" s="2">
        <v>60</v>
      </c>
      <c r="R33" s="2">
        <v>65</v>
      </c>
      <c r="S33" s="2">
        <v>82</v>
      </c>
      <c r="T33" s="2">
        <v>350</v>
      </c>
      <c r="U33" s="2">
        <v>36</v>
      </c>
      <c r="V33" s="2">
        <v>83</v>
      </c>
      <c r="W33" s="2">
        <v>81</v>
      </c>
      <c r="X33" s="2">
        <v>43</v>
      </c>
      <c r="Y33" s="2">
        <v>88</v>
      </c>
      <c r="Z33" s="2">
        <v>19</v>
      </c>
      <c r="AA33" s="2">
        <v>271</v>
      </c>
      <c r="AB33" s="2">
        <v>41</v>
      </c>
      <c r="AC33" s="2">
        <v>34</v>
      </c>
      <c r="AD33" s="2">
        <v>44</v>
      </c>
      <c r="AE33" s="2">
        <v>27</v>
      </c>
      <c r="AF33" s="2">
        <v>60</v>
      </c>
      <c r="AG33" s="2">
        <v>65</v>
      </c>
      <c r="AH33" s="2">
        <v>39</v>
      </c>
      <c r="AI33" s="2">
        <v>9</v>
      </c>
      <c r="AJ33" s="2">
        <v>7</v>
      </c>
      <c r="AK33" s="2">
        <v>3</v>
      </c>
      <c r="AL33" s="2">
        <v>2</v>
      </c>
      <c r="AM33" s="2">
        <v>10</v>
      </c>
      <c r="AN33" s="2">
        <v>8</v>
      </c>
      <c r="AO33" s="2">
        <v>51</v>
      </c>
      <c r="AP33" s="2">
        <v>9</v>
      </c>
      <c r="AQ33" s="2">
        <v>2</v>
      </c>
      <c r="AR33" s="2">
        <v>14</v>
      </c>
      <c r="AS33" s="2">
        <v>5</v>
      </c>
      <c r="AT33" s="2">
        <v>8</v>
      </c>
      <c r="AU33" s="2">
        <v>13</v>
      </c>
    </row>
    <row r="34" spans="1:47" x14ac:dyDescent="0.25">
      <c r="A34" s="2">
        <v>33</v>
      </c>
      <c r="B34" s="2" t="s">
        <v>161</v>
      </c>
      <c r="C34" s="2" t="s">
        <v>156</v>
      </c>
      <c r="F34" s="2">
        <v>294</v>
      </c>
      <c r="G34" s="2">
        <v>34</v>
      </c>
      <c r="H34" s="2">
        <v>47</v>
      </c>
      <c r="I34" s="2">
        <v>45</v>
      </c>
      <c r="J34" s="2">
        <v>65</v>
      </c>
      <c r="K34" s="2">
        <v>64</v>
      </c>
      <c r="L34" s="2">
        <v>39</v>
      </c>
      <c r="M34" s="2">
        <v>366</v>
      </c>
      <c r="N34" s="2">
        <v>50</v>
      </c>
      <c r="O34" s="2">
        <v>61</v>
      </c>
      <c r="P34" s="2">
        <v>60</v>
      </c>
      <c r="Q34" s="2">
        <v>65</v>
      </c>
      <c r="R34" s="2">
        <v>72</v>
      </c>
      <c r="S34" s="2">
        <v>58</v>
      </c>
      <c r="T34" s="2">
        <v>207</v>
      </c>
      <c r="U34" s="2">
        <v>19</v>
      </c>
      <c r="V34" s="2">
        <v>38</v>
      </c>
      <c r="W34" s="2">
        <v>29</v>
      </c>
      <c r="X34" s="2">
        <v>59</v>
      </c>
      <c r="Y34" s="2">
        <v>31</v>
      </c>
      <c r="Z34" s="2">
        <v>31</v>
      </c>
      <c r="AA34" s="2">
        <v>275</v>
      </c>
      <c r="AB34" s="2">
        <v>34</v>
      </c>
      <c r="AC34" s="2">
        <v>68</v>
      </c>
      <c r="AD34" s="2">
        <v>40</v>
      </c>
      <c r="AE34" s="2">
        <v>50</v>
      </c>
      <c r="AF34" s="2">
        <v>57</v>
      </c>
      <c r="AG34" s="2">
        <v>26</v>
      </c>
      <c r="AH34" s="2">
        <v>40</v>
      </c>
      <c r="AI34" s="2">
        <v>2</v>
      </c>
      <c r="AJ34" s="2">
        <v>6</v>
      </c>
      <c r="AK34" s="2">
        <v>3</v>
      </c>
      <c r="AL34" s="2">
        <v>12</v>
      </c>
      <c r="AM34" s="2">
        <v>9</v>
      </c>
      <c r="AN34" s="2">
        <v>8</v>
      </c>
      <c r="AO34" s="2">
        <v>52</v>
      </c>
      <c r="AP34" s="2">
        <v>6</v>
      </c>
      <c r="AQ34" s="2">
        <v>13</v>
      </c>
      <c r="AR34" s="2">
        <v>4</v>
      </c>
      <c r="AS34" s="2">
        <v>10</v>
      </c>
      <c r="AT34" s="2">
        <v>12</v>
      </c>
      <c r="AU34" s="2">
        <v>7</v>
      </c>
    </row>
    <row r="35" spans="1:47" x14ac:dyDescent="0.25">
      <c r="A35" s="2">
        <v>34</v>
      </c>
      <c r="B35" s="2" t="s">
        <v>162</v>
      </c>
      <c r="C35" s="2" t="s">
        <v>157</v>
      </c>
      <c r="F35" s="2">
        <v>280</v>
      </c>
      <c r="G35" s="2">
        <v>37</v>
      </c>
      <c r="H35" s="2">
        <v>35</v>
      </c>
      <c r="I35" s="2">
        <v>56</v>
      </c>
      <c r="J35" s="2">
        <v>49</v>
      </c>
      <c r="K35" s="2">
        <v>62</v>
      </c>
      <c r="L35" s="2">
        <v>41</v>
      </c>
      <c r="M35" s="2">
        <v>344</v>
      </c>
      <c r="N35" s="2">
        <v>38</v>
      </c>
      <c r="O35" s="2">
        <v>52</v>
      </c>
      <c r="P35" s="2">
        <v>64</v>
      </c>
      <c r="Q35" s="2">
        <v>60</v>
      </c>
      <c r="R35" s="2">
        <v>76</v>
      </c>
      <c r="S35" s="2">
        <v>54</v>
      </c>
      <c r="T35" s="2">
        <v>226</v>
      </c>
      <c r="U35" s="2">
        <v>23</v>
      </c>
      <c r="V35" s="2">
        <v>25</v>
      </c>
      <c r="W35" s="2">
        <v>30</v>
      </c>
      <c r="X35" s="2">
        <v>63</v>
      </c>
      <c r="Y35" s="2">
        <v>58</v>
      </c>
      <c r="Z35" s="2">
        <v>27</v>
      </c>
      <c r="AA35" s="2">
        <v>212</v>
      </c>
      <c r="AB35" s="2">
        <v>20</v>
      </c>
      <c r="AC35" s="2">
        <v>28</v>
      </c>
      <c r="AD35" s="2">
        <v>37</v>
      </c>
      <c r="AE35" s="2">
        <v>30</v>
      </c>
      <c r="AF35" s="2">
        <v>51</v>
      </c>
      <c r="AG35" s="2">
        <v>46</v>
      </c>
      <c r="AH35" s="2">
        <v>57</v>
      </c>
      <c r="AI35" s="2">
        <v>8</v>
      </c>
      <c r="AJ35" s="2">
        <v>15</v>
      </c>
      <c r="AK35" s="2">
        <v>8</v>
      </c>
      <c r="AL35" s="2">
        <v>7</v>
      </c>
      <c r="AM35" s="2">
        <v>5</v>
      </c>
      <c r="AN35" s="2">
        <v>14</v>
      </c>
      <c r="AO35" s="2">
        <v>57</v>
      </c>
      <c r="AP35" s="2">
        <v>3</v>
      </c>
      <c r="AQ35" s="2">
        <v>9</v>
      </c>
      <c r="AR35" s="2">
        <v>7</v>
      </c>
      <c r="AS35" s="2">
        <v>10</v>
      </c>
      <c r="AT35" s="2">
        <v>16</v>
      </c>
      <c r="AU35" s="2">
        <v>12</v>
      </c>
    </row>
    <row r="36" spans="1:47" x14ac:dyDescent="0.25">
      <c r="A36" s="2">
        <v>35</v>
      </c>
      <c r="B36" s="2" t="s">
        <v>163</v>
      </c>
      <c r="C36" s="2" t="s">
        <v>158</v>
      </c>
      <c r="F36" s="2">
        <v>326</v>
      </c>
      <c r="G36" s="2">
        <v>50</v>
      </c>
      <c r="H36" s="2">
        <v>55</v>
      </c>
      <c r="I36" s="2">
        <v>65</v>
      </c>
      <c r="J36" s="2">
        <v>42</v>
      </c>
      <c r="K36" s="2">
        <v>60</v>
      </c>
      <c r="L36" s="2">
        <v>54</v>
      </c>
      <c r="M36" s="2">
        <v>316</v>
      </c>
      <c r="N36" s="2">
        <v>43</v>
      </c>
      <c r="O36" s="2">
        <v>47</v>
      </c>
      <c r="P36" s="2">
        <v>51</v>
      </c>
      <c r="Q36" s="2">
        <v>77</v>
      </c>
      <c r="R36" s="2">
        <v>51</v>
      </c>
      <c r="S36" s="2">
        <v>47</v>
      </c>
      <c r="T36" s="2">
        <v>253</v>
      </c>
      <c r="U36" s="2">
        <v>37</v>
      </c>
      <c r="V36" s="2">
        <v>35</v>
      </c>
      <c r="W36" s="2">
        <v>43</v>
      </c>
      <c r="X36" s="2">
        <v>63</v>
      </c>
      <c r="Y36" s="2">
        <v>45</v>
      </c>
      <c r="Z36" s="2">
        <v>30</v>
      </c>
      <c r="AA36" s="2">
        <v>236</v>
      </c>
      <c r="AB36" s="2">
        <v>30</v>
      </c>
      <c r="AC36" s="2">
        <v>36</v>
      </c>
      <c r="AD36" s="2">
        <v>32</v>
      </c>
      <c r="AE36" s="2">
        <v>74</v>
      </c>
      <c r="AF36" s="2">
        <v>38</v>
      </c>
      <c r="AG36" s="2">
        <v>26</v>
      </c>
      <c r="AH36" s="2">
        <v>41</v>
      </c>
      <c r="AI36" s="2">
        <v>5</v>
      </c>
      <c r="AJ36" s="2">
        <v>6</v>
      </c>
      <c r="AK36" s="2">
        <v>8</v>
      </c>
      <c r="AL36" s="2">
        <v>9</v>
      </c>
      <c r="AM36" s="2">
        <v>4</v>
      </c>
      <c r="AN36" s="2">
        <v>9</v>
      </c>
      <c r="AO36" s="2">
        <v>53</v>
      </c>
      <c r="AP36" s="2">
        <v>12</v>
      </c>
      <c r="AQ36" s="2">
        <v>6</v>
      </c>
      <c r="AR36" s="2">
        <v>6</v>
      </c>
      <c r="AS36" s="2">
        <v>9</v>
      </c>
      <c r="AT36" s="2">
        <v>10</v>
      </c>
      <c r="AU36" s="2">
        <v>10</v>
      </c>
    </row>
    <row r="37" spans="1:47" x14ac:dyDescent="0.25">
      <c r="A37" s="2">
        <v>36</v>
      </c>
      <c r="B37" s="2" t="s">
        <v>164</v>
      </c>
      <c r="C37" s="2" t="s">
        <v>159</v>
      </c>
      <c r="F37" s="2">
        <v>264</v>
      </c>
      <c r="G37" s="2">
        <v>36</v>
      </c>
      <c r="H37" s="2">
        <v>35</v>
      </c>
      <c r="I37" s="2">
        <v>54</v>
      </c>
      <c r="J37" s="2">
        <v>47</v>
      </c>
      <c r="K37" s="2">
        <v>46</v>
      </c>
      <c r="L37" s="2">
        <v>46</v>
      </c>
      <c r="M37" s="2">
        <v>472</v>
      </c>
      <c r="N37" s="2">
        <v>52</v>
      </c>
      <c r="O37" s="2">
        <v>59</v>
      </c>
      <c r="P37" s="2">
        <v>104</v>
      </c>
      <c r="Q37" s="2">
        <v>112</v>
      </c>
      <c r="R37" s="2">
        <v>89</v>
      </c>
      <c r="S37" s="2">
        <v>56</v>
      </c>
      <c r="T37" s="2">
        <v>180</v>
      </c>
      <c r="U37" s="2">
        <v>24</v>
      </c>
      <c r="V37" s="2">
        <v>49</v>
      </c>
      <c r="W37" s="2">
        <v>19</v>
      </c>
      <c r="X37" s="2">
        <v>26</v>
      </c>
      <c r="Y37" s="2">
        <v>32</v>
      </c>
      <c r="Z37" s="2">
        <v>30</v>
      </c>
      <c r="AA37" s="2">
        <v>390</v>
      </c>
      <c r="AB37" s="2">
        <v>38</v>
      </c>
      <c r="AC37" s="2">
        <v>48</v>
      </c>
      <c r="AD37" s="2">
        <v>84</v>
      </c>
      <c r="AE37" s="2">
        <v>87</v>
      </c>
      <c r="AF37" s="2">
        <v>95</v>
      </c>
      <c r="AG37" s="2">
        <v>38</v>
      </c>
      <c r="AH37" s="2">
        <v>28</v>
      </c>
      <c r="AI37" s="2">
        <v>4</v>
      </c>
      <c r="AJ37" s="2">
        <v>2</v>
      </c>
      <c r="AK37" s="2">
        <v>4</v>
      </c>
      <c r="AL37" s="2">
        <v>2</v>
      </c>
      <c r="AM37" s="2">
        <v>8</v>
      </c>
      <c r="AN37" s="2">
        <v>8</v>
      </c>
      <c r="AO37" s="2">
        <v>65</v>
      </c>
      <c r="AP37" s="2">
        <v>8</v>
      </c>
      <c r="AQ37" s="2">
        <v>10</v>
      </c>
      <c r="AR37" s="2">
        <v>13</v>
      </c>
      <c r="AS37" s="2">
        <v>16</v>
      </c>
      <c r="AT37" s="2">
        <v>9</v>
      </c>
      <c r="AU37" s="2">
        <v>9</v>
      </c>
    </row>
    <row r="38" spans="1:47" x14ac:dyDescent="0.25">
      <c r="A38" s="2">
        <v>37</v>
      </c>
      <c r="B38" s="2" t="s">
        <v>165</v>
      </c>
      <c r="C38" s="2" t="s">
        <v>179</v>
      </c>
      <c r="F38" s="2">
        <v>253</v>
      </c>
      <c r="G38" s="2">
        <v>34</v>
      </c>
      <c r="H38" s="2">
        <v>37</v>
      </c>
      <c r="I38" s="2">
        <v>34</v>
      </c>
      <c r="J38" s="2">
        <v>40</v>
      </c>
      <c r="K38" s="2">
        <v>60</v>
      </c>
      <c r="L38" s="2">
        <v>48</v>
      </c>
      <c r="M38" s="2">
        <v>509</v>
      </c>
      <c r="N38" s="2">
        <v>63</v>
      </c>
      <c r="O38" s="2">
        <v>69</v>
      </c>
      <c r="P38" s="2">
        <v>105</v>
      </c>
      <c r="Q38" s="2">
        <v>98</v>
      </c>
      <c r="R38" s="2">
        <v>97</v>
      </c>
      <c r="S38" s="2">
        <v>77</v>
      </c>
      <c r="T38" s="2">
        <v>193</v>
      </c>
      <c r="U38" s="2">
        <v>28</v>
      </c>
      <c r="V38" s="2">
        <v>24</v>
      </c>
      <c r="W38" s="2">
        <v>19</v>
      </c>
      <c r="X38" s="2">
        <v>44</v>
      </c>
      <c r="Y38" s="2">
        <v>43</v>
      </c>
      <c r="Z38" s="2">
        <v>35</v>
      </c>
      <c r="AA38" s="2">
        <v>364</v>
      </c>
      <c r="AB38" s="2">
        <v>37</v>
      </c>
      <c r="AC38" s="2">
        <v>60</v>
      </c>
      <c r="AD38" s="2">
        <v>64</v>
      </c>
      <c r="AE38" s="2">
        <v>60</v>
      </c>
      <c r="AF38" s="2">
        <v>80</v>
      </c>
      <c r="AG38" s="2">
        <v>63</v>
      </c>
      <c r="AH38" s="2">
        <v>40</v>
      </c>
      <c r="AI38" s="2">
        <v>6</v>
      </c>
      <c r="AJ38" s="2">
        <v>3</v>
      </c>
      <c r="AK38" s="2">
        <v>7</v>
      </c>
      <c r="AL38" s="2">
        <v>3</v>
      </c>
      <c r="AM38" s="2">
        <v>11</v>
      </c>
      <c r="AN38" s="2">
        <v>10</v>
      </c>
      <c r="AO38" s="2">
        <v>55</v>
      </c>
      <c r="AP38" s="2">
        <v>10</v>
      </c>
      <c r="AQ38" s="2">
        <v>10</v>
      </c>
      <c r="AR38" s="2">
        <v>7</v>
      </c>
      <c r="AS38" s="2">
        <v>8</v>
      </c>
      <c r="AT38" s="2">
        <v>10</v>
      </c>
      <c r="AU38" s="2">
        <v>10</v>
      </c>
    </row>
    <row r="39" spans="1:47" x14ac:dyDescent="0.25">
      <c r="A39" s="2">
        <v>38</v>
      </c>
      <c r="B39" s="2" t="s">
        <v>166</v>
      </c>
      <c r="C39" s="2" t="s">
        <v>180</v>
      </c>
      <c r="F39" s="2">
        <v>315</v>
      </c>
      <c r="G39" s="2">
        <v>42</v>
      </c>
      <c r="H39" s="2">
        <v>40</v>
      </c>
      <c r="I39" s="2">
        <v>61</v>
      </c>
      <c r="J39" s="2">
        <v>54</v>
      </c>
      <c r="K39" s="2">
        <v>61</v>
      </c>
      <c r="L39" s="2">
        <v>57</v>
      </c>
      <c r="M39" s="2">
        <v>476</v>
      </c>
      <c r="N39" s="2">
        <v>71</v>
      </c>
      <c r="O39" s="2">
        <v>73</v>
      </c>
      <c r="P39" s="2">
        <v>76</v>
      </c>
      <c r="Q39" s="2">
        <v>83</v>
      </c>
      <c r="R39" s="2">
        <v>92</v>
      </c>
      <c r="S39" s="2">
        <v>81</v>
      </c>
      <c r="T39" s="2">
        <v>236</v>
      </c>
      <c r="U39" s="2">
        <v>39</v>
      </c>
      <c r="V39" s="2">
        <v>34</v>
      </c>
      <c r="W39" s="2">
        <v>40</v>
      </c>
      <c r="X39" s="2">
        <v>41</v>
      </c>
      <c r="Y39" s="2">
        <v>55</v>
      </c>
      <c r="Z39" s="2">
        <v>27</v>
      </c>
      <c r="AA39" s="2">
        <v>298</v>
      </c>
      <c r="AB39" s="2">
        <v>42</v>
      </c>
      <c r="AC39" s="2">
        <v>54</v>
      </c>
      <c r="AD39" s="2">
        <v>24</v>
      </c>
      <c r="AE39" s="2">
        <v>52</v>
      </c>
      <c r="AF39" s="2">
        <v>70</v>
      </c>
      <c r="AG39" s="2">
        <v>56</v>
      </c>
      <c r="AH39" s="2">
        <v>36</v>
      </c>
      <c r="AI39" s="2">
        <v>5</v>
      </c>
      <c r="AJ39" s="2">
        <v>6</v>
      </c>
      <c r="AK39" s="2">
        <v>3</v>
      </c>
      <c r="AL39" s="2">
        <v>7</v>
      </c>
      <c r="AM39" s="2">
        <v>7</v>
      </c>
      <c r="AN39" s="2">
        <v>8</v>
      </c>
      <c r="AO39" s="2">
        <v>67</v>
      </c>
      <c r="AP39" s="2">
        <v>10</v>
      </c>
      <c r="AQ39" s="2">
        <v>10</v>
      </c>
      <c r="AR39" s="2">
        <v>10</v>
      </c>
      <c r="AS39" s="2">
        <v>9</v>
      </c>
      <c r="AT39" s="2">
        <v>14</v>
      </c>
      <c r="AU39" s="2">
        <v>12</v>
      </c>
    </row>
    <row r="40" spans="1:47" x14ac:dyDescent="0.25">
      <c r="A40" s="2">
        <v>39</v>
      </c>
      <c r="B40" s="2" t="s">
        <v>167</v>
      </c>
      <c r="C40" s="2" t="s">
        <v>181</v>
      </c>
      <c r="F40" s="2">
        <v>266</v>
      </c>
      <c r="G40" s="2">
        <v>30</v>
      </c>
      <c r="H40" s="2">
        <v>40</v>
      </c>
      <c r="I40" s="2">
        <v>49</v>
      </c>
      <c r="J40" s="2">
        <v>54</v>
      </c>
      <c r="K40" s="2">
        <v>46</v>
      </c>
      <c r="L40" s="2">
        <v>47</v>
      </c>
      <c r="M40" s="2">
        <v>344</v>
      </c>
      <c r="N40" s="2">
        <v>48</v>
      </c>
      <c r="O40" s="2">
        <v>58</v>
      </c>
      <c r="P40" s="2">
        <v>68</v>
      </c>
      <c r="Q40" s="2">
        <v>67</v>
      </c>
      <c r="R40" s="2">
        <v>52</v>
      </c>
      <c r="S40" s="2">
        <v>51</v>
      </c>
      <c r="T40" s="2">
        <v>174</v>
      </c>
      <c r="U40" s="2">
        <v>18</v>
      </c>
      <c r="V40" s="2">
        <v>24</v>
      </c>
      <c r="W40" s="2">
        <v>24</v>
      </c>
      <c r="X40" s="2">
        <v>27</v>
      </c>
      <c r="Y40" s="2">
        <v>43</v>
      </c>
      <c r="Z40" s="2">
        <v>38</v>
      </c>
      <c r="AA40" s="2">
        <v>262</v>
      </c>
      <c r="AB40" s="2">
        <v>70</v>
      </c>
      <c r="AC40" s="2">
        <v>38</v>
      </c>
      <c r="AD40" s="2">
        <v>30</v>
      </c>
      <c r="AE40" s="2">
        <v>43</v>
      </c>
      <c r="AF40" s="2">
        <v>34</v>
      </c>
      <c r="AG40" s="2">
        <v>47</v>
      </c>
      <c r="AH40" s="2">
        <v>24</v>
      </c>
      <c r="AI40" s="2">
        <v>3</v>
      </c>
      <c r="AJ40" s="2">
        <v>2</v>
      </c>
      <c r="AK40" s="2">
        <v>3</v>
      </c>
      <c r="AL40" s="2">
        <v>6</v>
      </c>
      <c r="AM40" s="2">
        <v>5</v>
      </c>
      <c r="AN40" s="2">
        <v>5</v>
      </c>
      <c r="AO40" s="2">
        <v>59</v>
      </c>
      <c r="AP40" s="2">
        <v>17</v>
      </c>
      <c r="AQ40" s="2">
        <v>10</v>
      </c>
      <c r="AR40" s="2">
        <v>8</v>
      </c>
      <c r="AS40" s="2">
        <v>2</v>
      </c>
      <c r="AT40" s="2">
        <v>10</v>
      </c>
      <c r="AU40" s="2">
        <v>12</v>
      </c>
    </row>
    <row r="41" spans="1:47" x14ac:dyDescent="0.25">
      <c r="A41" s="2">
        <v>40</v>
      </c>
      <c r="B41" s="2" t="s">
        <v>187</v>
      </c>
      <c r="C41" s="2" t="s">
        <v>182</v>
      </c>
      <c r="F41" s="2">
        <v>271</v>
      </c>
      <c r="G41" s="2">
        <v>31</v>
      </c>
      <c r="H41" s="2">
        <v>34</v>
      </c>
      <c r="I41" s="2">
        <v>47</v>
      </c>
      <c r="J41" s="2">
        <v>56</v>
      </c>
      <c r="K41" s="2">
        <v>61</v>
      </c>
      <c r="L41" s="2">
        <v>42</v>
      </c>
      <c r="M41" s="2">
        <v>419</v>
      </c>
      <c r="N41" s="2">
        <v>49</v>
      </c>
      <c r="O41" s="2">
        <v>55</v>
      </c>
      <c r="P41" s="2">
        <v>81</v>
      </c>
      <c r="Q41" s="2">
        <v>79</v>
      </c>
      <c r="R41" s="2">
        <v>76</v>
      </c>
      <c r="S41" s="2">
        <v>79</v>
      </c>
      <c r="T41" s="2">
        <v>180</v>
      </c>
      <c r="U41" s="2">
        <v>15</v>
      </c>
      <c r="V41" s="2">
        <v>33</v>
      </c>
      <c r="W41" s="2">
        <v>34</v>
      </c>
      <c r="X41" s="2">
        <v>42</v>
      </c>
      <c r="Y41" s="2">
        <v>31</v>
      </c>
      <c r="Z41" s="2">
        <v>25</v>
      </c>
      <c r="AA41" s="2">
        <v>282</v>
      </c>
      <c r="AB41" s="2">
        <v>29</v>
      </c>
      <c r="AC41" s="2">
        <v>73</v>
      </c>
      <c r="AD41" s="2">
        <v>55</v>
      </c>
      <c r="AE41" s="2">
        <v>39</v>
      </c>
      <c r="AF41" s="2">
        <v>49</v>
      </c>
      <c r="AG41" s="2">
        <v>37</v>
      </c>
      <c r="AH41" s="2">
        <v>56</v>
      </c>
      <c r="AI41" s="2">
        <v>18</v>
      </c>
      <c r="AJ41" s="2">
        <v>5</v>
      </c>
      <c r="AK41" s="2">
        <v>7</v>
      </c>
      <c r="AL41" s="2">
        <v>9</v>
      </c>
      <c r="AM41" s="2">
        <v>7</v>
      </c>
      <c r="AN41" s="2">
        <v>10</v>
      </c>
      <c r="AO41" s="2">
        <v>59</v>
      </c>
      <c r="AP41" s="2">
        <v>7</v>
      </c>
      <c r="AQ41" s="2">
        <v>4</v>
      </c>
      <c r="AR41" s="2">
        <v>9</v>
      </c>
      <c r="AS41" s="2">
        <v>16</v>
      </c>
      <c r="AT41" s="2">
        <v>8</v>
      </c>
      <c r="AU41" s="2">
        <v>15</v>
      </c>
    </row>
    <row r="42" spans="1:47" x14ac:dyDescent="0.25">
      <c r="A42" s="2">
        <v>41</v>
      </c>
      <c r="B42" s="2" t="s">
        <v>188</v>
      </c>
      <c r="C42" s="2" t="s">
        <v>183</v>
      </c>
      <c r="F42" s="2">
        <v>336</v>
      </c>
      <c r="G42" s="2">
        <v>33</v>
      </c>
      <c r="H42" s="2">
        <v>46</v>
      </c>
      <c r="I42" s="2">
        <v>57</v>
      </c>
      <c r="J42" s="2">
        <v>74</v>
      </c>
      <c r="K42" s="2">
        <v>73</v>
      </c>
      <c r="L42" s="2">
        <v>53</v>
      </c>
      <c r="M42" s="2">
        <v>481</v>
      </c>
      <c r="N42" s="2">
        <v>67</v>
      </c>
      <c r="O42" s="2">
        <v>76</v>
      </c>
      <c r="P42" s="2">
        <v>75</v>
      </c>
      <c r="Q42" s="2">
        <v>96</v>
      </c>
      <c r="R42" s="2">
        <v>95</v>
      </c>
      <c r="S42" s="2">
        <v>72</v>
      </c>
      <c r="T42" s="2">
        <v>299</v>
      </c>
      <c r="U42" s="2">
        <v>37</v>
      </c>
      <c r="V42" s="2">
        <v>35</v>
      </c>
      <c r="W42" s="2">
        <v>60</v>
      </c>
      <c r="X42" s="2">
        <v>60</v>
      </c>
      <c r="Y42" s="2">
        <v>66</v>
      </c>
      <c r="Z42" s="2">
        <v>41</v>
      </c>
      <c r="AA42" s="2">
        <v>266</v>
      </c>
      <c r="AB42" s="2">
        <v>26</v>
      </c>
      <c r="AC42" s="2">
        <v>50</v>
      </c>
      <c r="AD42" s="2">
        <v>33</v>
      </c>
      <c r="AE42" s="2">
        <v>66</v>
      </c>
      <c r="AF42" s="2">
        <v>48</v>
      </c>
      <c r="AG42" s="2">
        <v>43</v>
      </c>
      <c r="AH42" s="2">
        <v>64</v>
      </c>
      <c r="AI42" s="2">
        <v>12</v>
      </c>
      <c r="AJ42" s="2">
        <v>10</v>
      </c>
      <c r="AK42" s="2">
        <v>6</v>
      </c>
      <c r="AL42" s="2">
        <v>8</v>
      </c>
      <c r="AM42" s="2">
        <v>12</v>
      </c>
      <c r="AN42" s="2">
        <v>16</v>
      </c>
      <c r="AO42" s="2">
        <v>74</v>
      </c>
      <c r="AP42" s="2">
        <v>17</v>
      </c>
      <c r="AQ42" s="2">
        <v>9</v>
      </c>
      <c r="AR42" s="2">
        <v>9</v>
      </c>
      <c r="AS42" s="2">
        <v>12</v>
      </c>
      <c r="AT42" s="2">
        <v>17</v>
      </c>
      <c r="AU42" s="2">
        <v>10</v>
      </c>
    </row>
    <row r="43" spans="1:47" x14ac:dyDescent="0.25">
      <c r="A43" s="2">
        <v>42</v>
      </c>
      <c r="B43" s="2" t="s">
        <v>189</v>
      </c>
      <c r="C43" s="2" t="s">
        <v>184</v>
      </c>
      <c r="F43" s="2">
        <v>375</v>
      </c>
      <c r="G43" s="2">
        <v>44</v>
      </c>
      <c r="H43" s="2">
        <v>67</v>
      </c>
      <c r="I43" s="2">
        <v>79</v>
      </c>
      <c r="J43" s="2">
        <v>80</v>
      </c>
      <c r="K43" s="2">
        <v>58</v>
      </c>
      <c r="L43" s="2">
        <v>47</v>
      </c>
      <c r="M43" s="2">
        <v>398</v>
      </c>
      <c r="N43" s="2">
        <v>54</v>
      </c>
      <c r="O43" s="2">
        <v>46</v>
      </c>
      <c r="P43" s="2">
        <v>74</v>
      </c>
      <c r="Q43" s="2">
        <v>73</v>
      </c>
      <c r="R43" s="2">
        <v>81</v>
      </c>
      <c r="S43" s="2">
        <v>70</v>
      </c>
      <c r="T43" s="2">
        <v>286</v>
      </c>
      <c r="U43" s="2">
        <v>31</v>
      </c>
      <c r="V43" s="2">
        <v>87</v>
      </c>
      <c r="W43" s="2">
        <v>43</v>
      </c>
      <c r="X43" s="2">
        <v>75</v>
      </c>
      <c r="Y43" s="2">
        <v>28</v>
      </c>
      <c r="Z43" s="2">
        <v>22</v>
      </c>
      <c r="AA43" s="2">
        <v>337</v>
      </c>
      <c r="AB43" s="2">
        <v>38</v>
      </c>
      <c r="AC43" s="2">
        <v>41</v>
      </c>
      <c r="AD43" s="2">
        <v>108</v>
      </c>
      <c r="AE43" s="2">
        <v>37</v>
      </c>
      <c r="AF43" s="2">
        <v>66</v>
      </c>
      <c r="AG43" s="2">
        <v>47</v>
      </c>
      <c r="AH43" s="2">
        <v>74</v>
      </c>
      <c r="AI43" s="2">
        <v>12</v>
      </c>
      <c r="AJ43" s="2">
        <v>16</v>
      </c>
      <c r="AK43" s="2">
        <v>12</v>
      </c>
      <c r="AL43" s="2">
        <v>8</v>
      </c>
      <c r="AM43" s="2">
        <v>17</v>
      </c>
      <c r="AN43" s="2">
        <v>9</v>
      </c>
      <c r="AO43" s="2">
        <v>64</v>
      </c>
      <c r="AP43" s="2">
        <v>5</v>
      </c>
      <c r="AQ43" s="2">
        <v>1</v>
      </c>
      <c r="AR43" s="2">
        <v>23</v>
      </c>
      <c r="AS43" s="2">
        <v>4</v>
      </c>
      <c r="AT43" s="2">
        <v>12</v>
      </c>
      <c r="AU43" s="2">
        <v>19</v>
      </c>
    </row>
    <row r="44" spans="1:47" x14ac:dyDescent="0.25">
      <c r="A44" s="2">
        <v>43</v>
      </c>
      <c r="B44" s="2" t="s">
        <v>190</v>
      </c>
      <c r="C44" s="2" t="s">
        <v>185</v>
      </c>
      <c r="F44" s="2">
        <v>351</v>
      </c>
      <c r="G44" s="2">
        <v>55</v>
      </c>
      <c r="H44" s="2">
        <v>55</v>
      </c>
      <c r="I44" s="2">
        <v>48</v>
      </c>
      <c r="J44" s="2">
        <v>83</v>
      </c>
      <c r="K44" s="2">
        <v>59</v>
      </c>
      <c r="L44" s="2">
        <v>51</v>
      </c>
      <c r="M44" s="2">
        <v>365</v>
      </c>
      <c r="N44" s="2">
        <v>54</v>
      </c>
      <c r="O44" s="2">
        <v>57</v>
      </c>
      <c r="P44" s="2">
        <v>69</v>
      </c>
      <c r="Q44" s="2">
        <v>46</v>
      </c>
      <c r="R44" s="2">
        <v>79</v>
      </c>
      <c r="S44" s="2">
        <v>60</v>
      </c>
      <c r="T44" s="2">
        <v>260</v>
      </c>
      <c r="U44" s="2">
        <v>40</v>
      </c>
      <c r="V44" s="2">
        <v>39</v>
      </c>
      <c r="W44" s="2">
        <v>28</v>
      </c>
      <c r="X44" s="2">
        <v>88</v>
      </c>
      <c r="Y44" s="2">
        <v>40</v>
      </c>
      <c r="Z44" s="2">
        <v>25</v>
      </c>
      <c r="AA44" s="2">
        <v>286</v>
      </c>
      <c r="AB44" s="2">
        <v>38</v>
      </c>
      <c r="AC44" s="2">
        <v>63</v>
      </c>
      <c r="AD44" s="2">
        <v>39</v>
      </c>
      <c r="AE44" s="2">
        <v>27</v>
      </c>
      <c r="AF44" s="2">
        <v>69</v>
      </c>
      <c r="AG44" s="2">
        <v>50</v>
      </c>
      <c r="AH44" s="2">
        <v>54</v>
      </c>
      <c r="AI44" s="2">
        <v>10</v>
      </c>
      <c r="AJ44" s="2">
        <v>11</v>
      </c>
      <c r="AK44" s="2">
        <v>9</v>
      </c>
      <c r="AL44" s="2">
        <v>7</v>
      </c>
      <c r="AM44" s="2">
        <v>9</v>
      </c>
      <c r="AN44" s="2">
        <v>8</v>
      </c>
      <c r="AO44" s="2">
        <v>52</v>
      </c>
      <c r="AP44" s="2">
        <v>11</v>
      </c>
      <c r="AQ44" s="2">
        <v>10</v>
      </c>
      <c r="AR44" s="2">
        <v>8</v>
      </c>
      <c r="AS44" s="2">
        <v>2</v>
      </c>
      <c r="AT44" s="2">
        <v>11</v>
      </c>
      <c r="AU44" s="2">
        <v>10</v>
      </c>
    </row>
    <row r="45" spans="1:47" x14ac:dyDescent="0.25">
      <c r="A45" s="2">
        <v>44</v>
      </c>
      <c r="B45" s="2" t="s">
        <v>191</v>
      </c>
      <c r="C45" s="2" t="s">
        <v>186</v>
      </c>
      <c r="F45" s="2">
        <v>374</v>
      </c>
      <c r="G45" s="2">
        <v>62</v>
      </c>
      <c r="H45" s="2">
        <v>68</v>
      </c>
      <c r="I45" s="2">
        <v>65</v>
      </c>
      <c r="J45" s="2">
        <v>69</v>
      </c>
      <c r="K45" s="2">
        <v>54</v>
      </c>
      <c r="L45" s="2">
        <v>56</v>
      </c>
      <c r="M45" s="2">
        <v>415</v>
      </c>
      <c r="N45" s="2">
        <v>63</v>
      </c>
      <c r="O45" s="2">
        <v>56</v>
      </c>
      <c r="P45" s="2">
        <v>75</v>
      </c>
      <c r="Q45" s="2">
        <v>73</v>
      </c>
      <c r="R45" s="2">
        <v>69</v>
      </c>
      <c r="S45" s="2">
        <v>79</v>
      </c>
      <c r="T45" s="2">
        <v>257</v>
      </c>
      <c r="U45" s="2">
        <v>41</v>
      </c>
      <c r="V45" s="2">
        <v>56</v>
      </c>
      <c r="W45" s="2">
        <v>48</v>
      </c>
      <c r="X45" s="2">
        <v>37</v>
      </c>
      <c r="Y45" s="2">
        <v>34</v>
      </c>
      <c r="Z45" s="2">
        <v>41</v>
      </c>
      <c r="AA45" s="2">
        <v>315</v>
      </c>
      <c r="AB45" s="2">
        <v>32</v>
      </c>
      <c r="AC45" s="2">
        <v>50</v>
      </c>
      <c r="AD45" s="2">
        <v>39</v>
      </c>
      <c r="AE45" s="2">
        <v>51</v>
      </c>
      <c r="AF45" s="2">
        <v>64</v>
      </c>
      <c r="AG45" s="2">
        <v>79</v>
      </c>
      <c r="AH45" s="2">
        <v>69</v>
      </c>
      <c r="AI45" s="2">
        <v>10</v>
      </c>
      <c r="AJ45" s="2">
        <v>9</v>
      </c>
      <c r="AK45" s="2">
        <v>6</v>
      </c>
      <c r="AL45" s="2">
        <v>15</v>
      </c>
      <c r="AM45" s="2">
        <v>14</v>
      </c>
      <c r="AN45" s="2">
        <v>15</v>
      </c>
      <c r="AO45" s="2">
        <v>60</v>
      </c>
      <c r="AP45" s="2">
        <v>11</v>
      </c>
      <c r="AQ45" s="2">
        <v>3</v>
      </c>
      <c r="AR45" s="2">
        <v>10</v>
      </c>
      <c r="AS45" s="2">
        <v>12</v>
      </c>
      <c r="AT45" s="2">
        <v>11</v>
      </c>
      <c r="AU45" s="2">
        <v>13</v>
      </c>
    </row>
    <row r="46" spans="1:47" customFormat="1" x14ac:dyDescent="0.25">
      <c r="A46">
        <v>45</v>
      </c>
      <c r="B46" t="s">
        <v>203</v>
      </c>
      <c r="C46" t="s">
        <v>194</v>
      </c>
      <c r="F46">
        <v>311</v>
      </c>
      <c r="G46">
        <v>27</v>
      </c>
      <c r="H46">
        <v>40</v>
      </c>
      <c r="I46">
        <v>62</v>
      </c>
      <c r="J46">
        <v>56</v>
      </c>
      <c r="K46">
        <v>69</v>
      </c>
      <c r="L46">
        <v>57</v>
      </c>
      <c r="M46">
        <v>347</v>
      </c>
      <c r="N46">
        <v>46</v>
      </c>
      <c r="O46">
        <v>56</v>
      </c>
      <c r="P46">
        <v>73</v>
      </c>
      <c r="Q46">
        <v>57</v>
      </c>
      <c r="R46">
        <v>70</v>
      </c>
      <c r="S46">
        <v>45</v>
      </c>
      <c r="T46">
        <v>201</v>
      </c>
      <c r="U46">
        <v>14</v>
      </c>
      <c r="V46">
        <v>17</v>
      </c>
      <c r="W46">
        <v>56</v>
      </c>
      <c r="X46">
        <v>44</v>
      </c>
      <c r="Y46">
        <v>51</v>
      </c>
      <c r="Z46">
        <v>19</v>
      </c>
      <c r="AA46">
        <v>251</v>
      </c>
      <c r="AB46">
        <v>36</v>
      </c>
      <c r="AC46">
        <v>35</v>
      </c>
      <c r="AD46">
        <v>52</v>
      </c>
      <c r="AE46">
        <v>32</v>
      </c>
      <c r="AF46">
        <v>60</v>
      </c>
      <c r="AG46">
        <v>36</v>
      </c>
      <c r="AH46">
        <v>60</v>
      </c>
      <c r="AI46">
        <v>2</v>
      </c>
      <c r="AJ46">
        <v>6</v>
      </c>
      <c r="AK46">
        <v>9</v>
      </c>
      <c r="AL46">
        <v>9</v>
      </c>
      <c r="AM46">
        <v>26</v>
      </c>
      <c r="AN46">
        <v>8</v>
      </c>
      <c r="AO46">
        <v>51</v>
      </c>
      <c r="AP46">
        <v>8</v>
      </c>
      <c r="AQ46">
        <v>3</v>
      </c>
      <c r="AR46">
        <v>13</v>
      </c>
      <c r="AS46">
        <v>7</v>
      </c>
      <c r="AT46">
        <v>15</v>
      </c>
      <c r="AU46">
        <v>5</v>
      </c>
    </row>
    <row r="47" spans="1:47" x14ac:dyDescent="0.25">
      <c r="A47" s="2">
        <v>46</v>
      </c>
      <c r="B47" s="2" t="s">
        <v>204</v>
      </c>
      <c r="C47" s="2" t="s">
        <v>195</v>
      </c>
      <c r="F47" s="2">
        <v>335</v>
      </c>
      <c r="G47" s="2">
        <v>56</v>
      </c>
      <c r="H47" s="2">
        <v>49</v>
      </c>
      <c r="I47" s="2">
        <v>46</v>
      </c>
      <c r="J47" s="2">
        <v>68</v>
      </c>
      <c r="K47" s="2">
        <v>73</v>
      </c>
      <c r="L47" s="2">
        <v>43</v>
      </c>
      <c r="M47" s="2">
        <v>353</v>
      </c>
      <c r="N47" s="2">
        <v>52</v>
      </c>
      <c r="O47" s="2">
        <v>46</v>
      </c>
      <c r="P47" s="2">
        <v>64</v>
      </c>
      <c r="Q47" s="2">
        <v>76</v>
      </c>
      <c r="R47" s="2">
        <v>67</v>
      </c>
      <c r="S47" s="2">
        <v>48</v>
      </c>
      <c r="T47" s="2">
        <v>279</v>
      </c>
      <c r="U47" s="2">
        <v>32</v>
      </c>
      <c r="V47" s="2">
        <v>72</v>
      </c>
      <c r="W47" s="2">
        <v>18</v>
      </c>
      <c r="X47" s="2">
        <v>80</v>
      </c>
      <c r="Y47" s="2">
        <v>50</v>
      </c>
      <c r="Z47" s="2">
        <v>27</v>
      </c>
      <c r="AA47" s="2">
        <v>237</v>
      </c>
      <c r="AB47" s="2">
        <v>25</v>
      </c>
      <c r="AC47" s="2">
        <v>27</v>
      </c>
      <c r="AD47" s="2">
        <v>51</v>
      </c>
      <c r="AE47" s="2">
        <v>46</v>
      </c>
      <c r="AF47" s="2">
        <v>60</v>
      </c>
      <c r="AG47" s="2">
        <v>28</v>
      </c>
      <c r="AH47" s="2">
        <v>68</v>
      </c>
      <c r="AI47" s="2">
        <v>5</v>
      </c>
      <c r="AJ47" s="2">
        <v>12</v>
      </c>
      <c r="AK47" s="2">
        <v>7</v>
      </c>
      <c r="AL47" s="2">
        <v>16</v>
      </c>
      <c r="AM47" s="2">
        <v>22</v>
      </c>
      <c r="AN47" s="2">
        <v>6</v>
      </c>
      <c r="AO47" s="2">
        <v>43</v>
      </c>
      <c r="AP47" s="2">
        <v>8</v>
      </c>
      <c r="AQ47" s="2">
        <v>3</v>
      </c>
      <c r="AR47" s="2">
        <v>5</v>
      </c>
      <c r="AS47" s="2">
        <v>8</v>
      </c>
      <c r="AT47" s="2">
        <v>12</v>
      </c>
      <c r="AU47" s="2">
        <v>7</v>
      </c>
    </row>
    <row r="48" spans="1:47" x14ac:dyDescent="0.25">
      <c r="A48" s="2">
        <v>47</v>
      </c>
      <c r="B48" s="2" t="s">
        <v>205</v>
      </c>
      <c r="C48" s="2" t="s">
        <v>196</v>
      </c>
      <c r="F48" s="2">
        <v>336</v>
      </c>
      <c r="G48" s="2">
        <v>44</v>
      </c>
      <c r="H48" s="2">
        <v>68</v>
      </c>
      <c r="I48" s="2">
        <v>55</v>
      </c>
      <c r="J48" s="2">
        <v>66</v>
      </c>
      <c r="K48" s="2">
        <v>55</v>
      </c>
      <c r="L48" s="2">
        <v>48</v>
      </c>
      <c r="M48" s="2">
        <v>573</v>
      </c>
      <c r="N48" s="2">
        <v>64</v>
      </c>
      <c r="O48" s="2">
        <v>70</v>
      </c>
      <c r="P48" s="2">
        <v>113</v>
      </c>
      <c r="Q48" s="2">
        <v>130</v>
      </c>
      <c r="R48" s="2">
        <v>113</v>
      </c>
      <c r="S48" s="2">
        <v>83</v>
      </c>
      <c r="T48" s="2">
        <v>287</v>
      </c>
      <c r="U48" s="2">
        <v>34</v>
      </c>
      <c r="V48" s="2">
        <v>56</v>
      </c>
      <c r="W48" s="2">
        <v>93</v>
      </c>
      <c r="X48" s="2">
        <v>44</v>
      </c>
      <c r="Y48" s="2">
        <v>37</v>
      </c>
      <c r="Z48" s="2">
        <v>23</v>
      </c>
      <c r="AA48" s="2">
        <v>485</v>
      </c>
      <c r="AB48" s="2">
        <v>55</v>
      </c>
      <c r="AC48" s="2">
        <v>70</v>
      </c>
      <c r="AD48" s="2">
        <v>76</v>
      </c>
      <c r="AE48" s="2">
        <v>97</v>
      </c>
      <c r="AF48" s="2">
        <v>88</v>
      </c>
      <c r="AG48" s="2">
        <v>99</v>
      </c>
      <c r="AH48" s="2">
        <v>59</v>
      </c>
      <c r="AI48" s="2">
        <v>5</v>
      </c>
      <c r="AJ48" s="2">
        <v>13</v>
      </c>
      <c r="AK48" s="2">
        <v>9</v>
      </c>
      <c r="AL48" s="2">
        <v>9</v>
      </c>
      <c r="AM48" s="2">
        <v>11</v>
      </c>
      <c r="AN48" s="2">
        <v>12</v>
      </c>
      <c r="AO48" s="2">
        <v>89</v>
      </c>
      <c r="AP48" s="2">
        <v>13</v>
      </c>
      <c r="AQ48" s="2">
        <v>14</v>
      </c>
      <c r="AR48" s="2">
        <v>18</v>
      </c>
      <c r="AS48" s="2">
        <v>15</v>
      </c>
      <c r="AT48" s="2">
        <v>14</v>
      </c>
      <c r="AU48" s="2">
        <v>15</v>
      </c>
    </row>
    <row r="49" spans="1:47" x14ac:dyDescent="0.25">
      <c r="A49" s="2">
        <v>48</v>
      </c>
      <c r="B49" s="2" t="s">
        <v>206</v>
      </c>
      <c r="C49" s="2" t="s">
        <v>197</v>
      </c>
      <c r="F49" s="2">
        <v>329</v>
      </c>
      <c r="G49" s="2">
        <v>47</v>
      </c>
      <c r="H49" s="2">
        <v>52</v>
      </c>
      <c r="I49" s="2">
        <v>60</v>
      </c>
      <c r="J49" s="2">
        <v>55</v>
      </c>
      <c r="K49" s="2">
        <v>74</v>
      </c>
      <c r="L49" s="2">
        <v>41</v>
      </c>
      <c r="M49" s="2">
        <v>484</v>
      </c>
      <c r="N49" s="2">
        <v>69</v>
      </c>
      <c r="O49" s="2">
        <v>71</v>
      </c>
      <c r="P49" s="2">
        <v>113</v>
      </c>
      <c r="Q49" s="2">
        <v>81</v>
      </c>
      <c r="R49" s="2">
        <v>93</v>
      </c>
      <c r="S49" s="2">
        <v>57</v>
      </c>
      <c r="T49" s="2">
        <v>278</v>
      </c>
      <c r="U49" s="2">
        <v>41</v>
      </c>
      <c r="V49" s="2">
        <v>46</v>
      </c>
      <c r="W49" s="2">
        <v>50</v>
      </c>
      <c r="X49" s="2">
        <v>42</v>
      </c>
      <c r="Y49" s="2">
        <v>40</v>
      </c>
      <c r="Z49" s="2">
        <v>59</v>
      </c>
      <c r="AA49" s="2">
        <v>427</v>
      </c>
      <c r="AB49" s="2">
        <v>68</v>
      </c>
      <c r="AC49" s="2">
        <v>35</v>
      </c>
      <c r="AD49" s="2">
        <v>82</v>
      </c>
      <c r="AE49" s="2">
        <v>93</v>
      </c>
      <c r="AF49" s="2">
        <v>106</v>
      </c>
      <c r="AG49" s="2">
        <v>43</v>
      </c>
      <c r="AH49" s="2">
        <v>59</v>
      </c>
      <c r="AI49" s="2">
        <v>7</v>
      </c>
      <c r="AJ49" s="2">
        <v>6</v>
      </c>
      <c r="AK49" s="2">
        <v>9</v>
      </c>
      <c r="AL49" s="2">
        <v>5</v>
      </c>
      <c r="AM49" s="2">
        <v>20</v>
      </c>
      <c r="AN49" s="2">
        <v>12</v>
      </c>
      <c r="AO49" s="2">
        <v>72</v>
      </c>
      <c r="AP49" s="2">
        <v>10</v>
      </c>
      <c r="AQ49" s="2">
        <v>6</v>
      </c>
      <c r="AR49" s="2">
        <v>14</v>
      </c>
      <c r="AS49" s="2">
        <v>11</v>
      </c>
      <c r="AT49" s="2">
        <v>19</v>
      </c>
      <c r="AU49" s="2">
        <v>12</v>
      </c>
    </row>
    <row r="50" spans="1:47" x14ac:dyDescent="0.25">
      <c r="A50" s="2">
        <v>49</v>
      </c>
      <c r="B50" s="2" t="s">
        <v>207</v>
      </c>
      <c r="C50" s="2" t="s">
        <v>198</v>
      </c>
      <c r="F50" s="2">
        <v>307</v>
      </c>
      <c r="G50" s="2">
        <v>42</v>
      </c>
      <c r="H50" s="2">
        <v>44</v>
      </c>
      <c r="I50" s="2">
        <v>74</v>
      </c>
      <c r="J50" s="2">
        <v>53</v>
      </c>
      <c r="K50" s="2">
        <v>48</v>
      </c>
      <c r="L50" s="2">
        <v>46</v>
      </c>
      <c r="M50" s="2">
        <v>346</v>
      </c>
      <c r="N50" s="2">
        <v>53</v>
      </c>
      <c r="O50" s="2">
        <v>43</v>
      </c>
      <c r="P50" s="2">
        <v>56</v>
      </c>
      <c r="Q50" s="2">
        <v>67</v>
      </c>
      <c r="R50" s="2">
        <v>82</v>
      </c>
      <c r="S50" s="2">
        <v>45</v>
      </c>
      <c r="T50" s="2">
        <v>261</v>
      </c>
      <c r="U50" s="2">
        <v>35</v>
      </c>
      <c r="V50" s="2">
        <v>41</v>
      </c>
      <c r="W50" s="2">
        <v>66</v>
      </c>
      <c r="X50" s="2">
        <v>27</v>
      </c>
      <c r="Y50" s="2">
        <v>55</v>
      </c>
      <c r="Z50" s="2">
        <v>37</v>
      </c>
      <c r="AA50" s="2">
        <v>307</v>
      </c>
      <c r="AB50" s="2">
        <v>53</v>
      </c>
      <c r="AC50" s="2">
        <v>48</v>
      </c>
      <c r="AD50" s="2">
        <v>35</v>
      </c>
      <c r="AE50" s="2">
        <v>57</v>
      </c>
      <c r="AF50" s="2">
        <v>81</v>
      </c>
      <c r="AG50" s="2">
        <v>33</v>
      </c>
      <c r="AH50" s="2">
        <v>50</v>
      </c>
      <c r="AI50" s="2">
        <v>5</v>
      </c>
      <c r="AJ50" s="2">
        <v>7</v>
      </c>
      <c r="AK50" s="2">
        <v>11</v>
      </c>
      <c r="AL50" s="2">
        <v>5</v>
      </c>
      <c r="AM50" s="2">
        <v>13</v>
      </c>
      <c r="AN50" s="2">
        <v>9</v>
      </c>
      <c r="AO50" s="2">
        <v>56</v>
      </c>
      <c r="AP50" s="2">
        <v>11</v>
      </c>
      <c r="AQ50" s="2">
        <v>10</v>
      </c>
      <c r="AR50" s="2">
        <v>4</v>
      </c>
      <c r="AS50" s="2">
        <v>6</v>
      </c>
      <c r="AT50" s="2">
        <v>17</v>
      </c>
      <c r="AU50" s="2">
        <v>8</v>
      </c>
    </row>
    <row r="51" spans="1:47" x14ac:dyDescent="0.25">
      <c r="A51" s="2">
        <v>50</v>
      </c>
      <c r="B51" s="2" t="s">
        <v>208</v>
      </c>
      <c r="C51" s="2" t="s">
        <v>199</v>
      </c>
      <c r="F51" s="2">
        <v>338</v>
      </c>
      <c r="G51" s="2">
        <v>52</v>
      </c>
      <c r="H51" s="2">
        <v>43</v>
      </c>
      <c r="I51" s="2">
        <v>60</v>
      </c>
      <c r="J51" s="2">
        <v>71</v>
      </c>
      <c r="K51" s="2">
        <v>59</v>
      </c>
      <c r="L51" s="2">
        <v>53</v>
      </c>
      <c r="M51" s="2">
        <v>506</v>
      </c>
      <c r="N51" s="2">
        <v>75</v>
      </c>
      <c r="O51" s="2">
        <v>50</v>
      </c>
      <c r="P51" s="2">
        <v>103</v>
      </c>
      <c r="Q51" s="2">
        <v>95</v>
      </c>
      <c r="R51" s="2">
        <v>100</v>
      </c>
      <c r="S51" s="2">
        <v>83</v>
      </c>
      <c r="T51" s="2">
        <v>310</v>
      </c>
      <c r="U51" s="2">
        <v>45</v>
      </c>
      <c r="V51" s="2">
        <v>48</v>
      </c>
      <c r="W51" s="2">
        <v>36</v>
      </c>
      <c r="X51" s="2">
        <v>53</v>
      </c>
      <c r="Y51" s="2">
        <v>96</v>
      </c>
      <c r="Z51" s="2">
        <v>32</v>
      </c>
      <c r="AA51" s="2">
        <v>426</v>
      </c>
      <c r="AB51" s="2">
        <v>55</v>
      </c>
      <c r="AC51" s="2">
        <v>42</v>
      </c>
      <c r="AD51" s="2">
        <v>83</v>
      </c>
      <c r="AE51" s="2">
        <v>72</v>
      </c>
      <c r="AF51" s="2">
        <v>116</v>
      </c>
      <c r="AG51" s="2">
        <v>58</v>
      </c>
      <c r="AH51" s="2">
        <v>68</v>
      </c>
      <c r="AI51" s="2">
        <v>7</v>
      </c>
      <c r="AJ51" s="2">
        <v>9</v>
      </c>
      <c r="AK51" s="2">
        <v>7</v>
      </c>
      <c r="AL51" s="2">
        <v>18</v>
      </c>
      <c r="AM51" s="2">
        <v>16</v>
      </c>
      <c r="AN51" s="2">
        <v>11</v>
      </c>
      <c r="AO51" s="2">
        <v>80</v>
      </c>
      <c r="AP51" s="2">
        <v>10</v>
      </c>
      <c r="AQ51" s="2">
        <v>12</v>
      </c>
      <c r="AR51" s="2">
        <v>10</v>
      </c>
      <c r="AS51" s="2">
        <v>11</v>
      </c>
      <c r="AT51" s="2">
        <v>13</v>
      </c>
      <c r="AU51" s="2">
        <v>24</v>
      </c>
    </row>
    <row r="52" spans="1:47" x14ac:dyDescent="0.25">
      <c r="A52" s="2">
        <v>51</v>
      </c>
      <c r="B52" s="2" t="s">
        <v>209</v>
      </c>
      <c r="C52" s="2" t="s">
        <v>200</v>
      </c>
      <c r="F52" s="2">
        <v>309</v>
      </c>
      <c r="G52" s="2">
        <v>40</v>
      </c>
      <c r="H52" s="2">
        <v>41</v>
      </c>
      <c r="I52" s="2">
        <v>52</v>
      </c>
      <c r="J52" s="2">
        <v>66</v>
      </c>
      <c r="K52" s="2">
        <v>59</v>
      </c>
      <c r="L52" s="2">
        <v>51</v>
      </c>
      <c r="M52" s="2">
        <v>465</v>
      </c>
      <c r="N52" s="2">
        <v>66</v>
      </c>
      <c r="O52" s="2">
        <v>61</v>
      </c>
      <c r="P52" s="2">
        <v>87</v>
      </c>
      <c r="Q52" s="2">
        <v>97</v>
      </c>
      <c r="R52" s="2">
        <v>105</v>
      </c>
      <c r="S52" s="2">
        <v>49</v>
      </c>
      <c r="T52" s="2">
        <v>227</v>
      </c>
      <c r="U52" s="2">
        <v>23</v>
      </c>
      <c r="V52" s="2">
        <v>36</v>
      </c>
      <c r="W52" s="2">
        <v>22</v>
      </c>
      <c r="X52" s="2">
        <v>66</v>
      </c>
      <c r="Y52" s="2">
        <v>39</v>
      </c>
      <c r="Z52" s="2">
        <v>41</v>
      </c>
      <c r="AA52" s="2">
        <v>443</v>
      </c>
      <c r="AB52" s="2">
        <v>92</v>
      </c>
      <c r="AC52" s="2">
        <v>38</v>
      </c>
      <c r="AD52" s="2">
        <v>89</v>
      </c>
      <c r="AE52" s="2">
        <v>89</v>
      </c>
      <c r="AF52" s="2">
        <v>92</v>
      </c>
      <c r="AG52" s="2">
        <v>43</v>
      </c>
      <c r="AH52" s="2">
        <v>67</v>
      </c>
      <c r="AI52" s="2">
        <v>12</v>
      </c>
      <c r="AJ52" s="2">
        <v>14</v>
      </c>
      <c r="AK52" s="2">
        <v>7</v>
      </c>
      <c r="AL52" s="2">
        <v>12</v>
      </c>
      <c r="AM52" s="2">
        <v>7</v>
      </c>
      <c r="AN52" s="2">
        <v>15</v>
      </c>
      <c r="AO52" s="2">
        <v>58</v>
      </c>
      <c r="AP52" s="2">
        <v>8</v>
      </c>
      <c r="AQ52" s="2">
        <v>11</v>
      </c>
      <c r="AR52" s="2">
        <v>18</v>
      </c>
      <c r="AS52" s="2">
        <v>3</v>
      </c>
      <c r="AT52" s="2">
        <v>13</v>
      </c>
      <c r="AU52" s="2">
        <v>5</v>
      </c>
    </row>
    <row r="53" spans="1:47" x14ac:dyDescent="0.25">
      <c r="A53" s="2">
        <v>52</v>
      </c>
      <c r="B53" s="2" t="s">
        <v>210</v>
      </c>
      <c r="C53" s="2" t="s">
        <v>201</v>
      </c>
      <c r="F53" s="2">
        <v>889</v>
      </c>
      <c r="G53" s="2">
        <v>108</v>
      </c>
      <c r="H53" s="2">
        <v>93</v>
      </c>
      <c r="I53" s="2">
        <v>149</v>
      </c>
      <c r="J53" s="2">
        <v>179</v>
      </c>
      <c r="K53" s="2">
        <v>216</v>
      </c>
      <c r="L53" s="2">
        <v>144</v>
      </c>
      <c r="M53" s="2">
        <v>351</v>
      </c>
      <c r="N53" s="2">
        <v>42</v>
      </c>
      <c r="O53" s="2">
        <v>58</v>
      </c>
      <c r="P53" s="2">
        <v>65</v>
      </c>
      <c r="Q53" s="2">
        <v>62</v>
      </c>
      <c r="R53" s="2">
        <v>76</v>
      </c>
      <c r="S53" s="2">
        <v>48</v>
      </c>
      <c r="T53" s="2">
        <v>863</v>
      </c>
      <c r="U53" s="2">
        <v>88</v>
      </c>
      <c r="V53" s="2">
        <v>101</v>
      </c>
      <c r="W53" s="2">
        <v>159</v>
      </c>
      <c r="X53" s="2">
        <v>170</v>
      </c>
      <c r="Y53" s="2">
        <v>224</v>
      </c>
      <c r="Z53" s="2">
        <v>121</v>
      </c>
      <c r="AA53" s="2">
        <v>254</v>
      </c>
      <c r="AB53" s="2">
        <v>29</v>
      </c>
      <c r="AC53" s="2">
        <v>30</v>
      </c>
      <c r="AD53" s="2">
        <v>57</v>
      </c>
      <c r="AE53" s="2">
        <v>38</v>
      </c>
      <c r="AF53" s="2">
        <v>66</v>
      </c>
      <c r="AG53" s="2">
        <v>34</v>
      </c>
      <c r="AH53" s="2">
        <v>131</v>
      </c>
      <c r="AI53" s="2">
        <v>15</v>
      </c>
      <c r="AJ53" s="2">
        <v>18</v>
      </c>
      <c r="AK53" s="2">
        <v>20</v>
      </c>
      <c r="AL53" s="2">
        <v>23</v>
      </c>
      <c r="AM53" s="2">
        <v>30</v>
      </c>
      <c r="AN53" s="2">
        <v>25</v>
      </c>
      <c r="AO53" s="2">
        <v>58</v>
      </c>
      <c r="AP53" s="2">
        <v>10</v>
      </c>
      <c r="AQ53" s="2">
        <v>5</v>
      </c>
      <c r="AR53" s="2">
        <v>8</v>
      </c>
      <c r="AS53" s="2">
        <v>9</v>
      </c>
      <c r="AT53" s="2">
        <v>14</v>
      </c>
      <c r="AU53" s="2">
        <v>12</v>
      </c>
    </row>
    <row r="54" spans="1:47" x14ac:dyDescent="0.25">
      <c r="A54" s="2">
        <v>53</v>
      </c>
      <c r="B54" s="2" t="s">
        <v>211</v>
      </c>
      <c r="C54" s="2" t="s">
        <v>202</v>
      </c>
      <c r="F54" s="2">
        <v>880</v>
      </c>
      <c r="G54" s="2">
        <v>102</v>
      </c>
      <c r="H54" s="2">
        <v>92</v>
      </c>
      <c r="I54" s="2">
        <v>155</v>
      </c>
      <c r="J54" s="2">
        <v>188</v>
      </c>
      <c r="K54" s="2">
        <v>200</v>
      </c>
      <c r="L54" s="2">
        <v>143</v>
      </c>
      <c r="M54" s="2">
        <v>968</v>
      </c>
      <c r="N54" s="2">
        <v>111</v>
      </c>
      <c r="O54" s="2">
        <v>92</v>
      </c>
      <c r="P54" s="2">
        <v>139</v>
      </c>
      <c r="Q54" s="2">
        <v>196</v>
      </c>
      <c r="R54" s="2">
        <v>252</v>
      </c>
      <c r="S54" s="2">
        <v>178</v>
      </c>
      <c r="T54" s="2">
        <v>1011</v>
      </c>
      <c r="U54" s="2">
        <v>97</v>
      </c>
      <c r="V54" s="2">
        <v>121</v>
      </c>
      <c r="W54" s="2">
        <v>168</v>
      </c>
      <c r="X54" s="2">
        <v>215</v>
      </c>
      <c r="Y54" s="2">
        <v>266</v>
      </c>
      <c r="Z54" s="2">
        <v>144</v>
      </c>
      <c r="AA54" s="2">
        <v>921</v>
      </c>
      <c r="AB54" s="2">
        <v>84</v>
      </c>
      <c r="AC54" s="2">
        <v>80</v>
      </c>
      <c r="AD54" s="2">
        <v>131</v>
      </c>
      <c r="AE54" s="2">
        <v>213</v>
      </c>
      <c r="AF54" s="2">
        <v>262</v>
      </c>
      <c r="AG54" s="2">
        <v>151</v>
      </c>
      <c r="AH54" s="2">
        <v>85</v>
      </c>
      <c r="AI54" s="2">
        <v>17</v>
      </c>
      <c r="AJ54" s="2">
        <v>5</v>
      </c>
      <c r="AK54" s="2">
        <v>10</v>
      </c>
      <c r="AL54" s="2">
        <v>11</v>
      </c>
      <c r="AM54" s="2">
        <v>20</v>
      </c>
      <c r="AN54" s="2">
        <v>22</v>
      </c>
      <c r="AO54" s="2">
        <v>156</v>
      </c>
      <c r="AP54" s="2">
        <v>20</v>
      </c>
      <c r="AQ54" s="2">
        <v>15</v>
      </c>
      <c r="AR54" s="2">
        <v>17</v>
      </c>
      <c r="AS54" s="2">
        <v>30</v>
      </c>
      <c r="AT54" s="2">
        <v>33</v>
      </c>
      <c r="AU54" s="2">
        <v>41</v>
      </c>
    </row>
    <row r="55" spans="1:47" x14ac:dyDescent="0.25">
      <c r="B55" s="9"/>
      <c r="C55" s="11"/>
    </row>
    <row r="57" spans="1:47" x14ac:dyDescent="0.25">
      <c r="A57" s="2" t="s">
        <v>193</v>
      </c>
      <c r="B57" s="9">
        <v>44214</v>
      </c>
      <c r="C57" s="11">
        <v>0.52500000000000002</v>
      </c>
    </row>
  </sheetData>
  <phoneticPr fontId="2" type="noConversion"/>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0D7A-8859-42FF-A070-5C684BFACE28}">
  <dimension ref="A1:J54"/>
  <sheetViews>
    <sheetView workbookViewId="0">
      <pane ySplit="1" topLeftCell="A2" activePane="bottomLeft" state="frozen"/>
      <selection pane="bottomLeft" activeCell="K30" sqref="K30"/>
    </sheetView>
  </sheetViews>
  <sheetFormatPr defaultRowHeight="15" x14ac:dyDescent="0.25"/>
  <cols>
    <col min="2" max="3" width="12.28515625" style="3" customWidth="1"/>
    <col min="4" max="4" width="12.85546875" style="3" bestFit="1" customWidth="1"/>
    <col min="5" max="5" width="11.85546875" style="3" bestFit="1" customWidth="1"/>
    <col min="6" max="6" width="12.85546875" style="3" bestFit="1" customWidth="1"/>
    <col min="7" max="7" width="11.85546875" style="3" bestFit="1" customWidth="1"/>
    <col min="9" max="9" width="10.7109375" bestFit="1" customWidth="1"/>
  </cols>
  <sheetData>
    <row r="1" spans="1:10" x14ac:dyDescent="0.25">
      <c r="A1" t="s">
        <v>192</v>
      </c>
      <c r="B1" s="3" t="s">
        <v>12</v>
      </c>
      <c r="C1" s="3" t="s">
        <v>13</v>
      </c>
      <c r="D1" s="3" t="s">
        <v>128</v>
      </c>
      <c r="E1" s="3" t="s">
        <v>129</v>
      </c>
      <c r="F1" s="3" t="s">
        <v>130</v>
      </c>
      <c r="G1" s="3" t="s">
        <v>131</v>
      </c>
      <c r="I1" s="12" t="s">
        <v>160</v>
      </c>
      <c r="J1" s="12"/>
    </row>
    <row r="2" spans="1:10" x14ac:dyDescent="0.25">
      <c r="A2">
        <v>1</v>
      </c>
      <c r="B2" s="3" t="s">
        <v>45</v>
      </c>
      <c r="C2" s="3" t="s">
        <v>14</v>
      </c>
      <c r="D2" s="3">
        <v>111</v>
      </c>
      <c r="E2" s="3">
        <v>32</v>
      </c>
      <c r="F2" s="3">
        <v>154</v>
      </c>
      <c r="G2" s="3">
        <v>80</v>
      </c>
      <c r="I2" s="5">
        <v>44209</v>
      </c>
      <c r="J2" s="6">
        <v>0.40972222222222227</v>
      </c>
    </row>
    <row r="3" spans="1:10" x14ac:dyDescent="0.25">
      <c r="A3">
        <v>2</v>
      </c>
      <c r="B3" s="3" t="s">
        <v>46</v>
      </c>
      <c r="C3" s="3" t="s">
        <v>15</v>
      </c>
      <c r="D3" s="3">
        <v>141</v>
      </c>
      <c r="E3" s="3">
        <v>31</v>
      </c>
      <c r="F3" s="3">
        <v>262</v>
      </c>
      <c r="G3" s="3">
        <v>115</v>
      </c>
    </row>
    <row r="4" spans="1:10" x14ac:dyDescent="0.25">
      <c r="A4">
        <v>3</v>
      </c>
      <c r="B4" s="3" t="s">
        <v>47</v>
      </c>
      <c r="C4" s="3" t="s">
        <v>16</v>
      </c>
      <c r="D4" s="3">
        <v>139</v>
      </c>
      <c r="E4" s="3">
        <v>37</v>
      </c>
      <c r="F4" s="3">
        <v>248</v>
      </c>
      <c r="G4" s="3">
        <v>104</v>
      </c>
    </row>
    <row r="5" spans="1:10" x14ac:dyDescent="0.25">
      <c r="A5">
        <v>4</v>
      </c>
      <c r="B5" s="3" t="s">
        <v>48</v>
      </c>
      <c r="C5" s="3" t="s">
        <v>132</v>
      </c>
      <c r="D5" s="3">
        <v>110</v>
      </c>
      <c r="E5" s="3">
        <v>43</v>
      </c>
      <c r="F5" s="3">
        <v>270</v>
      </c>
      <c r="G5" s="3">
        <v>94</v>
      </c>
    </row>
    <row r="6" spans="1:10" x14ac:dyDescent="0.25">
      <c r="A6">
        <v>5</v>
      </c>
      <c r="B6" s="3" t="s">
        <v>49</v>
      </c>
      <c r="C6" s="3" t="s">
        <v>17</v>
      </c>
      <c r="D6" s="3">
        <v>101</v>
      </c>
      <c r="E6" s="3">
        <v>41</v>
      </c>
      <c r="F6" s="3">
        <v>232</v>
      </c>
      <c r="G6" s="3">
        <v>69</v>
      </c>
    </row>
    <row r="7" spans="1:10" x14ac:dyDescent="0.25">
      <c r="A7">
        <v>6</v>
      </c>
      <c r="B7" s="3" t="s">
        <v>50</v>
      </c>
      <c r="C7" s="3" t="s">
        <v>18</v>
      </c>
      <c r="D7" s="3">
        <v>154</v>
      </c>
      <c r="E7" s="3">
        <v>40</v>
      </c>
      <c r="F7" s="3">
        <v>252</v>
      </c>
      <c r="G7" s="3">
        <v>99</v>
      </c>
    </row>
    <row r="8" spans="1:10" x14ac:dyDescent="0.25">
      <c r="A8">
        <v>7</v>
      </c>
      <c r="B8" s="3" t="s">
        <v>51</v>
      </c>
      <c r="C8" s="3" t="s">
        <v>19</v>
      </c>
      <c r="D8" s="3">
        <v>139</v>
      </c>
      <c r="E8" s="3">
        <v>41</v>
      </c>
      <c r="F8" s="3">
        <v>242</v>
      </c>
      <c r="G8" s="3">
        <v>94</v>
      </c>
    </row>
    <row r="9" spans="1:10" x14ac:dyDescent="0.25">
      <c r="A9">
        <v>8</v>
      </c>
      <c r="B9" s="3" t="s">
        <v>52</v>
      </c>
      <c r="C9" s="3" t="s">
        <v>20</v>
      </c>
      <c r="D9" s="3">
        <v>125</v>
      </c>
      <c r="E9" s="3">
        <v>39</v>
      </c>
      <c r="F9" s="3">
        <v>256</v>
      </c>
      <c r="G9" s="3">
        <v>108</v>
      </c>
    </row>
    <row r="10" spans="1:10" x14ac:dyDescent="0.25">
      <c r="A10">
        <v>9</v>
      </c>
      <c r="B10" s="3" t="s">
        <v>53</v>
      </c>
      <c r="C10" s="3" t="s">
        <v>21</v>
      </c>
      <c r="D10" s="3">
        <v>133</v>
      </c>
      <c r="E10" s="3">
        <v>33</v>
      </c>
      <c r="F10" s="3">
        <v>248</v>
      </c>
      <c r="G10" s="3">
        <v>106</v>
      </c>
    </row>
    <row r="11" spans="1:10" x14ac:dyDescent="0.25">
      <c r="A11">
        <v>10</v>
      </c>
      <c r="B11" s="3" t="s">
        <v>54</v>
      </c>
      <c r="C11" s="3" t="s">
        <v>22</v>
      </c>
      <c r="D11" s="3">
        <v>135</v>
      </c>
      <c r="E11" s="3">
        <v>33</v>
      </c>
      <c r="F11" s="3">
        <v>234</v>
      </c>
      <c r="G11" s="3">
        <v>103</v>
      </c>
    </row>
    <row r="12" spans="1:10" x14ac:dyDescent="0.25">
      <c r="A12">
        <v>11</v>
      </c>
      <c r="B12" s="3" t="s">
        <v>55</v>
      </c>
      <c r="C12" s="3" t="s">
        <v>23</v>
      </c>
      <c r="D12" s="3">
        <v>130</v>
      </c>
      <c r="E12" s="3">
        <v>38</v>
      </c>
      <c r="F12" s="3">
        <v>253</v>
      </c>
      <c r="G12" s="3">
        <v>100</v>
      </c>
    </row>
    <row r="13" spans="1:10" x14ac:dyDescent="0.25">
      <c r="A13">
        <v>12</v>
      </c>
      <c r="B13" s="3" t="s">
        <v>56</v>
      </c>
      <c r="C13" s="3" t="s">
        <v>24</v>
      </c>
      <c r="D13" s="3">
        <v>152</v>
      </c>
      <c r="E13" s="3">
        <v>36</v>
      </c>
      <c r="F13" s="3">
        <v>239</v>
      </c>
      <c r="G13" s="3">
        <v>112</v>
      </c>
    </row>
    <row r="14" spans="1:10" x14ac:dyDescent="0.25">
      <c r="A14">
        <v>13</v>
      </c>
      <c r="B14" s="3" t="s">
        <v>57</v>
      </c>
      <c r="C14" s="3" t="s">
        <v>25</v>
      </c>
      <c r="D14" s="3">
        <v>119</v>
      </c>
      <c r="E14" s="3">
        <v>31</v>
      </c>
      <c r="F14" s="3">
        <v>164</v>
      </c>
      <c r="G14" s="3">
        <v>74</v>
      </c>
    </row>
    <row r="15" spans="1:10" x14ac:dyDescent="0.25">
      <c r="A15">
        <v>14</v>
      </c>
      <c r="B15" s="3" t="s">
        <v>58</v>
      </c>
      <c r="C15" s="3" t="s">
        <v>26</v>
      </c>
      <c r="D15" s="3">
        <v>125</v>
      </c>
      <c r="E15" s="3">
        <v>42</v>
      </c>
      <c r="F15" s="3">
        <v>205</v>
      </c>
      <c r="G15" s="3">
        <v>93</v>
      </c>
    </row>
    <row r="16" spans="1:10" x14ac:dyDescent="0.25">
      <c r="A16">
        <v>15</v>
      </c>
      <c r="B16" s="3" t="s">
        <v>60</v>
      </c>
      <c r="C16" s="3" t="s">
        <v>27</v>
      </c>
      <c r="D16" s="3">
        <v>102</v>
      </c>
      <c r="E16" s="3">
        <v>34</v>
      </c>
      <c r="F16" s="3">
        <v>215</v>
      </c>
      <c r="G16" s="3">
        <v>79</v>
      </c>
    </row>
    <row r="17" spans="1:7" x14ac:dyDescent="0.25">
      <c r="A17">
        <v>16</v>
      </c>
      <c r="B17" s="3" t="s">
        <v>61</v>
      </c>
      <c r="C17" s="3" t="s">
        <v>28</v>
      </c>
      <c r="D17" s="3">
        <v>165</v>
      </c>
      <c r="E17" s="3">
        <v>46</v>
      </c>
      <c r="F17" s="3">
        <v>183</v>
      </c>
      <c r="G17" s="3">
        <v>107</v>
      </c>
    </row>
    <row r="18" spans="1:7" x14ac:dyDescent="0.25">
      <c r="A18">
        <v>17</v>
      </c>
      <c r="B18" s="3" t="s">
        <v>62</v>
      </c>
      <c r="C18" s="3" t="s">
        <v>29</v>
      </c>
      <c r="D18" s="3">
        <v>119</v>
      </c>
      <c r="E18" s="3">
        <v>25</v>
      </c>
      <c r="F18" s="3">
        <v>191</v>
      </c>
      <c r="G18" s="3">
        <v>93</v>
      </c>
    </row>
    <row r="19" spans="1:7" x14ac:dyDescent="0.25">
      <c r="A19">
        <v>18</v>
      </c>
      <c r="B19" s="3" t="s">
        <v>63</v>
      </c>
      <c r="C19" s="3" t="s">
        <v>30</v>
      </c>
      <c r="D19" s="3">
        <v>114</v>
      </c>
      <c r="E19" s="3">
        <v>31</v>
      </c>
      <c r="F19" s="3">
        <v>184</v>
      </c>
      <c r="G19" s="3">
        <v>71</v>
      </c>
    </row>
    <row r="20" spans="1:7" x14ac:dyDescent="0.25">
      <c r="A20">
        <v>19</v>
      </c>
      <c r="B20" s="3" t="s">
        <v>64</v>
      </c>
      <c r="C20" s="3" t="s">
        <v>31</v>
      </c>
      <c r="D20" s="3">
        <v>113</v>
      </c>
      <c r="E20" s="3">
        <v>26</v>
      </c>
      <c r="F20" s="3">
        <v>240</v>
      </c>
      <c r="G20" s="3">
        <v>83</v>
      </c>
    </row>
    <row r="21" spans="1:7" x14ac:dyDescent="0.25">
      <c r="A21">
        <v>20</v>
      </c>
      <c r="B21" s="3" t="s">
        <v>65</v>
      </c>
      <c r="C21" s="3" t="s">
        <v>32</v>
      </c>
      <c r="D21" s="3">
        <v>126</v>
      </c>
      <c r="E21" s="3">
        <v>35</v>
      </c>
      <c r="F21" s="3">
        <v>230</v>
      </c>
      <c r="G21" s="3">
        <v>68</v>
      </c>
    </row>
    <row r="22" spans="1:7" x14ac:dyDescent="0.25">
      <c r="A22">
        <v>21</v>
      </c>
      <c r="B22" s="3" t="s">
        <v>66</v>
      </c>
      <c r="C22" s="3" t="s">
        <v>33</v>
      </c>
      <c r="D22" s="3">
        <v>132</v>
      </c>
      <c r="E22" s="3">
        <v>26</v>
      </c>
      <c r="F22" s="3">
        <v>194</v>
      </c>
      <c r="G22" s="3">
        <v>90</v>
      </c>
    </row>
    <row r="23" spans="1:7" x14ac:dyDescent="0.25">
      <c r="A23">
        <v>22</v>
      </c>
      <c r="B23" s="3" t="s">
        <v>67</v>
      </c>
      <c r="C23" s="3" t="s">
        <v>34</v>
      </c>
      <c r="D23" s="3">
        <v>124</v>
      </c>
      <c r="E23" s="3">
        <v>30</v>
      </c>
      <c r="F23" s="3">
        <v>209</v>
      </c>
      <c r="G23" s="3">
        <v>89</v>
      </c>
    </row>
    <row r="24" spans="1:7" x14ac:dyDescent="0.25">
      <c r="A24">
        <v>23</v>
      </c>
      <c r="B24" s="3" t="s">
        <v>68</v>
      </c>
      <c r="C24" s="3" t="s">
        <v>35</v>
      </c>
      <c r="D24" s="3">
        <v>139</v>
      </c>
      <c r="E24" s="3">
        <v>35</v>
      </c>
      <c r="F24" s="3">
        <v>229</v>
      </c>
      <c r="G24" s="3">
        <v>96</v>
      </c>
    </row>
    <row r="25" spans="1:7" x14ac:dyDescent="0.25">
      <c r="A25">
        <v>24</v>
      </c>
      <c r="B25" s="3" t="s">
        <v>69</v>
      </c>
      <c r="C25" s="3" t="s">
        <v>36</v>
      </c>
      <c r="D25" s="3">
        <v>116</v>
      </c>
      <c r="E25" s="3">
        <v>36</v>
      </c>
      <c r="F25" s="3">
        <v>180</v>
      </c>
      <c r="G25" s="3">
        <v>133</v>
      </c>
    </row>
    <row r="26" spans="1:7" x14ac:dyDescent="0.25">
      <c r="A26">
        <v>25</v>
      </c>
      <c r="B26" s="3" t="s">
        <v>70</v>
      </c>
      <c r="C26" s="3" t="s">
        <v>37</v>
      </c>
      <c r="D26" s="3">
        <v>108</v>
      </c>
      <c r="E26" s="3">
        <v>40</v>
      </c>
      <c r="F26" s="3">
        <v>177</v>
      </c>
      <c r="G26" s="3">
        <v>60</v>
      </c>
    </row>
    <row r="27" spans="1:7" x14ac:dyDescent="0.25">
      <c r="A27">
        <v>26</v>
      </c>
      <c r="B27" s="3" t="s">
        <v>71</v>
      </c>
      <c r="C27" s="3" t="s">
        <v>38</v>
      </c>
      <c r="D27" s="3">
        <v>117</v>
      </c>
      <c r="E27" s="3">
        <v>27</v>
      </c>
      <c r="F27" s="3">
        <v>191</v>
      </c>
      <c r="G27" s="3">
        <v>90</v>
      </c>
    </row>
    <row r="28" spans="1:7" x14ac:dyDescent="0.25">
      <c r="A28">
        <v>27</v>
      </c>
      <c r="B28" s="3" t="s">
        <v>72</v>
      </c>
      <c r="C28" s="3" t="s">
        <v>39</v>
      </c>
      <c r="D28" s="3">
        <v>116</v>
      </c>
      <c r="E28" s="3">
        <v>29</v>
      </c>
      <c r="F28" s="3">
        <v>207</v>
      </c>
      <c r="G28" s="3">
        <v>79</v>
      </c>
    </row>
    <row r="29" spans="1:7" x14ac:dyDescent="0.25">
      <c r="A29">
        <v>28</v>
      </c>
      <c r="B29" s="3" t="s">
        <v>73</v>
      </c>
      <c r="C29" s="3" t="s">
        <v>40</v>
      </c>
      <c r="D29" s="3">
        <v>93</v>
      </c>
      <c r="E29" s="3">
        <v>32</v>
      </c>
      <c r="F29" s="3">
        <v>184</v>
      </c>
      <c r="G29" s="3">
        <v>82</v>
      </c>
    </row>
    <row r="30" spans="1:7" x14ac:dyDescent="0.25">
      <c r="A30">
        <v>29</v>
      </c>
      <c r="B30" s="3" t="s">
        <v>74</v>
      </c>
      <c r="C30" s="3" t="s">
        <v>41</v>
      </c>
      <c r="D30" s="3">
        <v>85</v>
      </c>
      <c r="E30" s="3">
        <v>28</v>
      </c>
      <c r="F30" s="3">
        <v>192</v>
      </c>
      <c r="G30" s="3">
        <v>74</v>
      </c>
    </row>
    <row r="31" spans="1:7" x14ac:dyDescent="0.25">
      <c r="A31">
        <v>30</v>
      </c>
      <c r="B31" s="3" t="s">
        <v>75</v>
      </c>
      <c r="C31" s="3" t="s">
        <v>42</v>
      </c>
      <c r="D31" s="3">
        <v>90</v>
      </c>
      <c r="E31" s="3">
        <v>18</v>
      </c>
      <c r="F31" s="3">
        <v>188</v>
      </c>
      <c r="G31" s="3">
        <v>54</v>
      </c>
    </row>
    <row r="32" spans="1:7" x14ac:dyDescent="0.25">
      <c r="A32">
        <v>31</v>
      </c>
      <c r="B32" s="3" t="s">
        <v>76</v>
      </c>
      <c r="C32" s="3" t="s">
        <v>43</v>
      </c>
      <c r="D32" s="3">
        <v>92</v>
      </c>
      <c r="E32" s="3">
        <v>26</v>
      </c>
      <c r="F32" s="3">
        <v>185</v>
      </c>
      <c r="G32" s="3">
        <v>64</v>
      </c>
    </row>
    <row r="33" spans="1:7" x14ac:dyDescent="0.25">
      <c r="A33">
        <v>32</v>
      </c>
      <c r="B33" s="3" t="s">
        <v>77</v>
      </c>
      <c r="C33" s="3" t="s">
        <v>44</v>
      </c>
      <c r="D33" s="3">
        <v>95</v>
      </c>
      <c r="E33" s="3">
        <v>37</v>
      </c>
      <c r="F33" s="3">
        <v>177</v>
      </c>
      <c r="G33" s="3">
        <v>74</v>
      </c>
    </row>
    <row r="34" spans="1:7" x14ac:dyDescent="0.25">
      <c r="A34">
        <v>33</v>
      </c>
      <c r="B34" s="3" t="s">
        <v>161</v>
      </c>
      <c r="C34" s="3" t="s">
        <v>156</v>
      </c>
      <c r="D34" s="3">
        <v>117</v>
      </c>
      <c r="E34" s="3">
        <v>35</v>
      </c>
      <c r="F34" s="3">
        <v>171</v>
      </c>
      <c r="G34" s="3">
        <v>68</v>
      </c>
    </row>
    <row r="35" spans="1:7" x14ac:dyDescent="0.25">
      <c r="A35">
        <v>34</v>
      </c>
      <c r="B35" s="3" t="s">
        <v>162</v>
      </c>
      <c r="C35" s="3" t="s">
        <v>157</v>
      </c>
      <c r="D35" s="3">
        <v>126</v>
      </c>
      <c r="E35" s="3">
        <v>39</v>
      </c>
      <c r="F35" s="3">
        <v>189</v>
      </c>
      <c r="G35" s="3">
        <v>64</v>
      </c>
    </row>
    <row r="36" spans="1:7" x14ac:dyDescent="0.25">
      <c r="A36">
        <v>35</v>
      </c>
      <c r="B36" s="3" t="s">
        <v>163</v>
      </c>
      <c r="C36" s="3" t="s">
        <v>158</v>
      </c>
      <c r="D36" s="3">
        <v>102</v>
      </c>
      <c r="E36" s="3">
        <v>29</v>
      </c>
      <c r="F36" s="3">
        <v>153</v>
      </c>
      <c r="G36" s="3">
        <v>68</v>
      </c>
    </row>
    <row r="37" spans="1:7" x14ac:dyDescent="0.25">
      <c r="A37">
        <v>36</v>
      </c>
      <c r="B37" s="3" t="s">
        <v>164</v>
      </c>
      <c r="C37" s="3" t="s">
        <v>159</v>
      </c>
      <c r="D37" s="3">
        <v>99</v>
      </c>
      <c r="E37" s="3">
        <v>37</v>
      </c>
      <c r="F37" s="3">
        <v>164</v>
      </c>
      <c r="G37" s="3">
        <v>66</v>
      </c>
    </row>
    <row r="38" spans="1:7" x14ac:dyDescent="0.25">
      <c r="A38">
        <v>37</v>
      </c>
      <c r="B38" s="3" t="s">
        <v>165</v>
      </c>
      <c r="C38" s="3" t="s">
        <v>179</v>
      </c>
      <c r="D38" s="3">
        <v>115</v>
      </c>
      <c r="E38" s="3">
        <v>29</v>
      </c>
      <c r="F38" s="3">
        <v>162</v>
      </c>
      <c r="G38" s="3">
        <v>62</v>
      </c>
    </row>
    <row r="39" spans="1:7" x14ac:dyDescent="0.25">
      <c r="A39">
        <v>38</v>
      </c>
      <c r="B39" s="3" t="s">
        <v>166</v>
      </c>
      <c r="C39" s="3" t="s">
        <v>180</v>
      </c>
      <c r="D39" s="3">
        <v>138</v>
      </c>
      <c r="E39" s="3">
        <v>33</v>
      </c>
      <c r="F39" s="3">
        <v>184</v>
      </c>
      <c r="G39" s="3">
        <v>65</v>
      </c>
    </row>
    <row r="40" spans="1:7" x14ac:dyDescent="0.25">
      <c r="A40">
        <v>39</v>
      </c>
      <c r="B40" s="3" t="s">
        <v>167</v>
      </c>
      <c r="C40" s="3" t="s">
        <v>181</v>
      </c>
      <c r="D40" s="3">
        <v>128</v>
      </c>
      <c r="E40" s="3">
        <v>34</v>
      </c>
      <c r="F40" s="3">
        <v>138</v>
      </c>
      <c r="G40" s="3">
        <v>56</v>
      </c>
    </row>
    <row r="41" spans="1:7" x14ac:dyDescent="0.25">
      <c r="A41">
        <v>40</v>
      </c>
      <c r="B41" s="3" t="s">
        <v>187</v>
      </c>
      <c r="C41" s="3" t="s">
        <v>182</v>
      </c>
      <c r="D41" s="3">
        <v>250</v>
      </c>
      <c r="E41" s="3">
        <v>96</v>
      </c>
      <c r="F41" s="3">
        <v>172</v>
      </c>
      <c r="G41" s="3">
        <v>69</v>
      </c>
    </row>
    <row r="42" spans="1:7" x14ac:dyDescent="0.25">
      <c r="A42">
        <v>41</v>
      </c>
      <c r="B42" s="3" t="s">
        <v>188</v>
      </c>
      <c r="C42" s="3" t="s">
        <v>183</v>
      </c>
      <c r="D42" s="3">
        <v>281</v>
      </c>
      <c r="E42" s="3">
        <v>87</v>
      </c>
      <c r="F42" s="3">
        <v>174</v>
      </c>
      <c r="G42" s="3">
        <v>62</v>
      </c>
    </row>
    <row r="43" spans="1:7" x14ac:dyDescent="0.25">
      <c r="A43">
        <v>42</v>
      </c>
      <c r="B43" s="3" t="s">
        <v>189</v>
      </c>
      <c r="C43" s="3" t="s">
        <v>184</v>
      </c>
      <c r="D43" s="3">
        <v>261</v>
      </c>
      <c r="E43" s="3">
        <v>91</v>
      </c>
      <c r="F43" s="3">
        <v>241</v>
      </c>
      <c r="G43" s="3">
        <v>54</v>
      </c>
    </row>
    <row r="44" spans="1:7" x14ac:dyDescent="0.25">
      <c r="A44">
        <v>43</v>
      </c>
      <c r="B44" s="3" t="s">
        <v>190</v>
      </c>
      <c r="C44" s="3" t="s">
        <v>185</v>
      </c>
      <c r="D44" s="3">
        <v>237</v>
      </c>
      <c r="E44" s="3">
        <v>109</v>
      </c>
      <c r="F44" s="3">
        <v>152</v>
      </c>
      <c r="G44" s="3">
        <v>48</v>
      </c>
    </row>
    <row r="45" spans="1:7" x14ac:dyDescent="0.25">
      <c r="A45">
        <v>44</v>
      </c>
      <c r="B45" s="3" t="s">
        <v>191</v>
      </c>
      <c r="C45" s="3" t="s">
        <v>186</v>
      </c>
      <c r="D45" s="3">
        <v>270</v>
      </c>
      <c r="E45" s="3">
        <v>100</v>
      </c>
      <c r="F45" s="3">
        <v>173</v>
      </c>
      <c r="G45" s="3">
        <v>59</v>
      </c>
    </row>
    <row r="46" spans="1:7" x14ac:dyDescent="0.25">
      <c r="A46">
        <v>45</v>
      </c>
      <c r="B46" s="3" t="s">
        <v>203</v>
      </c>
      <c r="C46" s="3" t="s">
        <v>194</v>
      </c>
      <c r="D46" s="3">
        <v>286</v>
      </c>
      <c r="E46" s="3">
        <v>83</v>
      </c>
      <c r="F46" s="3">
        <v>178</v>
      </c>
      <c r="G46" s="3">
        <v>78</v>
      </c>
    </row>
    <row r="47" spans="1:7" x14ac:dyDescent="0.25">
      <c r="A47">
        <v>46</v>
      </c>
      <c r="B47" s="3" t="s">
        <v>204</v>
      </c>
      <c r="C47" s="3" t="s">
        <v>195</v>
      </c>
      <c r="D47" s="3">
        <v>271</v>
      </c>
      <c r="E47" s="3">
        <v>94</v>
      </c>
      <c r="F47" s="3">
        <v>116</v>
      </c>
      <c r="G47" s="3">
        <v>48</v>
      </c>
    </row>
    <row r="48" spans="1:7" x14ac:dyDescent="0.25">
      <c r="A48">
        <v>47</v>
      </c>
      <c r="B48" s="3" t="s">
        <v>205</v>
      </c>
      <c r="C48" s="3" t="s">
        <v>196</v>
      </c>
      <c r="D48" s="3">
        <v>272</v>
      </c>
      <c r="E48" s="3">
        <v>65</v>
      </c>
      <c r="F48" s="3">
        <v>123</v>
      </c>
      <c r="G48" s="3">
        <v>51</v>
      </c>
    </row>
    <row r="49" spans="1:7" x14ac:dyDescent="0.25">
      <c r="A49">
        <v>48</v>
      </c>
      <c r="B49" s="3" t="s">
        <v>206</v>
      </c>
      <c r="C49" s="3" t="s">
        <v>197</v>
      </c>
      <c r="D49" s="3">
        <v>265</v>
      </c>
      <c r="E49" s="3">
        <v>90</v>
      </c>
      <c r="F49" s="3">
        <v>156</v>
      </c>
      <c r="G49" s="3">
        <v>53</v>
      </c>
    </row>
    <row r="50" spans="1:7" x14ac:dyDescent="0.25">
      <c r="A50">
        <v>49</v>
      </c>
      <c r="B50" s="3" t="s">
        <v>207</v>
      </c>
      <c r="C50" s="3" t="s">
        <v>198</v>
      </c>
      <c r="D50" s="3">
        <v>210</v>
      </c>
      <c r="E50" s="3">
        <v>91</v>
      </c>
      <c r="F50" s="3">
        <v>138</v>
      </c>
      <c r="G50" s="3">
        <v>37</v>
      </c>
    </row>
    <row r="51" spans="1:7" x14ac:dyDescent="0.25">
      <c r="A51">
        <v>50</v>
      </c>
      <c r="B51" s="3" t="s">
        <v>208</v>
      </c>
      <c r="C51" s="3" t="s">
        <v>199</v>
      </c>
      <c r="D51" s="3">
        <v>256</v>
      </c>
      <c r="E51" s="3">
        <v>86</v>
      </c>
      <c r="F51" s="3">
        <v>94</v>
      </c>
      <c r="G51" s="3">
        <v>45</v>
      </c>
    </row>
    <row r="52" spans="1:7" x14ac:dyDescent="0.25">
      <c r="A52">
        <v>51</v>
      </c>
      <c r="B52" s="3" t="s">
        <v>209</v>
      </c>
      <c r="C52" s="3" t="s">
        <v>200</v>
      </c>
      <c r="D52" s="3">
        <v>261</v>
      </c>
      <c r="E52" s="3">
        <v>96</v>
      </c>
      <c r="F52" s="3">
        <v>138</v>
      </c>
      <c r="G52" s="3">
        <v>54</v>
      </c>
    </row>
    <row r="53" spans="1:7" x14ac:dyDescent="0.25">
      <c r="A53">
        <v>52</v>
      </c>
      <c r="B53" s="3" t="s">
        <v>210</v>
      </c>
      <c r="C53" s="3" t="s">
        <v>201</v>
      </c>
      <c r="D53" s="3">
        <v>215</v>
      </c>
      <c r="E53" s="3">
        <v>85</v>
      </c>
      <c r="F53" s="3">
        <v>107</v>
      </c>
      <c r="G53" s="3">
        <v>44</v>
      </c>
    </row>
    <row r="54" spans="1:7" x14ac:dyDescent="0.25">
      <c r="A54">
        <v>53</v>
      </c>
      <c r="B54" s="3" t="s">
        <v>211</v>
      </c>
      <c r="C54" s="3" t="s">
        <v>202</v>
      </c>
      <c r="D54" s="3">
        <v>78</v>
      </c>
      <c r="E54" s="3">
        <v>33</v>
      </c>
      <c r="F54" s="3">
        <v>68</v>
      </c>
      <c r="G54" s="3">
        <v>34</v>
      </c>
    </row>
  </sheetData>
  <mergeCells count="1">
    <mergeCell ref="I1:J1"/>
  </mergeCells>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k E A A B Q S w M E F A A C A A g A f G g m U l r u w 3 m o A A A A + A A A A B I A H A B D b 2 5 m a W c v U G F j a 2 F n Z S 5 4 b W w g o h g A K K A U A A A A A A A A A A A A A A A A A A A A A A A A A A A A h Y / B C o I w H I d f R X Z 3 m 2 Y o 8 n d C H b o k B E F 0 H X P p S G e 4 2 X y 3 D j 1 S r 5 B Q V r e O v 4 / v 8 P 0 e t z v k Y 9 t 4 V 9 k b 1 e k M B Z g i T 2 r R l U p X G R r s y U 9 Q z m D H x Z l X 0 p t k b d L R l B m q r b 2 k h D j n s F v g r q 9 I S G l A j s V 2 L 2 r Z c v S R 1 X / Z V 9 p Y r o V E D A 6 v G B b i O M H L O K I 4 S g I g M 4 Z C 6 a 8 S T s W Y A v m B s B 4 a O / S S S e 1 v V k D m C e T 9 g j 0 B U E s D B B Q A A g A I A H x o J l 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8 a C Z S w i t j 5 j 8 B A A D F A g A A E w A c A E Z v c m 1 1 b G F z L 1 N l Y 3 R p b 2 4 x L m 0 g o h g A K K A U A A A A A A A A A A A A A A A A A A A A A A A A A A A A d V E 9 T 8 M w E N 0 j 5 T 9 Y Y U m k 4 K g j V C y 0 R Q i h D h T B g D q 4 y U E s O b 7 I v p Q C 4 r / j 1 E l J q 9 S D f f f O 7 8 O y h Z w k a r b y 5 2 Q a B m F g S 2 G g Y C Q r U F I D u 2 E K K A y Y W y t s T N 4 i D x Y 1 n 2 P e V K A p f o U N n 6 E m V 9 s 4 K o l q e 5 1 l O W 5 l M b n i V F 5 a E s R z r D J R y w x r 0 F m v H i V J 6 r X n g o R T 9 h Z v b b f u J h e R E 9 + C o T Y V s m e x U R C 5 q / u C 3 x m s H q W l u K W k b F U r S Q S G 7 4 v b r y V S K f V H n K R M N 0 r 1 + 2 J H R r w I 1 Y D l C 2 P Q J A e z x a 4 W u n B e M 1 R N p S f / V n 7 y B D m a w g / j 0 W w p i 3 p u y n 4 i F 2 y P L e H T X X 6 X p o K i 6 1 s t x z 7 0 9 2 h r S U L J 7 w M 0 B 0 G l 9 Z o D 8 h H z l N Z x f l v 3 L g n v U / T 9 a Z o B f q Q 9 w E 9 t B q N h S g + O i o 8 q n 5 P t X 5 G E g d R n f 2 f 6 B 1 B L A Q I t A B Q A A g A I A H x o J l J a 7 s N 5 q A A A A P g A A A A S A A A A A A A A A A A A A A A A A A A A A A B D b 2 5 m a W c v U G F j a 2 F n Z S 5 4 b W x Q S w E C L Q A U A A I A C A B 8 a C Z S D 8 r p q 6 Q A A A D p A A A A E w A A A A A A A A A A A A A A A A D 0 A A A A W 0 N v b n R l b n R f V H l w Z X N d L n h t b F B L A Q I t A B Q A A g A I A H x o J l L C K 2 P m P w E A A M U C A A A T A A A A A A A A A A A A A A A A A O U B A A B G b 3 J t d W x h c y 9 T Z W N 0 a W 9 u M S 5 t U E s F B g A A A A A D A A M A w g A A A H E 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I O A A A A A A A A Y A 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0 a W 1 l b G l u 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0 a W 1 l b G l u Z S I g L z 4 8 R W 5 0 c n k g V H l w Z T 0 i R m l s b G V k Q 2 9 t c G x l d G V S Z X N 1 b H R U b 1 d v c m t z a G V l d C I g V m F s d W U 9 I m w x I i A v P j x F b n R y e S B U e X B l P S J G a W x s U 3 R h d H V z I i B W Y W x 1 Z T 0 i c 0 N v b X B s Z X R l I i A v P j x F b n R y e S B U e X B l P S J G a W x s Q 2 9 s d W 1 u T m F t Z X M i I F Z h b H V l P S J z W y Z x d W 9 0 O 0 N v b H V t b j E u R G F 0 Z S Z x d W 9 0 O y w m c X V v d D t D b 2 x 1 b W 4 x L k 5 l d 0 N v b m Z p c m 1 l Z C Z x d W 9 0 O y w m c X V v d D t D b 2 x 1 b W 4 x L k 5 l d 1 J l Y 2 9 2 Z X J l Z C Z x d W 9 0 O y w m c X V v d D t D b 2 x 1 b W 4 x L k 5 l d 0 h v c 3 B p d G F s a X p l Z C Z x d W 9 0 O y w m c X V v d D t D b 2 x 1 b W 4 x L k 5 l d 0 R l Y X R o c y Z x d W 9 0 O y w m c X V v d D t D b 2 x 1 b W 4 x L k N v b m Z p c m 1 l Z C Z x d W 9 0 O y w m c X V v d D t D b 2 x 1 b W 4 x L l J l Y 2 9 2 Z X J l Z C Z x d W 9 0 O y w m c X V v d D t D b 2 x 1 b W 4 x L k h v c 3 B p d G F s a X p l Z C Z x d W 9 0 O y w m c X V v d D t D b 2 x 1 b W 4 x L k R l Y X R o c y Z x d W 9 0 O 1 0 i I C 8 + P E V u d H J 5 I F R 5 c G U 9 I k Z p b G x D b 2 x 1 b W 5 U e X B l c y I g V m F s d W U 9 I n N B Q U F B Q U F B Q U F B Q U E i I C 8 + P E V u d H J 5 I F R 5 c G U 9 I k Z p b G x M Y X N 0 V X B k Y X R l Z C I g V m F s d W U 9 I m Q y M D I w L T E y L T I 5 V D A y O j E 4 O j M 5 L j U 0 M D I x N j d a I i A v P j x F b n R y e S B U e X B l P S J G a W x s R X J y b 3 J D b 3 V u d C I g V m F s d W U 9 I m w w I i A v P j x F b n R y e S B U e X B l P S J G a W x s R X J y b 3 J D b 2 R l I i B W Y W x 1 Z T 0 i c 1 V u a 2 5 v d 2 4 i I C 8 + P E V u d H J 5 I F R 5 c G U 9 I k Z p b G x D b 3 V u d C I g V m F s d W U 9 I m w z N j I i I C 8 + P E V u d H J 5 I F R 5 c G U 9 I k F k Z G V k V G 9 E Y X R h T W 9 k Z W w i I F Z h b H V l P S J s M C I g L z 4 8 R W 5 0 c n k g V H l w Z T 0 i U m V s Y X R p b 2 5 z a G l w S W 5 m b 0 N v b n R h a W 5 l c i I g V m F s d W U 9 I n N 7 J n F 1 b 3 Q 7 Y 2 9 s d W 1 u Q 2 9 1 b n Q m c X V v d D s 6 O S w m c X V v d D t r Z X l D b 2 x 1 b W 5 O Y W 1 l c y Z x d W 9 0 O z p b X S w m c X V v d D t x d W V y e V J l b G F 0 a W 9 u c 2 h p c H M m c X V v d D s 6 W 1 0 s J n F 1 b 3 Q 7 Y 2 9 s d W 1 u S W R l b n R p d G l l c y Z x d W 9 0 O z p b J n F 1 b 3 Q 7 U 2 V j d G l v b j E v d G l t Z W x p b m U v R X h w Y W 5 k Z W Q g Q 2 9 s d W 1 u M S 5 7 Q 2 9 s d W 1 u M S 5 E Y X R l L D B 9 J n F 1 b 3 Q 7 L C Z x d W 9 0 O 1 N l Y 3 R p b 2 4 x L 3 R p b W V s a W 5 l L 0 V 4 c G F u Z G V k I E N v b H V t b j E u e 0 N v b H V t b j E u T m V 3 Q 2 9 u Z m l y b W V k L D F 9 J n F 1 b 3 Q 7 L C Z x d W 9 0 O 1 N l Y 3 R p b 2 4 x L 3 R p b W V s a W 5 l L 0 V 4 c G F u Z G V k I E N v b H V t b j E u e 0 N v b H V t b j E u T m V 3 U m V j b 3 Z l c m V k L D J 9 J n F 1 b 3 Q 7 L C Z x d W 9 0 O 1 N l Y 3 R p b 2 4 x L 3 R p b W V s a W 5 l L 0 V 4 c G F u Z G V k I E N v b H V t b j E u e 0 N v b H V t b j E u T m V 3 S G 9 z c G l 0 Y W x p e m V k L D N 9 J n F 1 b 3 Q 7 L C Z x d W 9 0 O 1 N l Y 3 R p b 2 4 x L 3 R p b W V s a W 5 l L 0 V 4 c G F u Z G V k I E N v b H V t b j E u e 0 N v b H V t b j E u T m V 3 R G V h d G h z L D R 9 J n F 1 b 3 Q 7 L C Z x d W 9 0 O 1 N l Y 3 R p b 2 4 x L 3 R p b W V s a W 5 l L 0 V 4 c G F u Z G V k I E N v b H V t b j E u e 0 N v b H V t b j E u Q 2 9 u Z m l y b W V k L D V 9 J n F 1 b 3 Q 7 L C Z x d W 9 0 O 1 N l Y 3 R p b 2 4 x L 3 R p b W V s a W 5 l L 0 V 4 c G F u Z G V k I E N v b H V t b j E u e 0 N v b H V t b j E u U m V j b 3 Z l c m V k L D Z 9 J n F 1 b 3 Q 7 L C Z x d W 9 0 O 1 N l Y 3 R p b 2 4 x L 3 R p b W V s a W 5 l L 0 V 4 c G F u Z G V k I E N v b H V t b j E u e 0 N v b H V t b j E u S G 9 z c G l 0 Y W x p e m V k L D d 9 J n F 1 b 3 Q 7 L C Z x d W 9 0 O 1 N l Y 3 R p b 2 4 x L 3 R p b W V s a W 5 l L 0 V 4 c G F u Z G V k I E N v b H V t b j E u e 0 N v b H V t b j E u R G V h d G h z L D h 9 J n F 1 b 3 Q 7 X S w m c X V v d D t D b 2 x 1 b W 5 D b 3 V u d C Z x d W 9 0 O z o 5 L C Z x d W 9 0 O 0 t l e U N v b H V t b k 5 h b W V z J n F 1 b 3 Q 7 O l t d L C Z x d W 9 0 O 0 N v b H V t b k l k Z W 5 0 a X R p Z X M m c X V v d D s 6 W y Z x d W 9 0 O 1 N l Y 3 R p b 2 4 x L 3 R p b W V s a W 5 l L 0 V 4 c G F u Z G V k I E N v b H V t b j E u e 0 N v b H V t b j E u R G F 0 Z S w w f S Z x d W 9 0 O y w m c X V v d D t T Z W N 0 a W 9 u M S 9 0 a W 1 l b G l u Z S 9 F e H B h b m R l Z C B D b 2 x 1 b W 4 x L n t D b 2 x 1 b W 4 x L k 5 l d 0 N v b m Z p c m 1 l Z C w x f S Z x d W 9 0 O y w m c X V v d D t T Z W N 0 a W 9 u M S 9 0 a W 1 l b G l u Z S 9 F e H B h b m R l Z C B D b 2 x 1 b W 4 x L n t D b 2 x 1 b W 4 x L k 5 l d 1 J l Y 2 9 2 Z X J l Z C w y f S Z x d W 9 0 O y w m c X V v d D t T Z W N 0 a W 9 u M S 9 0 a W 1 l b G l u Z S 9 F e H B h b m R l Z C B D b 2 x 1 b W 4 x L n t D b 2 x 1 b W 4 x L k 5 l d 0 h v c 3 B p d G F s a X p l Z C w z f S Z x d W 9 0 O y w m c X V v d D t T Z W N 0 a W 9 u M S 9 0 a W 1 l b G l u Z S 9 F e H B h b m R l Z C B D b 2 x 1 b W 4 x L n t D b 2 x 1 b W 4 x L k 5 l d 0 R l Y X R o c y w 0 f S Z x d W 9 0 O y w m c X V v d D t T Z W N 0 a W 9 u M S 9 0 a W 1 l b G l u Z S 9 F e H B h b m R l Z C B D b 2 x 1 b W 4 x L n t D b 2 x 1 b W 4 x L k N v b m Z p c m 1 l Z C w 1 f S Z x d W 9 0 O y w m c X V v d D t T Z W N 0 a W 9 u M S 9 0 a W 1 l b G l u Z S 9 F e H B h b m R l Z C B D b 2 x 1 b W 4 x L n t D b 2 x 1 b W 4 x L l J l Y 2 9 2 Z X J l Z C w 2 f S Z x d W 9 0 O y w m c X V v d D t T Z W N 0 a W 9 u M S 9 0 a W 1 l b G l u Z S 9 F e H B h b m R l Z C B D b 2 x 1 b W 4 x L n t D b 2 x 1 b W 4 x L k h v c 3 B p d G F s a X p l Z C w 3 f S Z x d W 9 0 O y w m c X V v d D t T Z W N 0 a W 9 u M S 9 0 a W 1 l b G l u Z S 9 F e H B h b m R l Z C B D b 2 x 1 b W 4 x L n t D b 2 x 1 b W 4 x L k R l Y X R o c y w 4 f S Z x d W 9 0 O 1 0 s J n F 1 b 3 Q 7 U m V s Y X R p b 2 5 z a G l w S W 5 m b y Z x d W 9 0 O z p b X X 0 i I C 8 + P C 9 T d G F i b G V F b n R y a W V z P j w v S X R l b T 4 8 S X R l b T 4 8 S X R l b U x v Y 2 F 0 a W 9 u P j x J d G V t V H l w Z T 5 G b 3 J t d W x h P C 9 J d G V t V H l w Z T 4 8 S X R l b V B h d G g + U 2 V j d G l v b j E v d G l t Z W x p b m U v U 2 9 1 c m N l P C 9 J d G V t U G F 0 a D 4 8 L 0 l 0 Z W 1 M b 2 N h d G l v b j 4 8 U 3 R h Y m x l R W 5 0 c m l l c y A v P j w v S X R l b T 4 8 S X R l b T 4 8 S X R l b U x v Y 2 F 0 a W 9 u P j x J d G V t V H l w Z T 5 G b 3 J t d W x h P C 9 J d G V t V H l w Z T 4 8 S X R l b V B h d G g + U 2 V j d G l v b j E v d G l t Z W x p b m U v R G F 0 Y T w v S X R l b V B h d G g + P C 9 J d G V t T G 9 j Y X R p b 2 4 + P F N 0 Y W J s Z U V u d H J p Z X M g L z 4 8 L 0 l 0 Z W 0 + P E l 0 Z W 0 + P E l 0 Z W 1 M b 2 N h d G l v b j 4 8 S X R l b V R 5 c G U + R m 9 y b X V s Y T w v S X R l b V R 5 c G U + P E l 0 Z W 1 Q Y X R o P l N l Y 3 R p b 2 4 x L 3 R p b W V s a W 5 l L 0 N v b n Z l c n R l Z C U y M H R v J T I w V G F i b G U 8 L 0 l 0 Z W 1 Q Y X R o P j w v S X R l b U x v Y 2 F 0 a W 9 u P j x T d G F i b G V F b n R y a W V z I C 8 + P C 9 J d G V t P j x J d G V t P j x J d G V t T G 9 j Y X R p b 2 4 + P E l 0 Z W 1 U e X B l P k Z v c m 1 1 b G E 8 L 0 l 0 Z W 1 U e X B l P j x J d G V t U G F 0 a D 5 T Z W N 0 a W 9 u M S 9 0 a W 1 l b G l u Z S 9 F e H B h b m R l Z C U y M E N v b H V t b j E 8 L 0 l 0 Z W 1 Q Y X R o P j w v S X R l b U x v Y 2 F 0 a W 9 u P j x T d G F i b G V F b n R y a W V z I C 8 + P C 9 J d G V t P j w v S X R l b X M + P C 9 M b 2 N h b F B h Y 2 t h Z 2 V N Z X R h Z G F 0 Y U Z p b G U + F g A A A F B L B Q Y A A A A A A A A A A A A A A A A A A A A A A A A m A Q A A A Q A A A N C M n d 8 B F d E R j H o A w E / C l + s B A A A A / x c + 9 7 D l s E a 7 P Q E E Z 5 k U E A A A A A A C A A A A A A A Q Z g A A A A E A A C A A A A A L k p W U V g E u y 6 I f H k 9 6 8 U a c w T p 9 R / n U 5 S y c 8 7 d q O 2 s m K A A A A A A O g A A A A A I A A C A A A A A i a J B c w 9 L b v X g / k r V h K 0 s B z v T a e n l y D h x q U g a N O u F p 5 F A A A A C Z g 8 X n y 7 1 + o U O t i r 1 v C 9 U n Y o y i K K K Q 0 x V G k z m E J y 1 x z 5 k c f 4 z E v 8 G p c 0 v c O Y A + T 5 I 8 I 7 F E W U b V P N z A W Y P b N 9 q 6 y K o 5 o D X k 7 7 C 4 a P + n W 9 O v C U A A A A C c U y u 7 k W 9 F v W W 7 y 3 + 8 3 p + W w Y / R d B H w j e 9 o p 7 0 M R 2 C h R p g v O n Q W O V i n a Y W r G e j f f 9 j 5 Q 8 l q 0 U I L B 0 p S i U M L Y 0 j m < / D a t a M a s h u p > 
</file>

<file path=customXml/itemProps1.xml><?xml version="1.0" encoding="utf-8"?>
<ds:datastoreItem xmlns:ds="http://schemas.openxmlformats.org/officeDocument/2006/customXml" ds:itemID="{71355EFC-32E6-418E-A94C-8B783D9358C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COVID-19 timeline</vt:lpstr>
      <vt:lpstr>Viral infections</vt:lpstr>
      <vt:lpstr>Dengue</vt:lpstr>
      <vt:lpstr>Sheet1</vt:lpstr>
      <vt:lpstr>Road accidents</vt:lpstr>
      <vt:lpstr>Suicidal behavior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Ritthideach Yor</dc:creator>
  <cp:lastModifiedBy>Ritthideach Yor</cp:lastModifiedBy>
  <dcterms:created xsi:type="dcterms:W3CDTF">2020-07-20T00:53:54Z</dcterms:created>
  <dcterms:modified xsi:type="dcterms:W3CDTF">2021-12-29T09:33:44Z</dcterms:modified>
</cp:coreProperties>
</file>