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<sst xmlns="http://schemas.openxmlformats.org/spreadsheetml/2006/main" count="214" uniqueCount="40">
  <si>
    <t>sample No.</t>
  </si>
  <si>
    <t>Soil layer</t>
  </si>
  <si>
    <t>Mean Carbon content</t>
  </si>
  <si>
    <t>Mean Nitrogen content</t>
  </si>
  <si>
    <t>Mean Phosphorus content</t>
  </si>
  <si>
    <t>YN001</t>
  </si>
  <si>
    <t>0-10</t>
  </si>
  <si>
    <t>10~20</t>
  </si>
  <si>
    <t>YN002</t>
  </si>
  <si>
    <t>YN005</t>
  </si>
  <si>
    <t>YN009</t>
  </si>
  <si>
    <t>YN011</t>
  </si>
  <si>
    <t>YN012</t>
  </si>
  <si>
    <t>YN015</t>
  </si>
  <si>
    <t>YN016</t>
  </si>
  <si>
    <t>YN018</t>
  </si>
  <si>
    <t>YN022</t>
  </si>
  <si>
    <t>YN023</t>
  </si>
  <si>
    <t>YN026</t>
  </si>
  <si>
    <t>YN039</t>
  </si>
  <si>
    <t>YN041</t>
  </si>
  <si>
    <t>YN042</t>
  </si>
  <si>
    <t>YN043</t>
  </si>
  <si>
    <t>YN048</t>
  </si>
  <si>
    <t>YN049</t>
  </si>
  <si>
    <t>YN051</t>
  </si>
  <si>
    <t>YN059</t>
  </si>
  <si>
    <t>YN061</t>
  </si>
  <si>
    <t>YN070</t>
  </si>
  <si>
    <t>YN071</t>
  </si>
  <si>
    <t>Mean</t>
  </si>
  <si>
    <t>±SD</t>
  </si>
  <si>
    <t>20-30</t>
  </si>
  <si>
    <t>30-50</t>
  </si>
  <si>
    <t>50-70</t>
  </si>
  <si>
    <t>70-100</t>
  </si>
  <si>
    <t>Mean Carbon contentMeanAverage carbon contentration</t>
  </si>
  <si>
    <t>Mean Nitrogen contentMeanAverage nitrogen contentration</t>
  </si>
  <si>
    <t>Mean Phosphorus contentMeanAverage phosphorus contentration</t>
  </si>
  <si>
    <t>10-20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</si>
</sst>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1" fillId="21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58" fontId="0" fillId="0" borderId="1" xfId="0" applyNumberForma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/>
              <a:t>标题</a:t>
            </a:r>
            <a:endParaRPr lang="zh-CN" altLang="en-US"/>
          </a:p>
        </c:rich>
      </c:tx>
      <c:layout>
        <c:manualLayout>
          <c:xMode val="edge"/>
          <c:yMode val="edge"/>
          <c:x val="0.402004008016032"/>
          <c:y val="0.033659110615632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73748906386702"/>
          <c:y val="0.174131111111111"/>
          <c:w val="0.882069553805774"/>
          <c:h val="0.692801481481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[1]土壤CNP均值!$B$69</c:f>
              <c:strCache>
                <c:ptCount val="1"/>
                <c:pt idx="0">
                  <c:v>碳含量均值Average carbon contentration</c:v>
                </c:pt>
              </c:strCache>
            </c:strRef>
          </c:tx>
          <c:spPr>
            <a:pattFill prst="dkDnDiag">
              <a:fgClr>
                <a:srgbClr val="2CB28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[1]土壤CNP均值!$A$70:$A$75</c:f>
              <c:strCache>
                <c:ptCount val="6"/>
                <c:pt idx="0">
                  <c:v>0-10</c:v>
                </c:pt>
                <c:pt idx="1" c:formatCode="@">
                  <c:v>10-20</c:v>
                </c:pt>
                <c:pt idx="2">
                  <c:v>20-30</c:v>
                </c:pt>
                <c:pt idx="3">
                  <c:v>30-50</c:v>
                </c:pt>
                <c:pt idx="4">
                  <c:v>50-70</c:v>
                </c:pt>
                <c:pt idx="5">
                  <c:v>70-100</c:v>
                </c:pt>
              </c:strCache>
            </c:strRef>
          </c:cat>
          <c:val>
            <c:numRef>
              <c:f>[1]土壤CNP均值!$B$70:$B$75</c:f>
              <c:numCache>
                <c:formatCode>0.00_ </c:formatCode>
                <c:ptCount val="6"/>
                <c:pt idx="0">
                  <c:v>3.12080429162344</c:v>
                </c:pt>
                <c:pt idx="1">
                  <c:v>2.25965448209773</c:v>
                </c:pt>
                <c:pt idx="2">
                  <c:v>1.99815519575192</c:v>
                </c:pt>
                <c:pt idx="3">
                  <c:v>0.751528908276842</c:v>
                </c:pt>
                <c:pt idx="4">
                  <c:v>0.536103508062661</c:v>
                </c:pt>
                <c:pt idx="5">
                  <c:v>0.565884284054239</c:v>
                </c:pt>
              </c:numCache>
            </c:numRef>
          </c:val>
        </c:ser>
        <c:ser>
          <c:idx val="1"/>
          <c:order val="1"/>
          <c:tx>
            <c:strRef>
              <c:f>[1]土壤CNP均值!$C$69</c:f>
              <c:strCache>
                <c:ptCount val="1"/>
                <c:pt idx="0">
                  <c:v>氮含量均值Average nitrogen contentration</c:v>
                </c:pt>
              </c:strCache>
            </c:strRef>
          </c:tx>
          <c:spPr>
            <a:pattFill prst="dkDnDiag">
              <a:fgClr>
                <a:srgbClr val="DC3A4A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[1]土壤CNP均值!$A$70:$A$75</c:f>
              <c:strCache>
                <c:ptCount val="6"/>
                <c:pt idx="0">
                  <c:v>0-10</c:v>
                </c:pt>
                <c:pt idx="1" c:formatCode="@">
                  <c:v>10-20</c:v>
                </c:pt>
                <c:pt idx="2">
                  <c:v>20-30</c:v>
                </c:pt>
                <c:pt idx="3">
                  <c:v>30-50</c:v>
                </c:pt>
                <c:pt idx="4">
                  <c:v>50-70</c:v>
                </c:pt>
                <c:pt idx="5">
                  <c:v>70-100</c:v>
                </c:pt>
              </c:strCache>
            </c:strRef>
          </c:cat>
          <c:val>
            <c:numRef>
              <c:f>[1]土壤CNP均值!$C$70:$C$75</c:f>
              <c:numCache>
                <c:formatCode>0.00_ </c:formatCode>
                <c:ptCount val="6"/>
                <c:pt idx="0">
                  <c:v>0.229408686737651</c:v>
                </c:pt>
                <c:pt idx="1">
                  <c:v>0.175650591476132</c:v>
                </c:pt>
                <c:pt idx="2">
                  <c:v>0.158997063180837</c:v>
                </c:pt>
                <c:pt idx="3">
                  <c:v>0.0836265266739896</c:v>
                </c:pt>
                <c:pt idx="4">
                  <c:v>0.0756139578763396</c:v>
                </c:pt>
                <c:pt idx="5">
                  <c:v>0.0771929783125718</c:v>
                </c:pt>
              </c:numCache>
            </c:numRef>
          </c:val>
        </c:ser>
        <c:ser>
          <c:idx val="2"/>
          <c:order val="2"/>
          <c:tx>
            <c:strRef>
              <c:f>[1]土壤CNP均值!$D$69</c:f>
              <c:strCache>
                <c:ptCount val="1"/>
                <c:pt idx="0">
                  <c:v>磷含量均值Average phosphorus contentration</c:v>
                </c:pt>
              </c:strCache>
            </c:strRef>
          </c:tx>
          <c:spPr>
            <a:pattFill prst="dkDnDiag">
              <a:fgClr>
                <a:srgbClr val="EE822B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[1]土壤CNP均值!$A$70:$A$75</c:f>
              <c:strCache>
                <c:ptCount val="6"/>
                <c:pt idx="0">
                  <c:v>0-10</c:v>
                </c:pt>
                <c:pt idx="1" c:formatCode="@">
                  <c:v>10-20</c:v>
                </c:pt>
                <c:pt idx="2">
                  <c:v>20-30</c:v>
                </c:pt>
                <c:pt idx="3">
                  <c:v>30-50</c:v>
                </c:pt>
                <c:pt idx="4">
                  <c:v>50-70</c:v>
                </c:pt>
                <c:pt idx="5">
                  <c:v>70-100</c:v>
                </c:pt>
              </c:strCache>
            </c:strRef>
          </c:cat>
          <c:val>
            <c:numRef>
              <c:f>[1]土壤CNP均值!$D$70:$D$75</c:f>
              <c:numCache>
                <c:formatCode>0.00_ </c:formatCode>
                <c:ptCount val="6"/>
                <c:pt idx="0">
                  <c:v>0.867631640494192</c:v>
                </c:pt>
                <c:pt idx="1">
                  <c:v>0.839068528761579</c:v>
                </c:pt>
                <c:pt idx="2">
                  <c:v>0.840793978809019</c:v>
                </c:pt>
                <c:pt idx="3">
                  <c:v>0.599270734793614</c:v>
                </c:pt>
                <c:pt idx="4">
                  <c:v>0.895329706056674</c:v>
                </c:pt>
                <c:pt idx="5">
                  <c:v>1.12394989307217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0529440"/>
        <c:axId val="671348233"/>
      </c:barChart>
      <c:catAx>
        <c:axId val="99052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671348233"/>
        <c:crosses val="autoZero"/>
        <c:auto val="1"/>
        <c:lblAlgn val="ctr"/>
        <c:lblOffset val="100"/>
        <c:noMultiLvlLbl val="0"/>
      </c:catAx>
      <c:valAx>
        <c:axId val="671348233"/>
        <c:scaling>
          <c:orientation val="minMax"/>
        </c:scaling>
        <c:delete val="0"/>
        <c:axPos val="l"/>
        <c:numFmt formatCode="0.0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9052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63500</xdr:colOff>
      <xdr:row>50</xdr:row>
      <xdr:rowOff>130175</xdr:rowOff>
    </xdr:from>
    <xdr:to>
      <xdr:col>15</xdr:col>
      <xdr:colOff>520700</xdr:colOff>
      <xdr:row>66</xdr:row>
      <xdr:rowOff>130175</xdr:rowOff>
    </xdr:to>
    <xdr:graphicFrame>
      <xdr:nvGraphicFramePr>
        <xdr:cNvPr id="6" name="图表 5"/>
        <xdr:cNvGraphicFramePr/>
      </xdr:nvGraphicFramePr>
      <xdr:xfrm>
        <a:off x="12788900" y="87026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68;&#29256;-&#20113;&#21335;&#28359;&#20013;&#22320;&#21306;&#38470;&#29983;&#20027;&#35201;&#28748;&#19995;&#29983;&#24577;&#31995;&#32479;&#29983;&#29289;&#37327;&#19982;&#30899;&#23494;&#24230;&#20998;&#37197;&#26684;&#23616;\&#24072;&#22969;&#25968;&#25454;&#20934;&#22791;\&#31532;3\&#28359;&#20013;&#22320;&#21306;CNP&#21547;&#37327;&#21450;&#20854;&#30456;&#20851;&#246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根茎叶CNP"/>
      <sheetName val="根茎叶CNP比值"/>
      <sheetName val="地上部分地下部分CNP"/>
      <sheetName val="地上部分地下部分CNP比值"/>
      <sheetName val="凋落物CNP"/>
      <sheetName val="凋落物CNP比值"/>
      <sheetName val="土壤CNP"/>
      <sheetName val="土壤CNP之间差异性显著比较"/>
      <sheetName val="土壤CNP均值"/>
      <sheetName val="Sheet1"/>
      <sheetName val="土壤CNP元素间差异性显著比较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>
            <v>1.47849798202515</v>
          </cell>
          <cell r="E2">
            <v>0.172394707798958</v>
          </cell>
          <cell r="F2">
            <v>0.350393700787402</v>
          </cell>
        </row>
        <row r="2">
          <cell r="J2">
            <v>0.836870193481445</v>
          </cell>
          <cell r="K2">
            <v>0.116337023675442</v>
          </cell>
          <cell r="L2">
            <v>0.365058670143416</v>
          </cell>
        </row>
        <row r="3">
          <cell r="D3">
            <v>1.23331117630005</v>
          </cell>
          <cell r="E3">
            <v>0.151294946670532</v>
          </cell>
          <cell r="F3">
            <v>0.324607329842932</v>
          </cell>
        </row>
        <row r="3">
          <cell r="J3">
            <v>0.836398363113403</v>
          </cell>
          <cell r="K3">
            <v>0.115173988044262</v>
          </cell>
          <cell r="L3">
            <v>0.28479381443299</v>
          </cell>
        </row>
        <row r="4">
          <cell r="D4">
            <v>1.81730997562408</v>
          </cell>
          <cell r="E4">
            <v>0.200379371643066</v>
          </cell>
          <cell r="F4">
            <v>0.40460947503201</v>
          </cell>
        </row>
        <row r="4">
          <cell r="J4">
            <v>0.95679783821106</v>
          </cell>
          <cell r="K4">
            <v>0.118408657610416</v>
          </cell>
          <cell r="L4">
            <v>0.392950391644909</v>
          </cell>
        </row>
        <row r="5">
          <cell r="D5">
            <v>1.03588795661926</v>
          </cell>
          <cell r="E5">
            <v>0.129416346549988</v>
          </cell>
          <cell r="F5">
            <v>0.350062735257215</v>
          </cell>
        </row>
        <row r="5">
          <cell r="J5">
            <v>0.660502314567566</v>
          </cell>
          <cell r="K5">
            <v>0.106217101216316</v>
          </cell>
          <cell r="L5">
            <v>0.473132372214941</v>
          </cell>
        </row>
        <row r="7">
          <cell r="D7">
            <v>0.784075558185577</v>
          </cell>
          <cell r="E7">
            <v>0.052450105547905</v>
          </cell>
          <cell r="F7">
            <v>0.216755319148936</v>
          </cell>
        </row>
        <row r="7">
          <cell r="J7">
            <v>0.41366708278656</v>
          </cell>
          <cell r="K7">
            <v>0.0382900573313236</v>
          </cell>
          <cell r="L7">
            <v>0.203208556149733</v>
          </cell>
        </row>
        <row r="8">
          <cell r="D8">
            <v>1.31312823295593</v>
          </cell>
          <cell r="E8">
            <v>0.0905347764492035</v>
          </cell>
          <cell r="F8">
            <v>0.192207792207792</v>
          </cell>
        </row>
        <row r="8">
          <cell r="J8">
            <v>0.868513882160187</v>
          </cell>
          <cell r="K8">
            <v>0.0694777369499207</v>
          </cell>
          <cell r="L8">
            <v>0.199481865284974</v>
          </cell>
        </row>
        <row r="9">
          <cell r="D9">
            <v>1.04532396793365</v>
          </cell>
          <cell r="E9">
            <v>0.08484748005867</v>
          </cell>
          <cell r="F9">
            <v>0.160810810810811</v>
          </cell>
        </row>
        <row r="9">
          <cell r="J9">
            <v>0.691781222820282</v>
          </cell>
          <cell r="K9">
            <v>0.0599575974047184</v>
          </cell>
          <cell r="L9">
            <v>0.206349206349206</v>
          </cell>
        </row>
        <row r="10">
          <cell r="D10">
            <v>0.377290815114975</v>
          </cell>
          <cell r="E10">
            <v>0.0468419119715691</v>
          </cell>
          <cell r="F10">
            <v>0.209333333333333</v>
          </cell>
        </row>
        <row r="10">
          <cell r="J10">
            <v>0.290987074375153</v>
          </cell>
          <cell r="K10">
            <v>0.050439964979887</v>
          </cell>
          <cell r="L10">
            <v>0.26509186351706</v>
          </cell>
        </row>
        <row r="12">
          <cell r="D12">
            <v>0.0762166306376457</v>
          </cell>
          <cell r="E12">
            <v>0.0128138121217489</v>
          </cell>
          <cell r="F12">
            <v>0.160427807486631</v>
          </cell>
        </row>
        <row r="12">
          <cell r="J12">
            <v>0.755240619182587</v>
          </cell>
          <cell r="K12">
            <v>0.0638841465115547</v>
          </cell>
          <cell r="L12">
            <v>0.187022900763359</v>
          </cell>
        </row>
        <row r="13">
          <cell r="D13">
            <v>0.19708026945591</v>
          </cell>
          <cell r="E13">
            <v>0.0224002078175545</v>
          </cell>
          <cell r="F13">
            <v>0.137179487179487</v>
          </cell>
        </row>
        <row r="13">
          <cell r="J13">
            <v>1.08988177776337</v>
          </cell>
          <cell r="K13">
            <v>0.0681988000869751</v>
          </cell>
          <cell r="L13">
            <v>0.169491525423729</v>
          </cell>
        </row>
        <row r="14">
          <cell r="D14">
            <v>0.390231996774673</v>
          </cell>
          <cell r="E14">
            <v>0.0286407265812159</v>
          </cell>
          <cell r="F14">
            <v>0.0871313672922252</v>
          </cell>
        </row>
        <row r="14">
          <cell r="J14">
            <v>0.677010357379913</v>
          </cell>
          <cell r="K14">
            <v>0.0509050749242306</v>
          </cell>
          <cell r="L14">
            <v>0.142493638676845</v>
          </cell>
        </row>
        <row r="15">
          <cell r="D15">
            <v>0.185219332575798</v>
          </cell>
          <cell r="E15">
            <v>0.0693746283650398</v>
          </cell>
          <cell r="F15">
            <v>0.299019607843137</v>
          </cell>
        </row>
        <row r="15">
          <cell r="J15">
            <v>0.282008945941925</v>
          </cell>
          <cell r="K15">
            <v>0.0821561366319656</v>
          </cell>
          <cell r="L15">
            <v>0.270543615676359</v>
          </cell>
        </row>
        <row r="17">
          <cell r="D17">
            <v>1.35061919689178</v>
          </cell>
          <cell r="E17">
            <v>0.13326321542263</v>
          </cell>
          <cell r="F17">
            <v>0.233799237611182</v>
          </cell>
        </row>
        <row r="17">
          <cell r="J17">
            <v>0.566349267959595</v>
          </cell>
          <cell r="K17">
            <v>0.0783085897564888</v>
          </cell>
          <cell r="L17">
            <v>0.193670886075949</v>
          </cell>
        </row>
        <row r="18">
          <cell r="D18">
            <v>0.962048947811127</v>
          </cell>
          <cell r="E18">
            <v>0.0967424884438515</v>
          </cell>
          <cell r="F18">
            <v>0.172099087353325</v>
          </cell>
        </row>
        <row r="18">
          <cell r="J18">
            <v>0.463553071022034</v>
          </cell>
          <cell r="K18">
            <v>0.0670359805226326</v>
          </cell>
          <cell r="L18">
            <v>0.15974025974026</v>
          </cell>
        </row>
        <row r="19">
          <cell r="D19">
            <v>1.15425217151642</v>
          </cell>
          <cell r="E19">
            <v>0.112112075090408</v>
          </cell>
          <cell r="F19">
            <v>0.205497382198953</v>
          </cell>
        </row>
        <row r="19">
          <cell r="J19">
            <v>0.597031116485596</v>
          </cell>
          <cell r="K19">
            <v>0.0741150230169296</v>
          </cell>
          <cell r="L19">
            <v>0.271337579617834</v>
          </cell>
        </row>
        <row r="20">
          <cell r="D20">
            <v>0.722324967384338</v>
          </cell>
          <cell r="E20">
            <v>0.0884570181369782</v>
          </cell>
          <cell r="F20">
            <v>0.176092544987147</v>
          </cell>
        </row>
        <row r="20">
          <cell r="J20">
            <v>0.523933351039887</v>
          </cell>
          <cell r="K20">
            <v>0.0719218775629997</v>
          </cell>
          <cell r="L20">
            <v>0.179045092838196</v>
          </cell>
        </row>
        <row r="22">
          <cell r="D22">
            <v>1.72180843353271</v>
          </cell>
          <cell r="E22">
            <v>0.103001609444618</v>
          </cell>
          <cell r="F22">
            <v>0.199513381995134</v>
          </cell>
        </row>
        <row r="22">
          <cell r="J22">
            <v>0.626060664653778</v>
          </cell>
          <cell r="K22">
            <v>0.0620648749172688</v>
          </cell>
          <cell r="L22">
            <v>0.165853658536585</v>
          </cell>
        </row>
        <row r="23">
          <cell r="D23">
            <v>1.67816019058228</v>
          </cell>
          <cell r="E23">
            <v>0.104379273951054</v>
          </cell>
          <cell r="F23">
            <v>0.233668341708543</v>
          </cell>
        </row>
        <row r="23">
          <cell r="J23">
            <v>0.711274921894074</v>
          </cell>
          <cell r="K23">
            <v>0.065179668366909</v>
          </cell>
          <cell r="L23">
            <v>0.192786069651741</v>
          </cell>
        </row>
        <row r="24">
          <cell r="D24">
            <v>1.60511946678162</v>
          </cell>
          <cell r="E24">
            <v>0.100200541317463</v>
          </cell>
          <cell r="F24">
            <v>0.218518518518519</v>
          </cell>
        </row>
        <row r="24">
          <cell r="J24">
            <v>0.674086093902588</v>
          </cell>
          <cell r="K24">
            <v>0.060339342802763</v>
          </cell>
          <cell r="L24">
            <v>0.168646080760095</v>
          </cell>
        </row>
        <row r="25">
          <cell r="D25">
            <v>0.835241377353668</v>
          </cell>
          <cell r="E25">
            <v>0.0874073058366776</v>
          </cell>
          <cell r="F25">
            <v>0.204433497536946</v>
          </cell>
        </row>
        <row r="25">
          <cell r="J25">
            <v>0.516079485416412</v>
          </cell>
          <cell r="K25">
            <v>0.0547858104109764</v>
          </cell>
          <cell r="L25">
            <v>0.167073170731707</v>
          </cell>
        </row>
        <row r="27">
          <cell r="D27">
            <v>4.53809595108032</v>
          </cell>
          <cell r="E27">
            <v>0.262207835912704</v>
          </cell>
          <cell r="F27">
            <v>0.681347150259067</v>
          </cell>
        </row>
        <row r="27">
          <cell r="J27">
            <v>1.75699436664581</v>
          </cell>
          <cell r="K27">
            <v>0.134907484054565</v>
          </cell>
          <cell r="L27">
            <v>0.513141426783479</v>
          </cell>
        </row>
        <row r="28">
          <cell r="D28">
            <v>2.24439024925232</v>
          </cell>
          <cell r="E28">
            <v>0.173950150609016</v>
          </cell>
          <cell r="F28">
            <v>0.47394540942928</v>
          </cell>
        </row>
        <row r="28">
          <cell r="J28">
            <v>1.12363910675049</v>
          </cell>
          <cell r="K28">
            <v>0.12813213467598</v>
          </cell>
          <cell r="L28">
            <v>0.437965260545906</v>
          </cell>
        </row>
        <row r="29">
          <cell r="D29">
            <v>3.42331552505493</v>
          </cell>
          <cell r="E29">
            <v>0.192785114049912</v>
          </cell>
          <cell r="F29">
            <v>0.529639175257732</v>
          </cell>
        </row>
        <row r="29">
          <cell r="J29">
            <v>1.94534134864807</v>
          </cell>
          <cell r="K29">
            <v>0.142345547676086</v>
          </cell>
          <cell r="L29">
            <v>0.526960784313725</v>
          </cell>
        </row>
        <row r="30">
          <cell r="D30">
            <v>6.97331094741821</v>
          </cell>
          <cell r="E30">
            <v>0.362469851970673</v>
          </cell>
          <cell r="F30">
            <v>0.633548387096774</v>
          </cell>
        </row>
        <row r="30">
          <cell r="J30">
            <v>2.43577313423157</v>
          </cell>
          <cell r="K30">
            <v>0.173209920525551</v>
          </cell>
          <cell r="L30">
            <v>0.624844720496894</v>
          </cell>
        </row>
        <row r="32">
          <cell r="D32">
            <v>0.759693384170532</v>
          </cell>
          <cell r="E32">
            <v>0.0936742946505547</v>
          </cell>
          <cell r="F32">
            <v>0.339460784313725</v>
          </cell>
        </row>
        <row r="32">
          <cell r="J32">
            <v>0.665219247341156</v>
          </cell>
          <cell r="K32">
            <v>0.0909970700740814</v>
          </cell>
          <cell r="L32">
            <v>0.36</v>
          </cell>
        </row>
        <row r="33">
          <cell r="D33">
            <v>0.697298407554626</v>
          </cell>
          <cell r="E33">
            <v>0.0876819863915443</v>
          </cell>
          <cell r="F33">
            <v>0.422518159806295</v>
          </cell>
        </row>
        <row r="33">
          <cell r="J33">
            <v>0.618310391902924</v>
          </cell>
          <cell r="K33">
            <v>0.0873213410377502</v>
          </cell>
          <cell r="L33">
            <v>0.326481257557436</v>
          </cell>
        </row>
        <row r="34">
          <cell r="D34">
            <v>0.529007792472839</v>
          </cell>
          <cell r="E34">
            <v>0.0931654870510101</v>
          </cell>
          <cell r="F34">
            <v>0.403990024937656</v>
          </cell>
        </row>
        <row r="34">
          <cell r="J34">
            <v>0.377807050943375</v>
          </cell>
          <cell r="K34">
            <v>0.0952033698558807</v>
          </cell>
          <cell r="L34">
            <v>0.429455445544555</v>
          </cell>
        </row>
        <row r="35">
          <cell r="D35">
            <v>1.66391170024872</v>
          </cell>
          <cell r="E35">
            <v>0.171423688530922</v>
          </cell>
          <cell r="F35">
            <v>0.584134615384615</v>
          </cell>
        </row>
        <row r="35">
          <cell r="J35">
            <v>1.17117357254028</v>
          </cell>
          <cell r="K35">
            <v>0.121748000383377</v>
          </cell>
          <cell r="L35">
            <v>0.680246913580247</v>
          </cell>
        </row>
        <row r="37">
          <cell r="D37">
            <v>2.93409252166748</v>
          </cell>
          <cell r="E37">
            <v>0.136012762784958</v>
          </cell>
          <cell r="F37">
            <v>0.266423357664234</v>
          </cell>
        </row>
        <row r="37">
          <cell r="J37">
            <v>1.72099721431732</v>
          </cell>
          <cell r="K37">
            <v>0.0941916778683662</v>
          </cell>
          <cell r="L37">
            <v>0.269323671497585</v>
          </cell>
        </row>
        <row r="38">
          <cell r="D38">
            <v>1.87504124641418</v>
          </cell>
          <cell r="E38">
            <v>0.107900559902191</v>
          </cell>
          <cell r="F38">
            <v>0.250608272506083</v>
          </cell>
        </row>
        <row r="38">
          <cell r="J38">
            <v>1.23076248168945</v>
          </cell>
          <cell r="K38">
            <v>0.0805194303393364</v>
          </cell>
          <cell r="L38">
            <v>0.269182389937107</v>
          </cell>
        </row>
        <row r="39">
          <cell r="D39">
            <v>2.84986329078674</v>
          </cell>
          <cell r="E39">
            <v>0.132654070854187</v>
          </cell>
          <cell r="F39">
            <v>0.259168704156479</v>
          </cell>
        </row>
        <row r="39">
          <cell r="J39">
            <v>1.32913053035736</v>
          </cell>
          <cell r="K39">
            <v>0.079807810485363</v>
          </cell>
          <cell r="L39">
            <v>0.256969696969697</v>
          </cell>
        </row>
        <row r="40">
          <cell r="D40">
            <v>3.1428918838501</v>
          </cell>
          <cell r="E40">
            <v>0.130567997694016</v>
          </cell>
          <cell r="F40">
            <v>0.261294261294261</v>
          </cell>
        </row>
        <row r="40">
          <cell r="J40">
            <v>1.85438442230225</v>
          </cell>
          <cell r="K40">
            <v>0.0994658842682838</v>
          </cell>
          <cell r="L40">
            <v>0.275274056029233</v>
          </cell>
        </row>
        <row r="42">
          <cell r="D42">
            <v>0.949234008789063</v>
          </cell>
          <cell r="E42">
            <v>0.116513393819332</v>
          </cell>
          <cell r="F42">
            <v>0.366583541147132</v>
          </cell>
        </row>
        <row r="42">
          <cell r="J42">
            <v>0.156469121575356</v>
          </cell>
          <cell r="K42">
            <v>0.0805397480726242</v>
          </cell>
          <cell r="L42">
            <v>0.357843137254902</v>
          </cell>
        </row>
        <row r="43">
          <cell r="D43">
            <v>1.06649219989777</v>
          </cell>
          <cell r="E43">
            <v>0.0868689119815826</v>
          </cell>
          <cell r="F43">
            <v>0.266009852216749</v>
          </cell>
        </row>
        <row r="43">
          <cell r="J43">
            <v>0.895282924175262</v>
          </cell>
          <cell r="K43">
            <v>0.0994861721992493</v>
          </cell>
          <cell r="L43">
            <v>0.365432098765432</v>
          </cell>
        </row>
        <row r="44">
          <cell r="D44">
            <v>0.70403391122818</v>
          </cell>
          <cell r="E44">
            <v>0.0455547012388706</v>
          </cell>
          <cell r="F44">
            <v>0.165853658536585</v>
          </cell>
        </row>
        <row r="44">
          <cell r="J44">
            <v>0.452024549245834</v>
          </cell>
          <cell r="K44">
            <v>0.0433960109949112</v>
          </cell>
          <cell r="L44">
            <v>0.19406674907293</v>
          </cell>
        </row>
        <row r="45">
          <cell r="D45">
            <v>1.42152738571167</v>
          </cell>
          <cell r="E45">
            <v>0.0944444537162781</v>
          </cell>
          <cell r="F45">
            <v>0.155440414507772</v>
          </cell>
        </row>
        <row r="45">
          <cell r="J45">
            <v>0.776062190532684</v>
          </cell>
          <cell r="K45">
            <v>0.0495324283838272</v>
          </cell>
          <cell r="L45">
            <v>0.167919799498747</v>
          </cell>
        </row>
        <row r="47">
          <cell r="D47">
            <v>0.839217364788055</v>
          </cell>
          <cell r="E47">
            <v>0.0678807348012924</v>
          </cell>
          <cell r="F47">
            <v>0.14093137254902</v>
          </cell>
        </row>
        <row r="47">
          <cell r="J47">
            <v>0.364017337560654</v>
          </cell>
          <cell r="K47">
            <v>0.0457313880324364</v>
          </cell>
          <cell r="L47">
            <v>0.116834170854271</v>
          </cell>
        </row>
        <row r="48">
          <cell r="D48">
            <v>1.30392217636108</v>
          </cell>
          <cell r="E48">
            <v>0.0928811728954315</v>
          </cell>
          <cell r="F48">
            <v>0.170266836086404</v>
          </cell>
        </row>
        <row r="48">
          <cell r="J48">
            <v>0.605405271053314</v>
          </cell>
          <cell r="K48">
            <v>0.0538834035396576</v>
          </cell>
          <cell r="L48">
            <v>0.153562653562654</v>
          </cell>
        </row>
        <row r="49">
          <cell r="D49">
            <v>1.56851363182068</v>
          </cell>
          <cell r="E49">
            <v>0.0951997339725494</v>
          </cell>
          <cell r="F49">
            <v>0.177997527812114</v>
          </cell>
        </row>
        <row r="49">
          <cell r="J49">
            <v>0.65916121006012</v>
          </cell>
          <cell r="K49">
            <v>0.0617846250534058</v>
          </cell>
          <cell r="L49">
            <v>0.156962025316456</v>
          </cell>
        </row>
        <row r="50">
          <cell r="D50">
            <v>1.22318315505981</v>
          </cell>
          <cell r="E50">
            <v>0.0950297936797142</v>
          </cell>
          <cell r="F50">
            <v>0.1525</v>
          </cell>
        </row>
        <row r="50">
          <cell r="J50">
            <v>0.792888045310974</v>
          </cell>
          <cell r="K50">
            <v>0.0674206763505936</v>
          </cell>
          <cell r="L50">
            <v>0.172069825436409</v>
          </cell>
        </row>
        <row r="52">
          <cell r="D52">
            <v>0.486636430025101</v>
          </cell>
          <cell r="E52">
            <v>0.0851709395647049</v>
          </cell>
          <cell r="F52">
            <v>0.443599493029151</v>
          </cell>
        </row>
        <row r="52">
          <cell r="J52">
            <v>0.174811586737633</v>
          </cell>
          <cell r="K52">
            <v>0.0609847828745842</v>
          </cell>
          <cell r="L52">
            <v>0.393401015228426</v>
          </cell>
        </row>
        <row r="53">
          <cell r="D53">
            <v>0.594457447528839</v>
          </cell>
          <cell r="E53">
            <v>0.0755761563777924</v>
          </cell>
          <cell r="F53">
            <v>0.274752475247525</v>
          </cell>
        </row>
        <row r="53">
          <cell r="J53">
            <v>0.503475368022919</v>
          </cell>
          <cell r="K53">
            <v>0.0826546475291252</v>
          </cell>
          <cell r="L53">
            <v>0.307596513075965</v>
          </cell>
        </row>
        <row r="54">
          <cell r="D54">
            <v>0.405087381601334</v>
          </cell>
          <cell r="E54">
            <v>0.0904721096158028</v>
          </cell>
          <cell r="F54">
            <v>0.352941176470588</v>
          </cell>
        </row>
        <row r="54">
          <cell r="J54">
            <v>0.256532460451126</v>
          </cell>
          <cell r="K54">
            <v>0.0778128430247307</v>
          </cell>
          <cell r="L54">
            <v>0.383084577114428</v>
          </cell>
        </row>
        <row r="55">
          <cell r="D55">
            <v>0.57138866186142</v>
          </cell>
          <cell r="E55">
            <v>0.0813978165388107</v>
          </cell>
          <cell r="F55">
            <v>0.385481852315394</v>
          </cell>
        </row>
        <row r="55">
          <cell r="J55">
            <v>0.286149591207504</v>
          </cell>
          <cell r="K55">
            <v>0.0534077323973179</v>
          </cell>
          <cell r="L55">
            <v>0.302583025830258</v>
          </cell>
        </row>
        <row r="57">
          <cell r="D57">
            <v>3.92920613288879</v>
          </cell>
          <cell r="E57">
            <v>0.312716901302338</v>
          </cell>
          <cell r="F57">
            <v>1.34170854271357</v>
          </cell>
        </row>
        <row r="57">
          <cell r="J57">
            <v>2.12874722480774</v>
          </cell>
          <cell r="K57">
            <v>0.178068220615387</v>
          </cell>
          <cell r="L57">
            <v>1.19557195571956</v>
          </cell>
        </row>
        <row r="58">
          <cell r="D58">
            <v>3.99391722679138</v>
          </cell>
          <cell r="E58">
            <v>0.314779669046402</v>
          </cell>
          <cell r="F58">
            <v>1.33581164807931</v>
          </cell>
        </row>
        <row r="58">
          <cell r="J58">
            <v>1.9156334400177</v>
          </cell>
          <cell r="K58">
            <v>0.171187460422516</v>
          </cell>
          <cell r="L58">
            <v>1.22962962962963</v>
          </cell>
        </row>
        <row r="59">
          <cell r="D59">
            <v>2.33876609802246</v>
          </cell>
          <cell r="E59">
            <v>0.19432158768177</v>
          </cell>
          <cell r="F59">
            <v>1.29763387297634</v>
          </cell>
        </row>
        <row r="59">
          <cell r="J59">
            <v>1.76496052742004</v>
          </cell>
          <cell r="K59">
            <v>0.154514223337173</v>
          </cell>
          <cell r="L59">
            <v>1.16851168511685</v>
          </cell>
        </row>
        <row r="60">
          <cell r="D60">
            <v>3.97904872894287</v>
          </cell>
          <cell r="E60">
            <v>0.318247258663177</v>
          </cell>
          <cell r="F60">
            <v>1.34825870646766</v>
          </cell>
        </row>
        <row r="60">
          <cell r="J60">
            <v>1.85176563262939</v>
          </cell>
          <cell r="K60">
            <v>0.160785853862762</v>
          </cell>
          <cell r="L60">
            <v>1.20745341614907</v>
          </cell>
        </row>
        <row r="62">
          <cell r="D62">
            <v>1.17834675312042</v>
          </cell>
          <cell r="E62">
            <v>0.0594053640961647</v>
          </cell>
          <cell r="F62">
            <v>0.123367198838897</v>
          </cell>
        </row>
        <row r="62">
          <cell r="J62">
            <v>0.936872780323029</v>
          </cell>
          <cell r="K62">
            <v>0.052622102200985</v>
          </cell>
          <cell r="L62">
            <v>0.121167883211679</v>
          </cell>
        </row>
        <row r="63">
          <cell r="D63">
            <v>2.23368310928345</v>
          </cell>
          <cell r="E63">
            <v>0.106845766305923</v>
          </cell>
          <cell r="F63">
            <v>0.223021582733813</v>
          </cell>
        </row>
        <row r="63">
          <cell r="J63">
            <v>1.22087836265564</v>
          </cell>
          <cell r="K63">
            <v>0.0619108229875565</v>
          </cell>
          <cell r="L63">
            <v>0.160869565217391</v>
          </cell>
        </row>
        <row r="64">
          <cell r="D64">
            <v>1.70844006538391</v>
          </cell>
          <cell r="E64">
            <v>0.0892938077449799</v>
          </cell>
          <cell r="F64">
            <v>0.154867256637168</v>
          </cell>
        </row>
        <row r="64">
          <cell r="J64">
            <v>1.88074064254761</v>
          </cell>
          <cell r="K64">
            <v>0.0824806019663811</v>
          </cell>
          <cell r="L64">
            <v>0.144525547445255</v>
          </cell>
        </row>
        <row r="65">
          <cell r="D65">
            <v>1.31809854507446</v>
          </cell>
          <cell r="E65">
            <v>0.0673730671405792</v>
          </cell>
          <cell r="F65">
            <v>0.138081395348837</v>
          </cell>
        </row>
        <row r="65">
          <cell r="J65">
            <v>0.847527265548706</v>
          </cell>
          <cell r="K65">
            <v>0.0524313226342201</v>
          </cell>
          <cell r="L65">
            <v>0.123209169054441</v>
          </cell>
        </row>
        <row r="67">
          <cell r="D67">
            <v>2.60009360313416</v>
          </cell>
          <cell r="E67">
            <v>0.172115579247475</v>
          </cell>
          <cell r="F67">
            <v>0.575645756457565</v>
          </cell>
        </row>
        <row r="67">
          <cell r="J67">
            <v>1.29591703414917</v>
          </cell>
          <cell r="K67">
            <v>0.113061316311359</v>
          </cell>
          <cell r="L67">
            <v>0.530612244897959</v>
          </cell>
        </row>
        <row r="68">
          <cell r="D68">
            <v>2.28700232505798</v>
          </cell>
          <cell r="E68">
            <v>0.173153579235077</v>
          </cell>
          <cell r="F68">
            <v>0.543788187372709</v>
          </cell>
        </row>
        <row r="68">
          <cell r="J68">
            <v>1.06004130840302</v>
          </cell>
          <cell r="K68">
            <v>0.109070628881454</v>
          </cell>
          <cell r="L68">
            <v>0.591792656587473</v>
          </cell>
        </row>
        <row r="69">
          <cell r="D69">
            <v>1.57391250133514</v>
          </cell>
          <cell r="E69">
            <v>0.140384748578072</v>
          </cell>
          <cell r="F69">
            <v>0.587234042553191</v>
          </cell>
        </row>
        <row r="69">
          <cell r="J69">
            <v>0.483386635780334</v>
          </cell>
          <cell r="K69">
            <v>0.0729865953326225</v>
          </cell>
          <cell r="L69">
            <v>0.592105263157895</v>
          </cell>
        </row>
        <row r="70">
          <cell r="D70">
            <v>3.29276251792908</v>
          </cell>
          <cell r="E70">
            <v>0.232670232653618</v>
          </cell>
          <cell r="F70">
            <v>0.595936794582393</v>
          </cell>
        </row>
        <row r="70">
          <cell r="J70">
            <v>1.61014175415039</v>
          </cell>
          <cell r="K70">
            <v>0.124907106161118</v>
          </cell>
          <cell r="L70">
            <v>0.514161220043573</v>
          </cell>
        </row>
        <row r="72">
          <cell r="D72">
            <v>2.12523078918457</v>
          </cell>
          <cell r="E72">
            <v>0.181521758437157</v>
          </cell>
          <cell r="F72">
            <v>1.90839694656489</v>
          </cell>
        </row>
        <row r="72">
          <cell r="J72">
            <v>1.17486929893494</v>
          </cell>
          <cell r="K72">
            <v>0.110715597867966</v>
          </cell>
          <cell r="L72">
            <v>1.66410256410256</v>
          </cell>
        </row>
        <row r="73">
          <cell r="D73">
            <v>2.77998280525208</v>
          </cell>
          <cell r="E73">
            <v>0.229732230305672</v>
          </cell>
          <cell r="F73">
            <v>1.66666666666667</v>
          </cell>
        </row>
        <row r="73">
          <cell r="J73">
            <v>1.03620719909668</v>
          </cell>
          <cell r="K73">
            <v>0.115313895046711</v>
          </cell>
          <cell r="L73">
            <v>1.77803203661327</v>
          </cell>
        </row>
        <row r="74">
          <cell r="D74">
            <v>2.20646047592163</v>
          </cell>
          <cell r="E74">
            <v>0.183551728725433</v>
          </cell>
          <cell r="F74">
            <v>1.67942583732057</v>
          </cell>
        </row>
        <row r="74">
          <cell r="J74">
            <v>1.48014652729034</v>
          </cell>
          <cell r="K74">
            <v>0.123295851051807</v>
          </cell>
          <cell r="L74">
            <v>1.69704433497537</v>
          </cell>
        </row>
        <row r="75">
          <cell r="D75">
            <v>1.92656362056732</v>
          </cell>
          <cell r="E75">
            <v>0.162730768322945</v>
          </cell>
          <cell r="F75">
            <v>1.77262180974478</v>
          </cell>
        </row>
        <row r="75">
          <cell r="J75">
            <v>1.03479897975922</v>
          </cell>
          <cell r="K75">
            <v>0.10432019084692</v>
          </cell>
          <cell r="L75">
            <v>1.67385444743935</v>
          </cell>
        </row>
        <row r="77">
          <cell r="D77">
            <v>1.25206255912781</v>
          </cell>
          <cell r="E77">
            <v>0.0866180881857872</v>
          </cell>
          <cell r="F77">
            <v>2.39766081871345</v>
          </cell>
        </row>
        <row r="77">
          <cell r="J77">
            <v>0.877052903175354</v>
          </cell>
          <cell r="K77">
            <v>0.0718396678566933</v>
          </cell>
          <cell r="L77">
            <v>2.99625468164794</v>
          </cell>
        </row>
        <row r="78">
          <cell r="D78">
            <v>1.52707028388977</v>
          </cell>
          <cell r="E78">
            <v>0.144765093922615</v>
          </cell>
          <cell r="F78">
            <v>2.67070707070707</v>
          </cell>
        </row>
        <row r="78">
          <cell r="J78">
            <v>1.5722222328186</v>
          </cell>
          <cell r="K78">
            <v>0.143323108553886</v>
          </cell>
          <cell r="L78">
            <v>2.67749419953596</v>
          </cell>
        </row>
        <row r="79">
          <cell r="D79">
            <v>0.828574895858765</v>
          </cell>
          <cell r="E79">
            <v>0.0841472819447517</v>
          </cell>
          <cell r="F79">
            <v>2.16197183098592</v>
          </cell>
        </row>
        <row r="79">
          <cell r="J79">
            <v>0.526743769645691</v>
          </cell>
          <cell r="K79">
            <v>0.0671757459640503</v>
          </cell>
          <cell r="L79">
            <v>2.50175438596491</v>
          </cell>
        </row>
        <row r="80">
          <cell r="D80">
            <v>0.660090684890747</v>
          </cell>
          <cell r="E80">
            <v>0.0785277858376503</v>
          </cell>
          <cell r="F80">
            <v>2.16450216450216</v>
          </cell>
        </row>
        <row r="80">
          <cell r="J80">
            <v>0.39569678902626</v>
          </cell>
          <cell r="K80">
            <v>0.0574420914053917</v>
          </cell>
          <cell r="L80">
            <v>2.62142857142857</v>
          </cell>
        </row>
        <row r="82">
          <cell r="D82">
            <v>17.7942790985107</v>
          </cell>
          <cell r="E82">
            <v>1.08552491664886</v>
          </cell>
          <cell r="F82">
            <v>2.51585014409222</v>
          </cell>
        </row>
        <row r="82">
          <cell r="J82">
            <v>17.6317405700684</v>
          </cell>
          <cell r="K82">
            <v>1.0385605096817</v>
          </cell>
          <cell r="L82">
            <v>2.50824175824176</v>
          </cell>
        </row>
        <row r="83">
          <cell r="D83">
            <v>15.1945371627808</v>
          </cell>
          <cell r="E83">
            <v>1.06690776348114</v>
          </cell>
          <cell r="F83">
            <v>2.96042216358839</v>
          </cell>
        </row>
        <row r="83">
          <cell r="J83">
            <v>15.1359386444092</v>
          </cell>
          <cell r="K83">
            <v>1.0432790517807</v>
          </cell>
          <cell r="L83">
            <v>2.87292817679558</v>
          </cell>
        </row>
        <row r="84">
          <cell r="D84">
            <v>18.644172668457</v>
          </cell>
          <cell r="E84">
            <v>1.29616320133209</v>
          </cell>
          <cell r="F84">
            <v>2.85227272727273</v>
          </cell>
        </row>
        <row r="84">
          <cell r="J84">
            <v>15.8363065719604</v>
          </cell>
          <cell r="K84">
            <v>1.1493079662323</v>
          </cell>
          <cell r="L84">
            <v>2.99465240641711</v>
          </cell>
        </row>
        <row r="85">
          <cell r="D85">
            <v>18.166223526001</v>
          </cell>
          <cell r="E85">
            <v>1.29736089706421</v>
          </cell>
          <cell r="F85">
            <v>2.90207715133531</v>
          </cell>
        </row>
        <row r="85">
          <cell r="J85">
            <v>16.768726348877</v>
          </cell>
          <cell r="K85">
            <v>1.22751641273499</v>
          </cell>
          <cell r="L85">
            <v>2.94318181818182</v>
          </cell>
        </row>
        <row r="87">
          <cell r="D87">
            <v>15.4289970397949</v>
          </cell>
          <cell r="E87">
            <v>1.05057513713837</v>
          </cell>
          <cell r="F87">
            <v>2.29268292682927</v>
          </cell>
        </row>
        <row r="87">
          <cell r="J87">
            <v>6.26752424240112</v>
          </cell>
          <cell r="K87">
            <v>0.442042857408524</v>
          </cell>
          <cell r="L87">
            <v>1.50404312668464</v>
          </cell>
        </row>
        <row r="88">
          <cell r="D88">
            <v>11.3871955871582</v>
          </cell>
          <cell r="E88">
            <v>0.846751928329468</v>
          </cell>
          <cell r="F88">
            <v>1.66352941176471</v>
          </cell>
        </row>
        <row r="88">
          <cell r="J88">
            <v>11.6638317108154</v>
          </cell>
          <cell r="K88">
            <v>0.826351344585419</v>
          </cell>
          <cell r="L88">
            <v>1.57239819004525</v>
          </cell>
        </row>
        <row r="89">
          <cell r="D89">
            <v>10.4924564361572</v>
          </cell>
          <cell r="E89">
            <v>0.800329446792603</v>
          </cell>
          <cell r="F89">
            <v>1.64303178484108</v>
          </cell>
        </row>
        <row r="89">
          <cell r="J89">
            <v>10.4389371871948</v>
          </cell>
          <cell r="K89">
            <v>0.756350040435791</v>
          </cell>
          <cell r="L89">
            <v>1.56673960612691</v>
          </cell>
        </row>
        <row r="90">
          <cell r="D90">
            <v>12.1187019348145</v>
          </cell>
          <cell r="E90">
            <v>0.899987518787384</v>
          </cell>
          <cell r="F90">
            <v>1.7225</v>
          </cell>
        </row>
        <row r="90">
          <cell r="J90">
            <v>11.5131673812866</v>
          </cell>
          <cell r="K90">
            <v>0.834269225597382</v>
          </cell>
          <cell r="L90">
            <v>1.54114713216958</v>
          </cell>
        </row>
        <row r="92">
          <cell r="D92">
            <v>0.696953058242798</v>
          </cell>
          <cell r="E92">
            <v>0.0763107761740685</v>
          </cell>
          <cell r="F92">
            <v>0.412878787878788</v>
          </cell>
        </row>
        <row r="92">
          <cell r="J92">
            <v>0.48445537686348</v>
          </cell>
          <cell r="K92">
            <v>0.048995666205883</v>
          </cell>
          <cell r="L92">
            <v>0.384146341463415</v>
          </cell>
        </row>
        <row r="93">
          <cell r="D93">
            <v>1.50687777996063</v>
          </cell>
          <cell r="E93">
            <v>0.129995673894882</v>
          </cell>
          <cell r="F93">
            <v>0.552966101694915</v>
          </cell>
        </row>
        <row r="93">
          <cell r="J93">
            <v>0.66929566860199</v>
          </cell>
          <cell r="K93">
            <v>0.0762350857257843</v>
          </cell>
          <cell r="L93">
            <v>0.457943925233645</v>
          </cell>
        </row>
        <row r="94">
          <cell r="D94">
            <v>1.50085628032684</v>
          </cell>
          <cell r="E94">
            <v>0.13204388320446</v>
          </cell>
          <cell r="F94">
            <v>0.5</v>
          </cell>
        </row>
        <row r="94">
          <cell r="J94">
            <v>1.23471665382385</v>
          </cell>
          <cell r="K94">
            <v>0.124133326113224</v>
          </cell>
          <cell r="L94">
            <v>0.422131147540984</v>
          </cell>
        </row>
        <row r="95">
          <cell r="D95">
            <v>1.77690863609314</v>
          </cell>
          <cell r="E95">
            <v>0.148646011948586</v>
          </cell>
          <cell r="F95">
            <v>0.483796296296296</v>
          </cell>
        </row>
        <row r="95">
          <cell r="J95">
            <v>1.3469694852829</v>
          </cell>
          <cell r="K95">
            <v>0.124462425708771</v>
          </cell>
          <cell r="L95">
            <v>0.507211538461539</v>
          </cell>
        </row>
        <row r="97">
          <cell r="D97">
            <v>3.76039886474609</v>
          </cell>
          <cell r="E97">
            <v>0.216187700629234</v>
          </cell>
          <cell r="F97">
            <v>1.25</v>
          </cell>
        </row>
        <row r="97">
          <cell r="J97">
            <v>0.832077026367188</v>
          </cell>
          <cell r="K97">
            <v>0.0926432386040688</v>
          </cell>
          <cell r="L97">
            <v>1.20107238605898</v>
          </cell>
        </row>
        <row r="98">
          <cell r="D98">
            <v>3.84984993934631</v>
          </cell>
          <cell r="E98">
            <v>0.220040693879128</v>
          </cell>
          <cell r="F98">
            <v>1.17948717948718</v>
          </cell>
        </row>
        <row r="98">
          <cell r="J98">
            <v>1.41446721553802</v>
          </cell>
          <cell r="K98">
            <v>0.118058755993843</v>
          </cell>
          <cell r="L98">
            <v>1.21714285714286</v>
          </cell>
        </row>
        <row r="99">
          <cell r="D99">
            <v>3.57651925086975</v>
          </cell>
          <cell r="E99">
            <v>0.240635693073273</v>
          </cell>
          <cell r="F99">
            <v>1.16042780748663</v>
          </cell>
        </row>
        <row r="99">
          <cell r="J99">
            <v>2.20750308036804</v>
          </cell>
          <cell r="K99">
            <v>0.169680595397949</v>
          </cell>
          <cell r="L99">
            <v>1.10290237467018</v>
          </cell>
        </row>
        <row r="100">
          <cell r="D100">
            <v>3.49428677558899</v>
          </cell>
          <cell r="E100">
            <v>0.227619528770447</v>
          </cell>
          <cell r="F100">
            <v>1.17352941176471</v>
          </cell>
        </row>
        <row r="100">
          <cell r="J100">
            <v>0.755094349384308</v>
          </cell>
          <cell r="K100">
            <v>0.0898733139038086</v>
          </cell>
          <cell r="L100">
            <v>1.13782991202346</v>
          </cell>
        </row>
        <row r="102">
          <cell r="D102">
            <v>1.42022287845612</v>
          </cell>
          <cell r="E102">
            <v>0.12996056675911</v>
          </cell>
          <cell r="F102">
            <v>0.566125290023202</v>
          </cell>
        </row>
        <row r="102">
          <cell r="J102">
            <v>1.64005970954895</v>
          </cell>
          <cell r="K102">
            <v>0.142272099852562</v>
          </cell>
          <cell r="L102">
            <v>0.620347394540943</v>
          </cell>
        </row>
        <row r="103">
          <cell r="D103">
            <v>5.40911674499512</v>
          </cell>
          <cell r="E103">
            <v>0.431584477424622</v>
          </cell>
          <cell r="F103">
            <v>0.839756592292089</v>
          </cell>
        </row>
        <row r="103">
          <cell r="J103">
            <v>2.01719927787781</v>
          </cell>
          <cell r="K103">
            <v>0.178121611475945</v>
          </cell>
          <cell r="L103">
            <v>0.614942528735632</v>
          </cell>
        </row>
        <row r="104">
          <cell r="D104">
            <v>4.65271425247192</v>
          </cell>
          <cell r="E104">
            <v>0.355949997901917</v>
          </cell>
          <cell r="F104">
            <v>0.816742081447964</v>
          </cell>
        </row>
        <row r="104">
          <cell r="J104">
            <v>2.65021586418152</v>
          </cell>
          <cell r="K104">
            <v>0.21742582321167</v>
          </cell>
          <cell r="L104">
            <v>0.682242990654206</v>
          </cell>
        </row>
        <row r="105">
          <cell r="D105">
            <v>5.28752088546753</v>
          </cell>
          <cell r="E105">
            <v>0.396450966596603</v>
          </cell>
          <cell r="F105">
            <v>1.01643192488263</v>
          </cell>
        </row>
        <row r="105">
          <cell r="J105">
            <v>2.28809475898743</v>
          </cell>
          <cell r="K105">
            <v>0.205714911222458</v>
          </cell>
          <cell r="L105">
            <v>0.871455576559546</v>
          </cell>
        </row>
        <row r="107">
          <cell r="D107">
            <v>3.2492949962616</v>
          </cell>
          <cell r="E107">
            <v>0.310758024454117</v>
          </cell>
          <cell r="F107">
            <v>1.98823529411765</v>
          </cell>
        </row>
        <row r="107">
          <cell r="J107">
            <v>0.665513932704926</v>
          </cell>
          <cell r="K107">
            <v>0.0673212930560112</v>
          </cell>
          <cell r="L107">
            <v>0.228116710875332</v>
          </cell>
        </row>
        <row r="108">
          <cell r="D108">
            <v>4.96385765075684</v>
          </cell>
          <cell r="E108">
            <v>0.521194994449615</v>
          </cell>
          <cell r="F108">
            <v>4.3</v>
          </cell>
        </row>
        <row r="108">
          <cell r="J108">
            <v>5.35315799713135</v>
          </cell>
          <cell r="K108">
            <v>0.547592163085938</v>
          </cell>
          <cell r="L108">
            <v>3.55151515151515</v>
          </cell>
        </row>
        <row r="109">
          <cell r="D109">
            <v>7.25711488723755</v>
          </cell>
          <cell r="E109">
            <v>0.45758980512619</v>
          </cell>
          <cell r="F109">
            <v>3.00911854103343</v>
          </cell>
        </row>
        <row r="109">
          <cell r="J109">
            <v>6.06642532348633</v>
          </cell>
          <cell r="K109">
            <v>0.385908484458923</v>
          </cell>
          <cell r="L109">
            <v>3.0326409495549</v>
          </cell>
        </row>
        <row r="110">
          <cell r="D110">
            <v>5.30895280838013</v>
          </cell>
          <cell r="E110">
            <v>0.308536112308502</v>
          </cell>
          <cell r="F110">
            <v>3.98753894080997</v>
          </cell>
        </row>
        <row r="110">
          <cell r="J110">
            <v>7.74236011505127</v>
          </cell>
          <cell r="K110">
            <v>0.0733727589249611</v>
          </cell>
          <cell r="L110">
            <v>3.45812807881773</v>
          </cell>
        </row>
        <row r="112">
          <cell r="D112">
            <v>0.856734931468964</v>
          </cell>
          <cell r="E112">
            <v>0.0667292550206184</v>
          </cell>
          <cell r="F112">
            <v>0.155009451795841</v>
          </cell>
        </row>
        <row r="112">
          <cell r="J112">
            <v>2.85588049888611</v>
          </cell>
          <cell r="K112">
            <v>0.301840841770172</v>
          </cell>
          <cell r="L112">
            <v>1.76261127596439</v>
          </cell>
        </row>
        <row r="113">
          <cell r="D113">
            <v>0.505957782268524</v>
          </cell>
          <cell r="E113">
            <v>0.0490595065057278</v>
          </cell>
          <cell r="F113">
            <v>0.173333333333333</v>
          </cell>
        </row>
        <row r="113">
          <cell r="J113">
            <v>0.436433792114258</v>
          </cell>
          <cell r="K113">
            <v>0.0489402562379837</v>
          </cell>
          <cell r="L113">
            <v>0.188679245283019</v>
          </cell>
        </row>
        <row r="114">
          <cell r="D114">
            <v>1.51240050792694</v>
          </cell>
          <cell r="E114">
            <v>0.0939561873674393</v>
          </cell>
          <cell r="F114">
            <v>0.190594059405941</v>
          </cell>
        </row>
        <row r="114">
          <cell r="J114">
            <v>1.08261466026306</v>
          </cell>
          <cell r="K114">
            <v>0.0737201571464539</v>
          </cell>
          <cell r="L114">
            <v>0.165202108963093</v>
          </cell>
        </row>
        <row r="115">
          <cell r="D115">
            <v>0.833823442459106</v>
          </cell>
          <cell r="E115">
            <v>0.0574099496006966</v>
          </cell>
          <cell r="F115">
            <v>0.131868131868132</v>
          </cell>
        </row>
        <row r="115">
          <cell r="J115">
            <v>0.605314433574677</v>
          </cell>
          <cell r="K115">
            <v>0.0507302135229111</v>
          </cell>
          <cell r="L115">
            <v>0.196162046908316</v>
          </cell>
        </row>
        <row r="118">
          <cell r="D118">
            <v>0.60722815990448</v>
          </cell>
          <cell r="E118">
            <v>0.0974656641483307</v>
          </cell>
          <cell r="F118">
            <v>0.312581063553826</v>
          </cell>
        </row>
        <row r="118">
          <cell r="J118">
            <v>0.352137595415115</v>
          </cell>
          <cell r="K118">
            <v>0.0815804749727249</v>
          </cell>
          <cell r="L118">
            <v>0.451697127937337</v>
          </cell>
        </row>
        <row r="119">
          <cell r="D119">
            <v>0.79510235786438</v>
          </cell>
          <cell r="E119">
            <v>0.110708445310593</v>
          </cell>
          <cell r="F119">
            <v>0.271683673469388</v>
          </cell>
        </row>
        <row r="119">
          <cell r="J119">
            <v>0.761825561523438</v>
          </cell>
          <cell r="K119">
            <v>0.101534225046635</v>
          </cell>
          <cell r="L119">
            <v>0.377431906614786</v>
          </cell>
        </row>
        <row r="120">
          <cell r="D120">
            <v>0.357400208711624</v>
          </cell>
          <cell r="E120">
            <v>0.0715667456388474</v>
          </cell>
          <cell r="F120">
            <v>0.541666666666667</v>
          </cell>
        </row>
        <row r="120">
          <cell r="J120">
            <v>0.681893527507782</v>
          </cell>
          <cell r="K120">
            <v>0.106333129107952</v>
          </cell>
          <cell r="L120">
            <v>0.48258064516129</v>
          </cell>
        </row>
        <row r="121">
          <cell r="D121">
            <v>0.586575984954834</v>
          </cell>
          <cell r="E121">
            <v>0.0960791856050491</v>
          </cell>
          <cell r="F121">
            <v>0.64070351758794</v>
          </cell>
        </row>
        <row r="121">
          <cell r="J121">
            <v>0.813717067241669</v>
          </cell>
          <cell r="K121">
            <v>0.112049289047718</v>
          </cell>
          <cell r="L121">
            <v>0.474083438685209</v>
          </cell>
        </row>
        <row r="123">
          <cell r="D123">
            <v>0.290354460477829</v>
          </cell>
          <cell r="E123">
            <v>0.0303849522024393</v>
          </cell>
          <cell r="F123">
            <v>0.300919842312746</v>
          </cell>
        </row>
        <row r="123">
          <cell r="J123">
            <v>0.171346306800842</v>
          </cell>
          <cell r="K123">
            <v>0.0331310369074345</v>
          </cell>
          <cell r="L123">
            <v>0.247395833333333</v>
          </cell>
        </row>
        <row r="124">
          <cell r="D124">
            <v>0.469709515571594</v>
          </cell>
          <cell r="E124">
            <v>0.0506594404578209</v>
          </cell>
          <cell r="F124">
            <v>0.216467463479416</v>
          </cell>
        </row>
        <row r="124">
          <cell r="J124">
            <v>0.336786299943924</v>
          </cell>
          <cell r="K124">
            <v>0.03763297945261</v>
          </cell>
          <cell r="L124">
            <v>0.21484375</v>
          </cell>
        </row>
        <row r="125">
          <cell r="D125">
            <v>0.344790309667587</v>
          </cell>
          <cell r="E125">
            <v>0.0409351103007793</v>
          </cell>
          <cell r="F125">
            <v>0.217562254259502</v>
          </cell>
        </row>
        <row r="125">
          <cell r="J125">
            <v>0.242991328239441</v>
          </cell>
          <cell r="K125">
            <v>0.0437501966953278</v>
          </cell>
          <cell r="L125">
            <v>0.202059202059202</v>
          </cell>
        </row>
        <row r="126">
          <cell r="D126">
            <v>0.266039282083511</v>
          </cell>
          <cell r="E126">
            <v>0.0815972313284874</v>
          </cell>
          <cell r="F126">
            <v>0.405128205128205</v>
          </cell>
        </row>
        <row r="126">
          <cell r="J126">
            <v>0.218028396368027</v>
          </cell>
          <cell r="K126">
            <v>0.0822037532925606</v>
          </cell>
          <cell r="L126">
            <v>0.361182519280206</v>
          </cell>
        </row>
        <row r="128">
          <cell r="D128">
            <v>0.517450511455536</v>
          </cell>
          <cell r="E128">
            <v>0.0363405384123325</v>
          </cell>
          <cell r="F128">
            <v>0.225593667546174</v>
          </cell>
        </row>
        <row r="128">
          <cell r="J128">
            <v>0.551557242870331</v>
          </cell>
          <cell r="K128">
            <v>0.0435694567859173</v>
          </cell>
          <cell r="L128">
            <v>0.151238591916558</v>
          </cell>
        </row>
        <row r="129">
          <cell r="D129">
            <v>0.818740010261536</v>
          </cell>
          <cell r="E129">
            <v>0.0507032312452793</v>
          </cell>
          <cell r="F129">
            <v>0.244791666666667</v>
          </cell>
        </row>
        <row r="129">
          <cell r="J129">
            <v>0.56530100107193</v>
          </cell>
          <cell r="K129">
            <v>0.0517465695738792</v>
          </cell>
          <cell r="L129">
            <v>0.210663198959688</v>
          </cell>
        </row>
        <row r="130">
          <cell r="D130">
            <v>0.464197278022766</v>
          </cell>
          <cell r="E130">
            <v>0.0382673963904381</v>
          </cell>
          <cell r="F130">
            <v>0.109947643979058</v>
          </cell>
        </row>
        <row r="130">
          <cell r="J130">
            <v>0.287829130887985</v>
          </cell>
          <cell r="K130">
            <v>0.0272844489663839</v>
          </cell>
          <cell r="L130">
            <v>0.108108108108108</v>
          </cell>
        </row>
        <row r="131">
          <cell r="D131">
            <v>0.315474539995193</v>
          </cell>
          <cell r="E131">
            <v>0.0778512060642242</v>
          </cell>
          <cell r="F131">
            <v>0.237309644670051</v>
          </cell>
        </row>
        <row r="131">
          <cell r="J131">
            <v>0.2670938372612</v>
          </cell>
          <cell r="K131">
            <v>0.0698603615164757</v>
          </cell>
          <cell r="L131">
            <v>0.238916256157635</v>
          </cell>
        </row>
        <row r="133">
          <cell r="D133">
            <v>0.496575444936752</v>
          </cell>
          <cell r="E133">
            <v>0.0754813328385353</v>
          </cell>
          <cell r="F133">
            <v>0.181818181818182</v>
          </cell>
        </row>
        <row r="133">
          <cell r="J133">
            <v>0.348745167255402</v>
          </cell>
          <cell r="K133">
            <v>0.0696526244282723</v>
          </cell>
          <cell r="L133">
            <v>0.194300518134715</v>
          </cell>
        </row>
        <row r="134">
          <cell r="D134">
            <v>0.447472423315048</v>
          </cell>
          <cell r="E134">
            <v>0.0646485388278961</v>
          </cell>
          <cell r="F134">
            <v>0.215736040609137</v>
          </cell>
        </row>
        <row r="134">
          <cell r="J134">
            <v>0.392183482646942</v>
          </cell>
          <cell r="K134">
            <v>0.0619942210614681</v>
          </cell>
          <cell r="L134">
            <v>0.244949494949495</v>
          </cell>
        </row>
        <row r="135">
          <cell r="D135">
            <v>0.47296479344368</v>
          </cell>
          <cell r="E135">
            <v>0.0576781928539276</v>
          </cell>
          <cell r="F135">
            <v>0.28625472887768</v>
          </cell>
        </row>
        <row r="135">
          <cell r="J135">
            <v>0.376282870769501</v>
          </cell>
          <cell r="K135">
            <v>0.0470522195100784</v>
          </cell>
          <cell r="L135">
            <v>0.360969387755102</v>
          </cell>
        </row>
        <row r="136">
          <cell r="D136">
            <v>0.510564088821411</v>
          </cell>
          <cell r="E136">
            <v>0.0704319849610329</v>
          </cell>
          <cell r="F136">
            <v>0.192959582790091</v>
          </cell>
        </row>
        <row r="136">
          <cell r="J136">
            <v>0.160303682088852</v>
          </cell>
          <cell r="K136">
            <v>0.061639953404665</v>
          </cell>
          <cell r="L136">
            <v>0.38964241676942</v>
          </cell>
        </row>
        <row r="138">
          <cell r="D138">
            <v>0.37176501750946</v>
          </cell>
          <cell r="E138">
            <v>0.0548460558056831</v>
          </cell>
          <cell r="F138">
            <v>0.183014354066986</v>
          </cell>
        </row>
        <row r="138">
          <cell r="J138">
            <v>0.2316824644804</v>
          </cell>
          <cell r="K138">
            <v>0.0559091866016388</v>
          </cell>
          <cell r="L138">
            <v>0.1571072319202</v>
          </cell>
        </row>
        <row r="139">
          <cell r="D139">
            <v>0.277808517217636</v>
          </cell>
          <cell r="E139">
            <v>0.0543644465506077</v>
          </cell>
          <cell r="F139">
            <v>0.162762022194821</v>
          </cell>
        </row>
        <row r="139">
          <cell r="J139">
            <v>0.138971149921417</v>
          </cell>
          <cell r="K139">
            <v>0.0558202527463436</v>
          </cell>
          <cell r="L139">
            <v>0.166042446941323</v>
          </cell>
        </row>
        <row r="140">
          <cell r="D140">
            <v>0.395617604255676</v>
          </cell>
          <cell r="E140">
            <v>0.0550129376351833</v>
          </cell>
          <cell r="F140">
            <v>0.173482032218092</v>
          </cell>
        </row>
        <row r="140">
          <cell r="J140">
            <v>0.147963419556618</v>
          </cell>
          <cell r="K140">
            <v>0.0350289717316627</v>
          </cell>
          <cell r="L140">
            <v>0.148102815177479</v>
          </cell>
        </row>
        <row r="141">
          <cell r="D141">
            <v>0.535197794437408</v>
          </cell>
          <cell r="E141">
            <v>0.059090618044138</v>
          </cell>
          <cell r="F141">
            <v>0.170316301703163</v>
          </cell>
        </row>
        <row r="141">
          <cell r="J141">
            <v>0.261077642440796</v>
          </cell>
          <cell r="K141">
            <v>0.0535468943417072</v>
          </cell>
          <cell r="L141">
            <v>0.141800246609125</v>
          </cell>
        </row>
        <row r="143">
          <cell r="D143">
            <v>0.836272835731506</v>
          </cell>
          <cell r="E143">
            <v>0.101208485662937</v>
          </cell>
          <cell r="F143">
            <v>0.451053283767038</v>
          </cell>
        </row>
        <row r="143">
          <cell r="J143">
            <v>0.590381920337677</v>
          </cell>
          <cell r="K143">
            <v>0.100120484828949</v>
          </cell>
          <cell r="L143">
            <v>0.418604651162791</v>
          </cell>
        </row>
        <row r="144">
          <cell r="D144">
            <v>0.595712125301361</v>
          </cell>
          <cell r="E144">
            <v>0.102850414812565</v>
          </cell>
          <cell r="F144">
            <v>0.403916768665851</v>
          </cell>
        </row>
        <row r="144">
          <cell r="J144">
            <v>0.713043391704559</v>
          </cell>
          <cell r="K144">
            <v>0.106778055429459</v>
          </cell>
          <cell r="L144">
            <v>0.385085574572127</v>
          </cell>
        </row>
        <row r="145">
          <cell r="D145">
            <v>1.0181051492691</v>
          </cell>
          <cell r="E145">
            <v>0.103927247226238</v>
          </cell>
          <cell r="F145">
            <v>0.432727272727273</v>
          </cell>
        </row>
        <row r="145">
          <cell r="J145">
            <v>0.696703314781189</v>
          </cell>
          <cell r="K145">
            <v>0.0964327603578568</v>
          </cell>
          <cell r="L145">
            <v>0.40375</v>
          </cell>
        </row>
        <row r="146">
          <cell r="D146">
            <v>0.875392377376556</v>
          </cell>
          <cell r="E146">
            <v>0.108065091073513</v>
          </cell>
          <cell r="F146">
            <v>0.468940316686967</v>
          </cell>
        </row>
        <row r="146">
          <cell r="J146">
            <v>0.640360951423645</v>
          </cell>
          <cell r="K146">
            <v>0.0988181233406067</v>
          </cell>
          <cell r="L146">
            <v>0.432367149758454</v>
          </cell>
        </row>
        <row r="148">
          <cell r="D148">
            <v>0.454105943441391</v>
          </cell>
          <cell r="E148">
            <v>0.0762972161173821</v>
          </cell>
          <cell r="F148">
            <v>0.277300613496932</v>
          </cell>
        </row>
        <row r="148">
          <cell r="J148">
            <v>0.486514955759048</v>
          </cell>
          <cell r="K148">
            <v>0.0783009082078934</v>
          </cell>
          <cell r="L148">
            <v>0.297029702970297</v>
          </cell>
        </row>
        <row r="149">
          <cell r="D149">
            <v>0.459613829851151</v>
          </cell>
          <cell r="E149">
            <v>0.0758803561329842</v>
          </cell>
          <cell r="F149">
            <v>0.348258706467662</v>
          </cell>
        </row>
        <row r="149">
          <cell r="J149">
            <v>0.527892827987671</v>
          </cell>
          <cell r="K149">
            <v>0.0823885500431061</v>
          </cell>
          <cell r="L149">
            <v>0.312272174969623</v>
          </cell>
        </row>
        <row r="150">
          <cell r="D150">
            <v>0.314668238162994</v>
          </cell>
          <cell r="E150">
            <v>0.0756813809275627</v>
          </cell>
          <cell r="F150">
            <v>0.450809464508095</v>
          </cell>
        </row>
        <row r="150">
          <cell r="J150">
            <v>0.199023902416229</v>
          </cell>
          <cell r="K150">
            <v>0.0868443474173546</v>
          </cell>
          <cell r="L150">
            <v>0.380145278450363</v>
          </cell>
        </row>
        <row r="151">
          <cell r="D151">
            <v>1.3444230556488</v>
          </cell>
          <cell r="E151">
            <v>0.137937158346176</v>
          </cell>
          <cell r="F151">
            <v>0.814993954050786</v>
          </cell>
        </row>
        <row r="151">
          <cell r="J151">
            <v>0.711318790912628</v>
          </cell>
          <cell r="K151">
            <v>0.103795871138573</v>
          </cell>
          <cell r="L151">
            <v>0.703473945409429</v>
          </cell>
        </row>
        <row r="153">
          <cell r="D153">
            <v>0.763760387897491</v>
          </cell>
          <cell r="E153">
            <v>0.0497584156692028</v>
          </cell>
          <cell r="F153">
            <v>0.238154613466334</v>
          </cell>
        </row>
        <row r="153">
          <cell r="J153">
            <v>0.528666198253632</v>
          </cell>
          <cell r="K153">
            <v>0.0388677194714546</v>
          </cell>
          <cell r="L153">
            <v>0.231812577065351</v>
          </cell>
        </row>
        <row r="154">
          <cell r="D154">
            <v>0.626106142997742</v>
          </cell>
          <cell r="E154">
            <v>0.0487588122487068</v>
          </cell>
          <cell r="F154">
            <v>0.25211097708082</v>
          </cell>
        </row>
        <row r="154">
          <cell r="J154">
            <v>0.335659831762314</v>
          </cell>
          <cell r="K154">
            <v>0.0433047264814377</v>
          </cell>
          <cell r="L154">
            <v>0.246928746928747</v>
          </cell>
        </row>
        <row r="155">
          <cell r="D155">
            <v>0.707231521606445</v>
          </cell>
          <cell r="E155">
            <v>0.0510084852576256</v>
          </cell>
          <cell r="F155">
            <v>0.231334149326805</v>
          </cell>
        </row>
        <row r="155">
          <cell r="J155">
            <v>0.308342009782791</v>
          </cell>
          <cell r="K155">
            <v>0.0314641669392586</v>
          </cell>
          <cell r="L155">
            <v>0.274292742927429</v>
          </cell>
        </row>
        <row r="156">
          <cell r="D156">
            <v>0.681907594203949</v>
          </cell>
          <cell r="E156">
            <v>0.0514363721013069</v>
          </cell>
          <cell r="F156">
            <v>0.225181598062954</v>
          </cell>
        </row>
        <row r="156">
          <cell r="J156">
            <v>0.346550434827805</v>
          </cell>
          <cell r="K156">
            <v>0.0373399071395397</v>
          </cell>
          <cell r="L156">
            <v>0.266265060240964</v>
          </cell>
        </row>
        <row r="158">
          <cell r="D158">
            <v>0.179701879620552</v>
          </cell>
          <cell r="E158">
            <v>0.0770752429962158</v>
          </cell>
          <cell r="F158">
            <v>0.336239103362391</v>
          </cell>
        </row>
        <row r="158">
          <cell r="J158">
            <v>0.177080139517784</v>
          </cell>
          <cell r="K158">
            <v>0.0771703720092773</v>
          </cell>
          <cell r="L158">
            <v>0.393341553637485</v>
          </cell>
        </row>
        <row r="159">
          <cell r="D159">
            <v>0.817103862762451</v>
          </cell>
          <cell r="E159">
            <v>0.0718853622674942</v>
          </cell>
          <cell r="F159">
            <v>0.283208020050125</v>
          </cell>
        </row>
        <row r="159">
          <cell r="J159">
            <v>0.407123446464539</v>
          </cell>
          <cell r="K159">
            <v>0.0836775898933411</v>
          </cell>
          <cell r="L159">
            <v>0.392326732673267</v>
          </cell>
        </row>
        <row r="160">
          <cell r="D160">
            <v>0.476628869771957</v>
          </cell>
          <cell r="E160">
            <v>0.0832410752773285</v>
          </cell>
          <cell r="F160">
            <v>0.325031133250311</v>
          </cell>
        </row>
        <row r="160">
          <cell r="J160">
            <v>0.272399842739105</v>
          </cell>
          <cell r="K160">
            <v>0.0940266028046608</v>
          </cell>
          <cell r="L160">
            <v>0.554870530209618</v>
          </cell>
        </row>
        <row r="161">
          <cell r="D161">
            <v>0.438389390707016</v>
          </cell>
          <cell r="E161">
            <v>0.0991730019450188</v>
          </cell>
          <cell r="F161">
            <v>0.523985239852399</v>
          </cell>
        </row>
        <row r="161">
          <cell r="J161">
            <v>0.199740022420883</v>
          </cell>
          <cell r="K161">
            <v>0.0900278761982918</v>
          </cell>
          <cell r="L161">
            <v>0.536764705882353</v>
          </cell>
        </row>
        <row r="163">
          <cell r="D163">
            <v>0.25775882601738</v>
          </cell>
          <cell r="E163">
            <v>0.0409496910870075</v>
          </cell>
          <cell r="F163">
            <v>0.123581336696091</v>
          </cell>
        </row>
        <row r="163">
          <cell r="J163">
            <v>0.136838555335999</v>
          </cell>
          <cell r="K163">
            <v>0.032775916159153</v>
          </cell>
          <cell r="L163">
            <v>0.110421836228288</v>
          </cell>
        </row>
        <row r="164">
          <cell r="D164">
            <v>0.349526286125183</v>
          </cell>
          <cell r="E164">
            <v>0.0469629019498825</v>
          </cell>
          <cell r="F164">
            <v>0.144768856447689</v>
          </cell>
        </row>
        <row r="164">
          <cell r="J164">
            <v>0.148602336645126</v>
          </cell>
          <cell r="K164">
            <v>0.0322858281433582</v>
          </cell>
          <cell r="L164">
            <v>0.0945083014048531</v>
          </cell>
        </row>
        <row r="165">
          <cell r="D165">
            <v>0.352335631847382</v>
          </cell>
          <cell r="E165">
            <v>0.0432301312685013</v>
          </cell>
          <cell r="F165">
            <v>0.14930991217064</v>
          </cell>
        </row>
        <row r="165">
          <cell r="J165">
            <v>0.189613953232765</v>
          </cell>
          <cell r="K165">
            <v>0.0318240337073803</v>
          </cell>
          <cell r="L165">
            <v>0.0957055214723926</v>
          </cell>
        </row>
        <row r="166">
          <cell r="D166">
            <v>0.343298822641373</v>
          </cell>
          <cell r="E166">
            <v>0.0464185252785683</v>
          </cell>
          <cell r="F166">
            <v>0.163366336633663</v>
          </cell>
        </row>
        <row r="166">
          <cell r="J166">
            <v>0.145808279514313</v>
          </cell>
          <cell r="K166">
            <v>0.0310460515320301</v>
          </cell>
          <cell r="L166">
            <v>0.109741060419236</v>
          </cell>
        </row>
        <row r="168">
          <cell r="D168">
            <v>0.258308500051498</v>
          </cell>
          <cell r="E168">
            <v>0.0600504577159882</v>
          </cell>
          <cell r="F168">
            <v>0.435323383084577</v>
          </cell>
        </row>
        <row r="168">
          <cell r="J168">
            <v>0.447686046361923</v>
          </cell>
          <cell r="K168">
            <v>0.057244535535574</v>
          </cell>
          <cell r="L168">
            <v>0.431930693069307</v>
          </cell>
        </row>
        <row r="169">
          <cell r="D169">
            <v>0.421612203121185</v>
          </cell>
          <cell r="E169">
            <v>0.068880595266819</v>
          </cell>
          <cell r="F169">
            <v>0.311355311355311</v>
          </cell>
        </row>
        <row r="169">
          <cell r="J169">
            <v>0.264820396900177</v>
          </cell>
          <cell r="K169">
            <v>0.0628657713532448</v>
          </cell>
          <cell r="L169">
            <v>0.294919454770756</v>
          </cell>
        </row>
        <row r="170">
          <cell r="D170">
            <v>0.192004159092903</v>
          </cell>
          <cell r="E170">
            <v>0.0722230151295662</v>
          </cell>
          <cell r="F170">
            <v>0.434508816120907</v>
          </cell>
        </row>
        <row r="170">
          <cell r="J170">
            <v>0.182180181145668</v>
          </cell>
          <cell r="K170">
            <v>0.0715489536523819</v>
          </cell>
          <cell r="L170">
            <v>0.421052631578947</v>
          </cell>
        </row>
        <row r="171">
          <cell r="D171">
            <v>0.469662696123123</v>
          </cell>
          <cell r="E171">
            <v>0.0663504302501678</v>
          </cell>
          <cell r="F171">
            <v>0.372474747474747</v>
          </cell>
        </row>
        <row r="171">
          <cell r="J171">
            <v>0.529832601547241</v>
          </cell>
          <cell r="K171">
            <v>0.0785107836127281</v>
          </cell>
          <cell r="L171">
            <v>0.377215189873418</v>
          </cell>
        </row>
        <row r="173">
          <cell r="D173">
            <v>1.42501103878021</v>
          </cell>
          <cell r="E173">
            <v>0.125351801514626</v>
          </cell>
          <cell r="F173">
            <v>1.13857677902622</v>
          </cell>
        </row>
        <row r="173">
          <cell r="J173">
            <v>1.34325301647186</v>
          </cell>
          <cell r="K173">
            <v>0.113747008144856</v>
          </cell>
          <cell r="L173">
            <v>1.19602977667494</v>
          </cell>
        </row>
        <row r="174">
          <cell r="D174">
            <v>1.1041419506073</v>
          </cell>
          <cell r="E174">
            <v>0.110755078494549</v>
          </cell>
          <cell r="F174">
            <v>1.27594936708861</v>
          </cell>
        </row>
        <row r="174">
          <cell r="J174">
            <v>0.875928521156311</v>
          </cell>
          <cell r="K174">
            <v>0.0937947183847427</v>
          </cell>
          <cell r="L174">
            <v>1.27183271832718</v>
          </cell>
        </row>
        <row r="175">
          <cell r="D175">
            <v>1.17630541324615</v>
          </cell>
          <cell r="E175">
            <v>0.109935194253922</v>
          </cell>
          <cell r="F175">
            <v>1.16687268232386</v>
          </cell>
        </row>
        <row r="175">
          <cell r="J175">
            <v>0.758699595928192</v>
          </cell>
          <cell r="K175">
            <v>0.0855872854590416</v>
          </cell>
          <cell r="L175">
            <v>1.265</v>
          </cell>
        </row>
        <row r="176">
          <cell r="D176">
            <v>1.55089259147644</v>
          </cell>
          <cell r="E176">
            <v>0.139176160097122</v>
          </cell>
          <cell r="F176">
            <v>1.32843137254902</v>
          </cell>
        </row>
        <row r="176">
          <cell r="J176">
            <v>2.22974014282227</v>
          </cell>
          <cell r="K176">
            <v>0.19234536588192</v>
          </cell>
          <cell r="L176">
            <v>1.70646766169154</v>
          </cell>
        </row>
        <row r="178">
          <cell r="D178">
            <v>0.50021231174469</v>
          </cell>
          <cell r="E178">
            <v>0.0282363034784794</v>
          </cell>
          <cell r="F178">
            <v>0.100558659217877</v>
          </cell>
        </row>
        <row r="178">
          <cell r="J178">
            <v>0.382231682538986</v>
          </cell>
          <cell r="K178">
            <v>0.0201989896595478</v>
          </cell>
          <cell r="L178">
            <v>0.102816901408451</v>
          </cell>
        </row>
        <row r="179">
          <cell r="D179">
            <v>0.952719748020172</v>
          </cell>
          <cell r="E179">
            <v>0.0531438738107681</v>
          </cell>
          <cell r="F179">
            <v>0.213564213564214</v>
          </cell>
        </row>
        <row r="179">
          <cell r="J179">
            <v>0.597180366516113</v>
          </cell>
          <cell r="K179">
            <v>0.040451817214489</v>
          </cell>
          <cell r="L179">
            <v>0.168850072780204</v>
          </cell>
        </row>
        <row r="180">
          <cell r="D180">
            <v>1.44552612304688</v>
          </cell>
          <cell r="E180">
            <v>0.0614272356033325</v>
          </cell>
          <cell r="F180">
            <v>0.137426900584795</v>
          </cell>
        </row>
        <row r="180">
          <cell r="J180">
            <v>0.657932996749878</v>
          </cell>
          <cell r="K180">
            <v>0.0445300564169884</v>
          </cell>
          <cell r="L180">
            <v>0.155680224403927</v>
          </cell>
        </row>
        <row r="181">
          <cell r="D181">
            <v>0.689401984214783</v>
          </cell>
          <cell r="E181">
            <v>0.0466106459498405</v>
          </cell>
          <cell r="F181">
            <v>0.138686131386861</v>
          </cell>
        </row>
        <row r="181">
          <cell r="J181">
            <v>0.354048490524292</v>
          </cell>
          <cell r="K181">
            <v>0.0311506930738688</v>
          </cell>
          <cell r="L181">
            <v>0.152173913043478</v>
          </cell>
        </row>
        <row r="183">
          <cell r="D183">
            <v>0.927732646465302</v>
          </cell>
          <cell r="E183">
            <v>0.0971705541014671</v>
          </cell>
          <cell r="F183">
            <v>0.565714285714286</v>
          </cell>
        </row>
        <row r="183">
          <cell r="J183">
            <v>0.229320928454399</v>
          </cell>
          <cell r="K183">
            <v>0.0585005506873131</v>
          </cell>
          <cell r="L183">
            <v>0.475708502024291</v>
          </cell>
        </row>
        <row r="184">
          <cell r="D184">
            <v>0.511012434959412</v>
          </cell>
          <cell r="E184">
            <v>0.0809668898582459</v>
          </cell>
          <cell r="F184">
            <v>0.573385518590998</v>
          </cell>
        </row>
        <row r="184">
          <cell r="J184">
            <v>0.428527921438217</v>
          </cell>
          <cell r="K184">
            <v>0.0586336962878704</v>
          </cell>
          <cell r="L184">
            <v>0.615555555555556</v>
          </cell>
        </row>
        <row r="185">
          <cell r="D185">
            <v>0.305211901664734</v>
          </cell>
          <cell r="E185">
            <v>0.0464178957045078</v>
          </cell>
          <cell r="F185">
            <v>0.546594982078853</v>
          </cell>
        </row>
        <row r="185">
          <cell r="J185">
            <v>0.222819656133652</v>
          </cell>
          <cell r="K185">
            <v>0.0458499006927013</v>
          </cell>
          <cell r="L185">
            <v>0.489945155393053</v>
          </cell>
        </row>
        <row r="186">
          <cell r="D186">
            <v>1.75290513038635</v>
          </cell>
          <cell r="E186">
            <v>0.114916354417801</v>
          </cell>
          <cell r="F186">
            <v>0.507751937984496</v>
          </cell>
        </row>
        <row r="186">
          <cell r="J186">
            <v>0.595570921897888</v>
          </cell>
          <cell r="K186">
            <v>0.0703246369957924</v>
          </cell>
          <cell r="L186">
            <v>0.488245931283906</v>
          </cell>
        </row>
        <row r="188">
          <cell r="D188">
            <v>0.943080365657806</v>
          </cell>
          <cell r="E188">
            <v>0.0920340120792389</v>
          </cell>
          <cell r="F188">
            <v>1.64832535885167</v>
          </cell>
        </row>
        <row r="188">
          <cell r="J188">
            <v>0.778942883014679</v>
          </cell>
          <cell r="K188">
            <v>0.0905252397060394</v>
          </cell>
          <cell r="L188">
            <v>1.70434782608696</v>
          </cell>
        </row>
        <row r="189">
          <cell r="D189">
            <v>1.12410521507263</v>
          </cell>
          <cell r="E189">
            <v>0.118768788874149</v>
          </cell>
          <cell r="F189">
            <v>1.51441241685144</v>
          </cell>
        </row>
        <row r="189">
          <cell r="J189">
            <v>1.04647636413574</v>
          </cell>
          <cell r="K189">
            <v>0.114757798612118</v>
          </cell>
          <cell r="L189">
            <v>1.57788944723618</v>
          </cell>
        </row>
        <row r="190">
          <cell r="D190">
            <v>0.882629215717316</v>
          </cell>
          <cell r="E190">
            <v>0.0867151170969009</v>
          </cell>
          <cell r="F190">
            <v>1.80952380952381</v>
          </cell>
        </row>
        <row r="190">
          <cell r="J190">
            <v>1.05683720111847</v>
          </cell>
          <cell r="K190">
            <v>0.105911292135715</v>
          </cell>
          <cell r="L190">
            <v>1.64814814814815</v>
          </cell>
        </row>
        <row r="191">
          <cell r="D191">
            <v>1.19441056251526</v>
          </cell>
          <cell r="E191">
            <v>0.107651367783546</v>
          </cell>
          <cell r="F191">
            <v>1.67216981132075</v>
          </cell>
        </row>
        <row r="191">
          <cell r="J191">
            <v>1.32580733299255</v>
          </cell>
          <cell r="K191">
            <v>0.114240929484367</v>
          </cell>
          <cell r="L191">
            <v>1.50125313283208</v>
          </cell>
        </row>
        <row r="193">
          <cell r="D193">
            <v>0.380930185317993</v>
          </cell>
          <cell r="E193">
            <v>0.0346650294959545</v>
          </cell>
          <cell r="F193">
            <v>2.53877551020408</v>
          </cell>
        </row>
        <row r="193">
          <cell r="J193">
            <v>0.329920321702957</v>
          </cell>
          <cell r="K193">
            <v>0.0338183306157589</v>
          </cell>
          <cell r="L193">
            <v>2.15734989648033</v>
          </cell>
        </row>
        <row r="194">
          <cell r="D194">
            <v>1.14598560333252</v>
          </cell>
          <cell r="E194">
            <v>0.113828621804714</v>
          </cell>
          <cell r="F194">
            <v>2.68571428571429</v>
          </cell>
        </row>
        <row r="194">
          <cell r="J194">
            <v>1.00601732730865</v>
          </cell>
          <cell r="K194">
            <v>0.104061923921108</v>
          </cell>
          <cell r="L194">
            <v>2.6972860125261</v>
          </cell>
        </row>
        <row r="195">
          <cell r="D195">
            <v>0.317630559206009</v>
          </cell>
          <cell r="E195">
            <v>0.0483194291591644</v>
          </cell>
          <cell r="F195">
            <v>2.51130434782609</v>
          </cell>
        </row>
        <row r="195">
          <cell r="J195">
            <v>0.235729217529297</v>
          </cell>
          <cell r="K195">
            <v>0.0406782925128937</v>
          </cell>
          <cell r="L195">
            <v>1.79496402877698</v>
          </cell>
        </row>
        <row r="196">
          <cell r="D196">
            <v>0.277123093605042</v>
          </cell>
          <cell r="E196">
            <v>0.0524838678538799</v>
          </cell>
          <cell r="F196">
            <v>2.76579925650558</v>
          </cell>
        </row>
        <row r="196">
          <cell r="J196">
            <v>0.181639671325684</v>
          </cell>
          <cell r="K196">
            <v>0.0401000753045082</v>
          </cell>
          <cell r="L196">
            <v>1.74157303370787</v>
          </cell>
        </row>
        <row r="198">
          <cell r="D198">
            <v>17.8396873474121</v>
          </cell>
          <cell r="E198">
            <v>1.14174556732178</v>
          </cell>
          <cell r="F198">
            <v>2.50140845070423</v>
          </cell>
        </row>
        <row r="199">
          <cell r="D199">
            <v>16.69970703125</v>
          </cell>
          <cell r="E199">
            <v>1.17471933364868</v>
          </cell>
          <cell r="F199">
            <v>2.93150684931507</v>
          </cell>
        </row>
        <row r="200">
          <cell r="D200">
            <v>14.4805269241333</v>
          </cell>
          <cell r="E200">
            <v>0.999272584915161</v>
          </cell>
          <cell r="F200">
            <v>3.04819277108434</v>
          </cell>
        </row>
        <row r="201">
          <cell r="D201">
            <v>16.9585342407227</v>
          </cell>
          <cell r="E201">
            <v>1.18573319911957</v>
          </cell>
          <cell r="F201">
            <v>2.8452380952381</v>
          </cell>
        </row>
        <row r="203">
          <cell r="D203">
            <v>13.8390598297119</v>
          </cell>
          <cell r="E203">
            <v>0.933717846870422</v>
          </cell>
          <cell r="F203">
            <v>2.38643067846608</v>
          </cell>
        </row>
        <row r="203">
          <cell r="J203">
            <v>5.97498655319214</v>
          </cell>
          <cell r="K203">
            <v>0.37243178486824</v>
          </cell>
          <cell r="L203">
            <v>1.15863453815261</v>
          </cell>
        </row>
        <row r="204">
          <cell r="D204">
            <v>8.4174633026123</v>
          </cell>
          <cell r="E204">
            <v>0.557421326637268</v>
          </cell>
          <cell r="F204">
            <v>1.32478632478632</v>
          </cell>
        </row>
        <row r="204">
          <cell r="J204">
            <v>5.68045997619629</v>
          </cell>
          <cell r="K204">
            <v>0.353278547525406</v>
          </cell>
          <cell r="L204">
            <v>1.18052738336714</v>
          </cell>
        </row>
        <row r="205">
          <cell r="D205">
            <v>10.6876583099365</v>
          </cell>
          <cell r="E205">
            <v>0.637608587741852</v>
          </cell>
          <cell r="F205">
            <v>1.87775061124694</v>
          </cell>
        </row>
        <row r="205">
          <cell r="J205">
            <v>5.98649883270264</v>
          </cell>
          <cell r="K205">
            <v>0.373919248580933</v>
          </cell>
          <cell r="L205">
            <v>1.09965635738832</v>
          </cell>
        </row>
        <row r="206">
          <cell r="D206">
            <v>8.4318904876709</v>
          </cell>
          <cell r="E206">
            <v>0.559147238731384</v>
          </cell>
          <cell r="F206">
            <v>1.31944444444444</v>
          </cell>
        </row>
        <row r="206">
          <cell r="J206">
            <v>5.42988729476929</v>
          </cell>
          <cell r="K206">
            <v>0.343589961528778</v>
          </cell>
          <cell r="L206">
            <v>1.11819887429644</v>
          </cell>
        </row>
        <row r="208">
          <cell r="D208">
            <v>0.314483821392059</v>
          </cell>
          <cell r="E208">
            <v>0.0448049157857895</v>
          </cell>
          <cell r="F208">
            <v>0.400702987697715</v>
          </cell>
        </row>
        <row r="208">
          <cell r="J208">
            <v>0.217995390295982</v>
          </cell>
          <cell r="K208">
            <v>0.0475236810743809</v>
          </cell>
          <cell r="L208">
            <v>0.390873015873016</v>
          </cell>
        </row>
        <row r="209">
          <cell r="D209">
            <v>0.436949610710144</v>
          </cell>
          <cell r="E209">
            <v>0.0590729787945747</v>
          </cell>
          <cell r="F209">
            <v>0.452205882352941</v>
          </cell>
        </row>
        <row r="209">
          <cell r="J209">
            <v>0.272017329931259</v>
          </cell>
          <cell r="K209">
            <v>0.0425868481397629</v>
          </cell>
          <cell r="L209">
            <v>0.364273204903678</v>
          </cell>
        </row>
        <row r="210">
          <cell r="D210">
            <v>0.760960340499878</v>
          </cell>
          <cell r="E210">
            <v>0.0891453772783279</v>
          </cell>
          <cell r="F210">
            <v>0.424124513618677</v>
          </cell>
        </row>
        <row r="210">
          <cell r="J210">
            <v>0.409676373004913</v>
          </cell>
          <cell r="K210">
            <v>0.0601496994495392</v>
          </cell>
          <cell r="L210">
            <v>0.436018957345972</v>
          </cell>
        </row>
        <row r="211">
          <cell r="D211">
            <v>0.899376928806305</v>
          </cell>
          <cell r="E211">
            <v>0.0987258404493332</v>
          </cell>
          <cell r="F211">
            <v>0.431535269709544</v>
          </cell>
        </row>
        <row r="211">
          <cell r="J211">
            <v>0.40937864780426</v>
          </cell>
          <cell r="K211">
            <v>0.0554225482046604</v>
          </cell>
          <cell r="L211">
            <v>0.397111913357401</v>
          </cell>
        </row>
        <row r="213">
          <cell r="D213">
            <v>0.639726161956787</v>
          </cell>
          <cell r="E213">
            <v>0.0857605710625649</v>
          </cell>
          <cell r="F213">
            <v>1.18803418803419</v>
          </cell>
        </row>
        <row r="213">
          <cell r="J213">
            <v>0.44516983628273</v>
          </cell>
          <cell r="K213">
            <v>0.0744235590100288</v>
          </cell>
          <cell r="L213">
            <v>1.03030303030303</v>
          </cell>
        </row>
        <row r="214">
          <cell r="D214">
            <v>0.650929808616638</v>
          </cell>
          <cell r="E214">
            <v>0.0755445808172226</v>
          </cell>
          <cell r="F214">
            <v>1.09562841530055</v>
          </cell>
        </row>
        <row r="214">
          <cell r="J214">
            <v>0.429264098405838</v>
          </cell>
          <cell r="K214">
            <v>0.0822306126356125</v>
          </cell>
          <cell r="L214">
            <v>1.10697674418605</v>
          </cell>
        </row>
        <row r="215">
          <cell r="D215">
            <v>1.74175488948822</v>
          </cell>
          <cell r="E215">
            <v>0.131717145442963</v>
          </cell>
          <cell r="F215">
            <v>0.979643765903308</v>
          </cell>
        </row>
        <row r="215">
          <cell r="J215">
            <v>0.89180850982666</v>
          </cell>
          <cell r="K215">
            <v>0.0973306149244308</v>
          </cell>
          <cell r="L215">
            <v>0.967336683417085</v>
          </cell>
        </row>
        <row r="216">
          <cell r="D216">
            <v>0.541765689849854</v>
          </cell>
          <cell r="E216">
            <v>0.081943653523922</v>
          </cell>
          <cell r="F216">
            <v>1.14243323442137</v>
          </cell>
        </row>
        <row r="216">
          <cell r="J216">
            <v>0.494272857904434</v>
          </cell>
          <cell r="K216">
            <v>0.0752623006701469</v>
          </cell>
          <cell r="L216">
            <v>1.04624277456647</v>
          </cell>
        </row>
        <row r="218">
          <cell r="D218">
            <v>0.970308601856232</v>
          </cell>
          <cell r="E218">
            <v>0.10773716121912</v>
          </cell>
          <cell r="F218">
            <v>0.607709750566893</v>
          </cell>
        </row>
        <row r="218">
          <cell r="J218">
            <v>0.838666915893555</v>
          </cell>
          <cell r="K218">
            <v>0.108622275292873</v>
          </cell>
          <cell r="L218">
            <v>0.663934426229508</v>
          </cell>
        </row>
        <row r="219">
          <cell r="D219">
            <v>1.30708384513855</v>
          </cell>
          <cell r="E219">
            <v>0.139256551861763</v>
          </cell>
          <cell r="F219">
            <v>0.63716814159292</v>
          </cell>
        </row>
        <row r="219">
          <cell r="J219">
            <v>0.851748049259186</v>
          </cell>
          <cell r="K219">
            <v>0.110101588070393</v>
          </cell>
          <cell r="L219">
            <v>0.718535469107551</v>
          </cell>
        </row>
        <row r="220">
          <cell r="D220">
            <v>1.34973978996277</v>
          </cell>
          <cell r="E220">
            <v>0.128372296690941</v>
          </cell>
          <cell r="F220">
            <v>0.623809523809524</v>
          </cell>
        </row>
        <row r="220">
          <cell r="J220">
            <v>0.810456693172455</v>
          </cell>
          <cell r="K220">
            <v>0.0965089350938797</v>
          </cell>
          <cell r="L220">
            <v>0.686192468619247</v>
          </cell>
        </row>
        <row r="221">
          <cell r="D221">
            <v>1.91120862960815</v>
          </cell>
          <cell r="E221">
            <v>0.17984376847744</v>
          </cell>
          <cell r="F221">
            <v>0.782771535580524</v>
          </cell>
        </row>
        <row r="221">
          <cell r="J221">
            <v>1.40039610862732</v>
          </cell>
          <cell r="K221">
            <v>0.139653772115707</v>
          </cell>
          <cell r="L221">
            <v>0.711382113821138</v>
          </cell>
        </row>
        <row r="223">
          <cell r="D223">
            <v>3.48683166503906</v>
          </cell>
          <cell r="E223">
            <v>0.306452333927155</v>
          </cell>
          <cell r="F223">
            <v>1.79765395894428</v>
          </cell>
        </row>
        <row r="224">
          <cell r="D224">
            <v>5.39212274551392</v>
          </cell>
          <cell r="E224">
            <v>0.535295188426971</v>
          </cell>
          <cell r="F224">
            <v>3.83815028901734</v>
          </cell>
        </row>
        <row r="225">
          <cell r="D225">
            <v>5.53657674789429</v>
          </cell>
          <cell r="E225">
            <v>0.380285918712616</v>
          </cell>
          <cell r="F225">
            <v>3.07222222222222</v>
          </cell>
        </row>
        <row r="226">
          <cell r="D226">
            <v>7.56200313568115</v>
          </cell>
          <cell r="E226">
            <v>0.0814641565084457</v>
          </cell>
          <cell r="F226">
            <v>2.53398058252427</v>
          </cell>
        </row>
        <row r="228">
          <cell r="D228">
            <v>0.420201420783997</v>
          </cell>
          <cell r="E228">
            <v>0.0581180341541767</v>
          </cell>
          <cell r="F228">
            <v>0.190371991247265</v>
          </cell>
        </row>
        <row r="228">
          <cell r="J228">
            <v>0.317568480968475</v>
          </cell>
          <cell r="K228">
            <v>0.0588324293494225</v>
          </cell>
          <cell r="L228">
            <v>0.196796338672769</v>
          </cell>
        </row>
        <row r="229">
          <cell r="D229">
            <v>0.339163601398468</v>
          </cell>
          <cell r="E229">
            <v>0.0546735040843487</v>
          </cell>
          <cell r="F229">
            <v>0.225721784776903</v>
          </cell>
        </row>
        <row r="229">
          <cell r="J229">
            <v>0.314439117908478</v>
          </cell>
          <cell r="K229">
            <v>0.0487089045345783</v>
          </cell>
          <cell r="L229">
            <v>0.228888888888889</v>
          </cell>
        </row>
        <row r="230">
          <cell r="D230">
            <v>0.548020422458649</v>
          </cell>
          <cell r="E230">
            <v>0.0476680248975754</v>
          </cell>
          <cell r="F230">
            <v>0.147834274952919</v>
          </cell>
        </row>
        <row r="230">
          <cell r="J230">
            <v>0.408234685659409</v>
          </cell>
          <cell r="K230">
            <v>0.0502410046756268</v>
          </cell>
          <cell r="L230">
            <v>0.176136363636364</v>
          </cell>
        </row>
        <row r="231">
          <cell r="D231">
            <v>0.484915971755981</v>
          </cell>
          <cell r="E231">
            <v>0.0505447834730148</v>
          </cell>
          <cell r="F231">
            <v>0.218415417558887</v>
          </cell>
        </row>
        <row r="231">
          <cell r="J231">
            <v>0.414976477622986</v>
          </cell>
          <cell r="K231">
            <v>0.0558211430907249</v>
          </cell>
          <cell r="L231">
            <v>0.261663286004057</v>
          </cell>
        </row>
        <row r="234">
          <cell r="D234">
            <v>0.237889617681503</v>
          </cell>
          <cell r="E234">
            <v>0.058009248226881</v>
          </cell>
          <cell r="F234">
            <v>0.180693069306931</v>
          </cell>
        </row>
        <row r="234">
          <cell r="J234">
            <v>0.107050999999046</v>
          </cell>
          <cell r="K234">
            <v>0.048927329480648</v>
          </cell>
          <cell r="L234">
            <v>0.146163215590743</v>
          </cell>
        </row>
        <row r="235">
          <cell r="D235">
            <v>0.119079515337944</v>
          </cell>
          <cell r="E235">
            <v>0.0520275346934795</v>
          </cell>
          <cell r="F235">
            <v>0.180811808118081</v>
          </cell>
        </row>
        <row r="235">
          <cell r="J235">
            <v>0.0905115008354187</v>
          </cell>
          <cell r="K235">
            <v>0.047061488032341</v>
          </cell>
          <cell r="L235">
            <v>0.155421686746988</v>
          </cell>
        </row>
        <row r="236">
          <cell r="D236">
            <v>0.127196460962296</v>
          </cell>
          <cell r="E236">
            <v>0.0324855223298073</v>
          </cell>
          <cell r="F236">
            <v>0.117936117936118</v>
          </cell>
        </row>
        <row r="236">
          <cell r="J236">
            <v>0.133448973298073</v>
          </cell>
          <cell r="K236">
            <v>0.0393545255064964</v>
          </cell>
          <cell r="L236">
            <v>0.139393939393939</v>
          </cell>
        </row>
        <row r="237">
          <cell r="D237">
            <v>0.156489908695221</v>
          </cell>
          <cell r="E237">
            <v>0.0488996170461178</v>
          </cell>
          <cell r="F237">
            <v>0.120198265179678</v>
          </cell>
        </row>
        <row r="237">
          <cell r="J237">
            <v>0.136485278606415</v>
          </cell>
          <cell r="K237">
            <v>0.0520600415766239</v>
          </cell>
          <cell r="L237">
            <v>0.132678132678133</v>
          </cell>
        </row>
        <row r="239">
          <cell r="D239">
            <v>0.575722873210907</v>
          </cell>
          <cell r="E239">
            <v>0.0971201062202454</v>
          </cell>
          <cell r="F239">
            <v>0.37468671679198</v>
          </cell>
        </row>
        <row r="239">
          <cell r="J239">
            <v>0.54238760471344</v>
          </cell>
          <cell r="K239">
            <v>0.0896788910031319</v>
          </cell>
          <cell r="L239">
            <v>0.393462469733656</v>
          </cell>
        </row>
        <row r="240">
          <cell r="D240">
            <v>0.562734067440033</v>
          </cell>
          <cell r="E240">
            <v>0.0993101224303246</v>
          </cell>
          <cell r="F240">
            <v>0.373170731707317</v>
          </cell>
        </row>
        <row r="240">
          <cell r="J240">
            <v>0.521023511886597</v>
          </cell>
          <cell r="K240">
            <v>0.0929854884743691</v>
          </cell>
          <cell r="L240">
            <v>0.333736396614268</v>
          </cell>
        </row>
        <row r="241">
          <cell r="D241">
            <v>0.56001216173172</v>
          </cell>
          <cell r="E241">
            <v>0.0972466692328453</v>
          </cell>
          <cell r="F241">
            <v>0.36</v>
          </cell>
        </row>
        <row r="241">
          <cell r="J241">
            <v>0.746387004852295</v>
          </cell>
          <cell r="K241">
            <v>0.101972810924053</v>
          </cell>
          <cell r="L241">
            <v>0.409713574097136</v>
          </cell>
        </row>
        <row r="242">
          <cell r="D242">
            <v>0.519480228424072</v>
          </cell>
          <cell r="E242">
            <v>0.0869892612099648</v>
          </cell>
          <cell r="F242">
            <v>0.4</v>
          </cell>
        </row>
        <row r="242">
          <cell r="J242">
            <v>0.351904839277267</v>
          </cell>
          <cell r="K242">
            <v>0.0785446837544441</v>
          </cell>
          <cell r="L242">
            <v>0.290361445783132</v>
          </cell>
        </row>
        <row r="244">
          <cell r="D244">
            <v>0.496214687824249</v>
          </cell>
          <cell r="E244">
            <v>0.0772013291716576</v>
          </cell>
          <cell r="F244">
            <v>0.306490384615385</v>
          </cell>
        </row>
        <row r="244">
          <cell r="J244">
            <v>0.399745404720306</v>
          </cell>
          <cell r="K244">
            <v>0.0800844728946686</v>
          </cell>
          <cell r="L244">
            <v>0.336597307221542</v>
          </cell>
        </row>
        <row r="245">
          <cell r="D245">
            <v>0.557881772518158</v>
          </cell>
          <cell r="E245">
            <v>0.0861440598964691</v>
          </cell>
          <cell r="F245">
            <v>0.309352517985612</v>
          </cell>
        </row>
        <row r="245">
          <cell r="J245">
            <v>0.53540700674057</v>
          </cell>
          <cell r="K245">
            <v>0.0857362970709801</v>
          </cell>
          <cell r="L245">
            <v>0.325</v>
          </cell>
        </row>
        <row r="246">
          <cell r="D246">
            <v>0.147630408406258</v>
          </cell>
          <cell r="E246">
            <v>0.0811678618192673</v>
          </cell>
          <cell r="F246">
            <v>0.402966625463535</v>
          </cell>
        </row>
        <row r="246">
          <cell r="J246">
            <v>0.200977817177773</v>
          </cell>
          <cell r="K246">
            <v>0.0806833580136299</v>
          </cell>
          <cell r="L246">
            <v>0.472289156626506</v>
          </cell>
        </row>
        <row r="247">
          <cell r="D247">
            <v>0.470281451940537</v>
          </cell>
          <cell r="E247">
            <v>0.0733935385942459</v>
          </cell>
          <cell r="F247">
            <v>0.548507462686567</v>
          </cell>
        </row>
        <row r="247">
          <cell r="J247">
            <v>0.628304004669189</v>
          </cell>
          <cell r="K247">
            <v>0.083784319460392</v>
          </cell>
          <cell r="L247">
            <v>0.461077844311377</v>
          </cell>
        </row>
        <row r="249">
          <cell r="D249">
            <v>0.0956687033176422</v>
          </cell>
          <cell r="E249">
            <v>0.0290152672678232</v>
          </cell>
          <cell r="F249">
            <v>0.126237623762376</v>
          </cell>
        </row>
        <row r="250">
          <cell r="D250">
            <v>0.115481175482273</v>
          </cell>
          <cell r="E250">
            <v>0.0278770476579666</v>
          </cell>
          <cell r="F250">
            <v>0.0793060718711276</v>
          </cell>
        </row>
        <row r="251">
          <cell r="D251">
            <v>0.195975363254547</v>
          </cell>
          <cell r="E251">
            <v>0.0303384773433208</v>
          </cell>
          <cell r="F251">
            <v>0.0829081632653061</v>
          </cell>
        </row>
        <row r="252">
          <cell r="D252">
            <v>0.269186735153198</v>
          </cell>
          <cell r="E252">
            <v>0.0647362396121025</v>
          </cell>
          <cell r="F252">
            <v>0.180348258706468</v>
          </cell>
        </row>
        <row r="254">
          <cell r="D254">
            <v>1.66570782661438</v>
          </cell>
          <cell r="E254">
            <v>0.133573576807976</v>
          </cell>
          <cell r="F254">
            <v>1.31930693069307</v>
          </cell>
        </row>
        <row r="254">
          <cell r="J254">
            <v>1.4548259973526</v>
          </cell>
          <cell r="K254">
            <v>0.124339058995247</v>
          </cell>
          <cell r="L254">
            <v>1.27475247524752</v>
          </cell>
        </row>
        <row r="255">
          <cell r="D255">
            <v>0.969424426555634</v>
          </cell>
          <cell r="E255">
            <v>0.0989566966891289</v>
          </cell>
          <cell r="F255">
            <v>1.35563816604709</v>
          </cell>
        </row>
        <row r="255">
          <cell r="J255">
            <v>1.08342397212982</v>
          </cell>
          <cell r="K255">
            <v>0.105900697410107</v>
          </cell>
          <cell r="L255">
            <v>1.41349693251534</v>
          </cell>
        </row>
        <row r="256">
          <cell r="D256">
            <v>0.870660722255707</v>
          </cell>
          <cell r="E256">
            <v>0.0934530794620514</v>
          </cell>
          <cell r="F256">
            <v>1.44969696969697</v>
          </cell>
        </row>
        <row r="256">
          <cell r="J256">
            <v>0.674848079681397</v>
          </cell>
          <cell r="K256">
            <v>0.0792221054434776</v>
          </cell>
          <cell r="L256">
            <v>1.28894472361809</v>
          </cell>
        </row>
        <row r="257">
          <cell r="D257">
            <v>1.64425933361053</v>
          </cell>
          <cell r="E257">
            <v>0.144987896084785</v>
          </cell>
          <cell r="F257">
            <v>2.30538172715895</v>
          </cell>
        </row>
        <row r="257">
          <cell r="J257">
            <v>1.22558784484863</v>
          </cell>
          <cell r="K257">
            <v>0.118193447589874</v>
          </cell>
          <cell r="L257">
            <v>2.16541353383459</v>
          </cell>
        </row>
        <row r="259">
          <cell r="D259">
            <v>0.251032531261444</v>
          </cell>
          <cell r="E259">
            <v>0.0629351958632469</v>
          </cell>
          <cell r="F259">
            <v>0.542190305206463</v>
          </cell>
        </row>
        <row r="260">
          <cell r="D260">
            <v>0.240723192691803</v>
          </cell>
          <cell r="E260">
            <v>0.0543687306344509</v>
          </cell>
          <cell r="F260">
            <v>0.621505376344086</v>
          </cell>
        </row>
        <row r="261">
          <cell r="D261">
            <v>0.286648839712143</v>
          </cell>
          <cell r="E261">
            <v>0.0559743158519268</v>
          </cell>
          <cell r="F261">
            <v>0.518716577540107</v>
          </cell>
        </row>
        <row r="262">
          <cell r="D262">
            <v>0.393661051988602</v>
          </cell>
          <cell r="E262">
            <v>0.0733623132109642</v>
          </cell>
          <cell r="F262">
            <v>0.55049504950495</v>
          </cell>
        </row>
        <row r="264">
          <cell r="D264">
            <v>0.697628736495972</v>
          </cell>
          <cell r="E264">
            <v>0.0897447168827057</v>
          </cell>
          <cell r="F264">
            <v>1.66037735849057</v>
          </cell>
        </row>
        <row r="264">
          <cell r="J264">
            <v>0.689877927303314</v>
          </cell>
          <cell r="K264">
            <v>0.0916499048471451</v>
          </cell>
          <cell r="L264">
            <v>1.67654986522911</v>
          </cell>
        </row>
        <row r="265">
          <cell r="D265">
            <v>1.05302095413208</v>
          </cell>
          <cell r="E265">
            <v>0.110634706914425</v>
          </cell>
          <cell r="F265">
            <v>1.52141057934509</v>
          </cell>
        </row>
        <row r="265">
          <cell r="J265">
            <v>0.850684940814972</v>
          </cell>
          <cell r="K265">
            <v>0.0976995751261711</v>
          </cell>
          <cell r="L265">
            <v>1.45278450363196</v>
          </cell>
        </row>
        <row r="266">
          <cell r="D266">
            <v>0.751786172389984</v>
          </cell>
          <cell r="E266">
            <v>0.0715843662619591</v>
          </cell>
          <cell r="F266">
            <v>1.5989847715736</v>
          </cell>
        </row>
        <row r="266">
          <cell r="J266">
            <v>0.955406725406647</v>
          </cell>
          <cell r="K266">
            <v>0.079720064997673</v>
          </cell>
          <cell r="L266">
            <v>1.62864721485411</v>
          </cell>
        </row>
        <row r="267">
          <cell r="D267">
            <v>0.968639135360718</v>
          </cell>
          <cell r="E267">
            <v>0.100301243364811</v>
          </cell>
          <cell r="F267">
            <v>1.65566037735849</v>
          </cell>
        </row>
        <row r="267">
          <cell r="J267">
            <v>1.10791575908661</v>
          </cell>
          <cell r="K267">
            <v>0.102017022669315</v>
          </cell>
          <cell r="L267">
            <v>1.73506493506494</v>
          </cell>
        </row>
        <row r="269">
          <cell r="D269">
            <v>0.25420606136322</v>
          </cell>
          <cell r="E269">
            <v>0.0387271903455257</v>
          </cell>
          <cell r="F269">
            <v>1.75536480686695</v>
          </cell>
        </row>
        <row r="269">
          <cell r="J269">
            <v>0.339518368244171</v>
          </cell>
          <cell r="K269">
            <v>0.0414847508072853</v>
          </cell>
          <cell r="L269">
            <v>2.22134387351779</v>
          </cell>
        </row>
        <row r="270">
          <cell r="D270">
            <v>0.636699974536896</v>
          </cell>
          <cell r="E270">
            <v>0.0699912384152412</v>
          </cell>
          <cell r="F270">
            <v>2.85425101214575</v>
          </cell>
        </row>
        <row r="270">
          <cell r="J270">
            <v>0.459119230508804</v>
          </cell>
          <cell r="K270">
            <v>0.0642784237861633</v>
          </cell>
          <cell r="L270">
            <v>3.04166666666667</v>
          </cell>
        </row>
        <row r="271">
          <cell r="D271">
            <v>0.225433841347694</v>
          </cell>
          <cell r="E271">
            <v>0.0375493802130222</v>
          </cell>
          <cell r="F271">
            <v>3.39953810623557</v>
          </cell>
        </row>
        <row r="271">
          <cell r="J271">
            <v>0.182906061410904</v>
          </cell>
          <cell r="K271">
            <v>0.0287924110889435</v>
          </cell>
          <cell r="L271">
            <v>3.82315789473684</v>
          </cell>
        </row>
        <row r="272">
          <cell r="D272">
            <v>0.177797272801399</v>
          </cell>
          <cell r="E272">
            <v>0.0371295511722565</v>
          </cell>
          <cell r="F272">
            <v>1.75751503006012</v>
          </cell>
        </row>
        <row r="272">
          <cell r="J272">
            <v>0.163473963737488</v>
          </cell>
          <cell r="K272">
            <v>0.0384603105485439</v>
          </cell>
          <cell r="L272">
            <v>1.6570796460177</v>
          </cell>
        </row>
        <row r="274">
          <cell r="D274">
            <v>0.464040130376816</v>
          </cell>
          <cell r="E274">
            <v>0.0747130960226059</v>
          </cell>
          <cell r="F274">
            <v>1.02582159624413</v>
          </cell>
        </row>
        <row r="275">
          <cell r="D275">
            <v>0.38997483253479</v>
          </cell>
          <cell r="E275">
            <v>0.0739008188247681</v>
          </cell>
          <cell r="F275">
            <v>1.12103746397695</v>
          </cell>
        </row>
        <row r="276">
          <cell r="D276">
            <v>0.77442079782486</v>
          </cell>
          <cell r="E276">
            <v>0.088057354092598</v>
          </cell>
          <cell r="F276">
            <v>1.09043927648579</v>
          </cell>
        </row>
        <row r="277">
          <cell r="D277">
            <v>0.44351264834404</v>
          </cell>
          <cell r="E277">
            <v>0.0775910541415215</v>
          </cell>
          <cell r="F277">
            <v>1.0969387755102</v>
          </cell>
        </row>
        <row r="279">
          <cell r="D279">
            <v>0.680937528610229</v>
          </cell>
          <cell r="E279">
            <v>0.0880868658423424</v>
          </cell>
          <cell r="F279">
            <v>0.630272952853598</v>
          </cell>
        </row>
        <row r="280">
          <cell r="D280">
            <v>0.494182229042053</v>
          </cell>
          <cell r="E280">
            <v>0.0947038158774376</v>
          </cell>
          <cell r="F280">
            <v>0.617954070981211</v>
          </cell>
        </row>
        <row r="281">
          <cell r="D281">
            <v>0.695093095302582</v>
          </cell>
          <cell r="E281">
            <v>0.09344282746315</v>
          </cell>
          <cell r="F281">
            <v>0.555102040816327</v>
          </cell>
        </row>
        <row r="282">
          <cell r="D282">
            <v>1.20772385597229</v>
          </cell>
          <cell r="E282">
            <v>0.118826381862164</v>
          </cell>
          <cell r="F282">
            <v>0.66597510373444</v>
          </cell>
        </row>
      </sheetData>
      <sheetData sheetId="7"/>
      <sheetData sheetId="8">
        <row r="69">
          <cell r="B69" t="str">
            <v>碳含量均值Average carbon contentration</v>
          </cell>
          <cell r="C69" t="str">
            <v>氮含量均值Average nitrogen contentration</v>
          </cell>
          <cell r="D69" t="str">
            <v>磷含量均值Average phosphorus contentration</v>
          </cell>
        </row>
        <row r="70">
          <cell r="A70" t="str">
            <v>0-10</v>
          </cell>
          <cell r="B70">
            <v>3.12080429162344</v>
          </cell>
          <cell r="C70">
            <v>0.229408686737651</v>
          </cell>
          <cell r="D70">
            <v>0.867631640494192</v>
          </cell>
        </row>
        <row r="71">
          <cell r="A71" t="str">
            <v>10-20</v>
          </cell>
          <cell r="B71">
            <v>2.25965448209773</v>
          </cell>
          <cell r="C71">
            <v>0.175650591476132</v>
          </cell>
          <cell r="D71">
            <v>0.839068528761579</v>
          </cell>
        </row>
        <row r="72">
          <cell r="A72" t="str">
            <v>20-30</v>
          </cell>
          <cell r="B72">
            <v>1.99815519575192</v>
          </cell>
          <cell r="C72">
            <v>0.158997063180837</v>
          </cell>
          <cell r="D72">
            <v>0.840793978809019</v>
          </cell>
        </row>
        <row r="73">
          <cell r="A73" t="str">
            <v>30-50</v>
          </cell>
          <cell r="B73">
            <v>0.751528908276842</v>
          </cell>
          <cell r="C73">
            <v>0.0836265266739896</v>
          </cell>
          <cell r="D73">
            <v>0.599270734793614</v>
          </cell>
        </row>
        <row r="74">
          <cell r="A74" t="str">
            <v>50-70</v>
          </cell>
          <cell r="B74">
            <v>0.536103508062661</v>
          </cell>
          <cell r="C74">
            <v>0.0756139578763396</v>
          </cell>
          <cell r="D74">
            <v>0.895329706056674</v>
          </cell>
        </row>
        <row r="75">
          <cell r="A75" t="str">
            <v>70-100</v>
          </cell>
          <cell r="B75">
            <v>0.565884284054239</v>
          </cell>
          <cell r="C75">
            <v>0.0771929783125718</v>
          </cell>
          <cell r="D75">
            <v>1.12394989307217</v>
          </cell>
        </row>
        <row r="93">
          <cell r="B93" t="str">
            <v>碳含量均值</v>
          </cell>
        </row>
        <row r="94">
          <cell r="A94" t="str">
            <v>0-10</v>
          </cell>
          <cell r="B94">
            <v>3.12080429162344</v>
          </cell>
        </row>
        <row r="95">
          <cell r="A95" t="str">
            <v>10-20</v>
          </cell>
          <cell r="B95">
            <v>2.25965448209773</v>
          </cell>
        </row>
        <row r="96">
          <cell r="A96" t="str">
            <v>20-30</v>
          </cell>
          <cell r="B96">
            <v>1.99815519575192</v>
          </cell>
        </row>
        <row r="97">
          <cell r="A97" t="str">
            <v>30-50</v>
          </cell>
          <cell r="B97">
            <v>0.751528908276842</v>
          </cell>
        </row>
        <row r="98">
          <cell r="A98" t="str">
            <v>50-70</v>
          </cell>
          <cell r="B98">
            <v>0.536103508062661</v>
          </cell>
        </row>
        <row r="99">
          <cell r="A99" t="str">
            <v>70-100</v>
          </cell>
          <cell r="B99">
            <v>0.565884284054239</v>
          </cell>
        </row>
        <row r="109">
          <cell r="B109" t="str">
            <v>氮含量均值</v>
          </cell>
        </row>
        <row r="110">
          <cell r="A110" t="str">
            <v>0-10</v>
          </cell>
          <cell r="B110">
            <v>0.229408686737651</v>
          </cell>
        </row>
        <row r="111">
          <cell r="A111" t="str">
            <v>10-20</v>
          </cell>
          <cell r="B111">
            <v>0.175650591476132</v>
          </cell>
        </row>
        <row r="112">
          <cell r="A112" t="str">
            <v>20-30</v>
          </cell>
          <cell r="B112">
            <v>0.158997063180837</v>
          </cell>
        </row>
        <row r="113">
          <cell r="A113" t="str">
            <v>30-50</v>
          </cell>
          <cell r="B113">
            <v>0.0836265266739896</v>
          </cell>
        </row>
        <row r="114">
          <cell r="A114" t="str">
            <v>50-70</v>
          </cell>
          <cell r="B114">
            <v>0.0756139578763396</v>
          </cell>
        </row>
        <row r="115">
          <cell r="A115" t="str">
            <v>70-100</v>
          </cell>
          <cell r="B115">
            <v>0.0771929783125718</v>
          </cell>
        </row>
        <row r="127">
          <cell r="B127" t="str">
            <v>磷含量均值</v>
          </cell>
        </row>
        <row r="128">
          <cell r="A128" t="str">
            <v>0-10</v>
          </cell>
          <cell r="B128">
            <v>0.867631640494192</v>
          </cell>
        </row>
        <row r="129">
          <cell r="A129" t="str">
            <v>10-20</v>
          </cell>
          <cell r="B129">
            <v>0.839068528761579</v>
          </cell>
        </row>
        <row r="130">
          <cell r="A130" t="str">
            <v>20-30</v>
          </cell>
          <cell r="B130">
            <v>0.840793978809019</v>
          </cell>
        </row>
        <row r="131">
          <cell r="A131" t="str">
            <v>30-50</v>
          </cell>
          <cell r="B131">
            <v>0.599270734793614</v>
          </cell>
        </row>
        <row r="132">
          <cell r="A132" t="str">
            <v>50-70</v>
          </cell>
          <cell r="B132">
            <v>0.895329706056674</v>
          </cell>
        </row>
        <row r="133">
          <cell r="A133" t="str">
            <v>70-100</v>
          </cell>
          <cell r="B133">
            <v>1.12394989307217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topLeftCell="A2" workbookViewId="0">
      <selection activeCell="D9" sqref="D9"/>
    </sheetView>
  </sheetViews>
  <sheetFormatPr defaultColWidth="9" defaultRowHeight="13.5"/>
  <cols>
    <col min="1" max="1" width="10.25" style="1" customWidth="1"/>
    <col min="2" max="2" width="10.25" style="4" customWidth="1"/>
    <col min="3" max="3" width="20.25" style="5" customWidth="1"/>
    <col min="4" max="4" width="21.875" style="1" customWidth="1"/>
    <col min="5" max="5" width="24" style="1" customWidth="1"/>
    <col min="6" max="6" width="11.5" style="4" customWidth="1"/>
    <col min="7" max="7" width="20.75" style="5" customWidth="1"/>
    <col min="8" max="8" width="22.5" style="5" customWidth="1"/>
    <col min="9" max="9" width="25.625" style="5" customWidth="1"/>
    <col min="10" max="16384" width="9" style="1"/>
  </cols>
  <sheetData>
    <row r="1" s="1" customFormat="1" spans="1:9">
      <c r="A1" s="2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 t="s">
        <v>1</v>
      </c>
      <c r="G1" s="7" t="s">
        <v>2</v>
      </c>
      <c r="H1" s="7" t="s">
        <v>3</v>
      </c>
      <c r="I1" s="7" t="s">
        <v>4</v>
      </c>
    </row>
    <row r="2" s="2" customFormat="1" spans="1:9">
      <c r="A2" s="2" t="s">
        <v>5</v>
      </c>
      <c r="B2" s="6" t="s">
        <v>6</v>
      </c>
      <c r="C2" s="7">
        <f>AVERAGE([1]土壤CNP!D2:D5)</f>
        <v>1.39125177264213</v>
      </c>
      <c r="D2" s="7">
        <f>AVERAGE([1]土壤CNP!E2:E5)</f>
        <v>0.163371343165636</v>
      </c>
      <c r="E2" s="7">
        <f>AVERAGE([1]土壤CNP!F2:F5)</f>
        <v>0.35741831022989</v>
      </c>
      <c r="F2" s="8" t="s">
        <v>7</v>
      </c>
      <c r="G2" s="7">
        <f>AVERAGE([1]土壤CNP!J2:J5)</f>
        <v>0.822642177343369</v>
      </c>
      <c r="H2" s="7">
        <f>AVERAGE([1]土壤CNP!K2:K5)</f>
        <v>0.114034192636609</v>
      </c>
      <c r="I2" s="7">
        <f>AVERAGE([1]土壤CNP!L2:L5)</f>
        <v>0.378983812109064</v>
      </c>
    </row>
    <row r="3" s="2" customFormat="1" spans="1:9">
      <c r="A3" s="2" t="s">
        <v>8</v>
      </c>
      <c r="B3" s="6" t="s">
        <v>6</v>
      </c>
      <c r="C3" s="7">
        <f>AVERAGE([1]土壤CNP!D7:D10)</f>
        <v>0.879954643547533</v>
      </c>
      <c r="D3" s="7">
        <f>AVERAGE([1]土壤CNP!E7:E10)</f>
        <v>0.0686685685068369</v>
      </c>
      <c r="E3" s="7">
        <f>AVERAGE([1]土壤CNP!F7:F10)</f>
        <v>0.194776813875218</v>
      </c>
      <c r="F3" s="8" t="s">
        <v>7</v>
      </c>
      <c r="G3" s="7">
        <f>AVERAGE([1]土壤CNP!J7:J10)</f>
        <v>0.566237315535545</v>
      </c>
      <c r="H3" s="7">
        <f>AVERAGE([1]土壤CNP!K7:K10)</f>
        <v>0.0545413391664624</v>
      </c>
      <c r="I3" s="7">
        <f>AVERAGE([1]土壤CNP!L7:L10)</f>
        <v>0.218532872825243</v>
      </c>
    </row>
    <row r="4" s="2" customFormat="1" spans="1:9">
      <c r="A4" s="2" t="s">
        <v>9</v>
      </c>
      <c r="B4" s="6" t="s">
        <v>6</v>
      </c>
      <c r="C4" s="7">
        <f>AVERAGE([1]土壤CNP!D12:D15)</f>
        <v>0.212187057361007</v>
      </c>
      <c r="D4" s="7">
        <f>AVERAGE([1]土壤CNP!E12:E15)</f>
        <v>0.0333073437213898</v>
      </c>
      <c r="E4" s="7">
        <f>AVERAGE([1]土壤CNP!F12:F15)</f>
        <v>0.17093956745037</v>
      </c>
      <c r="F4" s="8" t="s">
        <v>7</v>
      </c>
      <c r="G4" s="7">
        <f>AVERAGE([1]土壤CNP!J12:J15)</f>
        <v>0.701035425066949</v>
      </c>
      <c r="H4" s="7">
        <f>AVERAGE([1]土壤CNP!K12:K15)</f>
        <v>0.0662860395386815</v>
      </c>
      <c r="I4" s="7">
        <f>AVERAGE([1]土壤CNP!L12:L15)</f>
        <v>0.192387920135073</v>
      </c>
    </row>
    <row r="5" s="2" customFormat="1" spans="1:9">
      <c r="A5" s="2" t="s">
        <v>10</v>
      </c>
      <c r="B5" s="6" t="s">
        <v>6</v>
      </c>
      <c r="C5" s="5">
        <f>AVERAGE([1]土壤CNP!D17:D20)</f>
        <v>1.04731132090092</v>
      </c>
      <c r="D5" s="5">
        <f>AVERAGE([1]土壤CNP!E17:E20)</f>
        <v>0.107643699273467</v>
      </c>
      <c r="E5" s="5">
        <f>AVERAGE([1]土壤CNP!F17:F20)</f>
        <v>0.196872063037652</v>
      </c>
      <c r="F5" s="8" t="s">
        <v>7</v>
      </c>
      <c r="G5" s="5">
        <f>AVERAGE([1]土壤CNP!J17:J20)</f>
        <v>0.537716701626778</v>
      </c>
      <c r="H5" s="5">
        <f>AVERAGE([1]土壤CNP!K17:K20)</f>
        <v>0.0728453677147627</v>
      </c>
      <c r="I5" s="5">
        <f>AVERAGE([1]土壤CNP!L17:L20)</f>
        <v>0.20094845456806</v>
      </c>
    </row>
    <row r="6" s="2" customFormat="1" spans="1:9">
      <c r="A6" s="2" t="s">
        <v>11</v>
      </c>
      <c r="B6" s="6" t="s">
        <v>6</v>
      </c>
      <c r="C6" s="7">
        <f>AVERAGE([1]土壤CNP!D22:D25)</f>
        <v>1.46008236706257</v>
      </c>
      <c r="D6" s="7">
        <f>AVERAGE([1]土壤CNP!E22:E25)</f>
        <v>0.0987471826374531</v>
      </c>
      <c r="E6" s="7">
        <f>AVERAGE([1]土壤CNP!F22:F25)</f>
        <v>0.214033434939785</v>
      </c>
      <c r="F6" s="8" t="s">
        <v>7</v>
      </c>
      <c r="G6" s="7">
        <f>AVERAGE([1]土壤CNP!J22:J25)</f>
        <v>0.631875291466713</v>
      </c>
      <c r="H6" s="7">
        <f>AVERAGE([1]土壤CNP!K22:K25)</f>
        <v>0.0605924241244793</v>
      </c>
      <c r="I6" s="7">
        <f>AVERAGE([1]土壤CNP!L22:L25)</f>
        <v>0.173589744920032</v>
      </c>
    </row>
    <row r="7" s="2" customFormat="1" spans="1:9">
      <c r="A7" s="2" t="s">
        <v>12</v>
      </c>
      <c r="B7" s="6" t="s">
        <v>6</v>
      </c>
      <c r="C7" s="7">
        <f>AVERAGE([1]土壤CNP!D27:D30)</f>
        <v>4.29477816820144</v>
      </c>
      <c r="D7" s="7">
        <f>AVERAGE([1]土壤CNP!E27:E30)</f>
        <v>0.247853238135576</v>
      </c>
      <c r="E7" s="7">
        <f>AVERAGE([1]土壤CNP!F27:F30)</f>
        <v>0.579620030510713</v>
      </c>
      <c r="F7" s="8" t="s">
        <v>7</v>
      </c>
      <c r="G7" s="7">
        <f>AVERAGE([1]土壤CNP!J27:J30)</f>
        <v>1.81543698906899</v>
      </c>
      <c r="H7" s="7">
        <f>AVERAGE([1]土壤CNP!K27:K30)</f>
        <v>0.144648771733046</v>
      </c>
      <c r="I7" s="7">
        <f>AVERAGE([1]土壤CNP!L27:L30)</f>
        <v>0.525728048035001</v>
      </c>
    </row>
    <row r="8" s="2" customFormat="1" spans="1:9">
      <c r="A8" s="2" t="s">
        <v>13</v>
      </c>
      <c r="B8" s="6" t="s">
        <v>6</v>
      </c>
      <c r="C8" s="7">
        <f>AVERAGE([1]土壤CNP!D32:D35)</f>
        <v>0.912477821111679</v>
      </c>
      <c r="D8" s="7">
        <f>AVERAGE([1]土壤CNP!E32:E35)</f>
        <v>0.111486364156008</v>
      </c>
      <c r="E8" s="7">
        <f>AVERAGE([1]土壤CNP!F32:F35)</f>
        <v>0.437525896110573</v>
      </c>
      <c r="F8" s="8" t="s">
        <v>7</v>
      </c>
      <c r="G8" s="7">
        <f>AVERAGE([1]土壤CNP!J32:J35)</f>
        <v>0.708127565681934</v>
      </c>
      <c r="H8" s="7">
        <f>AVERAGE([1]土壤CNP!K32:K35)</f>
        <v>0.0988174453377723</v>
      </c>
      <c r="I8" s="7">
        <f>AVERAGE([1]土壤CNP!L32:L35)</f>
        <v>0.449045904170559</v>
      </c>
    </row>
    <row r="9" s="2" customFormat="1" spans="1:9">
      <c r="A9" s="2" t="s">
        <v>14</v>
      </c>
      <c r="B9" s="6" t="s">
        <v>6</v>
      </c>
      <c r="C9" s="7">
        <f>AVERAGE([1]土壤CNP!D37:D40)</f>
        <v>2.70047223567962</v>
      </c>
      <c r="D9" s="7">
        <f>AVERAGE([1]土壤CNP!E37:E40)</f>
        <v>0.126783847808838</v>
      </c>
      <c r="E9" s="7">
        <f>AVERAGE([1]土壤CNP!F37:F40)</f>
        <v>0.259373648905264</v>
      </c>
      <c r="F9" s="8" t="s">
        <v>7</v>
      </c>
      <c r="G9" s="7">
        <f>AVERAGE([1]土壤CNP!J37:J40)</f>
        <v>1.5338186621666</v>
      </c>
      <c r="H9" s="7">
        <f>AVERAGE([1]土壤CNP!K37:K40)</f>
        <v>0.0884962007403373</v>
      </c>
      <c r="I9" s="7">
        <f>AVERAGE([1]土壤CNP!L37:L40)</f>
        <v>0.267687453608406</v>
      </c>
    </row>
    <row r="10" s="2" customFormat="1" spans="1:9">
      <c r="A10" s="2" t="s">
        <v>15</v>
      </c>
      <c r="B10" s="6" t="s">
        <v>6</v>
      </c>
      <c r="C10" s="7">
        <f>AVERAGE([1]土壤CNP!D42:D45)</f>
        <v>1.03532187640667</v>
      </c>
      <c r="D10" s="7">
        <f>AVERAGE([1]土壤CNP!E42:E45)</f>
        <v>0.0858453651890158</v>
      </c>
      <c r="E10" s="7">
        <f>AVERAGE([1]土壤CNP!F42:F45)</f>
        <v>0.23847186660206</v>
      </c>
      <c r="F10" s="8" t="s">
        <v>7</v>
      </c>
      <c r="G10" s="7">
        <f>AVERAGE([1]土壤CNP!J42:J45)</f>
        <v>0.569959696382284</v>
      </c>
      <c r="H10" s="7">
        <f>AVERAGE([1]土壤CNP!K42:K45)</f>
        <v>0.068238589912653</v>
      </c>
      <c r="I10" s="7">
        <f>AVERAGE([1]土壤CNP!L42:L45)</f>
        <v>0.271315446148003</v>
      </c>
    </row>
    <row r="11" s="2" customFormat="1" spans="1:9">
      <c r="A11" s="2" t="s">
        <v>16</v>
      </c>
      <c r="B11" s="6" t="s">
        <v>6</v>
      </c>
      <c r="C11" s="7">
        <f>AVERAGE([1]土壤CNP!D47:D50)</f>
        <v>1.23370908200741</v>
      </c>
      <c r="D11" s="7">
        <f>AVERAGE([1]土壤CNP!E47:E50)</f>
        <v>0.0877478588372469</v>
      </c>
      <c r="E11" s="7">
        <f>AVERAGE([1]土壤CNP!F47:F50)</f>
        <v>0.160423934111884</v>
      </c>
      <c r="F11" s="8" t="s">
        <v>7</v>
      </c>
      <c r="G11" s="7">
        <f>AVERAGE([1]土壤CNP!J47:J50)</f>
        <v>0.605367965996266</v>
      </c>
      <c r="H11" s="7">
        <f>AVERAGE([1]土壤CNP!K47:K50)</f>
        <v>0.0572050232440233</v>
      </c>
      <c r="I11" s="7">
        <f>AVERAGE([1]土壤CNP!L47:L50)</f>
        <v>0.149857168792448</v>
      </c>
    </row>
    <row r="12" s="2" customFormat="1" spans="1:9">
      <c r="A12" s="2" t="s">
        <v>17</v>
      </c>
      <c r="B12" s="6" t="s">
        <v>6</v>
      </c>
      <c r="C12" s="7">
        <f>AVERAGE([1]土壤CNP!D52:D55)</f>
        <v>0.514392480254174</v>
      </c>
      <c r="D12" s="7">
        <f>AVERAGE([1]土壤CNP!E52:E55)</f>
        <v>0.0831542555242777</v>
      </c>
      <c r="E12" s="7">
        <f>AVERAGE([1]土壤CNP!F52:F55)</f>
        <v>0.364193749265665</v>
      </c>
      <c r="F12" s="8" t="s">
        <v>7</v>
      </c>
      <c r="G12" s="7">
        <f>AVERAGE([1]土壤CNP!J52:J55)</f>
        <v>0.305242251604796</v>
      </c>
      <c r="H12" s="7">
        <f>AVERAGE([1]土壤CNP!K52:K55)</f>
        <v>0.0687150014564395</v>
      </c>
      <c r="I12" s="7">
        <f>AVERAGE([1]土壤CNP!L52:L55)</f>
        <v>0.346666282812269</v>
      </c>
    </row>
    <row r="13" s="2" customFormat="1" spans="1:9">
      <c r="A13" s="2" t="s">
        <v>18</v>
      </c>
      <c r="B13" s="6" t="s">
        <v>6</v>
      </c>
      <c r="C13" s="7">
        <f>AVERAGE([1]土壤CNP!D57:D60)</f>
        <v>3.56023454666137</v>
      </c>
      <c r="D13" s="7">
        <f>AVERAGE([1]土壤CNP!E57:E60)</f>
        <v>0.285016354173422</v>
      </c>
      <c r="E13" s="7">
        <f>AVERAGE([1]土壤CNP!F57:F60)</f>
        <v>1.33085319255922</v>
      </c>
      <c r="F13" s="8" t="s">
        <v>7</v>
      </c>
      <c r="G13" s="7">
        <f>AVERAGE([1]土壤CNP!J57:J60)</f>
        <v>1.91527670621872</v>
      </c>
      <c r="H13" s="7">
        <f>AVERAGE([1]土壤CNP!K57:K60)</f>
        <v>0.166138939559459</v>
      </c>
      <c r="I13" s="7">
        <f>AVERAGE([1]土壤CNP!L57:L60)</f>
        <v>1.20029167165378</v>
      </c>
    </row>
    <row r="14" s="2" customFormat="1" spans="1:9">
      <c r="A14" s="2" t="s">
        <v>19</v>
      </c>
      <c r="B14" s="6" t="s">
        <v>6</v>
      </c>
      <c r="C14" s="7">
        <f>AVERAGE([1]土壤CNP!D62:D65)</f>
        <v>1.60964211821556</v>
      </c>
      <c r="D14" s="7">
        <f>AVERAGE([1]土壤CNP!E62:E65)</f>
        <v>0.0807295013219117</v>
      </c>
      <c r="E14" s="7">
        <f>AVERAGE([1]土壤CNP!F62:F65)</f>
        <v>0.159834358389679</v>
      </c>
      <c r="F14" s="8" t="s">
        <v>7</v>
      </c>
      <c r="G14" s="7">
        <f>AVERAGE([1]土壤CNP!J62:J65)</f>
        <v>1.22150476276875</v>
      </c>
      <c r="H14" s="7">
        <f>AVERAGE([1]土壤CNP!K62:K65)</f>
        <v>0.0623612124472857</v>
      </c>
      <c r="I14" s="7">
        <f>AVERAGE([1]土壤CNP!L62:L65)</f>
        <v>0.137443041232192</v>
      </c>
    </row>
    <row r="15" s="2" customFormat="1" spans="1:9">
      <c r="A15" s="2" t="s">
        <v>20</v>
      </c>
      <c r="B15" s="6" t="s">
        <v>6</v>
      </c>
      <c r="C15" s="7">
        <f>AVERAGE([1]土壤CNP!D67:D70)</f>
        <v>2.43844273686409</v>
      </c>
      <c r="D15" s="7">
        <f>AVERAGE([1]土壤CNP!E67:E70)</f>
        <v>0.179581034928561</v>
      </c>
      <c r="E15" s="7">
        <f>AVERAGE([1]土壤CNP!F67:F70)</f>
        <v>0.575651195241464</v>
      </c>
      <c r="F15" s="8" t="s">
        <v>7</v>
      </c>
      <c r="G15" s="7">
        <f>AVERAGE([1]土壤CNP!J67:J70)</f>
        <v>1.11237168312073</v>
      </c>
      <c r="H15" s="7">
        <f>AVERAGE([1]土壤CNP!K67:K70)</f>
        <v>0.105006411671638</v>
      </c>
      <c r="I15" s="7">
        <f>AVERAGE([1]土壤CNP!L67:L70)</f>
        <v>0.557167846171725</v>
      </c>
    </row>
    <row r="16" s="2" customFormat="1" spans="1:9">
      <c r="A16" s="2" t="s">
        <v>21</v>
      </c>
      <c r="B16" s="6" t="s">
        <v>6</v>
      </c>
      <c r="C16" s="7">
        <f>AVERAGE([1]土壤CNP!D72:D75)</f>
        <v>2.2595594227314</v>
      </c>
      <c r="D16" s="7">
        <f>AVERAGE([1]土壤CNP!E72:E75)</f>
        <v>0.189384121447802</v>
      </c>
      <c r="E16" s="7">
        <f>AVERAGE([1]土壤CNP!F72:F75)</f>
        <v>1.75677781507423</v>
      </c>
      <c r="F16" s="8" t="s">
        <v>7</v>
      </c>
      <c r="G16" s="7">
        <f>AVERAGE([1]土壤CNP!J72:J75)</f>
        <v>1.18150550127029</v>
      </c>
      <c r="H16" s="7">
        <f>AVERAGE([1]土壤CNP!K72:K75)</f>
        <v>0.113411383703351</v>
      </c>
      <c r="I16" s="7">
        <f>AVERAGE([1]土壤CNP!L72:L75)</f>
        <v>1.70325834578264</v>
      </c>
    </row>
    <row r="17" s="2" customFormat="1" spans="1:9">
      <c r="A17" s="2" t="s">
        <v>22</v>
      </c>
      <c r="B17" s="6" t="s">
        <v>6</v>
      </c>
      <c r="C17" s="7">
        <f>AVERAGE([1]土壤CNP!D77:D80)</f>
        <v>1.06694960594177</v>
      </c>
      <c r="D17" s="7">
        <f>AVERAGE([1]土壤CNP!E77:E80)</f>
        <v>0.098514562472701</v>
      </c>
      <c r="E17" s="7">
        <f>AVERAGE([1]土壤CNP!F77:F80)</f>
        <v>2.34871047122715</v>
      </c>
      <c r="F17" s="8" t="s">
        <v>7</v>
      </c>
      <c r="G17" s="7">
        <f>AVERAGE([1]土壤CNP!J77:J80)</f>
        <v>0.842928923666476</v>
      </c>
      <c r="H17" s="7">
        <f>AVERAGE([1]土壤CNP!K77:K80)</f>
        <v>0.0849451534450053</v>
      </c>
      <c r="I17" s="7">
        <f>AVERAGE([1]土壤CNP!L77:L80)</f>
        <v>2.69923295964434</v>
      </c>
    </row>
    <row r="18" s="2" customFormat="1" spans="1:9">
      <c r="A18" s="2" t="s">
        <v>23</v>
      </c>
      <c r="B18" s="6" t="s">
        <v>6</v>
      </c>
      <c r="C18" s="7">
        <f>AVERAGE([1]土壤CNP!D82:D85)</f>
        <v>17.4498031139374</v>
      </c>
      <c r="D18" s="7">
        <f>AVERAGE([1]土壤CNP!E82:E85)</f>
        <v>1.18648919463157</v>
      </c>
      <c r="E18" s="7">
        <f>AVERAGE([1]土壤CNP!F82:F85)</f>
        <v>2.80765554657216</v>
      </c>
      <c r="F18" s="8" t="s">
        <v>7</v>
      </c>
      <c r="G18" s="7">
        <f>AVERAGE([1]土壤CNP!J82:J85)</f>
        <v>16.3431780338287</v>
      </c>
      <c r="H18" s="7">
        <f>AVERAGE([1]土壤CNP!K82:K85)</f>
        <v>1.11466598510742</v>
      </c>
      <c r="I18" s="7">
        <f>AVERAGE([1]土壤CNP!L82:L85)</f>
        <v>2.82975103990907</v>
      </c>
    </row>
    <row r="19" s="2" customFormat="1" spans="1:9">
      <c r="A19" s="2" t="s">
        <v>24</v>
      </c>
      <c r="B19" s="6" t="s">
        <v>6</v>
      </c>
      <c r="C19" s="7">
        <f>AVERAGE([1]土壤CNP!D87:D90)</f>
        <v>12.3568377494812</v>
      </c>
      <c r="D19" s="7">
        <f>AVERAGE([1]土壤CNP!E87:E90)</f>
        <v>0.899411007761956</v>
      </c>
      <c r="E19" s="7">
        <f>AVERAGE([1]土壤CNP!F87:F90)</f>
        <v>1.83043603085877</v>
      </c>
      <c r="F19" s="8" t="s">
        <v>7</v>
      </c>
      <c r="G19" s="7">
        <f>AVERAGE([1]土壤CNP!J87:J90)</f>
        <v>9.97086513042448</v>
      </c>
      <c r="H19" s="7">
        <f>AVERAGE([1]土壤CNP!K87:K90)</f>
        <v>0.714753367006779</v>
      </c>
      <c r="I19" s="7">
        <f>AVERAGE([1]土壤CNP!L87:L90)</f>
        <v>1.54608201375659</v>
      </c>
    </row>
    <row r="20" s="2" customFormat="1" spans="1:9">
      <c r="A20" s="2" t="s">
        <v>25</v>
      </c>
      <c r="B20" s="6" t="s">
        <v>6</v>
      </c>
      <c r="C20" s="7">
        <f>AVERAGE([1]土壤CNP!D92:D95)</f>
        <v>1.37039893865585</v>
      </c>
      <c r="D20" s="7">
        <f>AVERAGE([1]土壤CNP!E92:E95)</f>
        <v>0.121749086305499</v>
      </c>
      <c r="E20" s="7">
        <f>AVERAGE([1]土壤CNP!F92:F95)</f>
        <v>0.4874102964675</v>
      </c>
      <c r="F20" s="8" t="s">
        <v>7</v>
      </c>
      <c r="G20" s="7">
        <f>AVERAGE([1]土壤CNP!J92:J95)</f>
        <v>0.933859296143055</v>
      </c>
      <c r="H20" s="7">
        <f>AVERAGE([1]土壤CNP!K92:K95)</f>
        <v>0.0934566259384156</v>
      </c>
      <c r="I20" s="7">
        <f>AVERAGE([1]土壤CNP!L92:L95)</f>
        <v>0.442858238174896</v>
      </c>
    </row>
    <row r="21" s="2" customFormat="1" spans="1:9">
      <c r="A21" s="2" t="s">
        <v>26</v>
      </c>
      <c r="B21" s="6" t="s">
        <v>6</v>
      </c>
      <c r="C21" s="7">
        <f>AVERAGE([1]土壤CNP!D97:D100)</f>
        <v>3.67026370763778</v>
      </c>
      <c r="D21" s="7">
        <f>AVERAGE([1]土壤CNP!E97:E100)</f>
        <v>0.226120904088021</v>
      </c>
      <c r="E21" s="7">
        <f>AVERAGE([1]土壤CNP!F97:F100)</f>
        <v>1.19086109968463</v>
      </c>
      <c r="F21" s="8" t="s">
        <v>7</v>
      </c>
      <c r="G21" s="7">
        <f>AVERAGE([1]土壤CNP!J97:J100)</f>
        <v>1.30228541791439</v>
      </c>
      <c r="H21" s="7">
        <f>AVERAGE([1]土壤CNP!K97:K100)</f>
        <v>0.117563975974917</v>
      </c>
      <c r="I21" s="7">
        <f>AVERAGE([1]土壤CNP!L97:L100)</f>
        <v>1.16473688247387</v>
      </c>
    </row>
    <row r="22" s="2" customFormat="1" spans="1:9">
      <c r="A22" s="2" t="s">
        <v>27</v>
      </c>
      <c r="B22" s="6" t="s">
        <v>6</v>
      </c>
      <c r="C22" s="7">
        <f>AVERAGE([1]土壤CNP!D102:D105)</f>
        <v>4.19239369034767</v>
      </c>
      <c r="D22" s="7">
        <f>AVERAGE([1]土壤CNP!E102:E105)</f>
        <v>0.328486502170563</v>
      </c>
      <c r="E22" s="7">
        <f>AVERAGE([1]土壤CNP!F102:F105)</f>
        <v>0.809763972161471</v>
      </c>
      <c r="F22" s="8" t="s">
        <v>7</v>
      </c>
      <c r="G22" s="7">
        <f>AVERAGE([1]土壤CNP!J102:J105)</f>
        <v>2.14889240264893</v>
      </c>
      <c r="H22" s="7">
        <f>AVERAGE([1]土壤CNP!K102:K105)</f>
        <v>0.185883611440659</v>
      </c>
      <c r="I22" s="7">
        <f>AVERAGE([1]土壤CNP!L102:L105)</f>
        <v>0.697247122622582</v>
      </c>
    </row>
    <row r="23" s="2" customFormat="1" spans="1:9">
      <c r="A23" s="2" t="s">
        <v>28</v>
      </c>
      <c r="B23" s="6" t="s">
        <v>6</v>
      </c>
      <c r="C23" s="7">
        <f>AVERAGE([1]土壤CNP!D107:D110)</f>
        <v>5.19480508565903</v>
      </c>
      <c r="D23" s="7">
        <f>AVERAGE([1]土壤CNP!E107:E110)</f>
        <v>0.399519734084606</v>
      </c>
      <c r="E23" s="7">
        <f>AVERAGE([1]土壤CNP!F107:F110)</f>
        <v>3.32122319399026</v>
      </c>
      <c r="F23" s="8" t="s">
        <v>7</v>
      </c>
      <c r="G23" s="7">
        <f>AVERAGE([1]土壤CNP!J107:J110)</f>
        <v>4.95686434209347</v>
      </c>
      <c r="H23" s="7">
        <f>AVERAGE([1]土壤CNP!K107:K110)</f>
        <v>0.268548674881458</v>
      </c>
      <c r="I23" s="7">
        <f>AVERAGE([1]土壤CNP!L107:L110)</f>
        <v>2.56760022269078</v>
      </c>
    </row>
    <row r="24" s="2" customFormat="1" spans="1:9">
      <c r="A24" s="2" t="s">
        <v>29</v>
      </c>
      <c r="B24" s="6" t="s">
        <v>6</v>
      </c>
      <c r="C24" s="7">
        <f>AVERAGE([1]土壤CNP!D112:D115)</f>
        <v>0.927229166030883</v>
      </c>
      <c r="D24" s="7">
        <f>AVERAGE([1]土壤CNP!E112:E115)</f>
        <v>0.0667887246236205</v>
      </c>
      <c r="E24" s="7">
        <f>AVERAGE([1]土壤CNP!F112:F115)</f>
        <v>0.162701244100812</v>
      </c>
      <c r="F24" s="8" t="s">
        <v>7</v>
      </c>
      <c r="G24" s="7">
        <f>AVERAGE([1]土壤CNP!J112:J115)</f>
        <v>1.24506084620953</v>
      </c>
      <c r="H24" s="7">
        <f>AVERAGE([1]土壤CNP!K112:K115)</f>
        <v>0.11880786716938</v>
      </c>
      <c r="I24" s="7">
        <f>AVERAGE([1]土壤CNP!L112:L115)</f>
        <v>0.578163669279705</v>
      </c>
    </row>
    <row r="25" s="3" customFormat="1" spans="1:9">
      <c r="A25" s="2"/>
      <c r="B25" s="6" t="s">
        <v>30</v>
      </c>
      <c r="C25" s="7">
        <f t="shared" ref="C25:I25" si="0">AVERAGE(C2:C24)</f>
        <v>3.12080429162344</v>
      </c>
      <c r="D25" s="7">
        <f t="shared" si="0"/>
        <v>0.229408686737651</v>
      </c>
      <c r="E25" s="7">
        <f t="shared" si="0"/>
        <v>0.867631640494192</v>
      </c>
      <c r="F25" s="6" t="s">
        <v>30</v>
      </c>
      <c r="G25" s="7">
        <f t="shared" si="0"/>
        <v>2.25965448209773</v>
      </c>
      <c r="H25" s="7">
        <f t="shared" si="0"/>
        <v>0.175650591476132</v>
      </c>
      <c r="I25" s="7">
        <f t="shared" si="0"/>
        <v>0.839068528761579</v>
      </c>
    </row>
    <row r="26" s="3" customFormat="1" spans="1:9">
      <c r="A26" s="2"/>
      <c r="B26" s="6" t="s">
        <v>31</v>
      </c>
      <c r="C26" s="7">
        <f t="shared" ref="C26:I26" si="1">STDEVP(C2:C24)</f>
        <v>3.93876951045898</v>
      </c>
      <c r="D26" s="7">
        <f t="shared" si="1"/>
        <v>0.269905159705661</v>
      </c>
      <c r="E26" s="7">
        <f t="shared" si="1"/>
        <v>0.91147255133818</v>
      </c>
      <c r="F26" s="6" t="s">
        <v>31</v>
      </c>
      <c r="G26" s="7">
        <f t="shared" si="1"/>
        <v>3.6115815203692</v>
      </c>
      <c r="H26" s="7">
        <f t="shared" si="1"/>
        <v>0.240487584984206</v>
      </c>
      <c r="I26" s="7">
        <f t="shared" si="1"/>
        <v>0.839062304507406</v>
      </c>
    </row>
    <row r="27" s="3" customFormat="1" spans="1:9">
      <c r="A27" s="2"/>
      <c r="B27" s="6"/>
      <c r="C27" s="7"/>
      <c r="D27" s="7"/>
      <c r="E27" s="7"/>
      <c r="F27" s="6"/>
      <c r="G27" s="7"/>
      <c r="H27" s="7"/>
      <c r="I27" s="7"/>
    </row>
    <row r="28" s="1" customFormat="1" spans="1:9">
      <c r="A28" s="2" t="s">
        <v>0</v>
      </c>
      <c r="B28" s="6" t="s">
        <v>1</v>
      </c>
      <c r="C28" s="7" t="s">
        <v>2</v>
      </c>
      <c r="D28" s="7" t="s">
        <v>3</v>
      </c>
      <c r="E28" s="7" t="s">
        <v>4</v>
      </c>
      <c r="F28" s="6" t="s">
        <v>1</v>
      </c>
      <c r="G28" s="7" t="s">
        <v>2</v>
      </c>
      <c r="H28" s="7" t="s">
        <v>3</v>
      </c>
      <c r="I28" s="7" t="s">
        <v>4</v>
      </c>
    </row>
    <row r="29" s="1" customFormat="1" spans="1:9">
      <c r="A29" s="2" t="s">
        <v>5</v>
      </c>
      <c r="B29" s="6" t="s">
        <v>32</v>
      </c>
      <c r="C29" s="5">
        <f>AVERAGE([1]土壤CNP!D118:D121)</f>
        <v>0.586576677858829</v>
      </c>
      <c r="D29" s="5">
        <f>AVERAGE([1]土壤CNP!E118:E121)</f>
        <v>0.0939550101757051</v>
      </c>
      <c r="E29" s="5">
        <f>AVERAGE([1]土壤CNP!F118:F121)</f>
        <v>0.441658730319455</v>
      </c>
      <c r="F29" s="6" t="s">
        <v>33</v>
      </c>
      <c r="G29" s="5">
        <f>AVERAGE([1]土壤CNP!J118:J121)</f>
        <v>0.652393437922001</v>
      </c>
      <c r="H29" s="5">
        <f>AVERAGE([1]土壤CNP!K118:K121)</f>
        <v>0.100374279543757</v>
      </c>
      <c r="I29" s="5">
        <f>AVERAGE([1]土壤CNP!L118:L121)</f>
        <v>0.446448279599655</v>
      </c>
    </row>
    <row r="30" s="1" customFormat="1" spans="1:9">
      <c r="A30" s="2" t="s">
        <v>8</v>
      </c>
      <c r="B30" s="6" t="s">
        <v>32</v>
      </c>
      <c r="C30" s="5">
        <f>AVERAGE([1]土壤CNP!D123:D126)</f>
        <v>0.34272339195013</v>
      </c>
      <c r="D30" s="5">
        <f>AVERAGE([1]土壤CNP!E123:E126)</f>
        <v>0.0508941835723817</v>
      </c>
      <c r="E30" s="5">
        <f>AVERAGE([1]土壤CNP!F123:F126)</f>
        <v>0.285019441294967</v>
      </c>
      <c r="F30" s="6" t="s">
        <v>33</v>
      </c>
      <c r="G30" s="5">
        <f>AVERAGE([1]土壤CNP!J123:J126)</f>
        <v>0.242288082838059</v>
      </c>
      <c r="H30" s="5">
        <f>AVERAGE([1]土壤CNP!K123:K126)</f>
        <v>0.0491794915869832</v>
      </c>
      <c r="I30" s="5">
        <f>AVERAGE([1]土壤CNP!L123:L126)</f>
        <v>0.256370326168185</v>
      </c>
    </row>
    <row r="31" s="1" customFormat="1" spans="1:9">
      <c r="A31" s="2" t="s">
        <v>9</v>
      </c>
      <c r="B31" s="6" t="s">
        <v>32</v>
      </c>
      <c r="C31" s="5">
        <f>AVERAGE([1]土壤CNP!D128:D131)</f>
        <v>0.528965584933758</v>
      </c>
      <c r="D31" s="5">
        <f>AVERAGE([1]土壤CNP!E128:E131)</f>
        <v>0.0507905930280685</v>
      </c>
      <c r="E31" s="5">
        <f>AVERAGE([1]土壤CNP!F128:F131)</f>
        <v>0.204410655715487</v>
      </c>
      <c r="F31" s="6" t="s">
        <v>33</v>
      </c>
      <c r="G31" s="5">
        <f>AVERAGE([1]土壤CNP!J128:J131)</f>
        <v>0.417945303022862</v>
      </c>
      <c r="H31" s="5">
        <f>AVERAGE([1]土壤CNP!K128:K131)</f>
        <v>0.048115209210664</v>
      </c>
      <c r="I31" s="5">
        <f>AVERAGE([1]土壤CNP!L128:L131)</f>
        <v>0.177231538785497</v>
      </c>
    </row>
    <row r="32" s="1" customFormat="1" spans="1:9">
      <c r="A32" s="2" t="s">
        <v>10</v>
      </c>
      <c r="B32" s="6" t="s">
        <v>32</v>
      </c>
      <c r="C32" s="5">
        <f>AVERAGE([1]土壤CNP!D133:D136)</f>
        <v>0.481894187629223</v>
      </c>
      <c r="D32" s="5">
        <f>AVERAGE([1]土壤CNP!E133:E136)</f>
        <v>0.067060012370348</v>
      </c>
      <c r="E32" s="5">
        <f>AVERAGE([1]土壤CNP!F133:F136)</f>
        <v>0.219192133523772</v>
      </c>
      <c r="F32" s="6" t="s">
        <v>33</v>
      </c>
      <c r="G32" s="5">
        <f>AVERAGE([1]土壤CNP!J133:J136)</f>
        <v>0.319378800690174</v>
      </c>
      <c r="H32" s="5">
        <f>AVERAGE([1]土壤CNP!K133:K136)</f>
        <v>0.0600847546011209</v>
      </c>
      <c r="I32" s="5">
        <f>AVERAGE([1]土壤CNP!L133:L136)</f>
        <v>0.297465454402183</v>
      </c>
    </row>
    <row r="33" s="1" customFormat="1" spans="1:9">
      <c r="A33" s="2" t="s">
        <v>11</v>
      </c>
      <c r="B33" s="6" t="s">
        <v>32</v>
      </c>
      <c r="C33" s="5">
        <f>AVERAGE([1]土壤CNP!D138:D141)</f>
        <v>0.395097233355045</v>
      </c>
      <c r="D33" s="5">
        <f>AVERAGE([1]土壤CNP!E138:E141)</f>
        <v>0.055828514508903</v>
      </c>
      <c r="E33" s="5">
        <f>AVERAGE([1]土壤CNP!F138:F141)</f>
        <v>0.172393677545766</v>
      </c>
      <c r="F33" s="6" t="s">
        <v>33</v>
      </c>
      <c r="G33" s="5">
        <f>AVERAGE([1]土壤CNP!J138:J141)</f>
        <v>0.194923669099808</v>
      </c>
      <c r="H33" s="5">
        <f>AVERAGE([1]土壤CNP!K138:K141)</f>
        <v>0.0500763263553381</v>
      </c>
      <c r="I33" s="5">
        <f>AVERAGE([1]土壤CNP!L138:L141)</f>
        <v>0.153263185162032</v>
      </c>
    </row>
    <row r="34" s="1" customFormat="1" spans="1:9">
      <c r="A34" s="2" t="s">
        <v>12</v>
      </c>
      <c r="B34" s="6" t="s">
        <v>32</v>
      </c>
      <c r="C34" s="5">
        <f>AVERAGE([1]土壤CNP!D143:D146)</f>
        <v>0.831370621919631</v>
      </c>
      <c r="D34" s="5">
        <f>AVERAGE([1]土壤CNP!E143:E146)</f>
        <v>0.104012809693813</v>
      </c>
      <c r="E34" s="5">
        <f>AVERAGE([1]土壤CNP!F143:F146)</f>
        <v>0.439159410461782</v>
      </c>
      <c r="F34" s="6" t="s">
        <v>33</v>
      </c>
      <c r="G34" s="5">
        <f>AVERAGE([1]土壤CNP!J143:J146)</f>
        <v>0.660122394561767</v>
      </c>
      <c r="H34" s="5">
        <f>AVERAGE([1]土壤CNP!K143:K146)</f>
        <v>0.100537355989218</v>
      </c>
      <c r="I34" s="5">
        <f>AVERAGE([1]土壤CNP!L143:L146)</f>
        <v>0.409951843873343</v>
      </c>
    </row>
    <row r="35" s="1" customFormat="1" spans="1:9">
      <c r="A35" s="2" t="s">
        <v>13</v>
      </c>
      <c r="B35" s="6" t="s">
        <v>32</v>
      </c>
      <c r="C35" s="5">
        <f>AVERAGE([1]土壤CNP!D148:D151)</f>
        <v>0.643202766776084</v>
      </c>
      <c r="D35" s="5">
        <f>AVERAGE([1]土壤CNP!E148:E151)</f>
        <v>0.0914490278810263</v>
      </c>
      <c r="E35" s="5">
        <f>AVERAGE([1]土壤CNP!F148:F151)</f>
        <v>0.472840684630869</v>
      </c>
      <c r="F35" s="6" t="s">
        <v>33</v>
      </c>
      <c r="G35" s="5">
        <f>AVERAGE([1]土壤CNP!J148:J151)</f>
        <v>0.481187619268894</v>
      </c>
      <c r="H35" s="5">
        <f>AVERAGE([1]土壤CNP!K148:K151)</f>
        <v>0.0878324192017318</v>
      </c>
      <c r="I35" s="5">
        <f>AVERAGE([1]土壤CNP!L148:L151)</f>
        <v>0.423230275449928</v>
      </c>
    </row>
    <row r="36" s="1" customFormat="1" spans="1:9">
      <c r="A36" s="2" t="s">
        <v>14</v>
      </c>
      <c r="B36" s="6" t="s">
        <v>32</v>
      </c>
      <c r="C36" s="5">
        <f>AVERAGE([1]土壤CNP!D153:D156)</f>
        <v>0.694751411676407</v>
      </c>
      <c r="D36" s="5">
        <f>AVERAGE([1]土壤CNP!E153:E156)</f>
        <v>0.0502405213192105</v>
      </c>
      <c r="E36" s="5">
        <f>AVERAGE([1]土壤CNP!F153:F156)</f>
        <v>0.236695334484228</v>
      </c>
      <c r="F36" s="6" t="s">
        <v>33</v>
      </c>
      <c r="G36" s="5">
        <f>AVERAGE([1]土壤CNP!J153:J156)</f>
        <v>0.379804618656636</v>
      </c>
      <c r="H36" s="5">
        <f>AVERAGE([1]土壤CNP!K153:K156)</f>
        <v>0.0377441300079226</v>
      </c>
      <c r="I36" s="5">
        <f>AVERAGE([1]土壤CNP!L153:L156)</f>
        <v>0.254824781790623</v>
      </c>
    </row>
    <row r="37" s="1" customFormat="1" spans="1:9">
      <c r="A37" s="2" t="s">
        <v>15</v>
      </c>
      <c r="B37" s="6" t="s">
        <v>32</v>
      </c>
      <c r="C37" s="5">
        <f>AVERAGE([1]土壤CNP!D158:D161)</f>
        <v>0.477956000715494</v>
      </c>
      <c r="D37" s="5">
        <f>AVERAGE([1]土壤CNP!E158:E161)</f>
        <v>0.0828436706215143</v>
      </c>
      <c r="E37" s="5">
        <f>AVERAGE([1]土壤CNP!F158:F161)</f>
        <v>0.367115874128807</v>
      </c>
      <c r="F37" s="6" t="s">
        <v>33</v>
      </c>
      <c r="G37" s="5">
        <f>AVERAGE([1]土壤CNP!J158:J161)</f>
        <v>0.264085862785578</v>
      </c>
      <c r="H37" s="5">
        <f>AVERAGE([1]土壤CNP!K158:K161)</f>
        <v>0.0862256102263927</v>
      </c>
      <c r="I37" s="5">
        <f>AVERAGE([1]土壤CNP!L158:L161)</f>
        <v>0.469325880600681</v>
      </c>
    </row>
    <row r="38" s="1" customFormat="1" spans="1:9">
      <c r="A38" s="2" t="s">
        <v>16</v>
      </c>
      <c r="B38" s="6" t="s">
        <v>32</v>
      </c>
      <c r="C38" s="5">
        <f>AVERAGE([1]土壤CNP!D163:D166)</f>
        <v>0.32572989165783</v>
      </c>
      <c r="D38" s="5">
        <f>AVERAGE([1]土壤CNP!E163:E166)</f>
        <v>0.0443903123959899</v>
      </c>
      <c r="E38" s="5">
        <f>AVERAGE([1]土壤CNP!F163:F166)</f>
        <v>0.145256610487021</v>
      </c>
      <c r="F38" s="6" t="s">
        <v>33</v>
      </c>
      <c r="G38" s="5">
        <f>AVERAGE([1]土壤CNP!J163:J166)</f>
        <v>0.155215781182051</v>
      </c>
      <c r="H38" s="5">
        <f>AVERAGE([1]土壤CNP!K163:K166)</f>
        <v>0.0319829573854804</v>
      </c>
      <c r="I38" s="5">
        <f>AVERAGE([1]土壤CNP!L163:L166)</f>
        <v>0.102594179881192</v>
      </c>
    </row>
    <row r="39" s="1" customFormat="1" spans="1:9">
      <c r="A39" s="2" t="s">
        <v>17</v>
      </c>
      <c r="B39" s="6" t="s">
        <v>32</v>
      </c>
      <c r="C39" s="5">
        <f>AVERAGE([1]土壤CNP!D168:D171)</f>
        <v>0.335396889597177</v>
      </c>
      <c r="D39" s="5">
        <f>AVERAGE([1]土壤CNP!E168:E171)</f>
        <v>0.0668761245906353</v>
      </c>
      <c r="E39" s="5">
        <f>AVERAGE([1]土壤CNP!F168:F171)</f>
        <v>0.388415564508885</v>
      </c>
      <c r="F39" s="6" t="s">
        <v>33</v>
      </c>
      <c r="G39" s="5">
        <f>AVERAGE([1]土壤CNP!J168:J171)</f>
        <v>0.356129806488752</v>
      </c>
      <c r="H39" s="5">
        <f>AVERAGE([1]土壤CNP!K168:K171)</f>
        <v>0.0675425110384822</v>
      </c>
      <c r="I39" s="5">
        <f>AVERAGE([1]土壤CNP!L168:L171)</f>
        <v>0.381279492323107</v>
      </c>
    </row>
    <row r="40" s="1" customFormat="1" spans="1:9">
      <c r="A40" s="2" t="s">
        <v>18</v>
      </c>
      <c r="B40" s="6" t="s">
        <v>32</v>
      </c>
      <c r="C40" s="5">
        <f>AVERAGE([1]土壤CNP!D173:D176)</f>
        <v>1.31408774852753</v>
      </c>
      <c r="D40" s="5">
        <f>AVERAGE([1]土壤CNP!E173:E176)</f>
        <v>0.121304558590055</v>
      </c>
      <c r="E40" s="5">
        <f>AVERAGE([1]土壤CNP!F173:F176)</f>
        <v>1.22745755024693</v>
      </c>
      <c r="F40" s="6" t="s">
        <v>33</v>
      </c>
      <c r="G40" s="5">
        <f>AVERAGE([1]土壤CNP!J173:J176)</f>
        <v>1.30190531909466</v>
      </c>
      <c r="H40" s="5">
        <f>AVERAGE([1]土壤CNP!K173:K176)</f>
        <v>0.12136859446764</v>
      </c>
      <c r="I40" s="5">
        <f>AVERAGE([1]土壤CNP!L173:L176)</f>
        <v>1.35983253917341</v>
      </c>
    </row>
    <row r="41" s="1" customFormat="1" spans="1:9">
      <c r="A41" s="2" t="s">
        <v>19</v>
      </c>
      <c r="B41" s="6" t="s">
        <v>32</v>
      </c>
      <c r="C41" s="5">
        <f>AVERAGE([1]土壤CNP!D178:D181)</f>
        <v>0.896965041756631</v>
      </c>
      <c r="D41" s="5">
        <f>AVERAGE([1]土壤CNP!E178:E181)</f>
        <v>0.0473545147106051</v>
      </c>
      <c r="E41" s="5">
        <f>AVERAGE([1]土壤CNP!F178:F181)</f>
        <v>0.147558976188437</v>
      </c>
      <c r="F41" s="6" t="s">
        <v>33</v>
      </c>
      <c r="G41" s="5">
        <f>AVERAGE([1]土壤CNP!J178:J181)</f>
        <v>0.497848384082317</v>
      </c>
      <c r="H41" s="5">
        <f>AVERAGE([1]土壤CNP!K178:K181)</f>
        <v>0.0340828890912235</v>
      </c>
      <c r="I41" s="5">
        <f>AVERAGE([1]土壤CNP!L178:L181)</f>
        <v>0.144880277909015</v>
      </c>
    </row>
    <row r="42" s="1" customFormat="1" spans="1:9">
      <c r="A42" s="2" t="s">
        <v>20</v>
      </c>
      <c r="B42" s="6" t="s">
        <v>32</v>
      </c>
      <c r="C42" s="5">
        <f>AVERAGE([1]土壤CNP!D183:D186)</f>
        <v>0.874215528368949</v>
      </c>
      <c r="D42" s="5">
        <f>AVERAGE([1]土壤CNP!E183:E186)</f>
        <v>0.0848679235205055</v>
      </c>
      <c r="E42" s="5">
        <f>AVERAGE([1]土壤CNP!F183:F186)</f>
        <v>0.548361681092158</v>
      </c>
      <c r="F42" s="6" t="s">
        <v>33</v>
      </c>
      <c r="G42" s="5">
        <f>AVERAGE([1]土壤CNP!J183:J186)</f>
        <v>0.369059856981039</v>
      </c>
      <c r="H42" s="5">
        <f>AVERAGE([1]土壤CNP!K183:K186)</f>
        <v>0.0583271961659193</v>
      </c>
      <c r="I42" s="5">
        <f>AVERAGE([1]土壤CNP!L183:L186)</f>
        <v>0.517363786064201</v>
      </c>
    </row>
    <row r="43" s="1" customFormat="1" spans="1:9">
      <c r="A43" s="2" t="s">
        <v>21</v>
      </c>
      <c r="B43" s="6" t="s">
        <v>32</v>
      </c>
      <c r="C43" s="5">
        <f>AVERAGE([1]土壤CNP!D188:D191)</f>
        <v>1.03605633974075</v>
      </c>
      <c r="D43" s="5">
        <f>AVERAGE([1]土壤CNP!E188:E191)</f>
        <v>0.101292321458459</v>
      </c>
      <c r="E43" s="5">
        <f>AVERAGE([1]土壤CNP!F188:F191)</f>
        <v>1.66110784913692</v>
      </c>
      <c r="F43" s="6" t="s">
        <v>33</v>
      </c>
      <c r="G43" s="5">
        <f>AVERAGE([1]土壤CNP!J188:J191)</f>
        <v>1.05201594531536</v>
      </c>
      <c r="H43" s="5">
        <f>AVERAGE([1]土壤CNP!K188:K191)</f>
        <v>0.10635881498456</v>
      </c>
      <c r="I43" s="5">
        <f>AVERAGE([1]土壤CNP!L188:L191)</f>
        <v>1.60790963857584</v>
      </c>
    </row>
    <row r="44" s="1" customFormat="1" spans="1:9">
      <c r="A44" s="2" t="s">
        <v>22</v>
      </c>
      <c r="B44" s="6" t="s">
        <v>32</v>
      </c>
      <c r="C44" s="5">
        <f>AVERAGE([1]土壤CNP!D193:D196)</f>
        <v>0.530417360365391</v>
      </c>
      <c r="D44" s="5">
        <f>AVERAGE([1]土壤CNP!E193:E196)</f>
        <v>0.0623242370784282</v>
      </c>
      <c r="E44" s="5">
        <f>AVERAGE([1]土壤CNP!F193:F196)</f>
        <v>2.62539835006251</v>
      </c>
      <c r="F44" s="6" t="s">
        <v>33</v>
      </c>
      <c r="G44" s="5">
        <f>AVERAGE([1]土壤CNP!J193:J196)</f>
        <v>0.438326634466647</v>
      </c>
      <c r="H44" s="5">
        <f>AVERAGE([1]土壤CNP!K193:K196)</f>
        <v>0.0546646555885672</v>
      </c>
      <c r="I44" s="5">
        <f>AVERAGE([1]土壤CNP!L193:L196)</f>
        <v>2.09779324287282</v>
      </c>
    </row>
    <row r="45" s="1" customFormat="1" spans="1:9">
      <c r="A45" s="2" t="s">
        <v>23</v>
      </c>
      <c r="B45" s="6" t="s">
        <v>32</v>
      </c>
      <c r="C45" s="5">
        <f>AVERAGE([1]土壤CNP!D198:D201)</f>
        <v>16.4946138858795</v>
      </c>
      <c r="D45" s="5">
        <f>AVERAGE([1]土壤CNP!E198:E201)</f>
        <v>1.1253676712513</v>
      </c>
      <c r="E45" s="5">
        <f>AVERAGE([1]土壤CNP!F198:F201)</f>
        <v>2.83158654158543</v>
      </c>
      <c r="F45" s="6" t="s">
        <v>33</v>
      </c>
      <c r="G45" s="5"/>
      <c r="H45" s="5"/>
      <c r="I45" s="5"/>
    </row>
    <row r="46" s="1" customFormat="1" spans="1:9">
      <c r="A46" s="2" t="s">
        <v>24</v>
      </c>
      <c r="B46" s="6" t="s">
        <v>32</v>
      </c>
      <c r="C46" s="5">
        <f>AVERAGE([1]土壤CNP!D203:D206)</f>
        <v>10.3440179824829</v>
      </c>
      <c r="D46" s="5">
        <f>AVERAGE([1]土壤CNP!E203:E206)</f>
        <v>0.671973749995232</v>
      </c>
      <c r="E46" s="5">
        <f>AVERAGE([1]土壤CNP!F203:F206)</f>
        <v>1.72710301473595</v>
      </c>
      <c r="F46" s="6" t="s">
        <v>33</v>
      </c>
      <c r="G46" s="5">
        <f>AVERAGE([1]土壤CNP!J203:J206)</f>
        <v>5.76795816421509</v>
      </c>
      <c r="H46" s="5">
        <f>AVERAGE([1]土壤CNP!K203:K206)</f>
        <v>0.360804885625839</v>
      </c>
      <c r="I46" s="5">
        <f>AVERAGE([1]土壤CNP!L203:L206)</f>
        <v>1.13925428830113</v>
      </c>
    </row>
    <row r="47" s="1" customFormat="1" spans="1:9">
      <c r="A47" s="2" t="s">
        <v>25</v>
      </c>
      <c r="B47" s="6" t="s">
        <v>32</v>
      </c>
      <c r="C47" s="5">
        <f>AVERAGE([1]土壤CNP!D208:D211)</f>
        <v>0.602942675352096</v>
      </c>
      <c r="D47" s="5">
        <f>AVERAGE([1]土壤CNP!E208:E211)</f>
        <v>0.0729372780770063</v>
      </c>
      <c r="E47" s="5">
        <f>AVERAGE([1]土壤CNP!F208:F211)</f>
        <v>0.427142163344719</v>
      </c>
      <c r="F47" s="6" t="s">
        <v>33</v>
      </c>
      <c r="G47" s="5">
        <f>AVERAGE([1]土壤CNP!J208:J211)</f>
        <v>0.327266935259103</v>
      </c>
      <c r="H47" s="5">
        <f>AVERAGE([1]土壤CNP!K208:K211)</f>
        <v>0.0514206942170859</v>
      </c>
      <c r="I47" s="5">
        <f>AVERAGE([1]土壤CNP!L208:L211)</f>
        <v>0.397069272870017</v>
      </c>
    </row>
    <row r="48" s="1" customFormat="1" spans="1:9">
      <c r="A48" s="2" t="s">
        <v>26</v>
      </c>
      <c r="B48" s="6" t="s">
        <v>32</v>
      </c>
      <c r="C48" s="5">
        <f>AVERAGE([1]土壤CNP!D213:D216)</f>
        <v>0.893544137477875</v>
      </c>
      <c r="D48" s="5">
        <f>AVERAGE([1]土壤CNP!E213:E216)</f>
        <v>0.0937414877116681</v>
      </c>
      <c r="E48" s="5">
        <f>AVERAGE([1]土壤CNP!F213:F216)</f>
        <v>1.10143490091485</v>
      </c>
      <c r="F48" s="6" t="s">
        <v>33</v>
      </c>
      <c r="G48" s="5">
        <f>AVERAGE([1]土壤CNP!J213:J216)</f>
        <v>0.565128825604916</v>
      </c>
      <c r="H48" s="5">
        <f>AVERAGE([1]土壤CNP!K213:K216)</f>
        <v>0.0823117718100548</v>
      </c>
      <c r="I48" s="5">
        <f>AVERAGE([1]土壤CNP!L213:L216)</f>
        <v>1.03771480811816</v>
      </c>
    </row>
    <row r="49" s="1" customFormat="1" spans="1:9">
      <c r="A49" s="2" t="s">
        <v>27</v>
      </c>
      <c r="B49" s="6" t="s">
        <v>32</v>
      </c>
      <c r="C49" s="5">
        <f>AVERAGE([1]土壤CNP!D218:D221)</f>
        <v>1.38458521664143</v>
      </c>
      <c r="D49" s="5">
        <f>AVERAGE([1]土壤CNP!E218:E221)</f>
        <v>0.138802444562316</v>
      </c>
      <c r="E49" s="5">
        <f>AVERAGE([1]土壤CNP!F218:F221)</f>
        <v>0.662864737887465</v>
      </c>
      <c r="F49" s="6" t="s">
        <v>33</v>
      </c>
      <c r="G49" s="5">
        <f>AVERAGE([1]土壤CNP!J218:J221)</f>
        <v>0.975316941738129</v>
      </c>
      <c r="H49" s="5">
        <f>AVERAGE([1]土壤CNP!K218:K221)</f>
        <v>0.113721642643213</v>
      </c>
      <c r="I49" s="5">
        <f>AVERAGE([1]土壤CNP!L218:L221)</f>
        <v>0.695011119444361</v>
      </c>
    </row>
    <row r="50" s="1" customFormat="1" spans="1:9">
      <c r="A50" s="2" t="s">
        <v>28</v>
      </c>
      <c r="B50" s="6" t="s">
        <v>32</v>
      </c>
      <c r="C50" s="5">
        <f>AVERAGE([1]土壤CNP!D223:D226)</f>
        <v>5.4943835735321</v>
      </c>
      <c r="D50" s="5">
        <f>AVERAGE([1]土壤CNP!E223:E226)</f>
        <v>0.325874399393797</v>
      </c>
      <c r="E50" s="5">
        <f>AVERAGE([1]土壤CNP!F223:F226)</f>
        <v>2.81050176317703</v>
      </c>
      <c r="F50" s="6" t="s">
        <v>33</v>
      </c>
      <c r="G50" s="5"/>
      <c r="H50" s="5"/>
      <c r="I50" s="5"/>
    </row>
    <row r="51" s="1" customFormat="1" spans="1:9">
      <c r="A51" s="2" t="s">
        <v>29</v>
      </c>
      <c r="B51" s="6" t="s">
        <v>32</v>
      </c>
      <c r="C51" s="7">
        <f>AVERAGE([1]土壤CNP!D228:D231)</f>
        <v>0.448075354099274</v>
      </c>
      <c r="D51" s="7">
        <f>AVERAGE([1]土壤CNP!E228:E231)</f>
        <v>0.0527510866522789</v>
      </c>
      <c r="E51" s="7">
        <f>AVERAGE([1]土壤CNP!F228:F231)</f>
        <v>0.195585867133994</v>
      </c>
      <c r="F51" s="6" t="s">
        <v>33</v>
      </c>
      <c r="G51" s="7">
        <f>AVERAGE([1]土壤CNP!J228:J231)</f>
        <v>0.363804690539837</v>
      </c>
      <c r="H51" s="7">
        <f>AVERAGE([1]土壤CNP!K228:K231)</f>
        <v>0.0534008704125881</v>
      </c>
      <c r="I51" s="7">
        <f>AVERAGE([1]土壤CNP!L228:L231)</f>
        <v>0.21587121930052</v>
      </c>
    </row>
    <row r="52" s="1" customFormat="1" spans="1:9">
      <c r="A52" s="3"/>
      <c r="B52" s="6" t="s">
        <v>30</v>
      </c>
      <c r="C52" s="9">
        <f t="shared" ref="C52:I52" si="2">AVERAGE(C29:C51)</f>
        <v>1.99815519575192</v>
      </c>
      <c r="D52" s="9">
        <f t="shared" si="2"/>
        <v>0.158997063180837</v>
      </c>
      <c r="E52" s="9">
        <f t="shared" si="2"/>
        <v>0.840793978809019</v>
      </c>
      <c r="F52" s="6" t="s">
        <v>30</v>
      </c>
      <c r="G52" s="9">
        <f t="shared" si="2"/>
        <v>0.751528908276842</v>
      </c>
      <c r="H52" s="9">
        <f t="shared" si="2"/>
        <v>0.0836265266739896</v>
      </c>
      <c r="I52" s="9">
        <f t="shared" si="2"/>
        <v>0.599270734793614</v>
      </c>
    </row>
    <row r="53" s="1" customFormat="1" spans="1:9">
      <c r="A53" s="3"/>
      <c r="B53" s="6" t="s">
        <v>31</v>
      </c>
      <c r="C53" s="9">
        <f t="shared" ref="C53:I53" si="3">STDEVP(C29:C51)</f>
        <v>3.77936812598826</v>
      </c>
      <c r="D53" s="9">
        <f t="shared" si="3"/>
        <v>0.244401406067047</v>
      </c>
      <c r="E53" s="9">
        <f t="shared" si="3"/>
        <v>0.864005319958343</v>
      </c>
      <c r="F53" s="6" t="s">
        <v>31</v>
      </c>
      <c r="G53" s="9">
        <f t="shared" si="3"/>
        <v>1.15733272501268</v>
      </c>
      <c r="H53" s="9">
        <f t="shared" si="3"/>
        <v>0.0673689454661864</v>
      </c>
      <c r="I53" s="9">
        <f t="shared" si="3"/>
        <v>0.527394679568333</v>
      </c>
    </row>
    <row r="54" s="1" customFormat="1" spans="1:9">
      <c r="A54" s="3"/>
      <c r="B54" s="6"/>
      <c r="C54" s="9"/>
      <c r="D54" s="9"/>
      <c r="E54" s="9"/>
      <c r="F54" s="6"/>
      <c r="G54" s="9"/>
      <c r="H54" s="9"/>
      <c r="I54" s="9"/>
    </row>
    <row r="55" s="1" customFormat="1" spans="1:9">
      <c r="A55" s="10" t="s">
        <v>0</v>
      </c>
      <c r="B55" s="11" t="s">
        <v>1</v>
      </c>
      <c r="C55" s="12" t="s">
        <v>2</v>
      </c>
      <c r="D55" s="12" t="s">
        <v>3</v>
      </c>
      <c r="E55" s="12" t="s">
        <v>4</v>
      </c>
      <c r="F55" s="11" t="s">
        <v>1</v>
      </c>
      <c r="G55" s="12" t="s">
        <v>2</v>
      </c>
      <c r="H55" s="12" t="s">
        <v>3</v>
      </c>
      <c r="I55" s="12" t="s">
        <v>4</v>
      </c>
    </row>
    <row r="56" s="1" customFormat="1" spans="1:10">
      <c r="A56" s="10" t="s">
        <v>11</v>
      </c>
      <c r="B56" s="6" t="s">
        <v>34</v>
      </c>
      <c r="C56" s="5">
        <f>AVERAGE([1]土壤CNP!D234:D237)</f>
        <v>0.160163875669241</v>
      </c>
      <c r="D56" s="5">
        <f>AVERAGE([1]土壤CNP!E234:E237)</f>
        <v>0.0478554805740714</v>
      </c>
      <c r="E56" s="5">
        <f>AVERAGE([1]土壤CNP!F234:F237)</f>
        <v>0.149909815135202</v>
      </c>
      <c r="F56" s="6" t="s">
        <v>35</v>
      </c>
      <c r="G56" s="5">
        <f>AVERAGE([1]土壤CNP!J234:J237)</f>
        <v>0.116874188184738</v>
      </c>
      <c r="H56" s="5">
        <f>AVERAGE([1]土壤CNP!K234:K237)</f>
        <v>0.0468508461490273</v>
      </c>
      <c r="I56" s="5">
        <f>AVERAGE([1]土壤CNP!L234:L237)</f>
        <v>0.143414243602451</v>
      </c>
      <c r="J56" s="14"/>
    </row>
    <row r="57" s="1" customFormat="1" spans="1:10">
      <c r="A57" s="2" t="s">
        <v>12</v>
      </c>
      <c r="B57" s="6" t="s">
        <v>34</v>
      </c>
      <c r="C57" s="5">
        <f>AVERAGE([1]土壤CNP!D239:D242)</f>
        <v>0.554487332701683</v>
      </c>
      <c r="D57" s="5">
        <f>AVERAGE([1]土壤CNP!E239:E242)</f>
        <v>0.095166539773345</v>
      </c>
      <c r="E57" s="5">
        <f>AVERAGE([1]土壤CNP!F239:F242)</f>
        <v>0.376964362124824</v>
      </c>
      <c r="F57" s="6" t="s">
        <v>35</v>
      </c>
      <c r="G57" s="5">
        <f>AVERAGE([1]土壤CNP!J239:J242)</f>
        <v>0.5404257401824</v>
      </c>
      <c r="H57" s="5">
        <f>AVERAGE([1]土壤CNP!K239:K242)</f>
        <v>0.0907954685389995</v>
      </c>
      <c r="I57" s="5">
        <f>AVERAGE([1]土壤CNP!L239:L242)</f>
        <v>0.356818471557048</v>
      </c>
      <c r="J57" s="14"/>
    </row>
    <row r="58" s="1" customFormat="1" spans="1:10">
      <c r="A58" s="2" t="s">
        <v>13</v>
      </c>
      <c r="B58" s="6" t="s">
        <v>34</v>
      </c>
      <c r="C58" s="5">
        <f>AVERAGE([1]土壤CNP!D244:D247)</f>
        <v>0.418002080172301</v>
      </c>
      <c r="D58" s="5">
        <f>AVERAGE([1]土壤CNP!E244:E247)</f>
        <v>0.07947669737041</v>
      </c>
      <c r="E58" s="5">
        <f>AVERAGE([1]土壤CNP!F244:F247)</f>
        <v>0.391829247687775</v>
      </c>
      <c r="F58" s="6" t="s">
        <v>35</v>
      </c>
      <c r="G58" s="5">
        <f>AVERAGE([1]土壤CNP!J244:J247)</f>
        <v>0.441108558326959</v>
      </c>
      <c r="H58" s="5">
        <f>AVERAGE([1]土壤CNP!K244:K247)</f>
        <v>0.0825721118599177</v>
      </c>
      <c r="I58" s="5">
        <f>AVERAGE([1]土壤CNP!L244:L247)</f>
        <v>0.398741077039856</v>
      </c>
      <c r="J58" s="14"/>
    </row>
    <row r="59" s="1" customFormat="1" spans="1:10">
      <c r="A59" s="2" t="s">
        <v>16</v>
      </c>
      <c r="B59" s="6" t="s">
        <v>34</v>
      </c>
      <c r="C59" s="5">
        <f>AVERAGE([1]土壤CNP!D249:D252)</f>
        <v>0.169077994301915</v>
      </c>
      <c r="D59" s="5">
        <f>AVERAGE([1]土壤CNP!E249:E252)</f>
        <v>0.0379917579703033</v>
      </c>
      <c r="E59" s="5">
        <f>AVERAGE([1]土壤CNP!F249:F252)</f>
        <v>0.117200029401319</v>
      </c>
      <c r="F59" s="6"/>
      <c r="G59" s="5"/>
      <c r="H59" s="5"/>
      <c r="I59" s="5"/>
      <c r="J59" s="14"/>
    </row>
    <row r="60" s="1" customFormat="1" spans="1:10">
      <c r="A60" s="2" t="s">
        <v>18</v>
      </c>
      <c r="B60" s="6" t="s">
        <v>34</v>
      </c>
      <c r="C60" s="5">
        <f>AVERAGE([1]土壤CNP!D254:D257)</f>
        <v>1.28751307725906</v>
      </c>
      <c r="D60" s="5">
        <f>AVERAGE([1]土壤CNP!E254:E257)</f>
        <v>0.117742812260985</v>
      </c>
      <c r="E60" s="5">
        <f>AVERAGE([1]土壤CNP!F254:F257)</f>
        <v>1.60750594839902</v>
      </c>
      <c r="F60" s="6" t="s">
        <v>35</v>
      </c>
      <c r="G60" s="5">
        <f>AVERAGE([1]土壤CNP!J254:J257)</f>
        <v>1.10967147350311</v>
      </c>
      <c r="H60" s="5">
        <f>AVERAGE([1]土壤CNP!K254:K257)</f>
        <v>0.106913827359676</v>
      </c>
      <c r="I60" s="5">
        <f>AVERAGE([1]土壤CNP!L254:L257)</f>
        <v>1.53565191630388</v>
      </c>
      <c r="J60" s="14"/>
    </row>
    <row r="61" s="1" customFormat="1" spans="1:10">
      <c r="A61" s="2" t="s">
        <v>20</v>
      </c>
      <c r="B61" s="6" t="s">
        <v>34</v>
      </c>
      <c r="C61" s="5">
        <f>AVERAGE([1]土壤CNP!D259:D262)</f>
        <v>0.293016403913498</v>
      </c>
      <c r="D61" s="5">
        <f>AVERAGE([1]土壤CNP!E259:E262)</f>
        <v>0.0616601388901472</v>
      </c>
      <c r="E61" s="5">
        <f>AVERAGE([1]土壤CNP!F259:F262)</f>
        <v>0.558226827148901</v>
      </c>
      <c r="F61" s="6" t="s">
        <v>35</v>
      </c>
      <c r="G61" s="5"/>
      <c r="H61" s="5"/>
      <c r="I61" s="5"/>
      <c r="J61" s="14"/>
    </row>
    <row r="62" s="1" customFormat="1" spans="1:10">
      <c r="A62" s="2" t="s">
        <v>21</v>
      </c>
      <c r="B62" s="6" t="s">
        <v>34</v>
      </c>
      <c r="C62" s="5">
        <f>AVERAGE([1]土壤CNP!D264:D267)</f>
        <v>0.867768749594689</v>
      </c>
      <c r="D62" s="5">
        <f>AVERAGE([1]土壤CNP!E264:E267)</f>
        <v>0.0930662583559752</v>
      </c>
      <c r="E62" s="5">
        <f>AVERAGE([1]土壤CNP!F264:F267)</f>
        <v>1.60910827169194</v>
      </c>
      <c r="F62" s="6" t="s">
        <v>35</v>
      </c>
      <c r="G62" s="5">
        <f>AVERAGE([1]土壤CNP!J264:J267)</f>
        <v>0.900971338152886</v>
      </c>
      <c r="H62" s="5">
        <f>AVERAGE([1]土壤CNP!K264:K267)</f>
        <v>0.0927716419100761</v>
      </c>
      <c r="I62" s="5">
        <f>AVERAGE([1]土壤CNP!L264:L267)</f>
        <v>1.62326162969503</v>
      </c>
      <c r="J62" s="14"/>
    </row>
    <row r="63" s="1" customFormat="1" spans="1:10">
      <c r="A63" s="2" t="s">
        <v>22</v>
      </c>
      <c r="B63" s="6" t="s">
        <v>34</v>
      </c>
      <c r="C63" s="5">
        <f>AVERAGE([1]土壤CNP!D269:D272)</f>
        <v>0.323534287512302</v>
      </c>
      <c r="D63" s="5">
        <f>AVERAGE([1]土壤CNP!E269:E272)</f>
        <v>0.0458493400365114</v>
      </c>
      <c r="E63" s="5">
        <f>AVERAGE([1]土壤CNP!F269:F272)</f>
        <v>2.4416672388271</v>
      </c>
      <c r="F63" s="6" t="s">
        <v>35</v>
      </c>
      <c r="G63" s="5">
        <f>AVERAGE([1]土壤CNP!J269:J272)</f>
        <v>0.286254405975342</v>
      </c>
      <c r="H63" s="5">
        <f>AVERAGE([1]土壤CNP!K269:K272)</f>
        <v>0.043253974057734</v>
      </c>
      <c r="I63" s="5">
        <f>AVERAGE([1]土壤CNP!L269:L272)</f>
        <v>2.68581202023475</v>
      </c>
      <c r="J63" s="14"/>
    </row>
    <row r="64" s="1" customFormat="1" spans="1:10">
      <c r="A64" s="2" t="s">
        <v>26</v>
      </c>
      <c r="B64" s="6" t="s">
        <v>34</v>
      </c>
      <c r="C64" s="5">
        <f>AVERAGE([1]土壤CNP!D274:D277)</f>
        <v>0.517987102270126</v>
      </c>
      <c r="D64" s="5">
        <f>AVERAGE([1]土壤CNP!E274:E277)</f>
        <v>0.0785655807703734</v>
      </c>
      <c r="E64" s="5">
        <f>AVERAGE([1]土壤CNP!F274:F277)</f>
        <v>1.08355927805427</v>
      </c>
      <c r="F64" s="13"/>
      <c r="G64" s="5"/>
      <c r="H64" s="5"/>
      <c r="I64" s="5"/>
      <c r="J64" s="14"/>
    </row>
    <row r="65" s="1" customFormat="1" spans="1:9">
      <c r="A65" s="2" t="s">
        <v>27</v>
      </c>
      <c r="B65" s="6" t="s">
        <v>34</v>
      </c>
      <c r="C65" s="7">
        <f>AVERAGE([1]土壤CNP!D279:D282)</f>
        <v>0.769484177231789</v>
      </c>
      <c r="D65" s="7">
        <f>AVERAGE([1]土壤CNP!E279:E282)</f>
        <v>0.0987649727612735</v>
      </c>
      <c r="E65" s="7">
        <f>AVERAGE([1]土壤CNP!F279:F282)</f>
        <v>0.617326042096394</v>
      </c>
      <c r="F65" s="4"/>
      <c r="G65" s="5"/>
      <c r="H65" s="5"/>
      <c r="I65" s="5"/>
    </row>
    <row r="66" s="1" customFormat="1" spans="2:9">
      <c r="B66" s="6" t="s">
        <v>30</v>
      </c>
      <c r="C66" s="5">
        <f t="shared" ref="C66:I66" si="4">AVERAGE(C56:C65)</f>
        <v>0.536103508062661</v>
      </c>
      <c r="D66" s="5">
        <f t="shared" si="4"/>
        <v>0.0756139578763396</v>
      </c>
      <c r="E66" s="5">
        <f t="shared" si="4"/>
        <v>0.895329706056674</v>
      </c>
      <c r="F66" s="6" t="s">
        <v>30</v>
      </c>
      <c r="G66" s="5">
        <f t="shared" si="4"/>
        <v>0.565884284054239</v>
      </c>
      <c r="H66" s="5">
        <f t="shared" si="4"/>
        <v>0.0771929783125718</v>
      </c>
      <c r="I66" s="5">
        <f t="shared" si="4"/>
        <v>1.12394989307217</v>
      </c>
    </row>
    <row r="67" s="1" customFormat="1" spans="2:9">
      <c r="B67" s="6" t="s">
        <v>31</v>
      </c>
      <c r="C67" s="5">
        <f t="shared" ref="C67:I67" si="5">STDEVP(C56:C65)</f>
        <v>0.335263206299714</v>
      </c>
      <c r="D67" s="5">
        <f t="shared" si="5"/>
        <v>0.0250757521807504</v>
      </c>
      <c r="E67" s="5">
        <f t="shared" si="5"/>
        <v>0.729214736201195</v>
      </c>
      <c r="F67" s="6" t="s">
        <v>31</v>
      </c>
      <c r="G67" s="5">
        <f t="shared" si="5"/>
        <v>0.342541456208154</v>
      </c>
      <c r="H67" s="5">
        <f t="shared" si="5"/>
        <v>0.0238484361460912</v>
      </c>
      <c r="I67" s="5">
        <f t="shared" si="5"/>
        <v>0.906834482796709</v>
      </c>
    </row>
    <row r="68" s="1" customFormat="1" spans="2:9">
      <c r="B68" s="4"/>
      <c r="C68" s="5"/>
      <c r="F68" s="4"/>
      <c r="G68" s="5"/>
      <c r="H68" s="5"/>
      <c r="I68" s="5"/>
    </row>
    <row r="69" s="1" customFormat="1" spans="1:9">
      <c r="A69" s="2" t="s">
        <v>1</v>
      </c>
      <c r="B69" s="15" t="s">
        <v>36</v>
      </c>
      <c r="C69" s="7" t="s">
        <v>37</v>
      </c>
      <c r="D69" s="7" t="s">
        <v>38</v>
      </c>
      <c r="E69" s="2"/>
      <c r="F69" s="15"/>
      <c r="G69" s="7"/>
      <c r="H69" s="7"/>
      <c r="I69" s="5"/>
    </row>
    <row r="70" s="1" customFormat="1" spans="1:9">
      <c r="A70" s="2" t="s">
        <v>6</v>
      </c>
      <c r="B70" s="15">
        <v>3.12080429162344</v>
      </c>
      <c r="C70" s="7">
        <v>0.229408686737651</v>
      </c>
      <c r="D70" s="7">
        <v>0.867631640494192</v>
      </c>
      <c r="F70" s="4"/>
      <c r="G70" s="5"/>
      <c r="H70" s="5"/>
      <c r="I70" s="5"/>
    </row>
    <row r="71" s="1" customFormat="1" spans="1:9">
      <c r="A71" s="16" t="s">
        <v>39</v>
      </c>
      <c r="B71" s="15">
        <v>2.25965448209773</v>
      </c>
      <c r="C71" s="7">
        <v>0.175650591476132</v>
      </c>
      <c r="D71" s="7">
        <v>0.839068528761579</v>
      </c>
      <c r="E71" s="16"/>
      <c r="F71" s="15"/>
      <c r="G71" s="7"/>
      <c r="H71" s="7"/>
      <c r="I71" s="5"/>
    </row>
    <row r="72" s="1" customFormat="1" spans="1:9">
      <c r="A72" s="2" t="s">
        <v>32</v>
      </c>
      <c r="B72" s="15">
        <v>1.99815519575192</v>
      </c>
      <c r="C72" s="7">
        <v>0.158997063180837</v>
      </c>
      <c r="D72" s="7">
        <v>0.840793978809019</v>
      </c>
      <c r="F72" s="4"/>
      <c r="G72" s="5"/>
      <c r="H72" s="5"/>
      <c r="I72" s="5"/>
    </row>
    <row r="73" s="1" customFormat="1" spans="1:9">
      <c r="A73" s="2" t="s">
        <v>33</v>
      </c>
      <c r="B73" s="15">
        <v>0.751528908276842</v>
      </c>
      <c r="C73" s="7">
        <v>0.0836265266739896</v>
      </c>
      <c r="D73" s="7">
        <v>0.599270734793614</v>
      </c>
      <c r="E73" s="2"/>
      <c r="F73" s="15"/>
      <c r="G73" s="7"/>
      <c r="H73" s="7"/>
      <c r="I73" s="5"/>
    </row>
    <row r="74" s="1" customFormat="1" spans="1:9">
      <c r="A74" s="2" t="s">
        <v>34</v>
      </c>
      <c r="B74" s="15">
        <v>0.536103508062661</v>
      </c>
      <c r="C74" s="7">
        <v>0.0756139578763396</v>
      </c>
      <c r="D74" s="7">
        <v>0.895329706056674</v>
      </c>
      <c r="F74" s="4"/>
      <c r="G74" s="5"/>
      <c r="H74" s="5"/>
      <c r="I74" s="5"/>
    </row>
    <row r="75" s="1" customFormat="1" spans="1:9">
      <c r="A75" s="2" t="s">
        <v>35</v>
      </c>
      <c r="B75" s="15">
        <v>0.565884284054239</v>
      </c>
      <c r="C75" s="7">
        <v>0.0771929783125718</v>
      </c>
      <c r="D75" s="7">
        <v>1.12394989307217</v>
      </c>
      <c r="F75" s="4"/>
      <c r="G75" s="5"/>
      <c r="H75" s="5"/>
      <c r="I75" s="5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gzh</cp:lastModifiedBy>
  <dcterms:created xsi:type="dcterms:W3CDTF">2021-12-22T10:11:25Z</dcterms:created>
  <dcterms:modified xsi:type="dcterms:W3CDTF">2021-12-22T11:12:14Z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73B2F3663661488AB6BF90E431C9A1BE</vt:lpwstr>
  </property>
  <property fmtid="{D5CDD505-2E9C-101B-9397-08002B2CF9AE}" pid="3" name="KSOProductBuildVer">
    <vt:lpwstr>2052-11.1.0.11194</vt:lpwstr>
  </property>
</Properties>
</file>