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<sst xmlns="http://schemas.openxmlformats.org/spreadsheetml/2006/main" count="196" uniqueCount="29">
  <si>
    <t>Analysis of qRT-PCR data</t>
  </si>
  <si>
    <t>sample</t>
  </si>
  <si>
    <t>gene</t>
  </si>
  <si>
    <t>Cт</t>
  </si>
  <si>
    <t>mean CT</t>
  </si>
  <si>
    <t>△CT</t>
  </si>
  <si>
    <t>△△CT</t>
  </si>
  <si>
    <t>2^(-△△CT)</t>
  </si>
  <si>
    <t>fc</t>
  </si>
  <si>
    <t>log2(fc)</t>
  </si>
  <si>
    <t>Ctrl (A_4h &amp; D_4h)</t>
  </si>
  <si>
    <t>GAPDH</t>
  </si>
  <si>
    <t>Ctrl (A_4h)</t>
  </si>
  <si>
    <t>IRF7</t>
  </si>
  <si>
    <t>IL1A</t>
  </si>
  <si>
    <t>TNFSF18</t>
  </si>
  <si>
    <t>Ctrl (D_4h)</t>
  </si>
  <si>
    <t>SPP1</t>
  </si>
  <si>
    <t>DUSP4</t>
  </si>
  <si>
    <t>IL12RB2</t>
  </si>
  <si>
    <t>IL6R</t>
  </si>
  <si>
    <t>CARD14</t>
  </si>
  <si>
    <t>A_4h</t>
  </si>
  <si>
    <t>D_4h</t>
  </si>
  <si>
    <t>U6</t>
  </si>
  <si>
    <t>Chi-let-7i-5p</t>
  </si>
  <si>
    <t>Chi-miR-15b-3p</t>
  </si>
  <si>
    <t>bta-miR-138</t>
  </si>
  <si>
    <t>bta-miR-2285i_R+1_1ss6CT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</si>
</sst>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A1" sqref="A1:I1"/>
    </sheetView>
  </sheetViews>
  <sheetFormatPr defaultColWidth="8.88888888888889" defaultRowHeight="14.4"/>
  <cols>
    <col min="1" max="1" width="19.4444444444444" customWidth="1"/>
    <col min="2" max="2" width="25.4444444444444" customWidth="1"/>
    <col min="3" max="3" width="14.1111111111111"/>
    <col min="4" max="4" width="12.8888888888889"/>
    <col min="5" max="6" width="14.1111111111111"/>
    <col min="7" max="7" width="11.6666666666667" customWidth="1"/>
    <col min="8" max="8" width="12.7777777777778" customWidth="1"/>
    <col min="9" max="9" width="12.8888888888889"/>
    <col min="13" max="13" width="11.7777777777778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1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10</v>
      </c>
      <c r="B3" s="3" t="s">
        <v>11</v>
      </c>
      <c r="C3" s="4">
        <v>20.706941605</v>
      </c>
      <c r="D3" s="5">
        <v>20.7507686616667</v>
      </c>
      <c r="E3" s="5">
        <v>0</v>
      </c>
      <c r="F3" s="5">
        <v>0</v>
      </c>
      <c r="G3" s="5">
        <v>1</v>
      </c>
      <c r="H3" s="5">
        <v>1</v>
      </c>
      <c r="I3" s="5">
        <v>0</v>
      </c>
    </row>
    <row r="4" spans="1:9">
      <c r="A4" s="3" t="s">
        <v>10</v>
      </c>
      <c r="B4" s="3" t="s">
        <v>11</v>
      </c>
      <c r="C4" s="4">
        <v>20.834602356</v>
      </c>
      <c r="D4" s="5"/>
      <c r="E4" s="5"/>
      <c r="F4" s="5"/>
      <c r="G4" s="5"/>
      <c r="H4" s="5"/>
      <c r="I4" s="5"/>
    </row>
    <row r="5" spans="1:9">
      <c r="A5" s="3" t="s">
        <v>10</v>
      </c>
      <c r="B5" s="3" t="s">
        <v>11</v>
      </c>
      <c r="C5" s="4">
        <v>20.710762024</v>
      </c>
      <c r="D5" s="5"/>
      <c r="E5" s="5"/>
      <c r="F5" s="5"/>
      <c r="G5" s="5"/>
      <c r="H5" s="5"/>
      <c r="I5" s="5"/>
    </row>
    <row r="6" spans="1:9">
      <c r="A6" s="3" t="s">
        <v>12</v>
      </c>
      <c r="B6" s="3" t="s">
        <v>13</v>
      </c>
      <c r="C6" s="4">
        <v>25.94783783</v>
      </c>
      <c r="D6" s="5">
        <v>25.6697457633333</v>
      </c>
      <c r="E6" s="5">
        <v>4.91897710166666</v>
      </c>
      <c r="F6" s="5">
        <v>0</v>
      </c>
      <c r="G6" s="5">
        <v>1</v>
      </c>
      <c r="H6" s="5">
        <v>1</v>
      </c>
      <c r="I6" s="5">
        <v>0</v>
      </c>
    </row>
    <row r="7" spans="1:9">
      <c r="A7" s="3" t="s">
        <v>12</v>
      </c>
      <c r="B7" s="3" t="s">
        <v>13</v>
      </c>
      <c r="C7" s="4">
        <v>25.523376465</v>
      </c>
      <c r="D7" s="5"/>
      <c r="E7" s="5"/>
      <c r="F7" s="5"/>
      <c r="G7" s="5"/>
      <c r="H7" s="5"/>
      <c r="I7" s="5"/>
    </row>
    <row r="8" spans="1:9">
      <c r="A8" s="3" t="s">
        <v>12</v>
      </c>
      <c r="B8" s="3" t="s">
        <v>13</v>
      </c>
      <c r="C8" s="4">
        <v>25.538022995</v>
      </c>
      <c r="D8" s="5"/>
      <c r="E8" s="5"/>
      <c r="F8" s="5"/>
      <c r="G8" s="5"/>
      <c r="H8" s="5"/>
      <c r="I8" s="5"/>
    </row>
    <row r="9" spans="1:9">
      <c r="A9" s="3" t="s">
        <v>12</v>
      </c>
      <c r="B9" s="3" t="s">
        <v>14</v>
      </c>
      <c r="C9" s="4">
        <v>24.883956909</v>
      </c>
      <c r="D9" s="5">
        <v>24.8349692026667</v>
      </c>
      <c r="E9" s="5">
        <v>4.084200541</v>
      </c>
      <c r="F9" s="5">
        <v>0</v>
      </c>
      <c r="G9" s="5">
        <v>1</v>
      </c>
      <c r="H9" s="5">
        <v>1</v>
      </c>
      <c r="I9" s="5">
        <v>0</v>
      </c>
    </row>
    <row r="10" spans="1:9">
      <c r="A10" s="3" t="s">
        <v>12</v>
      </c>
      <c r="B10" s="3" t="s">
        <v>14</v>
      </c>
      <c r="C10" s="4">
        <v>24.800802231</v>
      </c>
      <c r="D10" s="5"/>
      <c r="E10" s="5"/>
      <c r="F10" s="5"/>
      <c r="G10" s="5"/>
      <c r="H10" s="5"/>
      <c r="I10" s="5"/>
    </row>
    <row r="11" spans="1:9">
      <c r="A11" s="3" t="s">
        <v>12</v>
      </c>
      <c r="B11" s="3" t="s">
        <v>14</v>
      </c>
      <c r="C11" s="4">
        <v>24.820148468</v>
      </c>
      <c r="D11" s="5"/>
      <c r="E11" s="5"/>
      <c r="F11" s="5"/>
      <c r="G11" s="5"/>
      <c r="H11" s="5"/>
      <c r="I11" s="5"/>
    </row>
    <row r="12" spans="1:9">
      <c r="A12" s="3" t="s">
        <v>12</v>
      </c>
      <c r="B12" s="3" t="s">
        <v>15</v>
      </c>
      <c r="C12" s="4">
        <v>27.796886444</v>
      </c>
      <c r="D12" s="5">
        <v>27.7564493816667</v>
      </c>
      <c r="E12" s="5">
        <v>7.00568072</v>
      </c>
      <c r="F12" s="5">
        <v>0</v>
      </c>
      <c r="G12" s="5">
        <v>1</v>
      </c>
      <c r="H12" s="5">
        <v>1</v>
      </c>
      <c r="I12" s="5">
        <v>0</v>
      </c>
    </row>
    <row r="13" spans="1:9">
      <c r="A13" s="3" t="s">
        <v>12</v>
      </c>
      <c r="B13" s="3" t="s">
        <v>15</v>
      </c>
      <c r="C13" s="4">
        <v>27.703292847</v>
      </c>
      <c r="D13" s="5"/>
      <c r="E13" s="5"/>
      <c r="F13" s="5"/>
      <c r="G13" s="5"/>
      <c r="H13" s="5"/>
      <c r="I13" s="5"/>
    </row>
    <row r="14" spans="1:9">
      <c r="A14" s="3" t="s">
        <v>12</v>
      </c>
      <c r="B14" s="3" t="s">
        <v>15</v>
      </c>
      <c r="C14" s="4">
        <v>27.769168854</v>
      </c>
      <c r="D14" s="5"/>
      <c r="E14" s="5"/>
      <c r="F14" s="5"/>
      <c r="G14" s="5"/>
      <c r="H14" s="5"/>
      <c r="I14" s="5"/>
    </row>
    <row r="15" spans="1:9">
      <c r="A15" s="3" t="s">
        <v>16</v>
      </c>
      <c r="B15" s="3" t="s">
        <v>17</v>
      </c>
      <c r="C15" s="4">
        <v>27.906187057</v>
      </c>
      <c r="D15" s="5">
        <v>27.7589149473333</v>
      </c>
      <c r="E15" s="5">
        <v>7.00814628566667</v>
      </c>
      <c r="F15" s="5">
        <v>0</v>
      </c>
      <c r="G15" s="5">
        <v>1</v>
      </c>
      <c r="H15" s="5">
        <v>1</v>
      </c>
      <c r="I15" s="5">
        <v>0</v>
      </c>
    </row>
    <row r="16" spans="1:9">
      <c r="A16" s="3" t="s">
        <v>16</v>
      </c>
      <c r="B16" s="3" t="s">
        <v>17</v>
      </c>
      <c r="C16" s="4">
        <v>27.604211807</v>
      </c>
      <c r="D16" s="5"/>
      <c r="E16" s="5"/>
      <c r="F16" s="5"/>
      <c r="G16" s="5"/>
      <c r="H16" s="5"/>
      <c r="I16" s="5"/>
    </row>
    <row r="17" spans="1:9">
      <c r="A17" s="3" t="s">
        <v>16</v>
      </c>
      <c r="B17" s="3" t="s">
        <v>17</v>
      </c>
      <c r="C17" s="4">
        <v>27.766345978</v>
      </c>
      <c r="D17" s="5"/>
      <c r="E17" s="5"/>
      <c r="F17" s="5"/>
      <c r="G17" s="5"/>
      <c r="H17" s="5"/>
      <c r="I17" s="5"/>
    </row>
    <row r="18" spans="1:9">
      <c r="A18" s="3" t="s">
        <v>16</v>
      </c>
      <c r="B18" s="3" t="s">
        <v>18</v>
      </c>
      <c r="C18" s="4">
        <v>30.043569565</v>
      </c>
      <c r="D18" s="5">
        <v>29.8849042256667</v>
      </c>
      <c r="E18" s="5">
        <v>9.13413556399999</v>
      </c>
      <c r="F18" s="5">
        <v>0</v>
      </c>
      <c r="G18" s="5">
        <v>1</v>
      </c>
      <c r="H18" s="5">
        <v>1</v>
      </c>
      <c r="I18" s="5">
        <v>0</v>
      </c>
    </row>
    <row r="19" spans="1:9">
      <c r="A19" s="3" t="s">
        <v>16</v>
      </c>
      <c r="B19" s="3" t="s">
        <v>18</v>
      </c>
      <c r="C19" s="4">
        <v>29.987401962</v>
      </c>
      <c r="D19" s="5"/>
      <c r="E19" s="5"/>
      <c r="F19" s="5"/>
      <c r="G19" s="5"/>
      <c r="H19" s="5"/>
      <c r="I19" s="5"/>
    </row>
    <row r="20" spans="1:9">
      <c r="A20" s="3" t="s">
        <v>16</v>
      </c>
      <c r="B20" s="3" t="s">
        <v>18</v>
      </c>
      <c r="C20" s="4">
        <v>29.62374115</v>
      </c>
      <c r="D20" s="5"/>
      <c r="E20" s="5"/>
      <c r="F20" s="5"/>
      <c r="G20" s="5"/>
      <c r="H20" s="5"/>
      <c r="I20" s="5"/>
    </row>
    <row r="21" spans="1:9">
      <c r="A21" s="3" t="s">
        <v>16</v>
      </c>
      <c r="B21" s="3" t="s">
        <v>19</v>
      </c>
      <c r="C21" s="4">
        <v>35.536499023</v>
      </c>
      <c r="D21" s="5">
        <v>35.871297836</v>
      </c>
      <c r="E21" s="5">
        <v>15.1205291743333</v>
      </c>
      <c r="F21" s="5">
        <v>0</v>
      </c>
      <c r="G21" s="5">
        <v>1</v>
      </c>
      <c r="H21" s="5">
        <v>1</v>
      </c>
      <c r="I21" s="5">
        <v>0</v>
      </c>
    </row>
    <row r="22" spans="1:9">
      <c r="A22" s="3" t="s">
        <v>16</v>
      </c>
      <c r="B22" s="3" t="s">
        <v>19</v>
      </c>
      <c r="C22" s="4">
        <v>36.206096649</v>
      </c>
      <c r="D22" s="5"/>
      <c r="E22" s="5"/>
      <c r="F22" s="5"/>
      <c r="G22" s="5"/>
      <c r="H22" s="5"/>
      <c r="I22" s="5"/>
    </row>
    <row r="23" spans="1:9">
      <c r="A23" s="3" t="s">
        <v>16</v>
      </c>
      <c r="B23" s="3" t="s">
        <v>19</v>
      </c>
      <c r="C23" s="4">
        <v>38.201114655</v>
      </c>
      <c r="D23" s="5"/>
      <c r="E23" s="5"/>
      <c r="F23" s="5"/>
      <c r="G23" s="5"/>
      <c r="H23" s="5"/>
      <c r="I23" s="5"/>
    </row>
    <row r="24" spans="1:9">
      <c r="A24" s="3" t="s">
        <v>16</v>
      </c>
      <c r="B24" s="3" t="s">
        <v>20</v>
      </c>
      <c r="C24" s="4">
        <v>29.302457809</v>
      </c>
      <c r="D24" s="5">
        <v>29.464798927</v>
      </c>
      <c r="E24" s="5">
        <v>8.71403026533333</v>
      </c>
      <c r="F24" s="5">
        <v>0</v>
      </c>
      <c r="G24" s="5">
        <v>1</v>
      </c>
      <c r="H24" s="5">
        <v>1</v>
      </c>
      <c r="I24" s="5">
        <v>0</v>
      </c>
    </row>
    <row r="25" spans="1:9">
      <c r="A25" s="3" t="s">
        <v>16</v>
      </c>
      <c r="B25" s="3" t="s">
        <v>20</v>
      </c>
      <c r="C25" s="4">
        <v>29.627140045</v>
      </c>
      <c r="D25" s="5"/>
      <c r="E25" s="5"/>
      <c r="F25" s="5"/>
      <c r="G25" s="5"/>
      <c r="H25" s="5"/>
      <c r="I25" s="5"/>
    </row>
    <row r="26" spans="1:9">
      <c r="A26" s="3" t="s">
        <v>16</v>
      </c>
      <c r="B26" s="3" t="s">
        <v>20</v>
      </c>
      <c r="C26" s="4">
        <v>27.706136703</v>
      </c>
      <c r="D26" s="5"/>
      <c r="E26" s="5"/>
      <c r="F26" s="5"/>
      <c r="G26" s="5"/>
      <c r="H26" s="5"/>
      <c r="I26" s="5"/>
    </row>
    <row r="27" spans="1:9">
      <c r="A27" s="3" t="s">
        <v>16</v>
      </c>
      <c r="B27" s="3" t="s">
        <v>21</v>
      </c>
      <c r="C27" s="4">
        <v>31.957799911</v>
      </c>
      <c r="D27" s="5">
        <v>31.265478134</v>
      </c>
      <c r="E27" s="5">
        <v>10.5147094723333</v>
      </c>
      <c r="F27" s="5">
        <v>0</v>
      </c>
      <c r="G27" s="5">
        <v>1</v>
      </c>
      <c r="H27" s="5">
        <v>1</v>
      </c>
      <c r="I27" s="5">
        <v>0</v>
      </c>
    </row>
    <row r="28" spans="1:9">
      <c r="A28" s="3" t="s">
        <v>16</v>
      </c>
      <c r="B28" s="3" t="s">
        <v>21</v>
      </c>
      <c r="C28" s="4">
        <v>31.100625992</v>
      </c>
      <c r="D28" s="5"/>
      <c r="E28" s="5"/>
      <c r="F28" s="5"/>
      <c r="G28" s="5"/>
      <c r="H28" s="5"/>
      <c r="I28" s="5"/>
    </row>
    <row r="29" spans="1:9">
      <c r="A29" s="3" t="s">
        <v>16</v>
      </c>
      <c r="B29" s="3" t="s">
        <v>21</v>
      </c>
      <c r="C29" s="4">
        <v>31.430330276</v>
      </c>
      <c r="D29" s="5"/>
      <c r="E29" s="5"/>
      <c r="F29" s="5"/>
      <c r="G29" s="5"/>
      <c r="H29" s="5"/>
      <c r="I29" s="5"/>
    </row>
    <row r="30" spans="1:9">
      <c r="A30" s="3" t="s">
        <v>22</v>
      </c>
      <c r="B30" s="3" t="s">
        <v>11</v>
      </c>
      <c r="C30" s="4">
        <v>18.851594925</v>
      </c>
      <c r="D30" s="5">
        <v>18.8522694906667</v>
      </c>
      <c r="E30" s="5">
        <v>0</v>
      </c>
      <c r="F30" s="5">
        <v>0</v>
      </c>
      <c r="G30" s="5">
        <v>1</v>
      </c>
      <c r="H30" s="5">
        <v>1</v>
      </c>
      <c r="I30" s="5">
        <v>0</v>
      </c>
    </row>
    <row r="31" spans="1:9">
      <c r="A31" s="3" t="s">
        <v>22</v>
      </c>
      <c r="B31" s="3" t="s">
        <v>11</v>
      </c>
      <c r="C31" s="4">
        <v>18.87200737</v>
      </c>
      <c r="D31" s="5"/>
      <c r="E31" s="5"/>
      <c r="F31" s="5"/>
      <c r="G31" s="5"/>
      <c r="H31" s="5"/>
      <c r="I31" s="5"/>
    </row>
    <row r="32" spans="1:9">
      <c r="A32" s="3" t="s">
        <v>22</v>
      </c>
      <c r="B32" s="3" t="s">
        <v>11</v>
      </c>
      <c r="C32" s="4">
        <v>18.833206177</v>
      </c>
      <c r="D32" s="5"/>
      <c r="E32" s="5"/>
      <c r="F32" s="5"/>
      <c r="G32" s="5"/>
      <c r="H32" s="5"/>
      <c r="I32" s="5"/>
    </row>
    <row r="33" spans="1:9">
      <c r="A33" s="3" t="s">
        <v>22</v>
      </c>
      <c r="B33" s="3" t="s">
        <v>13</v>
      </c>
      <c r="C33" s="4">
        <v>27.34957695</v>
      </c>
      <c r="D33" s="5">
        <v>27.2061805726667</v>
      </c>
      <c r="E33" s="5">
        <v>8.353911082</v>
      </c>
      <c r="F33" s="5">
        <v>3.434934</v>
      </c>
      <c r="G33" s="5">
        <v>0.0924659493370923</v>
      </c>
      <c r="H33" s="5">
        <v>0.0924659493370923</v>
      </c>
      <c r="I33" s="5">
        <v>-3.434934</v>
      </c>
    </row>
    <row r="34" spans="1:9">
      <c r="A34" s="3" t="s">
        <v>22</v>
      </c>
      <c r="B34" s="3" t="s">
        <v>13</v>
      </c>
      <c r="C34" s="4">
        <v>27.040752411</v>
      </c>
      <c r="D34" s="5"/>
      <c r="E34" s="5"/>
      <c r="F34" s="5"/>
      <c r="G34" s="5"/>
      <c r="H34" s="5"/>
      <c r="I34" s="5"/>
    </row>
    <row r="35" spans="1:9">
      <c r="A35" s="3" t="s">
        <v>22</v>
      </c>
      <c r="B35" s="3" t="s">
        <v>13</v>
      </c>
      <c r="C35" s="4">
        <v>27.228212357</v>
      </c>
      <c r="D35" s="5"/>
      <c r="E35" s="5"/>
      <c r="F35" s="5"/>
      <c r="G35" s="5"/>
      <c r="H35" s="5"/>
      <c r="I35" s="5"/>
    </row>
    <row r="36" spans="1:9">
      <c r="A36" s="3" t="s">
        <v>22</v>
      </c>
      <c r="B36" s="3" t="s">
        <v>14</v>
      </c>
      <c r="C36" s="4">
        <v>23.555967331</v>
      </c>
      <c r="D36" s="5">
        <v>23.6360937753333</v>
      </c>
      <c r="E36" s="5">
        <v>4.78382428466667</v>
      </c>
      <c r="F36" s="5">
        <v>0.699624</v>
      </c>
      <c r="G36" s="5">
        <v>0.615732660064946</v>
      </c>
      <c r="H36" s="5">
        <v>0.615732660064946</v>
      </c>
      <c r="I36" s="5">
        <v>-0.699624</v>
      </c>
    </row>
    <row r="37" spans="1:9">
      <c r="A37" s="3" t="s">
        <v>22</v>
      </c>
      <c r="B37" s="3" t="s">
        <v>14</v>
      </c>
      <c r="C37" s="4">
        <v>23.658226013</v>
      </c>
      <c r="D37" s="5"/>
      <c r="E37" s="5"/>
      <c r="F37" s="5"/>
      <c r="G37" s="5"/>
      <c r="H37" s="5"/>
      <c r="I37" s="5"/>
    </row>
    <row r="38" spans="1:9">
      <c r="A38" s="3" t="s">
        <v>22</v>
      </c>
      <c r="B38" s="3" t="s">
        <v>14</v>
      </c>
      <c r="C38" s="4">
        <v>23.694087982</v>
      </c>
      <c r="D38" s="5"/>
      <c r="E38" s="5"/>
      <c r="F38" s="5"/>
      <c r="G38" s="5"/>
      <c r="H38" s="5"/>
      <c r="I38" s="5"/>
    </row>
    <row r="39" spans="1:9">
      <c r="A39" s="3" t="s">
        <v>22</v>
      </c>
      <c r="B39" s="3" t="s">
        <v>15</v>
      </c>
      <c r="C39" s="4">
        <v>30.087450027</v>
      </c>
      <c r="D39" s="5">
        <v>30.8136587145</v>
      </c>
      <c r="E39" s="5">
        <v>11.9613892238333</v>
      </c>
      <c r="F39" s="5">
        <v>4.955709</v>
      </c>
      <c r="G39" s="5">
        <v>0.0322242591277741</v>
      </c>
      <c r="H39" s="5">
        <v>0.0322242591277741</v>
      </c>
      <c r="I39" s="5">
        <v>-4.955709</v>
      </c>
    </row>
    <row r="40" spans="1:9">
      <c r="A40" s="3" t="s">
        <v>22</v>
      </c>
      <c r="B40" s="3" t="s">
        <v>15</v>
      </c>
      <c r="C40" s="4">
        <v>30.820236206</v>
      </c>
      <c r="D40" s="5"/>
      <c r="E40" s="5"/>
      <c r="F40" s="5"/>
      <c r="G40" s="5"/>
      <c r="H40" s="5"/>
      <c r="I40" s="5"/>
    </row>
    <row r="41" spans="1:9">
      <c r="A41" s="3" t="s">
        <v>22</v>
      </c>
      <c r="B41" s="3" t="s">
        <v>15</v>
      </c>
      <c r="C41" s="4">
        <v>30.807081223</v>
      </c>
      <c r="D41" s="5"/>
      <c r="E41" s="5"/>
      <c r="F41" s="5"/>
      <c r="G41" s="5"/>
      <c r="H41" s="5"/>
      <c r="I41" s="5"/>
    </row>
    <row r="42" spans="1:9">
      <c r="A42" s="3" t="s">
        <v>23</v>
      </c>
      <c r="B42" s="3" t="s">
        <v>11</v>
      </c>
      <c r="C42" s="4">
        <v>18.925983429</v>
      </c>
      <c r="D42" s="5">
        <v>19.0249532063333</v>
      </c>
      <c r="E42" s="5">
        <v>0</v>
      </c>
      <c r="F42" s="5">
        <v>0</v>
      </c>
      <c r="G42" s="5">
        <v>1</v>
      </c>
      <c r="H42" s="5">
        <v>1</v>
      </c>
      <c r="I42" s="5">
        <v>0</v>
      </c>
    </row>
    <row r="43" spans="1:9">
      <c r="A43" s="3" t="s">
        <v>23</v>
      </c>
      <c r="B43" s="3" t="s">
        <v>11</v>
      </c>
      <c r="C43" s="4">
        <v>19.069717407</v>
      </c>
      <c r="D43" s="5"/>
      <c r="E43" s="5"/>
      <c r="F43" s="5"/>
      <c r="G43" s="5"/>
      <c r="H43" s="5"/>
      <c r="I43" s="5"/>
    </row>
    <row r="44" spans="1:9">
      <c r="A44" s="3" t="s">
        <v>23</v>
      </c>
      <c r="B44" s="3" t="s">
        <v>11</v>
      </c>
      <c r="C44" s="4">
        <v>19.079158783</v>
      </c>
      <c r="D44" s="5"/>
      <c r="E44" s="5"/>
      <c r="F44" s="5"/>
      <c r="G44" s="5"/>
      <c r="H44" s="5"/>
      <c r="I44" s="5"/>
    </row>
    <row r="45" spans="1:9">
      <c r="A45" s="3" t="s">
        <v>23</v>
      </c>
      <c r="B45" s="3" t="s">
        <v>17</v>
      </c>
      <c r="C45" s="4">
        <v>27.424383163</v>
      </c>
      <c r="D45" s="5">
        <v>27.475100835</v>
      </c>
      <c r="E45" s="5">
        <v>8.45014762866667</v>
      </c>
      <c r="F45" s="5">
        <v>1.442001</v>
      </c>
      <c r="G45" s="5">
        <v>0.368056460424658</v>
      </c>
      <c r="H45" s="5">
        <v>0.368056460424658</v>
      </c>
      <c r="I45" s="5">
        <v>-1.45682740037304</v>
      </c>
    </row>
    <row r="46" spans="1:9">
      <c r="A46" s="3" t="s">
        <v>23</v>
      </c>
      <c r="B46" s="3" t="s">
        <v>17</v>
      </c>
      <c r="C46" s="4">
        <v>27.360887527</v>
      </c>
      <c r="D46" s="5"/>
      <c r="E46" s="5"/>
      <c r="F46" s="5"/>
      <c r="G46" s="5"/>
      <c r="H46" s="5"/>
      <c r="I46" s="5"/>
    </row>
    <row r="47" spans="1:9">
      <c r="A47" s="3" t="s">
        <v>23</v>
      </c>
      <c r="B47" s="3" t="s">
        <v>17</v>
      </c>
      <c r="C47" s="4">
        <v>27.640031815</v>
      </c>
      <c r="D47" s="5"/>
      <c r="E47" s="5"/>
      <c r="F47" s="5"/>
      <c r="G47" s="5"/>
      <c r="H47" s="5"/>
      <c r="I47" s="5"/>
    </row>
    <row r="48" spans="1:9">
      <c r="A48" s="3" t="s">
        <v>23</v>
      </c>
      <c r="B48" s="3" t="s">
        <v>18</v>
      </c>
      <c r="C48" s="4">
        <v>30.318782806</v>
      </c>
      <c r="D48" s="5">
        <v>30.2733357746667</v>
      </c>
      <c r="E48" s="5">
        <v>11.2483825683333</v>
      </c>
      <c r="F48" s="5">
        <v>2.114247</v>
      </c>
      <c r="G48" s="5">
        <v>0.230966096632303</v>
      </c>
      <c r="H48" s="5">
        <v>0.230966096632303</v>
      </c>
      <c r="I48" s="5">
        <v>-2.12907340037304</v>
      </c>
    </row>
    <row r="49" spans="1:9">
      <c r="A49" s="3" t="s">
        <v>23</v>
      </c>
      <c r="B49" s="3" t="s">
        <v>18</v>
      </c>
      <c r="C49" s="4">
        <v>30.188505173</v>
      </c>
      <c r="D49" s="5"/>
      <c r="E49" s="5"/>
      <c r="F49" s="5"/>
      <c r="G49" s="5"/>
      <c r="H49" s="5"/>
      <c r="I49" s="5"/>
    </row>
    <row r="50" spans="1:9">
      <c r="A50" s="3" t="s">
        <v>23</v>
      </c>
      <c r="B50" s="3" t="s">
        <v>18</v>
      </c>
      <c r="C50" s="4">
        <v>30.312719345</v>
      </c>
      <c r="D50" s="5"/>
      <c r="E50" s="5"/>
      <c r="F50" s="5"/>
      <c r="G50" s="5"/>
      <c r="H50" s="5"/>
      <c r="I50" s="5"/>
    </row>
    <row r="51" spans="1:9">
      <c r="A51" s="3" t="s">
        <v>23</v>
      </c>
      <c r="B51" s="3" t="s">
        <v>19</v>
      </c>
      <c r="C51" s="4">
        <v>33.561805725</v>
      </c>
      <c r="D51" s="5">
        <v>33.546070099</v>
      </c>
      <c r="E51" s="5">
        <v>14.5211168926667</v>
      </c>
      <c r="F51" s="5">
        <v>-0.599412</v>
      </c>
      <c r="G51" s="5">
        <v>1.51509893096119</v>
      </c>
      <c r="H51" s="5">
        <v>1.51509893096119</v>
      </c>
      <c r="I51" s="5">
        <v>0.584585599626965</v>
      </c>
    </row>
    <row r="52" spans="1:9">
      <c r="A52" s="3" t="s">
        <v>23</v>
      </c>
      <c r="B52" s="3" t="s">
        <v>19</v>
      </c>
      <c r="C52" s="4">
        <v>33.530334473</v>
      </c>
      <c r="D52" s="5"/>
      <c r="E52" s="5"/>
      <c r="F52" s="5"/>
      <c r="G52" s="5"/>
      <c r="H52" s="5"/>
      <c r="I52" s="5"/>
    </row>
    <row r="53" spans="1:9">
      <c r="A53" s="3" t="s">
        <v>23</v>
      </c>
      <c r="B53" s="3" t="s">
        <v>19</v>
      </c>
      <c r="C53" s="4">
        <v>32.926403046</v>
      </c>
      <c r="D53" s="5"/>
      <c r="E53" s="5"/>
      <c r="F53" s="5"/>
      <c r="G53" s="5"/>
      <c r="H53" s="5"/>
      <c r="I53" s="5"/>
    </row>
    <row r="54" spans="1:9">
      <c r="A54" s="3" t="s">
        <v>23</v>
      </c>
      <c r="B54" s="3" t="s">
        <v>20</v>
      </c>
      <c r="C54" s="4">
        <v>27.325540543</v>
      </c>
      <c r="D54" s="5">
        <v>27.3265698753333</v>
      </c>
      <c r="E54" s="5">
        <v>8.301616669</v>
      </c>
      <c r="F54" s="5">
        <v>-0.412414</v>
      </c>
      <c r="G54" s="5">
        <v>1.33091090838469</v>
      </c>
      <c r="H54" s="5">
        <v>1.33091090838469</v>
      </c>
      <c r="I54" s="5">
        <v>0.397587599626965</v>
      </c>
    </row>
    <row r="55" spans="1:9">
      <c r="A55" s="3" t="s">
        <v>23</v>
      </c>
      <c r="B55" s="3" t="s">
        <v>20</v>
      </c>
      <c r="C55" s="4">
        <v>27.359401703</v>
      </c>
      <c r="D55" s="5"/>
      <c r="E55" s="5"/>
      <c r="F55" s="5"/>
      <c r="G55" s="5"/>
      <c r="H55" s="5"/>
      <c r="I55" s="5"/>
    </row>
    <row r="56" spans="1:9">
      <c r="A56" s="3" t="s">
        <v>23</v>
      </c>
      <c r="B56" s="3" t="s">
        <v>20</v>
      </c>
      <c r="C56" s="4">
        <v>27.29476738</v>
      </c>
      <c r="D56" s="5"/>
      <c r="E56" s="5"/>
      <c r="F56" s="5"/>
      <c r="G56" s="5"/>
      <c r="H56" s="5"/>
      <c r="I56" s="5"/>
    </row>
    <row r="57" spans="1:9">
      <c r="A57" s="3" t="s">
        <v>23</v>
      </c>
      <c r="B57" s="3" t="s">
        <v>21</v>
      </c>
      <c r="C57" s="4">
        <v>30.06410408</v>
      </c>
      <c r="D57" s="6">
        <v>30.0177192685</v>
      </c>
      <c r="E57" s="6">
        <v>10.9927660621667</v>
      </c>
      <c r="F57" s="6">
        <v>0.478057</v>
      </c>
      <c r="G57" s="6">
        <v>0.717943889226749</v>
      </c>
      <c r="H57" s="6">
        <v>0.717943889226749</v>
      </c>
      <c r="I57" s="6">
        <v>-0.478057</v>
      </c>
    </row>
    <row r="58" spans="1:9">
      <c r="A58" s="3" t="s">
        <v>23</v>
      </c>
      <c r="B58" s="3" t="s">
        <v>21</v>
      </c>
      <c r="C58" s="4">
        <v>29.971334457</v>
      </c>
      <c r="D58" s="6"/>
      <c r="E58" s="6"/>
      <c r="F58" s="6"/>
      <c r="G58" s="6"/>
      <c r="H58" s="6"/>
      <c r="I58" s="6"/>
    </row>
    <row r="59" spans="1:9">
      <c r="A59" s="3" t="s">
        <v>23</v>
      </c>
      <c r="B59" s="3" t="s">
        <v>21</v>
      </c>
      <c r="C59" s="4">
        <v>29.447151184</v>
      </c>
      <c r="D59" s="6"/>
      <c r="E59" s="6"/>
      <c r="F59" s="6"/>
      <c r="G59" s="6"/>
      <c r="H59" s="6"/>
      <c r="I59" s="6"/>
    </row>
    <row r="60" spans="1:9">
      <c r="A60" s="3" t="s">
        <v>12</v>
      </c>
      <c r="B60" t="s">
        <v>24</v>
      </c>
      <c r="C60" s="3">
        <v>24.837287903</v>
      </c>
      <c r="D60" s="6">
        <v>24.8420677186667</v>
      </c>
      <c r="E60" s="6">
        <v>0</v>
      </c>
      <c r="F60" s="6">
        <v>0</v>
      </c>
      <c r="G60" s="6">
        <v>1</v>
      </c>
      <c r="H60" s="6">
        <v>1</v>
      </c>
      <c r="I60" s="6">
        <f>LOG(H60,2)</f>
        <v>0</v>
      </c>
    </row>
    <row r="61" spans="1:9">
      <c r="A61" s="3" t="s">
        <v>12</v>
      </c>
      <c r="B61" t="s">
        <v>24</v>
      </c>
      <c r="C61" s="3">
        <v>24.828046799</v>
      </c>
      <c r="D61" s="6"/>
      <c r="E61" s="6"/>
      <c r="F61" s="6"/>
      <c r="G61" s="6"/>
      <c r="H61" s="6"/>
      <c r="I61" s="6"/>
    </row>
    <row r="62" spans="1:9">
      <c r="A62" s="3" t="s">
        <v>12</v>
      </c>
      <c r="B62" t="s">
        <v>24</v>
      </c>
      <c r="C62" s="3">
        <v>24.860868454</v>
      </c>
      <c r="D62" s="6"/>
      <c r="E62" s="6"/>
      <c r="F62" s="6"/>
      <c r="G62" s="6"/>
      <c r="H62" s="6"/>
      <c r="I62" s="6"/>
    </row>
    <row r="63" spans="1:9">
      <c r="A63" s="3" t="s">
        <v>12</v>
      </c>
      <c r="B63" s="3" t="s">
        <v>25</v>
      </c>
      <c r="C63" s="3">
        <v>23.484519958</v>
      </c>
      <c r="D63" s="6">
        <v>23.4901714323333</v>
      </c>
      <c r="E63" s="6">
        <v>-1.35189628633333</v>
      </c>
      <c r="F63" s="6">
        <v>0</v>
      </c>
      <c r="G63" s="6">
        <v>1</v>
      </c>
      <c r="H63" s="6">
        <v>1</v>
      </c>
      <c r="I63" s="6">
        <f>LOG(H63,2)</f>
        <v>0</v>
      </c>
    </row>
    <row r="64" spans="1:9">
      <c r="A64" s="3" t="s">
        <v>12</v>
      </c>
      <c r="B64" s="3" t="s">
        <v>25</v>
      </c>
      <c r="C64" s="3">
        <v>23.433040619</v>
      </c>
      <c r="D64" s="6"/>
      <c r="E64" s="6"/>
      <c r="F64" s="6"/>
      <c r="G64" s="6"/>
      <c r="H64" s="6"/>
      <c r="I64" s="6"/>
    </row>
    <row r="65" spans="1:9">
      <c r="A65" s="3" t="s">
        <v>12</v>
      </c>
      <c r="B65" s="3" t="s">
        <v>25</v>
      </c>
      <c r="C65" s="3">
        <v>23.55295372</v>
      </c>
      <c r="D65" s="6"/>
      <c r="E65" s="6"/>
      <c r="F65" s="6"/>
      <c r="G65" s="6"/>
      <c r="H65" s="6"/>
      <c r="I65" s="6"/>
    </row>
    <row r="66" spans="1:9">
      <c r="A66" s="3" t="s">
        <v>12</v>
      </c>
      <c r="B66" s="3" t="s">
        <v>26</v>
      </c>
      <c r="C66" s="3">
        <v>25.550485611</v>
      </c>
      <c r="D66" s="6">
        <v>25.596200943</v>
      </c>
      <c r="E66" s="6">
        <v>0.754133224333334</v>
      </c>
      <c r="F66" s="6">
        <v>0</v>
      </c>
      <c r="G66" s="6">
        <v>1</v>
      </c>
      <c r="H66" s="6">
        <v>1</v>
      </c>
      <c r="I66" s="6">
        <f>LOG(H66,2)</f>
        <v>0</v>
      </c>
    </row>
    <row r="67" spans="1:9">
      <c r="A67" s="3" t="s">
        <v>12</v>
      </c>
      <c r="B67" s="3" t="s">
        <v>26</v>
      </c>
      <c r="C67" s="3">
        <v>25.591165543</v>
      </c>
      <c r="D67" s="6"/>
      <c r="E67" s="6"/>
      <c r="F67" s="6"/>
      <c r="G67" s="6"/>
      <c r="H67" s="6"/>
      <c r="I67" s="6"/>
    </row>
    <row r="68" spans="1:9">
      <c r="A68" s="3" t="s">
        <v>12</v>
      </c>
      <c r="B68" s="3" t="s">
        <v>26</v>
      </c>
      <c r="C68" s="3">
        <v>25.646951675</v>
      </c>
      <c r="D68" s="6"/>
      <c r="E68" s="6"/>
      <c r="F68" s="6"/>
      <c r="G68" s="6"/>
      <c r="H68" s="6"/>
      <c r="I68" s="6"/>
    </row>
    <row r="69" spans="1:9">
      <c r="A69" s="3" t="s">
        <v>22</v>
      </c>
      <c r="B69" s="3" t="s">
        <v>24</v>
      </c>
      <c r="C69" s="3">
        <v>25.627328873</v>
      </c>
      <c r="D69" s="6">
        <v>25.5937805176667</v>
      </c>
      <c r="E69" s="6">
        <v>0</v>
      </c>
      <c r="F69" s="6">
        <v>0</v>
      </c>
      <c r="G69" s="6">
        <v>1</v>
      </c>
      <c r="H69" s="6">
        <v>1</v>
      </c>
      <c r="I69" s="6">
        <f>LOG(H69,2)</f>
        <v>0</v>
      </c>
    </row>
    <row r="70" spans="1:9">
      <c r="A70" s="3" t="s">
        <v>22</v>
      </c>
      <c r="B70" s="3" t="s">
        <v>24</v>
      </c>
      <c r="C70" s="3">
        <v>25.597921371</v>
      </c>
      <c r="D70" s="6"/>
      <c r="E70" s="6"/>
      <c r="F70" s="6"/>
      <c r="G70" s="6"/>
      <c r="H70" s="6"/>
      <c r="I70" s="6"/>
    </row>
    <row r="71" spans="1:9">
      <c r="A71" s="3" t="s">
        <v>22</v>
      </c>
      <c r="B71" s="3" t="s">
        <v>24</v>
      </c>
      <c r="C71" s="3">
        <v>25.556091309</v>
      </c>
      <c r="D71" s="6"/>
      <c r="E71" s="6"/>
      <c r="F71" s="6"/>
      <c r="G71" s="6"/>
      <c r="H71" s="6"/>
      <c r="I71" s="6"/>
    </row>
    <row r="72" spans="1:9">
      <c r="A72" s="3" t="s">
        <v>22</v>
      </c>
      <c r="B72" s="3" t="s">
        <v>25</v>
      </c>
      <c r="C72" s="3">
        <v>23.638263702</v>
      </c>
      <c r="D72" s="6">
        <v>23.5608762103333</v>
      </c>
      <c r="E72" s="6">
        <v>-2.03290430733334</v>
      </c>
      <c r="F72" s="6">
        <v>-0.681008021000007</v>
      </c>
      <c r="G72" s="6">
        <v>1.60325957247003</v>
      </c>
      <c r="H72" s="6">
        <v>1.60325957247003</v>
      </c>
      <c r="I72" s="6">
        <f>LOG(H72,2)</f>
        <v>0.681008021000007</v>
      </c>
    </row>
    <row r="73" spans="1:9">
      <c r="A73" s="3" t="s">
        <v>22</v>
      </c>
      <c r="B73" s="3" t="s">
        <v>25</v>
      </c>
      <c r="C73" s="3">
        <v>23.503755569</v>
      </c>
      <c r="D73" s="6"/>
      <c r="E73" s="6"/>
      <c r="F73" s="6"/>
      <c r="G73" s="6"/>
      <c r="H73" s="6"/>
      <c r="I73" s="6"/>
    </row>
    <row r="74" spans="1:9">
      <c r="A74" s="3" t="s">
        <v>22</v>
      </c>
      <c r="B74" s="3" t="s">
        <v>25</v>
      </c>
      <c r="C74" s="3">
        <v>23.54060936</v>
      </c>
      <c r="D74" s="6"/>
      <c r="E74" s="6"/>
      <c r="F74" s="6"/>
      <c r="G74" s="6"/>
      <c r="H74" s="6"/>
      <c r="I74" s="6"/>
    </row>
    <row r="75" spans="1:9">
      <c r="A75" s="3" t="s">
        <v>22</v>
      </c>
      <c r="B75" s="3" t="s">
        <v>26</v>
      </c>
      <c r="C75" s="3">
        <v>25.399114609</v>
      </c>
      <c r="D75" s="6">
        <v>25.39357694</v>
      </c>
      <c r="E75" s="6">
        <v>-0.200203577666667</v>
      </c>
      <c r="F75" s="6">
        <v>-0.954336802</v>
      </c>
      <c r="G75" s="6">
        <v>1.9376886855828</v>
      </c>
      <c r="H75" s="6">
        <v>1.9376886855828</v>
      </c>
      <c r="I75" s="6">
        <f>LOG(H75,2)</f>
        <v>0.954336802</v>
      </c>
    </row>
    <row r="76" spans="1:9">
      <c r="A76" s="3" t="s">
        <v>22</v>
      </c>
      <c r="B76" s="3" t="s">
        <v>26</v>
      </c>
      <c r="C76" s="3">
        <v>25.409612656</v>
      </c>
      <c r="D76" s="6"/>
      <c r="E76" s="6"/>
      <c r="F76" s="6"/>
      <c r="G76" s="6"/>
      <c r="H76" s="6"/>
      <c r="I76" s="6"/>
    </row>
    <row r="77" spans="1:9">
      <c r="A77" s="3" t="s">
        <v>22</v>
      </c>
      <c r="B77" s="3" t="s">
        <v>26</v>
      </c>
      <c r="C77" s="3">
        <v>25.372003555</v>
      </c>
      <c r="D77" s="6"/>
      <c r="E77" s="6"/>
      <c r="F77" s="6"/>
      <c r="G77" s="6"/>
      <c r="H77" s="6"/>
      <c r="I77" s="6"/>
    </row>
    <row r="78" spans="1:9">
      <c r="A78" s="3" t="s">
        <v>16</v>
      </c>
      <c r="B78" s="3" t="s">
        <v>24</v>
      </c>
      <c r="C78" s="3">
        <v>15.5566666666667</v>
      </c>
      <c r="D78" s="6">
        <v>16.3887886293333</v>
      </c>
      <c r="E78" s="6">
        <v>0</v>
      </c>
      <c r="F78" s="6">
        <v>0</v>
      </c>
      <c r="G78" s="6">
        <v>1</v>
      </c>
      <c r="H78" s="6">
        <v>1</v>
      </c>
      <c r="I78" s="6">
        <f>LOG(H78,2)</f>
        <v>0</v>
      </c>
    </row>
    <row r="79" spans="1:9">
      <c r="A79" s="3" t="s">
        <v>16</v>
      </c>
      <c r="B79" s="3" t="s">
        <v>24</v>
      </c>
      <c r="C79" s="3">
        <v>15.3968261266667</v>
      </c>
      <c r="D79" s="6"/>
      <c r="E79" s="6"/>
      <c r="F79" s="6"/>
      <c r="G79" s="6"/>
      <c r="H79" s="6"/>
      <c r="I79" s="6"/>
    </row>
    <row r="80" spans="1:9">
      <c r="A80" s="3" t="s">
        <v>16</v>
      </c>
      <c r="B80" s="3" t="s">
        <v>24</v>
      </c>
      <c r="C80" s="3">
        <v>18.2128730946667</v>
      </c>
      <c r="D80" s="6"/>
      <c r="E80" s="6"/>
      <c r="F80" s="6"/>
      <c r="G80" s="6"/>
      <c r="H80" s="6"/>
      <c r="I80" s="6"/>
    </row>
    <row r="81" spans="1:9">
      <c r="A81" s="3" t="s">
        <v>16</v>
      </c>
      <c r="B81" s="3" t="s">
        <v>27</v>
      </c>
      <c r="C81" s="3">
        <v>29.6309109096667</v>
      </c>
      <c r="D81" s="6">
        <v>29.5982467038889</v>
      </c>
      <c r="E81" s="6">
        <v>13.2094580745556</v>
      </c>
      <c r="F81" s="6">
        <v>0</v>
      </c>
      <c r="G81" s="6">
        <v>1</v>
      </c>
      <c r="H81" s="6">
        <v>1</v>
      </c>
      <c r="I81" s="6">
        <f>LOG(H81,2)</f>
        <v>0</v>
      </c>
    </row>
    <row r="82" spans="1:9">
      <c r="A82" s="3" t="s">
        <v>16</v>
      </c>
      <c r="B82" s="3" t="s">
        <v>27</v>
      </c>
      <c r="C82" s="3">
        <v>29.5953053143333</v>
      </c>
      <c r="D82" s="6"/>
      <c r="E82" s="6"/>
      <c r="F82" s="6"/>
      <c r="G82" s="6"/>
      <c r="H82" s="6"/>
      <c r="I82" s="6"/>
    </row>
    <row r="83" spans="1:9">
      <c r="A83" s="3" t="s">
        <v>16</v>
      </c>
      <c r="B83" s="3" t="s">
        <v>27</v>
      </c>
      <c r="C83" s="3">
        <v>29.5685238876667</v>
      </c>
      <c r="D83" s="6"/>
      <c r="E83" s="6"/>
      <c r="F83" s="6"/>
      <c r="G83" s="6"/>
      <c r="H83" s="6"/>
      <c r="I83" s="6"/>
    </row>
    <row r="84" spans="1:9">
      <c r="A84" s="3" t="s">
        <v>16</v>
      </c>
      <c r="B84" s="3" t="s">
        <v>28</v>
      </c>
      <c r="C84" s="3">
        <v>29.3538845403333</v>
      </c>
      <c r="D84" s="6">
        <v>29.4045469988889</v>
      </c>
      <c r="E84" s="6">
        <v>13.0157583695556</v>
      </c>
      <c r="F84" s="6">
        <v>0</v>
      </c>
      <c r="G84" s="6">
        <v>1</v>
      </c>
      <c r="H84" s="6">
        <v>1</v>
      </c>
      <c r="I84" s="6">
        <f>LOG(H84,2)</f>
        <v>0</v>
      </c>
    </row>
    <row r="85" spans="1:9">
      <c r="A85" s="3" t="s">
        <v>16</v>
      </c>
      <c r="B85" s="3" t="s">
        <v>28</v>
      </c>
      <c r="C85" s="3">
        <v>29.4078626686667</v>
      </c>
      <c r="D85" s="6"/>
      <c r="E85" s="6"/>
      <c r="F85" s="6"/>
      <c r="G85" s="6"/>
      <c r="H85" s="6"/>
      <c r="I85" s="6"/>
    </row>
    <row r="86" spans="1:9">
      <c r="A86" s="3" t="s">
        <v>16</v>
      </c>
      <c r="B86" s="3" t="s">
        <v>28</v>
      </c>
      <c r="C86" s="3">
        <v>29.4518937876667</v>
      </c>
      <c r="D86" s="6"/>
      <c r="E86" s="6"/>
      <c r="F86" s="6"/>
      <c r="G86" s="6"/>
      <c r="H86" s="6"/>
      <c r="I86" s="6"/>
    </row>
    <row r="87" spans="1:9">
      <c r="A87" s="3" t="s">
        <v>23</v>
      </c>
      <c r="B87" s="3" t="s">
        <v>24</v>
      </c>
      <c r="C87" s="3">
        <v>15.582378541</v>
      </c>
      <c r="D87" s="6">
        <v>16.5459469207778</v>
      </c>
      <c r="E87" s="6">
        <v>0</v>
      </c>
      <c r="F87" s="6">
        <v>0</v>
      </c>
      <c r="G87" s="6">
        <v>1</v>
      </c>
      <c r="H87" s="6">
        <v>1</v>
      </c>
      <c r="I87" s="6">
        <f>LOG(H87,2)</f>
        <v>0</v>
      </c>
    </row>
    <row r="88" spans="1:9">
      <c r="A88" s="3" t="s">
        <v>23</v>
      </c>
      <c r="B88" s="3" t="s">
        <v>24</v>
      </c>
      <c r="C88" s="3">
        <v>15.5530825343333</v>
      </c>
      <c r="D88" s="6"/>
      <c r="E88" s="6"/>
      <c r="F88" s="6"/>
      <c r="G88" s="6"/>
      <c r="H88" s="6"/>
      <c r="I88" s="6"/>
    </row>
    <row r="89" spans="1:9">
      <c r="A89" s="3" t="s">
        <v>23</v>
      </c>
      <c r="B89" s="3" t="s">
        <v>24</v>
      </c>
      <c r="C89" s="3">
        <v>18.502379687</v>
      </c>
      <c r="D89" s="6"/>
      <c r="E89" s="6"/>
      <c r="F89" s="6"/>
      <c r="G89" s="6"/>
      <c r="H89" s="6"/>
      <c r="I89" s="6"/>
    </row>
    <row r="90" spans="1:9">
      <c r="A90" s="3" t="s">
        <v>23</v>
      </c>
      <c r="B90" s="3" t="s">
        <v>27</v>
      </c>
      <c r="C90" s="3">
        <v>29.3545517543333</v>
      </c>
      <c r="D90" s="6">
        <v>29.3524180612222</v>
      </c>
      <c r="E90" s="6">
        <v>12.8064711404444</v>
      </c>
      <c r="F90" s="6">
        <v>-0.402986934111109</v>
      </c>
      <c r="G90" s="6">
        <v>1.32224263008684</v>
      </c>
      <c r="H90" s="6">
        <v>1.32224263008684</v>
      </c>
      <c r="I90" s="6">
        <f>LOG(H90,2)</f>
        <v>0.402986934111109</v>
      </c>
    </row>
    <row r="91" spans="1:9">
      <c r="A91" s="3" t="s">
        <v>23</v>
      </c>
      <c r="B91" s="3" t="s">
        <v>27</v>
      </c>
      <c r="C91" s="3">
        <v>29.3707066083333</v>
      </c>
      <c r="D91" s="6"/>
      <c r="E91" s="6"/>
      <c r="F91" s="6"/>
      <c r="G91" s="6"/>
      <c r="H91" s="6"/>
      <c r="I91" s="6"/>
    </row>
    <row r="92" spans="1:9">
      <c r="A92" s="3" t="s">
        <v>23</v>
      </c>
      <c r="B92" s="3" t="s">
        <v>27</v>
      </c>
      <c r="C92" s="3">
        <v>29.331995821</v>
      </c>
      <c r="D92" s="6"/>
      <c r="E92" s="6"/>
      <c r="F92" s="6"/>
      <c r="G92" s="6"/>
      <c r="H92" s="6"/>
      <c r="I92" s="6"/>
    </row>
    <row r="93" spans="1:9">
      <c r="A93" s="3" t="s">
        <v>23</v>
      </c>
      <c r="B93" s="3" t="s">
        <v>28</v>
      </c>
      <c r="C93" s="3">
        <v>29.3542976436667</v>
      </c>
      <c r="D93" s="6">
        <v>29.349228985</v>
      </c>
      <c r="E93" s="6">
        <v>12.8032820642222</v>
      </c>
      <c r="F93" s="6">
        <v>-0.212476305333333</v>
      </c>
      <c r="G93" s="6">
        <v>1.15867527934905</v>
      </c>
      <c r="H93" s="6">
        <v>1.15867527934905</v>
      </c>
      <c r="I93" s="6">
        <f>LOG(H93,2)</f>
        <v>0.212476305333332</v>
      </c>
    </row>
    <row r="94" spans="1:9">
      <c r="A94" s="3" t="s">
        <v>23</v>
      </c>
      <c r="B94" s="3" t="s">
        <v>28</v>
      </c>
      <c r="C94" s="3">
        <v>29.368926086</v>
      </c>
      <c r="D94" s="6"/>
      <c r="E94" s="6"/>
      <c r="F94" s="6"/>
      <c r="G94" s="6"/>
      <c r="H94" s="6"/>
      <c r="I94" s="6"/>
    </row>
    <row r="95" ht="15.15" spans="1:9">
      <c r="A95" s="7" t="s">
        <v>23</v>
      </c>
      <c r="B95" s="7" t="s">
        <v>28</v>
      </c>
      <c r="C95" s="7">
        <v>29.3244632253333</v>
      </c>
      <c r="D95" s="8"/>
      <c r="E95" s="8"/>
      <c r="F95" s="8"/>
      <c r="G95" s="8"/>
      <c r="H95" s="8"/>
      <c r="I95" s="8"/>
    </row>
  </sheetData>
  <mergeCells count="187">
    <mergeCell ref="A1:I1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4:F56"/>
    <mergeCell ref="F57:F59"/>
    <mergeCell ref="F60:F62"/>
    <mergeCell ref="F63:F65"/>
    <mergeCell ref="F66:F68"/>
    <mergeCell ref="F69:F71"/>
    <mergeCell ref="F72:F74"/>
    <mergeCell ref="F75:F77"/>
    <mergeCell ref="F78:F80"/>
    <mergeCell ref="F81:F83"/>
    <mergeCell ref="F84:F86"/>
    <mergeCell ref="F87:F89"/>
    <mergeCell ref="F90:F92"/>
    <mergeCell ref="F93:F95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G63:G65"/>
    <mergeCell ref="G66:G68"/>
    <mergeCell ref="G69:G71"/>
    <mergeCell ref="G72:G74"/>
    <mergeCell ref="G75:G77"/>
    <mergeCell ref="G78:G80"/>
    <mergeCell ref="G81:G83"/>
    <mergeCell ref="G84:G86"/>
    <mergeCell ref="G87:G89"/>
    <mergeCell ref="G90:G92"/>
    <mergeCell ref="G93:G95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H69:H71"/>
    <mergeCell ref="H72:H74"/>
    <mergeCell ref="H75:H77"/>
    <mergeCell ref="H78:H80"/>
    <mergeCell ref="H81:H83"/>
    <mergeCell ref="H84:H86"/>
    <mergeCell ref="H87:H89"/>
    <mergeCell ref="H90:H92"/>
    <mergeCell ref="H93:H95"/>
    <mergeCell ref="I3:I5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63:I65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  <mergeCell ref="I93:I9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Angie</cp:lastModifiedBy>
  <dcterms:created xsi:type="dcterms:W3CDTF">2021-10-23T01:10:00Z</dcterms:created>
  <dcterms:modified xsi:type="dcterms:W3CDTF">2021-12-13T02:42:04Z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