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Li Yichao\Desktop\aquaculture\Aqu\New Jurnal\"/>
    </mc:Choice>
  </mc:AlternateContent>
  <xr:revisionPtr revIDLastSave="0" documentId="13_ncr:1_{587E3868-416C-442F-8218-B3163A34FFA4}" xr6:coauthVersionLast="47" xr6:coauthVersionMax="47" xr10:uidLastSave="{00000000-0000-0000-0000-000000000000}"/>
  <bookViews>
    <workbookView xWindow="-98" yWindow="-98" windowWidth="19095" windowHeight="121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B47" i="1"/>
</calcChain>
</file>

<file path=xl/sharedStrings.xml><?xml version="1.0" encoding="utf-8"?>
<sst xmlns="http://schemas.openxmlformats.org/spreadsheetml/2006/main" count="275" uniqueCount="129">
  <si>
    <t>Texture quality</t>
  </si>
  <si>
    <t>Hardness</t>
  </si>
  <si>
    <t>Chewiness</t>
  </si>
  <si>
    <t>Gumminess</t>
  </si>
  <si>
    <t>Cohesiveness</t>
  </si>
  <si>
    <t>Springiness</t>
  </si>
  <si>
    <t>Adhesiveness</t>
  </si>
  <si>
    <t>Control</t>
  </si>
  <si>
    <t>EPD</t>
  </si>
  <si>
    <t>PD</t>
  </si>
  <si>
    <t>Hematological indexes and immune parameters</t>
  </si>
  <si>
    <t>RBC</t>
  </si>
  <si>
    <t>G6DP</t>
  </si>
  <si>
    <t>TP</t>
  </si>
  <si>
    <t>ALB</t>
  </si>
  <si>
    <t>GLB</t>
  </si>
  <si>
    <t>Oxidative and antioxidative parameters of serum and hepatopancreas</t>
  </si>
  <si>
    <t xml:space="preserve"> serum</t>
  </si>
  <si>
    <t>ROS</t>
  </si>
  <si>
    <t>H2O2</t>
  </si>
  <si>
    <t>MDA</t>
  </si>
  <si>
    <t>SOD</t>
  </si>
  <si>
    <t>NADPH</t>
  </si>
  <si>
    <t>GSH</t>
  </si>
  <si>
    <t>hepatopancreas</t>
  </si>
  <si>
    <t>The digestive enzymes of tilapia</t>
  </si>
  <si>
    <t>Lipase</t>
  </si>
  <si>
    <t>Amylase</t>
  </si>
  <si>
    <t>Trypsin</t>
  </si>
  <si>
    <t>Collagen content (μg/mg)</t>
  </si>
  <si>
    <t>Initial weight</t>
  </si>
  <si>
    <t>Cntrol1</t>
  </si>
  <si>
    <t>EPD1</t>
  </si>
  <si>
    <t>PD1</t>
  </si>
  <si>
    <t>Cntrol2</t>
  </si>
  <si>
    <t>EPD2</t>
  </si>
  <si>
    <t>PD2</t>
  </si>
  <si>
    <t>Cntrol3</t>
  </si>
  <si>
    <t>EPD3</t>
  </si>
  <si>
    <t>PD3</t>
  </si>
  <si>
    <t>Boby length</t>
  </si>
  <si>
    <t>Final Weight</t>
  </si>
  <si>
    <t>visceral weight</t>
  </si>
  <si>
    <t xml:space="preserve">hepatopancreas weight </t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</si>
  <si>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=0.332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</si>
  <si>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&lt;0.001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</si>
  <si>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&lt;0.001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</si>
  <si>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=0.53</t>
    </r>
    <phoneticPr fontId="4" type="noConversion"/>
  </si>
  <si>
    <t>ES =0.9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</si>
  <si>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=0.02</t>
    </r>
    <phoneticPr fontId="4" type="noConversion"/>
  </si>
  <si>
    <t>ES =0.96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</si>
  <si>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=0.18</t>
    </r>
    <phoneticPr fontId="4" type="noConversion"/>
  </si>
  <si>
    <t>ES =0.98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</si>
  <si>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=0.17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</si>
  <si>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=0.9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</si>
  <si>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0.32</t>
    </r>
    <phoneticPr fontId="4" type="noConversion"/>
  </si>
  <si>
    <t>ES =0.17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</si>
  <si>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=0.85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</si>
  <si>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=0.08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</si>
  <si>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1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</si>
  <si>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=0.15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</si>
  <si>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=0.23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</si>
  <si>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=0.43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</si>
  <si>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0.1</t>
    </r>
    <phoneticPr fontId="4" type="noConversion"/>
  </si>
  <si>
    <t>ES =0.27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</si>
  <si>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=0.27</t>
    </r>
    <phoneticPr fontId="4" type="noConversion"/>
  </si>
  <si>
    <t>ES =0.72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</si>
  <si>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=0.02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</si>
  <si>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0.01</t>
    </r>
    <phoneticPr fontId="4" type="noConversion"/>
  </si>
  <si>
    <t>ES =0.63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</si>
  <si>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=0.43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</si>
  <si>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=0.34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</si>
  <si>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0.07</t>
    </r>
    <phoneticPr fontId="4" type="noConversion"/>
  </si>
  <si>
    <t>ES =0.31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</si>
  <si>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=0.04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</si>
  <si>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=0.09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</si>
  <si>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=0.37</t>
    </r>
    <phoneticPr fontId="4" type="noConversion"/>
  </si>
  <si>
    <t>ES =0.37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</si>
  <si>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=0.39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</si>
  <si>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=0.06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</si>
  <si>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=0.08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</si>
  <si>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=0.11</t>
    </r>
    <phoneticPr fontId="4" type="noConversion"/>
  </si>
  <si>
    <t>ES =0.82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</si>
  <si>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=0.002</t>
    </r>
    <phoneticPr fontId="4" type="noConversion"/>
  </si>
  <si>
    <t>ES =0.84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</si>
  <si>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=0.5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</si>
  <si>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&lt;0.001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</si>
  <si>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1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</si>
  <si>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0.06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</si>
  <si>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0.21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</si>
  <si>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0.39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</si>
  <si>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0.86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</si>
  <si>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0.02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</si>
  <si>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0.001</t>
    </r>
    <phoneticPr fontId="4" type="noConversion"/>
  </si>
  <si>
    <t>ES =0.93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</si>
  <si>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=0.42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</si>
  <si>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=0.23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</si>
  <si>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=0.19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</si>
  <si>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0.47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</si>
  <si>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=0.98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</si>
  <si>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=0.67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</si>
  <si>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=0.01</t>
    </r>
    <phoneticPr fontId="4" type="noConversion"/>
  </si>
  <si>
    <t>ES =0.87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</si>
  <si>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=0.01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</si>
  <si>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=0.05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</si>
  <si>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0.003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</si>
  <si>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=0.08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</si>
  <si>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=0.53</t>
    </r>
    <phoneticPr fontId="4" type="noConversion"/>
  </si>
  <si>
    <t>ES =0.88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</si>
  <si>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=0.87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</si>
  <si>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=0.45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</si>
  <si>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=0.01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</si>
  <si>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0.04</t>
    </r>
    <phoneticPr fontId="4" type="noConversion"/>
  </si>
  <si>
    <t>ES =0.48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</si>
  <si>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0.002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</si>
  <si>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0.03</t>
    </r>
    <phoneticPr fontId="4" type="noConversion"/>
  </si>
  <si>
    <t>ES =0.77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</si>
  <si>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 </t>
    </r>
    <r>
      <rPr>
        <sz val="15"/>
        <color theme="1"/>
        <rFont val="宋体"/>
        <family val="3"/>
        <charset val="134"/>
        <scheme val="minor"/>
      </rPr>
      <t>0.08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</si>
  <si>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 0.002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</si>
  <si>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=o.18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</si>
  <si>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EPD)</t>
    </r>
    <r>
      <rPr>
        <sz val="15"/>
        <color theme="1"/>
        <rFont val="宋体"/>
        <family val="3"/>
        <charset val="134"/>
        <scheme val="minor"/>
      </rPr>
      <t xml:space="preserve"> =0.24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</si>
  <si>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0.41</t>
    </r>
    <phoneticPr fontId="4" type="noConversion"/>
  </si>
  <si>
    <t>ES =0.21</t>
    <phoneticPr fontId="4" type="noConversion"/>
  </si>
  <si>
    <t>ES =0.91</t>
    <phoneticPr fontId="4" type="noConversion"/>
  </si>
  <si>
    <t>ES =0.36</t>
    <phoneticPr fontId="4" type="noConversion"/>
  </si>
  <si>
    <t>HGB</t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</si>
  <si>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(Control vs PD)</t>
    </r>
    <r>
      <rPr>
        <sz val="15"/>
        <color theme="1"/>
        <rFont val="宋体"/>
        <charset val="134"/>
        <scheme val="minor"/>
      </rPr>
      <t xml:space="preserve"> =0.005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</si>
  <si>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P</t>
    </r>
    <r>
      <rPr>
        <sz val="9"/>
        <color theme="1"/>
        <rFont val="宋体"/>
        <family val="3"/>
        <charset val="134"/>
        <scheme val="minor"/>
      </rPr>
      <t>(EPD vs PD)</t>
    </r>
    <r>
      <rPr>
        <sz val="15"/>
        <color theme="1"/>
        <rFont val="宋体"/>
        <charset val="134"/>
        <scheme val="minor"/>
      </rPr>
      <t xml:space="preserve"> =</t>
    </r>
    <r>
      <rPr>
        <sz val="15"/>
        <color theme="1"/>
        <rFont val="宋体"/>
        <family val="3"/>
        <charset val="134"/>
        <scheme val="minor"/>
      </rPr>
      <t>0.73</t>
    </r>
    <phoneticPr fontId="4" type="noConversion"/>
  </si>
  <si>
    <r>
      <rPr>
        <i/>
        <sz val="15"/>
        <color theme="1"/>
        <rFont val="宋体"/>
        <family val="3"/>
        <charset val="134"/>
        <scheme val="minor"/>
      </rPr>
      <t>F</t>
    </r>
    <r>
      <rPr>
        <sz val="9"/>
        <color theme="1"/>
        <rFont val="宋体"/>
        <family val="3"/>
        <charset val="134"/>
        <scheme val="minor"/>
      </rPr>
      <t>(2,15)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5"/>
        <color theme="1"/>
        <rFont val="宋体"/>
        <family val="3"/>
        <charset val="134"/>
        <scheme val="minor"/>
      </rPr>
      <t>=0.51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</si>
</sst>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5"/>
      <name val="宋体"/>
      <charset val="134"/>
      <scheme val="minor"/>
    </font>
    <font>
      <sz val="15"/>
      <name val="宋体"/>
      <charset val="134"/>
    </font>
    <font>
      <sz val="9"/>
      <name val="宋体"/>
      <charset val="134"/>
      <scheme val="minor"/>
    </font>
    <font>
      <sz val="1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i/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1"/>
  <sheetViews>
    <sheetView tabSelected="1" zoomScale="70" zoomScaleNormal="70" workbookViewId="0">
      <selection activeCell="I22" sqref="I22"/>
    </sheetView>
  </sheetViews>
  <sheetFormatPr defaultColWidth="9" defaultRowHeight="19.149999999999999" x14ac:dyDescent="0.3"/>
  <cols>
    <col min="1" max="1" width="25.19921875" style="1" customWidth="1"/>
    <col min="2" max="2" width="17.1328125" style="1" customWidth="1"/>
    <col min="3" max="3" width="16.265625" style="1" customWidth="1"/>
    <col min="4" max="4" width="33.3984375" style="1" customWidth="1"/>
    <col min="5" max="5" width="17.1328125" style="1" customWidth="1"/>
    <col min="6" max="7" width="12.59765625" style="1"/>
    <col min="8" max="8" width="10.3984375" style="1"/>
    <col min="9" max="9" width="24.796875" style="1" customWidth="1"/>
    <col min="10" max="10" width="17.19921875" style="1" customWidth="1"/>
    <col min="11" max="11" width="12.59765625" style="1"/>
    <col min="12" max="12" width="13.53125" style="1" customWidth="1"/>
    <col min="13" max="13" width="21.3984375" style="1" customWidth="1"/>
    <col min="14" max="14" width="25.9296875" style="1" customWidth="1"/>
    <col min="15" max="15" width="12.796875" style="1" customWidth="1"/>
    <col min="16" max="16" width="13.3984375" style="1" customWidth="1"/>
    <col min="17" max="17" width="15.3984375" style="1" customWidth="1"/>
    <col min="18" max="18" width="12.53125" style="1" customWidth="1"/>
    <col min="19" max="19" width="30.06640625" style="1" customWidth="1"/>
    <col min="20" max="20" width="9" style="1"/>
    <col min="21" max="22" width="9.3984375" style="1"/>
    <col min="23" max="23" width="9.1328125" style="1"/>
    <col min="24" max="24" width="25.6640625" style="1" customWidth="1"/>
    <col min="25" max="25" width="14.73046875" style="1" customWidth="1"/>
    <col min="26" max="26" width="9" style="1"/>
    <col min="27" max="28" width="9.46484375" style="1" bestFit="1" customWidth="1"/>
    <col min="29" max="29" width="27.73046875" style="1" customWidth="1"/>
    <col min="30" max="16384" width="9" style="1"/>
  </cols>
  <sheetData>
    <row r="1" spans="1:29" x14ac:dyDescent="0.3">
      <c r="A1" s="1" t="s">
        <v>0</v>
      </c>
    </row>
    <row r="2" spans="1:29" x14ac:dyDescent="0.3">
      <c r="A2" s="1" t="s">
        <v>1</v>
      </c>
      <c r="G2" s="1" t="s">
        <v>2</v>
      </c>
      <c r="L2" s="1" t="s">
        <v>3</v>
      </c>
      <c r="Q2" s="1" t="s">
        <v>4</v>
      </c>
      <c r="V2" s="1" t="s">
        <v>5</v>
      </c>
      <c r="AA2" s="1" t="s">
        <v>6</v>
      </c>
    </row>
    <row r="3" spans="1:29" x14ac:dyDescent="0.3">
      <c r="A3" s="1" t="s">
        <v>7</v>
      </c>
      <c r="B3" s="1" t="s">
        <v>8</v>
      </c>
      <c r="C3" s="1" t="s">
        <v>9</v>
      </c>
      <c r="D3" s="10" t="s">
        <v>44</v>
      </c>
      <c r="F3" s="1" t="s">
        <v>7</v>
      </c>
      <c r="G3" s="1" t="s">
        <v>8</v>
      </c>
      <c r="H3" s="1" t="s">
        <v>9</v>
      </c>
      <c r="I3" s="10" t="s">
        <v>49</v>
      </c>
      <c r="J3" s="10"/>
      <c r="K3" s="1" t="s">
        <v>7</v>
      </c>
      <c r="L3" s="1" t="s">
        <v>8</v>
      </c>
      <c r="M3" s="1" t="s">
        <v>9</v>
      </c>
      <c r="N3" s="10" t="s">
        <v>51</v>
      </c>
      <c r="O3" s="10"/>
      <c r="P3" s="1" t="s">
        <v>7</v>
      </c>
      <c r="Q3" s="1" t="s">
        <v>8</v>
      </c>
      <c r="R3" s="1" t="s">
        <v>9</v>
      </c>
      <c r="S3" s="10" t="s">
        <v>53</v>
      </c>
      <c r="T3" s="10"/>
      <c r="U3" s="1" t="s">
        <v>7</v>
      </c>
      <c r="V3" s="1" t="s">
        <v>8</v>
      </c>
      <c r="W3" s="1" t="s">
        <v>9</v>
      </c>
      <c r="X3" s="10" t="s">
        <v>57</v>
      </c>
      <c r="Y3" s="10"/>
      <c r="Z3" s="1" t="s">
        <v>7</v>
      </c>
      <c r="AA3" s="1" t="s">
        <v>8</v>
      </c>
      <c r="AB3" s="1" t="s">
        <v>9</v>
      </c>
      <c r="AC3" s="10" t="s">
        <v>60</v>
      </c>
    </row>
    <row r="4" spans="1:29" x14ac:dyDescent="0.3">
      <c r="A4" s="1">
        <v>589.63</v>
      </c>
      <c r="B4" s="1">
        <v>803.26</v>
      </c>
      <c r="C4" s="1">
        <v>1101.29</v>
      </c>
      <c r="D4" s="10" t="s">
        <v>52</v>
      </c>
      <c r="F4" s="1">
        <v>234.45</v>
      </c>
      <c r="G4" s="1">
        <v>450.07</v>
      </c>
      <c r="H4" s="1">
        <v>574.77</v>
      </c>
      <c r="I4" s="10" t="s">
        <v>50</v>
      </c>
      <c r="J4" s="10"/>
      <c r="K4" s="1">
        <v>353.71</v>
      </c>
      <c r="L4" s="1">
        <v>691.27</v>
      </c>
      <c r="M4" s="1">
        <v>758.12</v>
      </c>
      <c r="N4" s="10" t="s">
        <v>52</v>
      </c>
      <c r="O4" s="10"/>
      <c r="P4" s="1">
        <v>0.72</v>
      </c>
      <c r="Q4" s="1">
        <v>0.78</v>
      </c>
      <c r="R4" s="1">
        <v>0.7</v>
      </c>
      <c r="S4" s="10" t="s">
        <v>56</v>
      </c>
      <c r="T4" s="10"/>
      <c r="U4" s="1">
        <v>0.66</v>
      </c>
      <c r="V4" s="1">
        <v>0.69</v>
      </c>
      <c r="W4" s="1">
        <v>0.62</v>
      </c>
      <c r="X4" s="10" t="s">
        <v>77</v>
      </c>
      <c r="Y4" s="10"/>
      <c r="Z4" s="1">
        <v>20.170000000000002</v>
      </c>
      <c r="AA4" s="1">
        <v>35.200000000000003</v>
      </c>
      <c r="AB4" s="1">
        <v>38.770000000000003</v>
      </c>
      <c r="AC4" s="10" t="s">
        <v>84</v>
      </c>
    </row>
    <row r="5" spans="1:29" x14ac:dyDescent="0.3">
      <c r="A5" s="1">
        <v>503.62</v>
      </c>
      <c r="B5" s="1">
        <v>885.33</v>
      </c>
      <c r="C5" s="1">
        <v>1121.2</v>
      </c>
      <c r="D5" s="10" t="s">
        <v>45</v>
      </c>
      <c r="F5" s="1">
        <v>247.75</v>
      </c>
      <c r="G5" s="2">
        <v>476.94</v>
      </c>
      <c r="H5" s="1">
        <v>517.65</v>
      </c>
      <c r="I5" s="10" t="s">
        <v>45</v>
      </c>
      <c r="J5" s="10"/>
      <c r="K5" s="1">
        <v>380.46</v>
      </c>
      <c r="L5" s="1">
        <v>626.09</v>
      </c>
      <c r="M5" s="1">
        <v>820.03</v>
      </c>
      <c r="N5" s="10" t="s">
        <v>45</v>
      </c>
      <c r="O5" s="10"/>
      <c r="P5" s="1">
        <v>0.76</v>
      </c>
      <c r="Q5" s="1">
        <v>0.68</v>
      </c>
      <c r="R5" s="1">
        <v>0.71</v>
      </c>
      <c r="S5" s="10" t="s">
        <v>54</v>
      </c>
      <c r="T5" s="10"/>
      <c r="U5" s="1">
        <v>0.65</v>
      </c>
      <c r="V5" s="1">
        <v>0.64</v>
      </c>
      <c r="W5" s="1">
        <v>0.6</v>
      </c>
      <c r="X5" s="10" t="s">
        <v>58</v>
      </c>
      <c r="Y5" s="10"/>
      <c r="Z5" s="1">
        <v>24.33</v>
      </c>
      <c r="AA5" s="1">
        <v>48.95</v>
      </c>
      <c r="AB5" s="1">
        <v>35.619999999999997</v>
      </c>
      <c r="AC5" s="10" t="s">
        <v>45</v>
      </c>
    </row>
    <row r="6" spans="1:29" x14ac:dyDescent="0.3">
      <c r="A6" s="1">
        <v>551.69000000000005</v>
      </c>
      <c r="B6" s="1">
        <v>922.14</v>
      </c>
      <c r="C6" s="1">
        <v>1072.54</v>
      </c>
      <c r="D6" s="10" t="s">
        <v>46</v>
      </c>
      <c r="F6" s="1">
        <v>228.98</v>
      </c>
      <c r="G6" s="1">
        <v>405.65</v>
      </c>
      <c r="H6" s="1">
        <v>508.24</v>
      </c>
      <c r="I6" s="10" t="s">
        <v>46</v>
      </c>
      <c r="J6" s="10"/>
      <c r="K6" s="1">
        <v>390.54</v>
      </c>
      <c r="L6" s="1">
        <v>613.61</v>
      </c>
      <c r="M6" s="1">
        <v>774.31</v>
      </c>
      <c r="N6" s="10" t="s">
        <v>46</v>
      </c>
      <c r="O6" s="10"/>
      <c r="P6" s="1">
        <v>0.77</v>
      </c>
      <c r="Q6" s="1">
        <v>0.73</v>
      </c>
      <c r="R6" s="1">
        <v>0.72</v>
      </c>
      <c r="S6" s="10" t="s">
        <v>55</v>
      </c>
      <c r="T6" s="10"/>
      <c r="U6" s="1">
        <v>0.6</v>
      </c>
      <c r="V6" s="1">
        <v>0.71</v>
      </c>
      <c r="W6" s="1">
        <v>0.66</v>
      </c>
      <c r="X6" s="10" t="s">
        <v>59</v>
      </c>
      <c r="Y6" s="10"/>
      <c r="Z6" s="1">
        <v>27.34</v>
      </c>
      <c r="AA6" s="1">
        <v>47.43</v>
      </c>
      <c r="AB6" s="1">
        <v>42.31</v>
      </c>
      <c r="AC6" s="10" t="s">
        <v>46</v>
      </c>
    </row>
    <row r="7" spans="1:29" x14ac:dyDescent="0.3">
      <c r="A7" s="1">
        <v>539.61</v>
      </c>
      <c r="B7" s="1">
        <v>919.38</v>
      </c>
      <c r="C7" s="1">
        <v>1061.1600000000001</v>
      </c>
      <c r="D7" s="10" t="s">
        <v>86</v>
      </c>
      <c r="F7" s="1">
        <v>229.41</v>
      </c>
      <c r="G7" s="1">
        <v>402.18</v>
      </c>
      <c r="H7" s="1">
        <v>503.04</v>
      </c>
      <c r="I7" s="10" t="s">
        <v>86</v>
      </c>
      <c r="J7" s="10"/>
      <c r="K7" s="1">
        <v>385.69</v>
      </c>
      <c r="L7" s="1">
        <v>608.70000000000005</v>
      </c>
      <c r="M7" s="1">
        <v>769.73</v>
      </c>
      <c r="N7" s="10" t="s">
        <v>86</v>
      </c>
      <c r="O7" s="10"/>
      <c r="P7" s="1">
        <v>0.74</v>
      </c>
      <c r="Q7" s="1">
        <v>0.72</v>
      </c>
      <c r="R7" s="1">
        <v>0.74</v>
      </c>
      <c r="S7" s="10" t="s">
        <v>87</v>
      </c>
      <c r="T7" s="10"/>
      <c r="U7" s="1">
        <v>0.59</v>
      </c>
      <c r="V7" s="1">
        <v>0.7</v>
      </c>
      <c r="W7" s="1">
        <v>0.68</v>
      </c>
      <c r="X7" s="10" t="s">
        <v>88</v>
      </c>
      <c r="Y7" s="10"/>
      <c r="Z7" s="1">
        <v>27.44</v>
      </c>
      <c r="AA7" s="1">
        <v>45.59</v>
      </c>
      <c r="AB7" s="1">
        <v>41.41</v>
      </c>
      <c r="AC7" s="10" t="s">
        <v>89</v>
      </c>
    </row>
    <row r="8" spans="1:29" x14ac:dyDescent="0.3">
      <c r="A8" s="1">
        <v>568.34</v>
      </c>
      <c r="B8" s="1">
        <v>820.61</v>
      </c>
      <c r="C8" s="1">
        <v>1080.52</v>
      </c>
      <c r="F8" s="1">
        <v>239.14</v>
      </c>
      <c r="G8" s="1">
        <v>441.98</v>
      </c>
      <c r="H8" s="1">
        <v>565.12</v>
      </c>
      <c r="K8" s="1">
        <v>344.21</v>
      </c>
      <c r="L8" s="1">
        <v>681.35</v>
      </c>
      <c r="M8" s="1">
        <v>748.51</v>
      </c>
      <c r="P8" s="1">
        <v>0.71</v>
      </c>
      <c r="Q8" s="1">
        <v>0.75</v>
      </c>
      <c r="R8" s="1">
        <v>0.72</v>
      </c>
      <c r="U8" s="1">
        <v>0.64</v>
      </c>
      <c r="V8" s="1">
        <v>0.68</v>
      </c>
      <c r="W8" s="1">
        <v>0.61</v>
      </c>
      <c r="Z8" s="1">
        <v>21.51</v>
      </c>
      <c r="AA8" s="1">
        <v>39.229999999999997</v>
      </c>
      <c r="AB8" s="1">
        <v>42.61</v>
      </c>
    </row>
    <row r="9" spans="1:29" x14ac:dyDescent="0.3">
      <c r="A9" s="1">
        <v>512.35</v>
      </c>
      <c r="B9" s="1">
        <v>865.31</v>
      </c>
      <c r="C9" s="1">
        <v>1031.52</v>
      </c>
      <c r="F9" s="1">
        <v>243.18</v>
      </c>
      <c r="G9" s="1">
        <v>481.32</v>
      </c>
      <c r="H9" s="1">
        <v>522.64</v>
      </c>
      <c r="K9" s="1">
        <v>385.24</v>
      </c>
      <c r="L9" s="1">
        <v>631.51</v>
      </c>
      <c r="M9" s="1">
        <v>824.98</v>
      </c>
      <c r="P9" s="1">
        <v>0.75</v>
      </c>
      <c r="Q9" s="1">
        <v>0.69</v>
      </c>
      <c r="R9" s="1">
        <v>0.7</v>
      </c>
      <c r="U9" s="1">
        <v>0.67</v>
      </c>
      <c r="V9" s="1">
        <v>0.65</v>
      </c>
      <c r="W9" s="1">
        <v>0.62</v>
      </c>
      <c r="Z9" s="1">
        <v>23.61</v>
      </c>
      <c r="AA9" s="1">
        <v>46.52</v>
      </c>
      <c r="AB9" s="1">
        <v>34.909999999999997</v>
      </c>
    </row>
    <row r="10" spans="1:29" x14ac:dyDescent="0.3">
      <c r="D10" s="10"/>
      <c r="F10" s="10"/>
      <c r="G10" s="10"/>
      <c r="H10" s="10"/>
      <c r="K10" s="10"/>
      <c r="L10" s="10"/>
      <c r="M10" s="10"/>
      <c r="P10" s="10"/>
      <c r="Q10" s="10"/>
      <c r="R10" s="10"/>
      <c r="U10" s="10"/>
      <c r="V10" s="10"/>
      <c r="W10" s="10"/>
      <c r="Z10" s="10"/>
      <c r="AA10" s="10"/>
      <c r="AB10" s="10"/>
    </row>
    <row r="13" spans="1:29" x14ac:dyDescent="0.3">
      <c r="A13" s="1" t="s">
        <v>10</v>
      </c>
    </row>
    <row r="14" spans="1:29" x14ac:dyDescent="0.3">
      <c r="A14" s="3" t="s">
        <v>11</v>
      </c>
      <c r="B14" s="3"/>
      <c r="C14" s="3"/>
      <c r="D14" s="3"/>
      <c r="E14" s="3"/>
      <c r="F14" s="11" t="s">
        <v>125</v>
      </c>
      <c r="G14" s="3"/>
      <c r="H14" s="3"/>
      <c r="K14" s="3" t="s">
        <v>12</v>
      </c>
      <c r="L14" s="3"/>
      <c r="M14" s="3"/>
      <c r="P14" s="3" t="s">
        <v>13</v>
      </c>
      <c r="Q14" s="3"/>
      <c r="R14" s="3"/>
      <c r="S14" s="3"/>
      <c r="T14" s="3"/>
      <c r="U14" s="3" t="s">
        <v>14</v>
      </c>
      <c r="W14" s="3"/>
      <c r="X14" s="3"/>
      <c r="Y14" s="3"/>
      <c r="Z14" s="3" t="s">
        <v>15</v>
      </c>
      <c r="AA14" s="3"/>
    </row>
    <row r="15" spans="1:29" x14ac:dyDescent="0.3">
      <c r="A15" s="1" t="s">
        <v>7</v>
      </c>
      <c r="B15" s="1" t="s">
        <v>8</v>
      </c>
      <c r="C15" s="1" t="s">
        <v>9</v>
      </c>
      <c r="D15" s="10" t="s">
        <v>61</v>
      </c>
      <c r="F15" s="1" t="s">
        <v>7</v>
      </c>
      <c r="G15" s="1" t="s">
        <v>8</v>
      </c>
      <c r="H15" s="1" t="s">
        <v>9</v>
      </c>
      <c r="I15" s="10" t="s">
        <v>128</v>
      </c>
      <c r="J15" s="10"/>
      <c r="K15" s="1" t="s">
        <v>7</v>
      </c>
      <c r="L15" s="1" t="s">
        <v>8</v>
      </c>
      <c r="M15" s="1" t="s">
        <v>9</v>
      </c>
      <c r="N15" s="10" t="s">
        <v>49</v>
      </c>
      <c r="O15" s="10"/>
      <c r="P15" s="1" t="s">
        <v>7</v>
      </c>
      <c r="Q15" s="1" t="s">
        <v>8</v>
      </c>
      <c r="R15" s="1" t="s">
        <v>9</v>
      </c>
      <c r="S15" s="10" t="s">
        <v>70</v>
      </c>
      <c r="T15" s="10"/>
      <c r="U15" s="1" t="s">
        <v>7</v>
      </c>
      <c r="V15" s="1" t="s">
        <v>8</v>
      </c>
      <c r="W15" s="1" t="s">
        <v>9</v>
      </c>
      <c r="X15" s="10" t="s">
        <v>74</v>
      </c>
      <c r="Y15" s="10"/>
      <c r="Z15" s="1" t="s">
        <v>7</v>
      </c>
      <c r="AA15" s="1" t="s">
        <v>8</v>
      </c>
      <c r="AB15" s="1" t="s">
        <v>9</v>
      </c>
      <c r="AC15" s="10" t="s">
        <v>78</v>
      </c>
    </row>
    <row r="16" spans="1:29" x14ac:dyDescent="0.3">
      <c r="A16" s="3">
        <v>2.63</v>
      </c>
      <c r="B16" s="3">
        <v>2.4900000000000002</v>
      </c>
      <c r="C16" s="3">
        <v>2.4500000000000002</v>
      </c>
      <c r="D16" s="10" t="s">
        <v>64</v>
      </c>
      <c r="E16" s="3"/>
      <c r="F16" s="3">
        <v>95.960999999999999</v>
      </c>
      <c r="G16" s="3">
        <v>103.9841</v>
      </c>
      <c r="H16" s="3">
        <v>93.7684</v>
      </c>
      <c r="I16" s="10" t="s">
        <v>66</v>
      </c>
      <c r="J16" s="10"/>
      <c r="K16" s="3">
        <v>45.4199618299997</v>
      </c>
      <c r="L16" s="3">
        <v>38.4747068931595</v>
      </c>
      <c r="M16" s="3">
        <v>36.5841970194789</v>
      </c>
      <c r="N16" s="10" t="s">
        <v>69</v>
      </c>
      <c r="O16" s="10"/>
      <c r="P16" s="3">
        <v>49.754339999999999</v>
      </c>
      <c r="Q16" s="3">
        <v>39.372909999999997</v>
      </c>
      <c r="R16" s="3">
        <v>43.254100000000001</v>
      </c>
      <c r="S16" s="10" t="s">
        <v>73</v>
      </c>
      <c r="T16" s="10"/>
      <c r="U16" s="3">
        <v>9.557207</v>
      </c>
      <c r="V16" s="3">
        <v>7.0402880000000003</v>
      </c>
      <c r="W16" s="3">
        <v>8.0353490000000001</v>
      </c>
      <c r="X16" s="10" t="s">
        <v>77</v>
      </c>
      <c r="Y16" s="10"/>
      <c r="Z16" s="3">
        <v>36.777859999999997</v>
      </c>
      <c r="AA16" s="3">
        <v>31.022089999999999</v>
      </c>
      <c r="AB16" s="3">
        <v>37.256700000000002</v>
      </c>
      <c r="AC16" s="10" t="s">
        <v>124</v>
      </c>
    </row>
    <row r="17" spans="1:29" x14ac:dyDescent="0.3">
      <c r="A17" s="3">
        <v>2.61</v>
      </c>
      <c r="B17" s="3">
        <v>2.42</v>
      </c>
      <c r="C17" s="3">
        <v>2.42</v>
      </c>
      <c r="D17" s="10" t="s">
        <v>62</v>
      </c>
      <c r="F17" s="1">
        <v>103.95</v>
      </c>
      <c r="G17" s="1">
        <v>99.275300000000001</v>
      </c>
      <c r="H17" s="1">
        <v>92.53</v>
      </c>
      <c r="I17" s="10" t="s">
        <v>79</v>
      </c>
      <c r="J17" s="10"/>
      <c r="K17" s="1">
        <v>41.59</v>
      </c>
      <c r="L17" s="1">
        <v>40.51</v>
      </c>
      <c r="M17" s="1">
        <v>39.01</v>
      </c>
      <c r="N17" s="10" t="s">
        <v>67</v>
      </c>
      <c r="O17" s="10"/>
      <c r="P17" s="1">
        <v>50.31</v>
      </c>
      <c r="Q17" s="1">
        <v>46.62</v>
      </c>
      <c r="R17" s="1">
        <v>45.12</v>
      </c>
      <c r="S17" s="10" t="s">
        <v>71</v>
      </c>
      <c r="T17" s="10"/>
      <c r="U17" s="3">
        <v>8.3421000000000003</v>
      </c>
      <c r="V17" s="3">
        <v>7.4396800000000001</v>
      </c>
      <c r="W17" s="3">
        <v>8.5723099999999999</v>
      </c>
      <c r="X17" s="10" t="s">
        <v>75</v>
      </c>
      <c r="Y17" s="10"/>
      <c r="Z17" s="1">
        <v>38.546210000000002</v>
      </c>
      <c r="AA17" s="1">
        <v>34.621299999999998</v>
      </c>
      <c r="AB17" s="1">
        <v>35.312100000000001</v>
      </c>
      <c r="AC17" s="10" t="s">
        <v>79</v>
      </c>
    </row>
    <row r="18" spans="1:29" x14ac:dyDescent="0.3">
      <c r="A18" s="3">
        <v>2.5099999999999998</v>
      </c>
      <c r="B18" s="3">
        <v>2.52</v>
      </c>
      <c r="C18" s="3">
        <v>2.39</v>
      </c>
      <c r="D18" s="10" t="s">
        <v>63</v>
      </c>
      <c r="E18" s="3"/>
      <c r="F18" s="3">
        <v>99.659000000000006</v>
      </c>
      <c r="G18" s="3">
        <v>85.576949999999997</v>
      </c>
      <c r="H18" s="3">
        <v>90.610050000000001</v>
      </c>
      <c r="I18" s="10" t="s">
        <v>126</v>
      </c>
      <c r="J18" s="10"/>
      <c r="K18" s="3">
        <v>39.4199618299997</v>
      </c>
      <c r="L18" s="3">
        <v>40.6389420826387</v>
      </c>
      <c r="M18" s="3">
        <v>38.4747068931595</v>
      </c>
      <c r="N18" s="10" t="s">
        <v>68</v>
      </c>
      <c r="O18" s="10"/>
      <c r="P18" s="3">
        <v>51.326979999999999</v>
      </c>
      <c r="Q18" s="3">
        <v>48.739359999999998</v>
      </c>
      <c r="R18" s="3">
        <v>46.289400000000001</v>
      </c>
      <c r="S18" s="10" t="s">
        <v>72</v>
      </c>
      <c r="T18" s="10"/>
      <c r="U18" s="3">
        <v>8.2354000000000003</v>
      </c>
      <c r="V18" s="3">
        <v>7.235398</v>
      </c>
      <c r="W18" s="3">
        <v>8.4645910000000004</v>
      </c>
      <c r="X18" s="10" t="s">
        <v>76</v>
      </c>
      <c r="Y18" s="10"/>
      <c r="Z18" s="3">
        <v>40.11992</v>
      </c>
      <c r="AA18" s="3">
        <v>33.650750000000002</v>
      </c>
      <c r="AB18" s="3">
        <v>34.263100000000001</v>
      </c>
      <c r="AC18" s="10" t="s">
        <v>80</v>
      </c>
    </row>
    <row r="19" spans="1:29" x14ac:dyDescent="0.3">
      <c r="A19" s="3">
        <v>2.4300000000000002</v>
      </c>
      <c r="B19" s="3">
        <v>2.38</v>
      </c>
      <c r="C19" s="3">
        <v>2.46</v>
      </c>
      <c r="D19" s="10" t="s">
        <v>87</v>
      </c>
      <c r="E19" s="3"/>
      <c r="F19" s="3">
        <v>108.48065</v>
      </c>
      <c r="G19" s="3">
        <v>90.385499999999993</v>
      </c>
      <c r="H19" s="3">
        <v>87.972499999999997</v>
      </c>
      <c r="I19" s="10" t="s">
        <v>127</v>
      </c>
      <c r="J19" s="10"/>
      <c r="K19" s="3">
        <v>43.7897918721062</v>
      </c>
      <c r="L19" s="3">
        <v>36.8992819984257</v>
      </c>
      <c r="M19" s="3">
        <v>38.7897918721062</v>
      </c>
      <c r="N19" s="10" t="s">
        <v>91</v>
      </c>
      <c r="O19" s="10"/>
      <c r="P19" s="3">
        <v>42.846200000000003</v>
      </c>
      <c r="Q19" s="3">
        <v>47.418840000000003</v>
      </c>
      <c r="R19" s="3">
        <v>41.354900000000001</v>
      </c>
      <c r="S19" s="10" t="s">
        <v>87</v>
      </c>
      <c r="T19" s="10"/>
      <c r="U19" s="3">
        <v>8.1242999999999999</v>
      </c>
      <c r="V19" s="3">
        <v>8.7377450000000003</v>
      </c>
      <c r="W19" s="3">
        <v>7.8792609999999996</v>
      </c>
      <c r="X19" s="10" t="s">
        <v>90</v>
      </c>
      <c r="Y19" s="10"/>
      <c r="Z19" s="3">
        <v>35.66384</v>
      </c>
      <c r="AA19" s="3">
        <v>37.478169999999999</v>
      </c>
      <c r="AB19" s="3">
        <v>34.214300000000001</v>
      </c>
      <c r="AC19" s="10" t="s">
        <v>87</v>
      </c>
    </row>
    <row r="20" spans="1:29" x14ac:dyDescent="0.3">
      <c r="A20" s="3">
        <v>2.4300000000000002</v>
      </c>
      <c r="B20" s="3">
        <v>2.54</v>
      </c>
      <c r="C20" s="3">
        <v>2.39</v>
      </c>
      <c r="D20" s="3"/>
      <c r="F20" s="1">
        <v>100.32</v>
      </c>
      <c r="G20" s="1">
        <v>94.31</v>
      </c>
      <c r="H20" s="1">
        <v>90.12</v>
      </c>
      <c r="K20" s="1">
        <v>41.37</v>
      </c>
      <c r="L20" s="1">
        <v>37.51</v>
      </c>
      <c r="M20" s="1">
        <v>37.61</v>
      </c>
      <c r="P20" s="1">
        <v>45.25</v>
      </c>
      <c r="Q20" s="1">
        <v>43.21</v>
      </c>
      <c r="R20" s="1">
        <v>44.23</v>
      </c>
      <c r="U20" s="3">
        <v>9.3597999999999999</v>
      </c>
      <c r="V20" s="3">
        <v>7.2412099999999997</v>
      </c>
      <c r="W20" s="3">
        <v>8.1398700000000002</v>
      </c>
      <c r="Z20" s="1">
        <v>37.8123</v>
      </c>
      <c r="AA20" s="1">
        <v>37.654119999999999</v>
      </c>
      <c r="AB20" s="1">
        <v>33.2151</v>
      </c>
    </row>
    <row r="21" spans="1:29" x14ac:dyDescent="0.3">
      <c r="A21" s="3">
        <v>2.52</v>
      </c>
      <c r="B21" s="3">
        <v>2.4300000000000002</v>
      </c>
      <c r="C21" s="3">
        <v>2.4900000000000002</v>
      </c>
      <c r="D21" s="3"/>
      <c r="F21" s="1">
        <v>99.32</v>
      </c>
      <c r="G21" s="1">
        <v>91.35</v>
      </c>
      <c r="H21" s="1">
        <v>89.99</v>
      </c>
      <c r="K21" s="1">
        <v>45.82</v>
      </c>
      <c r="L21" s="1">
        <v>37.92</v>
      </c>
      <c r="M21" s="1">
        <v>38.24</v>
      </c>
      <c r="P21" s="1">
        <v>48.35</v>
      </c>
      <c r="Q21" s="1">
        <v>45.32</v>
      </c>
      <c r="R21" s="1">
        <v>41.68</v>
      </c>
      <c r="U21" s="3">
        <v>8.2213999999999992</v>
      </c>
      <c r="V21" s="3">
        <v>8.3229799999999994</v>
      </c>
      <c r="W21" s="3">
        <v>7.8930999999999996</v>
      </c>
      <c r="Z21" s="1">
        <v>36.721899999999998</v>
      </c>
      <c r="AA21" s="1">
        <v>34.1021</v>
      </c>
      <c r="AB21" s="1">
        <v>35.369100000000003</v>
      </c>
    </row>
    <row r="22" spans="1:29" x14ac:dyDescent="0.3">
      <c r="A22" s="10"/>
      <c r="B22" s="10"/>
      <c r="C22" s="10"/>
      <c r="D22" s="10"/>
      <c r="F22" s="10"/>
      <c r="G22" s="10"/>
      <c r="H22" s="10"/>
      <c r="K22" s="10"/>
      <c r="L22" s="10"/>
      <c r="M22" s="10"/>
      <c r="P22" s="10"/>
      <c r="Q22" s="10"/>
      <c r="R22" s="10"/>
      <c r="U22" s="10"/>
      <c r="V22" s="10"/>
      <c r="W22" s="10"/>
      <c r="Z22" s="10"/>
      <c r="AA22" s="10"/>
      <c r="AB22" s="10"/>
    </row>
    <row r="23" spans="1:29" x14ac:dyDescent="0.3">
      <c r="A23" s="3"/>
      <c r="B23" s="3"/>
      <c r="C23" s="3"/>
      <c r="D23" s="3"/>
    </row>
    <row r="25" spans="1:29" x14ac:dyDescent="0.3">
      <c r="A25" s="1" t="s">
        <v>16</v>
      </c>
    </row>
    <row r="26" spans="1:29" x14ac:dyDescent="0.3">
      <c r="A26" s="1" t="s">
        <v>17</v>
      </c>
    </row>
    <row r="27" spans="1:29" x14ac:dyDescent="0.3">
      <c r="A27" s="3" t="s">
        <v>18</v>
      </c>
      <c r="B27" s="3"/>
      <c r="C27" s="3"/>
      <c r="D27" s="3"/>
      <c r="E27" s="3"/>
      <c r="F27" s="3" t="s">
        <v>19</v>
      </c>
      <c r="G27" s="3"/>
      <c r="H27" s="3"/>
      <c r="I27" s="3"/>
      <c r="J27" s="3"/>
      <c r="K27" s="3" t="s">
        <v>20</v>
      </c>
      <c r="L27" s="3"/>
      <c r="M27" s="3"/>
      <c r="P27" s="3" t="s">
        <v>21</v>
      </c>
      <c r="Q27" s="3"/>
      <c r="R27" s="3"/>
      <c r="S27" s="3"/>
      <c r="T27" s="3"/>
      <c r="U27" s="3" t="s">
        <v>22</v>
      </c>
      <c r="V27" s="3"/>
      <c r="W27" s="3"/>
      <c r="X27" s="3"/>
      <c r="Y27" s="3"/>
      <c r="Z27" s="3" t="s">
        <v>23</v>
      </c>
      <c r="AA27" s="3"/>
      <c r="AB27" s="3"/>
    </row>
    <row r="28" spans="1:29" x14ac:dyDescent="0.3">
      <c r="A28" s="1" t="s">
        <v>7</v>
      </c>
      <c r="B28" s="1" t="s">
        <v>8</v>
      </c>
      <c r="C28" s="1" t="s">
        <v>9</v>
      </c>
      <c r="D28" s="10" t="s">
        <v>65</v>
      </c>
      <c r="F28" s="1" t="s">
        <v>7</v>
      </c>
      <c r="G28" s="1" t="s">
        <v>8</v>
      </c>
      <c r="H28" s="1" t="s">
        <v>9</v>
      </c>
      <c r="I28" s="10" t="s">
        <v>81</v>
      </c>
      <c r="J28" s="10"/>
      <c r="K28" s="1" t="s">
        <v>7</v>
      </c>
      <c r="L28" s="1" t="s">
        <v>8</v>
      </c>
      <c r="M28" s="1" t="s">
        <v>9</v>
      </c>
      <c r="N28" s="10" t="s">
        <v>95</v>
      </c>
      <c r="O28" s="10"/>
      <c r="P28" s="1" t="s">
        <v>7</v>
      </c>
      <c r="Q28" s="1" t="s">
        <v>8</v>
      </c>
      <c r="R28" s="1" t="s">
        <v>9</v>
      </c>
      <c r="S28" s="10" t="s">
        <v>99</v>
      </c>
      <c r="T28" s="10"/>
      <c r="U28" s="1" t="s">
        <v>7</v>
      </c>
      <c r="V28" s="1" t="s">
        <v>8</v>
      </c>
      <c r="W28" s="1" t="s">
        <v>9</v>
      </c>
      <c r="X28" s="10" t="s">
        <v>103</v>
      </c>
      <c r="Y28" s="10"/>
      <c r="Z28" s="1" t="s">
        <v>7</v>
      </c>
      <c r="AA28" s="1" t="s">
        <v>8</v>
      </c>
      <c r="AB28" s="1" t="s">
        <v>9</v>
      </c>
      <c r="AC28" s="10" t="s">
        <v>109</v>
      </c>
    </row>
    <row r="29" spans="1:29" x14ac:dyDescent="0.3">
      <c r="A29" s="3">
        <v>334.244615159646</v>
      </c>
      <c r="B29" s="3">
        <v>489.32112108510501</v>
      </c>
      <c r="C29" s="3">
        <v>507.47747209873302</v>
      </c>
      <c r="D29" s="10" t="s">
        <v>50</v>
      </c>
      <c r="E29" s="3"/>
      <c r="F29" s="3">
        <v>59.724624267791199</v>
      </c>
      <c r="G29" s="3">
        <v>75.319449016296701</v>
      </c>
      <c r="H29" s="3">
        <v>73.282770218009702</v>
      </c>
      <c r="I29" s="10" t="s">
        <v>82</v>
      </c>
      <c r="J29" s="10"/>
      <c r="K29" s="3">
        <v>2.43763810697105</v>
      </c>
      <c r="L29" s="3">
        <v>4.2952391300609296</v>
      </c>
      <c r="M29" s="3">
        <v>4.4657591642681496</v>
      </c>
      <c r="N29" s="10" t="s">
        <v>123</v>
      </c>
      <c r="O29" s="10"/>
      <c r="P29" s="3">
        <v>197.99900959113899</v>
      </c>
      <c r="Q29" s="3">
        <v>162.153642622267</v>
      </c>
      <c r="R29" s="3">
        <v>170.25673130968499</v>
      </c>
      <c r="S29" s="10" t="s">
        <v>84</v>
      </c>
      <c r="T29" s="10"/>
      <c r="U29" s="3">
        <v>9.0492963908356394</v>
      </c>
      <c r="V29" s="3">
        <v>8.5549201785683309</v>
      </c>
      <c r="W29" s="3">
        <v>6.8302965671654299</v>
      </c>
      <c r="X29" s="10" t="s">
        <v>82</v>
      </c>
      <c r="Y29" s="10"/>
      <c r="Z29" s="3">
        <v>16.209528444713001</v>
      </c>
      <c r="AA29" s="3">
        <v>14.1931438169786</v>
      </c>
      <c r="AB29" s="3">
        <v>12.0947643561452</v>
      </c>
      <c r="AC29" s="10" t="s">
        <v>108</v>
      </c>
    </row>
    <row r="30" spans="1:29" x14ac:dyDescent="0.3">
      <c r="A30" s="3">
        <v>375.53258096493198</v>
      </c>
      <c r="B30" s="3">
        <v>506.290748440877</v>
      </c>
      <c r="C30" s="3">
        <v>543.43697523976198</v>
      </c>
      <c r="D30" s="10" t="s">
        <v>45</v>
      </c>
      <c r="E30" s="3"/>
      <c r="F30" s="3">
        <v>62.853427179380098</v>
      </c>
      <c r="G30" s="3">
        <v>70.365511072947598</v>
      </c>
      <c r="H30" s="3">
        <v>76.196901610283703</v>
      </c>
      <c r="I30" s="10" t="s">
        <v>45</v>
      </c>
      <c r="J30" s="10"/>
      <c r="K30" s="3">
        <v>2.5646901103917701</v>
      </c>
      <c r="L30" s="3">
        <v>3.6922879415679999</v>
      </c>
      <c r="M30" s="3">
        <v>4.1163661548611596</v>
      </c>
      <c r="N30" s="10" t="s">
        <v>45</v>
      </c>
      <c r="O30" s="10"/>
      <c r="P30" s="3">
        <v>209.68974352888301</v>
      </c>
      <c r="Q30" s="3">
        <v>181.11239390328601</v>
      </c>
      <c r="R30" s="3">
        <v>162.92680777790599</v>
      </c>
      <c r="S30" s="10" t="s">
        <v>45</v>
      </c>
      <c r="T30" s="10"/>
      <c r="U30" s="3">
        <v>10.0090472284021</v>
      </c>
      <c r="V30" s="3">
        <v>8.4180452887744508</v>
      </c>
      <c r="W30" s="3">
        <v>7.0090472284021503</v>
      </c>
      <c r="X30" s="10" t="s">
        <v>104</v>
      </c>
      <c r="Y30" s="10"/>
      <c r="Z30" s="3">
        <v>15.7505079376557</v>
      </c>
      <c r="AA30" s="3">
        <v>15.111184831093199</v>
      </c>
      <c r="AB30" s="3">
        <v>12.3570617887494</v>
      </c>
      <c r="AC30" s="10" t="s">
        <v>45</v>
      </c>
    </row>
    <row r="31" spans="1:29" x14ac:dyDescent="0.3">
      <c r="A31" s="3">
        <v>350.2679</v>
      </c>
      <c r="B31" s="3">
        <v>519.68745189000003</v>
      </c>
      <c r="C31" s="3">
        <v>551.35489512000004</v>
      </c>
      <c r="D31" s="10" t="s">
        <v>46</v>
      </c>
      <c r="E31" s="3"/>
      <c r="F31" s="3">
        <v>62.489456099999998</v>
      </c>
      <c r="G31" s="3">
        <v>69.368452189999999</v>
      </c>
      <c r="H31" s="3">
        <v>68.215693540000004</v>
      </c>
      <c r="I31" s="10" t="s">
        <v>46</v>
      </c>
      <c r="J31" s="10"/>
      <c r="K31" s="3">
        <v>2.9798465119999999</v>
      </c>
      <c r="L31" s="3">
        <v>3.7493125520000001</v>
      </c>
      <c r="M31" s="3">
        <v>4.0231236450000001</v>
      </c>
      <c r="N31" s="10" t="s">
        <v>46</v>
      </c>
      <c r="O31" s="10"/>
      <c r="P31" s="3">
        <v>195.64587451</v>
      </c>
      <c r="Q31" s="3">
        <v>169.214562145</v>
      </c>
      <c r="R31" s="3">
        <v>173.21546814999999</v>
      </c>
      <c r="S31" s="10" t="s">
        <v>46</v>
      </c>
      <c r="T31" s="10"/>
      <c r="U31" s="3">
        <v>8.6925485200000008</v>
      </c>
      <c r="V31" s="3">
        <v>8.4412985214000003</v>
      </c>
      <c r="W31" s="3">
        <v>7.7125489921000003</v>
      </c>
      <c r="X31" s="10" t="s">
        <v>46</v>
      </c>
      <c r="Y31" s="10"/>
      <c r="Z31" s="3">
        <v>17.123654788949999</v>
      </c>
      <c r="AA31" s="3">
        <v>13.453125420999999</v>
      </c>
      <c r="AB31" s="3">
        <v>13.246987451500001</v>
      </c>
      <c r="AC31" s="10" t="s">
        <v>46</v>
      </c>
    </row>
    <row r="32" spans="1:29" x14ac:dyDescent="0.3">
      <c r="A32" s="3">
        <v>355.58</v>
      </c>
      <c r="B32" s="3">
        <v>524.82618319247695</v>
      </c>
      <c r="C32" s="3">
        <v>561.97240999136204</v>
      </c>
      <c r="D32" s="10" t="s">
        <v>92</v>
      </c>
      <c r="E32" s="3"/>
      <c r="F32" s="3">
        <v>60.506824995688397</v>
      </c>
      <c r="G32" s="3">
        <v>67.69</v>
      </c>
      <c r="H32" s="3">
        <v>68.150839553632807</v>
      </c>
      <c r="I32" s="10" t="s">
        <v>87</v>
      </c>
      <c r="J32" s="10"/>
      <c r="K32" s="3">
        <v>2.8823201189435799</v>
      </c>
      <c r="L32" s="3">
        <v>3.7569945512539999</v>
      </c>
      <c r="M32" s="3">
        <v>3.91461764673695</v>
      </c>
      <c r="N32" s="10" t="s">
        <v>96</v>
      </c>
      <c r="O32" s="10"/>
      <c r="P32" s="3">
        <v>193.452613059794</v>
      </c>
      <c r="Q32" s="3">
        <v>171.24643568495699</v>
      </c>
      <c r="R32" s="3">
        <v>179.67938168408801</v>
      </c>
      <c r="S32" s="10" t="s">
        <v>87</v>
      </c>
      <c r="T32" s="10"/>
      <c r="U32" s="3">
        <v>8.6660466994127798</v>
      </c>
      <c r="V32" s="3">
        <v>8.3632953328569002</v>
      </c>
      <c r="W32" s="3">
        <v>7.9124215010417602</v>
      </c>
      <c r="X32" s="10" t="s">
        <v>105</v>
      </c>
      <c r="Y32" s="10"/>
      <c r="Z32" s="3">
        <v>17.143954086561902</v>
      </c>
      <c r="AA32" s="3">
        <v>13.389866891431801</v>
      </c>
      <c r="AB32" s="3">
        <v>13.258794516897</v>
      </c>
      <c r="AC32" s="10" t="s">
        <v>93</v>
      </c>
    </row>
    <row r="33" spans="1:29" x14ac:dyDescent="0.3">
      <c r="A33" s="3">
        <v>344.21589999999998</v>
      </c>
      <c r="B33" s="3">
        <v>499.12525548000002</v>
      </c>
      <c r="C33" s="3">
        <v>513.98745125999994</v>
      </c>
      <c r="D33" s="3"/>
      <c r="E33" s="3"/>
      <c r="F33" s="3">
        <v>59.121254200000003</v>
      </c>
      <c r="G33" s="3">
        <v>71.36498752</v>
      </c>
      <c r="H33" s="3">
        <v>74.312459610000005</v>
      </c>
      <c r="I33" s="3"/>
      <c r="J33" s="3"/>
      <c r="K33" s="3">
        <v>2.5136687449999999</v>
      </c>
      <c r="L33" s="3">
        <v>4.2102381199999996</v>
      </c>
      <c r="M33" s="3">
        <v>4.2698712350000001</v>
      </c>
      <c r="P33" s="3">
        <v>200.21365495000001</v>
      </c>
      <c r="Q33" s="3">
        <v>168.321566512</v>
      </c>
      <c r="R33" s="3">
        <v>174.32154657999999</v>
      </c>
      <c r="S33" s="3"/>
      <c r="T33" s="3"/>
      <c r="U33" s="3">
        <v>9.2412157851999996</v>
      </c>
      <c r="V33" s="3">
        <v>8.5132156651000006</v>
      </c>
      <c r="W33" s="3">
        <v>6.9315414559999997</v>
      </c>
      <c r="X33" s="3"/>
      <c r="Y33" s="3"/>
      <c r="Z33" s="3">
        <v>15.693215524399999</v>
      </c>
      <c r="AA33" s="3">
        <v>15.0123654181</v>
      </c>
      <c r="AB33" s="3">
        <v>12.2632145658</v>
      </c>
    </row>
    <row r="34" spans="1:29" x14ac:dyDescent="0.3">
      <c r="A34" s="3">
        <v>370.65</v>
      </c>
      <c r="B34" s="3">
        <v>501.9654812</v>
      </c>
      <c r="C34" s="3">
        <v>548.65428715500002</v>
      </c>
      <c r="D34" s="3"/>
      <c r="E34" s="3"/>
      <c r="F34" s="3">
        <v>61.345987119999997</v>
      </c>
      <c r="G34" s="3">
        <v>72.413689750000003</v>
      </c>
      <c r="H34" s="3">
        <v>75.193254699999997</v>
      </c>
      <c r="I34" s="3"/>
      <c r="J34" s="3"/>
      <c r="K34" s="3">
        <v>2.6012548799999999</v>
      </c>
      <c r="L34" s="3">
        <v>3.7821549559999998</v>
      </c>
      <c r="M34" s="3">
        <v>4.2131254780000003</v>
      </c>
      <c r="P34" s="3">
        <v>205.95451324000001</v>
      </c>
      <c r="Q34" s="3">
        <v>178.21354521000001</v>
      </c>
      <c r="R34" s="3">
        <v>164.32154779999999</v>
      </c>
      <c r="S34" s="3"/>
      <c r="T34" s="3"/>
      <c r="U34" s="3">
        <v>9.8124562120000007</v>
      </c>
      <c r="V34" s="3">
        <v>8.3825452156000004</v>
      </c>
      <c r="W34" s="3">
        <v>7.12369874</v>
      </c>
      <c r="X34" s="3"/>
      <c r="Y34" s="3"/>
      <c r="Z34" s="3">
        <v>16.293214556199999</v>
      </c>
      <c r="AA34" s="3">
        <v>14.25321556445</v>
      </c>
      <c r="AB34" s="3">
        <v>12.182159</v>
      </c>
    </row>
    <row r="35" spans="1:29" x14ac:dyDescent="0.3">
      <c r="A35" s="10"/>
      <c r="B35" s="10"/>
      <c r="C35" s="10"/>
      <c r="D35" s="10"/>
      <c r="F35" s="10"/>
      <c r="G35" s="10"/>
      <c r="H35" s="10"/>
      <c r="K35" s="10"/>
      <c r="L35" s="10"/>
      <c r="M35" s="10"/>
      <c r="P35" s="10"/>
      <c r="Q35" s="10"/>
      <c r="R35" s="10"/>
      <c r="U35" s="10"/>
      <c r="V35" s="10"/>
      <c r="W35" s="10"/>
      <c r="Z35" s="10"/>
      <c r="AA35" s="10"/>
      <c r="AB35" s="10"/>
    </row>
    <row r="36" spans="1:29" x14ac:dyDescent="0.3">
      <c r="A36" s="10"/>
      <c r="B36" s="10"/>
      <c r="C36" s="10"/>
      <c r="D36" s="10"/>
      <c r="F36" s="10"/>
      <c r="G36" s="10"/>
      <c r="H36" s="10"/>
      <c r="K36" s="10"/>
      <c r="L36" s="10"/>
      <c r="M36" s="10"/>
      <c r="P36" s="10"/>
      <c r="Q36" s="10"/>
      <c r="R36" s="10"/>
      <c r="U36" s="10"/>
      <c r="V36" s="10"/>
      <c r="W36" s="10"/>
      <c r="Z36" s="10"/>
      <c r="AA36" s="10"/>
      <c r="AB36" s="10"/>
    </row>
    <row r="37" spans="1:29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9" x14ac:dyDescent="0.3">
      <c r="A38" s="4" t="s">
        <v>24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9" x14ac:dyDescent="0.3">
      <c r="A39" s="3" t="s">
        <v>18</v>
      </c>
      <c r="B39" s="3"/>
      <c r="C39" s="3"/>
      <c r="D39" s="3"/>
      <c r="E39" s="3"/>
      <c r="F39" s="3" t="s">
        <v>19</v>
      </c>
      <c r="G39" s="3"/>
      <c r="H39" s="3"/>
      <c r="I39" s="3"/>
      <c r="J39" s="3"/>
      <c r="K39" s="3" t="s">
        <v>20</v>
      </c>
      <c r="L39" s="3"/>
      <c r="M39" s="3"/>
      <c r="P39" s="3" t="s">
        <v>21</v>
      </c>
      <c r="Q39" s="3"/>
      <c r="R39" s="3"/>
      <c r="S39" s="3"/>
      <c r="T39" s="3"/>
      <c r="U39" s="3" t="s">
        <v>22</v>
      </c>
      <c r="V39" s="3"/>
      <c r="W39" s="3"/>
      <c r="X39" s="3"/>
      <c r="Y39" s="3"/>
      <c r="Z39" s="3" t="s">
        <v>23</v>
      </c>
      <c r="AA39" s="3"/>
      <c r="AB39" s="3"/>
    </row>
    <row r="40" spans="1:29" x14ac:dyDescent="0.3">
      <c r="A40" s="1" t="s">
        <v>7</v>
      </c>
      <c r="B40" s="1" t="s">
        <v>8</v>
      </c>
      <c r="C40" s="1" t="s">
        <v>9</v>
      </c>
      <c r="D40" s="10" t="s">
        <v>47</v>
      </c>
      <c r="F40" s="1" t="s">
        <v>7</v>
      </c>
      <c r="G40" s="1" t="s">
        <v>8</v>
      </c>
      <c r="H40" s="1" t="s">
        <v>9</v>
      </c>
      <c r="I40" s="10" t="s">
        <v>85</v>
      </c>
      <c r="J40" s="10"/>
      <c r="K40" s="1" t="s">
        <v>7</v>
      </c>
      <c r="L40" s="1" t="s">
        <v>8</v>
      </c>
      <c r="M40" s="1" t="s">
        <v>9</v>
      </c>
      <c r="N40" s="10" t="s">
        <v>97</v>
      </c>
      <c r="O40" s="10"/>
      <c r="P40" s="1" t="s">
        <v>7</v>
      </c>
      <c r="Q40" s="1" t="s">
        <v>8</v>
      </c>
      <c r="R40" s="1" t="s">
        <v>9</v>
      </c>
      <c r="S40" s="10" t="s">
        <v>100</v>
      </c>
      <c r="T40" s="10"/>
      <c r="U40" s="1" t="s">
        <v>7</v>
      </c>
      <c r="V40" s="1" t="s">
        <v>8</v>
      </c>
      <c r="W40" s="1" t="s">
        <v>9</v>
      </c>
      <c r="X40" s="10" t="s">
        <v>106</v>
      </c>
      <c r="Y40" s="10"/>
      <c r="Z40" s="1" t="s">
        <v>7</v>
      </c>
      <c r="AA40" s="1" t="s">
        <v>8</v>
      </c>
      <c r="AB40" s="1" t="s">
        <v>9</v>
      </c>
      <c r="AC40" s="10" t="s">
        <v>110</v>
      </c>
    </row>
    <row r="41" spans="1:29" x14ac:dyDescent="0.45">
      <c r="A41" s="5">
        <v>493.89141627341797</v>
      </c>
      <c r="B41" s="6">
        <v>484.548341601934</v>
      </c>
      <c r="C41" s="6">
        <v>557.65407154184697</v>
      </c>
      <c r="D41" s="10" t="s">
        <v>84</v>
      </c>
      <c r="E41" s="3"/>
      <c r="F41" s="3">
        <v>59.203157115859703</v>
      </c>
      <c r="G41" s="3">
        <v>71.037675405983805</v>
      </c>
      <c r="H41" s="3">
        <v>86.580182592262403</v>
      </c>
      <c r="I41" s="10" t="s">
        <v>94</v>
      </c>
      <c r="J41" s="10"/>
      <c r="K41" s="3">
        <v>3.39052813262647</v>
      </c>
      <c r="L41" s="3">
        <v>4.2322476552887496</v>
      </c>
      <c r="M41" s="3">
        <v>4.3587651317712899</v>
      </c>
      <c r="N41" s="10" t="s">
        <v>94</v>
      </c>
      <c r="O41" s="10"/>
      <c r="P41" s="3">
        <v>188.90621652844899</v>
      </c>
      <c r="Q41" s="3">
        <v>148.77217474677801</v>
      </c>
      <c r="R41" s="3">
        <v>141.74115543245799</v>
      </c>
      <c r="S41" s="10" t="s">
        <v>102</v>
      </c>
      <c r="T41" s="10"/>
      <c r="U41" s="3">
        <v>8.1990454651042395</v>
      </c>
      <c r="V41" s="3">
        <v>8.5822951565271097</v>
      </c>
      <c r="W41" s="3">
        <v>7.0219214128768703</v>
      </c>
      <c r="X41" s="10" t="s">
        <v>108</v>
      </c>
      <c r="Y41" s="10"/>
      <c r="Z41" s="3">
        <v>21.242333547395301</v>
      </c>
      <c r="AA41" s="3">
        <v>15.3407130082287</v>
      </c>
      <c r="AB41" s="3">
        <v>17.652164324035901</v>
      </c>
      <c r="AC41" s="10" t="s">
        <v>113</v>
      </c>
    </row>
    <row r="42" spans="1:29" x14ac:dyDescent="0.45">
      <c r="A42" s="5">
        <v>460.86104362919002</v>
      </c>
      <c r="B42" s="6">
        <v>500.33124529984798</v>
      </c>
      <c r="C42" s="6">
        <v>550.40660259553295</v>
      </c>
      <c r="D42" s="10" t="s">
        <v>83</v>
      </c>
      <c r="E42" s="3"/>
      <c r="F42" s="3">
        <v>59.203157115859703</v>
      </c>
      <c r="G42" s="3">
        <v>75.476401702977398</v>
      </c>
      <c r="H42" s="3">
        <v>76.672306705564296</v>
      </c>
      <c r="I42" s="10" t="s">
        <v>45</v>
      </c>
      <c r="J42" s="10"/>
      <c r="K42" s="3">
        <v>3.2793576296333402</v>
      </c>
      <c r="L42" s="3">
        <v>4.6292851659785104</v>
      </c>
      <c r="M42" s="3">
        <v>4.2634761292057499</v>
      </c>
      <c r="N42" s="10" t="s">
        <v>45</v>
      </c>
      <c r="O42" s="10"/>
      <c r="P42" s="3">
        <v>173.96805649688599</v>
      </c>
      <c r="Q42" s="3">
        <v>153.71033477834001</v>
      </c>
      <c r="R42" s="3">
        <v>130.96799027681999</v>
      </c>
      <c r="S42" s="10" t="s">
        <v>45</v>
      </c>
      <c r="T42" s="10"/>
      <c r="U42" s="3">
        <v>10.2135462585883</v>
      </c>
      <c r="V42" s="3">
        <v>8.7191700463209898</v>
      </c>
      <c r="W42" s="3">
        <v>6.5291718096188998</v>
      </c>
      <c r="X42" s="10" t="s">
        <v>107</v>
      </c>
      <c r="Y42" s="10"/>
      <c r="Z42" s="3">
        <v>18.6193950685673</v>
      </c>
      <c r="AA42" s="3">
        <v>17.9800719620048</v>
      </c>
      <c r="AB42" s="3">
        <v>18.488210505051502</v>
      </c>
      <c r="AC42" s="10" t="s">
        <v>111</v>
      </c>
    </row>
    <row r="43" spans="1:29" x14ac:dyDescent="0.45">
      <c r="A43" s="7">
        <v>477.98124551199999</v>
      </c>
      <c r="B43" s="8">
        <v>520.31247895199999</v>
      </c>
      <c r="C43" s="8">
        <v>541.98751245000005</v>
      </c>
      <c r="D43" s="10" t="s">
        <v>46</v>
      </c>
      <c r="E43" s="3"/>
      <c r="F43" s="3">
        <v>58.612453809999998</v>
      </c>
      <c r="G43" s="3">
        <v>67.895412530000002</v>
      </c>
      <c r="H43" s="3">
        <v>83.678954125000004</v>
      </c>
      <c r="I43" s="10" t="s">
        <v>46</v>
      </c>
      <c r="J43" s="10"/>
      <c r="K43" s="3">
        <v>3.2945156645</v>
      </c>
      <c r="L43" s="3">
        <v>4.2931245686999997</v>
      </c>
      <c r="M43" s="3">
        <v>4.6621387950999997</v>
      </c>
      <c r="N43" s="10" t="s">
        <v>46</v>
      </c>
      <c r="O43" s="10"/>
      <c r="P43" s="3">
        <v>180.36548952000001</v>
      </c>
      <c r="Q43" s="3">
        <v>159.35462564552</v>
      </c>
      <c r="R43" s="3">
        <v>135.82456264999999</v>
      </c>
      <c r="S43" s="10" t="s">
        <v>46</v>
      </c>
      <c r="T43" s="10"/>
      <c r="U43" s="3">
        <v>9.2521556300000007</v>
      </c>
      <c r="V43" s="3">
        <v>9.0935528916999999</v>
      </c>
      <c r="W43" s="3">
        <v>6.7812656328000003</v>
      </c>
      <c r="X43" s="10" t="s">
        <v>46</v>
      </c>
      <c r="Y43" s="10"/>
      <c r="Z43" s="3">
        <v>18.125978512</v>
      </c>
      <c r="AA43" s="3">
        <v>17.403654892399999</v>
      </c>
      <c r="AB43" s="3">
        <v>16.783698749999999</v>
      </c>
      <c r="AC43" s="10" t="s">
        <v>112</v>
      </c>
    </row>
    <row r="44" spans="1:29" x14ac:dyDescent="0.45">
      <c r="A44" s="5">
        <v>452.603450468132</v>
      </c>
      <c r="B44" s="6">
        <v>524.548341601934</v>
      </c>
      <c r="C44" s="6">
        <v>521.41672681027603</v>
      </c>
      <c r="D44" s="10" t="s">
        <v>93</v>
      </c>
      <c r="E44" s="3"/>
      <c r="F44" s="3">
        <v>53.727752020579203</v>
      </c>
      <c r="G44" s="3">
        <v>66.427211893538498</v>
      </c>
      <c r="H44" s="3">
        <v>81.886978224879101</v>
      </c>
      <c r="I44" s="10" t="s">
        <v>86</v>
      </c>
      <c r="J44" s="10"/>
      <c r="K44" s="3">
        <v>3.0887796245022501</v>
      </c>
      <c r="L44" s="3">
        <v>4.1846031540059796</v>
      </c>
      <c r="M44" s="3">
        <v>4.8823201189435803</v>
      </c>
      <c r="N44" s="10" t="s">
        <v>98</v>
      </c>
      <c r="O44" s="10"/>
      <c r="P44" s="3">
        <v>173.96805649688599</v>
      </c>
      <c r="Q44" s="3">
        <v>163.90621652844899</v>
      </c>
      <c r="R44" s="3">
        <v>153.41129812074601</v>
      </c>
      <c r="S44" s="10" t="s">
        <v>101</v>
      </c>
      <c r="T44" s="10"/>
      <c r="U44" s="3">
        <v>9.2682962145058507</v>
      </c>
      <c r="V44" s="3">
        <v>9.2940445834552801</v>
      </c>
      <c r="W44" s="3">
        <v>6.6660466994127798</v>
      </c>
      <c r="X44" s="10" t="s">
        <v>86</v>
      </c>
      <c r="Y44" s="10"/>
      <c r="Z44" s="3">
        <v>18.0620309478902</v>
      </c>
      <c r="AA44" s="3">
        <v>17.816153990234</v>
      </c>
      <c r="AB44" s="3">
        <v>16.291487430598401</v>
      </c>
      <c r="AC44" s="10" t="s">
        <v>87</v>
      </c>
    </row>
    <row r="45" spans="1:29" x14ac:dyDescent="0.45">
      <c r="A45" s="7">
        <v>462.1248451267</v>
      </c>
      <c r="B45" s="8">
        <v>496.32189751200002</v>
      </c>
      <c r="C45" s="8">
        <v>549.31245687000001</v>
      </c>
      <c r="D45" s="8"/>
      <c r="E45" s="3"/>
      <c r="F45" s="3">
        <v>56.315461229999997</v>
      </c>
      <c r="G45" s="3">
        <v>72.318752145000005</v>
      </c>
      <c r="H45" s="3">
        <v>82.613245520000007</v>
      </c>
      <c r="I45" s="3"/>
      <c r="J45" s="3"/>
      <c r="K45" s="3">
        <v>3.2894512565</v>
      </c>
      <c r="L45" s="3">
        <v>4.3254788411999998</v>
      </c>
      <c r="M45" s="3">
        <v>4.4732156869999997</v>
      </c>
      <c r="P45" s="3">
        <v>178.25469845500001</v>
      </c>
      <c r="Q45" s="3">
        <v>152.31478899999999</v>
      </c>
      <c r="R45" s="3">
        <v>143.51239269999999</v>
      </c>
      <c r="S45" s="3"/>
      <c r="T45" s="3"/>
      <c r="U45" s="3">
        <v>8.7634566199999995</v>
      </c>
      <c r="V45" s="3">
        <v>8.6812545992000008</v>
      </c>
      <c r="W45" s="3">
        <v>6.8236658915000001</v>
      </c>
      <c r="X45" s="3"/>
      <c r="Y45" s="3"/>
      <c r="Z45" s="3">
        <v>20.213654589000001</v>
      </c>
      <c r="AA45" s="3">
        <v>16.415249878499999</v>
      </c>
      <c r="AB45" s="3">
        <v>17.48319652</v>
      </c>
    </row>
    <row r="46" spans="1:29" x14ac:dyDescent="0.45">
      <c r="A46" s="7">
        <v>475.21989640999999</v>
      </c>
      <c r="B46" s="8">
        <v>516.63214521367001</v>
      </c>
      <c r="C46" s="8">
        <v>548.39457809999999</v>
      </c>
      <c r="D46" s="8"/>
      <c r="E46" s="3"/>
      <c r="F46" s="3">
        <v>57.315647890000001</v>
      </c>
      <c r="G46" s="3">
        <v>73.401223553999998</v>
      </c>
      <c r="H46" s="3">
        <v>78.742366540000006</v>
      </c>
      <c r="I46" s="3"/>
      <c r="J46" s="3"/>
      <c r="K46" s="3">
        <v>3.1921455621199999</v>
      </c>
      <c r="L46" s="3">
        <v>4.4368879212000003</v>
      </c>
      <c r="M46" s="3">
        <v>4.3712354691000002</v>
      </c>
      <c r="P46" s="3">
        <v>176.21354682099999</v>
      </c>
      <c r="Q46" s="3">
        <v>153.756412899</v>
      </c>
      <c r="R46" s="3">
        <v>146.651238785</v>
      </c>
      <c r="S46" s="3"/>
      <c r="T46" s="3"/>
      <c r="U46" s="3">
        <v>9.6721569800000005</v>
      </c>
      <c r="V46" s="3">
        <v>8.8235665186999999</v>
      </c>
      <c r="W46" s="3">
        <v>6.6238941226000003</v>
      </c>
      <c r="X46" s="3"/>
      <c r="Y46" s="3"/>
      <c r="Z46" s="3">
        <v>18.919878921199999</v>
      </c>
      <c r="AA46" s="3">
        <v>17.579125368</v>
      </c>
      <c r="AB46" s="3">
        <v>18.146978520000001</v>
      </c>
    </row>
    <row r="47" spans="1:29" x14ac:dyDescent="0.3">
      <c r="A47" s="10"/>
      <c r="B47" s="10">
        <f>AVERAGE(B41:B46)</f>
        <v>507.11574169689766</v>
      </c>
      <c r="C47" s="10">
        <f>AVERAGE(C41:C46)</f>
        <v>544.86199139460939</v>
      </c>
      <c r="D47" s="10"/>
      <c r="F47" s="10"/>
      <c r="G47" s="10"/>
      <c r="H47" s="10"/>
      <c r="K47" s="10"/>
      <c r="L47" s="10"/>
      <c r="M47" s="10"/>
      <c r="P47" s="10"/>
      <c r="Q47" s="10"/>
      <c r="R47" s="10"/>
      <c r="U47" s="10"/>
      <c r="V47" s="10"/>
      <c r="W47" s="10"/>
      <c r="Z47" s="10"/>
      <c r="AA47" s="10"/>
      <c r="AB47" s="10"/>
    </row>
    <row r="48" spans="1:29" x14ac:dyDescent="0.45">
      <c r="A48" s="7"/>
      <c r="B48" s="8"/>
      <c r="C48" s="8"/>
      <c r="D48" s="8"/>
      <c r="E48" s="3"/>
      <c r="F48" s="3"/>
      <c r="G48" s="3"/>
      <c r="H48" s="3"/>
      <c r="I48" s="3"/>
      <c r="J48" s="3"/>
      <c r="K48" s="3"/>
      <c r="L48" s="3"/>
      <c r="M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x14ac:dyDescent="0.45">
      <c r="A49" s="7"/>
      <c r="B49" s="8"/>
      <c r="C49" s="8"/>
      <c r="D49" s="8"/>
      <c r="E49" s="3"/>
      <c r="F49" s="3"/>
      <c r="G49" s="3"/>
      <c r="H49" s="3"/>
      <c r="I49" s="3"/>
      <c r="J49" s="3"/>
      <c r="K49" s="3"/>
      <c r="L49" s="3"/>
      <c r="M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x14ac:dyDescent="0.3">
      <c r="A50" s="1" t="s">
        <v>25</v>
      </c>
    </row>
    <row r="51" spans="1:28" x14ac:dyDescent="0.3">
      <c r="A51" s="3" t="s">
        <v>26</v>
      </c>
      <c r="B51" s="3"/>
      <c r="C51" s="3"/>
      <c r="D51" s="3"/>
      <c r="E51" s="3"/>
      <c r="F51" s="3" t="s">
        <v>27</v>
      </c>
      <c r="G51" s="3"/>
      <c r="H51" s="3"/>
      <c r="I51" s="3"/>
      <c r="J51" s="3"/>
      <c r="K51" s="6" t="s">
        <v>28</v>
      </c>
      <c r="L51" s="3"/>
      <c r="M51" s="3"/>
    </row>
    <row r="52" spans="1:28" x14ac:dyDescent="0.3">
      <c r="A52" s="1" t="s">
        <v>7</v>
      </c>
      <c r="B52" s="1" t="s">
        <v>8</v>
      </c>
      <c r="C52" s="1" t="s">
        <v>9</v>
      </c>
      <c r="D52" s="10" t="s">
        <v>103</v>
      </c>
      <c r="F52" s="1" t="s">
        <v>7</v>
      </c>
      <c r="G52" s="1" t="s">
        <v>8</v>
      </c>
      <c r="H52" s="1" t="s">
        <v>9</v>
      </c>
      <c r="I52" s="10" t="s">
        <v>74</v>
      </c>
      <c r="J52" s="10"/>
      <c r="K52" s="1" t="s">
        <v>7</v>
      </c>
      <c r="L52" s="1" t="s">
        <v>8</v>
      </c>
      <c r="M52" s="1" t="s">
        <v>9</v>
      </c>
      <c r="N52" s="10" t="s">
        <v>119</v>
      </c>
      <c r="O52" s="10"/>
    </row>
    <row r="53" spans="1:28" x14ac:dyDescent="0.3">
      <c r="A53" s="3">
        <v>340.882138457868</v>
      </c>
      <c r="B53" s="3">
        <v>375.68326149882898</v>
      </c>
      <c r="C53" s="3">
        <v>355.5667894</v>
      </c>
      <c r="D53" s="10" t="s">
        <v>116</v>
      </c>
      <c r="E53" s="3"/>
      <c r="F53" s="3">
        <v>256.34909593078697</v>
      </c>
      <c r="G53" s="3">
        <v>313.02327289029</v>
      </c>
      <c r="H53" s="3">
        <v>285.26578915468701</v>
      </c>
      <c r="I53" s="10" t="s">
        <v>102</v>
      </c>
      <c r="J53" s="10"/>
      <c r="K53" s="6">
        <v>1616.2137677791</v>
      </c>
      <c r="L53" s="6">
        <v>1567.3096129970299</v>
      </c>
      <c r="M53" s="6">
        <v>1669.5425478954101</v>
      </c>
      <c r="N53" s="10" t="s">
        <v>122</v>
      </c>
      <c r="O53" s="10"/>
    </row>
    <row r="54" spans="1:28" x14ac:dyDescent="0.3">
      <c r="A54" s="3">
        <v>335.52811952848998</v>
      </c>
      <c r="B54" s="3">
        <v>381.037280428207</v>
      </c>
      <c r="C54" s="3">
        <v>362.89745627999997</v>
      </c>
      <c r="D54" s="10" t="s">
        <v>83</v>
      </c>
      <c r="E54" s="3"/>
      <c r="F54" s="3">
        <v>235.35075515157101</v>
      </c>
      <c r="G54" s="3">
        <v>308.199938680971</v>
      </c>
      <c r="H54" s="3">
        <v>275.26589548751201</v>
      </c>
      <c r="I54" s="10" t="s">
        <v>45</v>
      </c>
      <c r="J54" s="10"/>
      <c r="K54" s="6">
        <v>1443.1168940524501</v>
      </c>
      <c r="L54" s="6">
        <v>1522.4710692081201</v>
      </c>
      <c r="M54" s="6">
        <v>1564.98754516247</v>
      </c>
      <c r="N54" s="10" t="s">
        <v>120</v>
      </c>
      <c r="O54" s="10"/>
    </row>
    <row r="55" spans="1:28" x14ac:dyDescent="0.3">
      <c r="A55" s="1">
        <v>340.98123575099999</v>
      </c>
      <c r="B55" s="1">
        <v>408.31265869553999</v>
      </c>
      <c r="C55" s="1">
        <v>366.21398752149997</v>
      </c>
      <c r="D55" s="10" t="s">
        <v>114</v>
      </c>
      <c r="F55" s="1">
        <v>252.39865412255</v>
      </c>
      <c r="G55" s="1">
        <v>315.68785522000002</v>
      </c>
      <c r="H55" s="1">
        <v>309.25698774099999</v>
      </c>
      <c r="I55" s="10" t="s">
        <v>118</v>
      </c>
      <c r="J55" s="10"/>
      <c r="K55" s="1">
        <v>1620.356259872</v>
      </c>
      <c r="L55" s="1">
        <v>1483.2675562100001</v>
      </c>
      <c r="M55" s="1">
        <v>1544.235879325</v>
      </c>
      <c r="N55" s="10" t="s">
        <v>59</v>
      </c>
      <c r="O55" s="10"/>
    </row>
    <row r="56" spans="1:28" x14ac:dyDescent="0.3">
      <c r="A56" s="3">
        <v>357.49709113442202</v>
      </c>
      <c r="B56" s="3">
        <v>418.51541293385702</v>
      </c>
      <c r="C56" s="3">
        <v>375.25489657254099</v>
      </c>
      <c r="D56" s="10" t="s">
        <v>115</v>
      </c>
      <c r="E56" s="3"/>
      <c r="F56" s="3">
        <v>257.40909067487001</v>
      </c>
      <c r="G56" s="3">
        <v>325.08160841358898</v>
      </c>
      <c r="H56" s="3">
        <v>319.35461587941199</v>
      </c>
      <c r="I56" s="10" t="s">
        <v>117</v>
      </c>
      <c r="J56" s="10"/>
      <c r="K56" s="6">
        <v>1713.5033604503301</v>
      </c>
      <c r="L56" s="6">
        <v>1432.7939816302801</v>
      </c>
      <c r="M56" s="6">
        <v>1496.3547895214499</v>
      </c>
      <c r="N56" s="10" t="s">
        <v>121</v>
      </c>
      <c r="O56" s="10"/>
    </row>
    <row r="57" spans="1:28" x14ac:dyDescent="0.3">
      <c r="A57" s="1">
        <v>347.62159852256599</v>
      </c>
      <c r="B57" s="1">
        <v>380.21986321449998</v>
      </c>
      <c r="C57" s="1">
        <v>360.36985214499998</v>
      </c>
      <c r="F57" s="1">
        <v>251.36569987550001</v>
      </c>
      <c r="G57" s="1">
        <v>318.26988552500001</v>
      </c>
      <c r="H57" s="1">
        <v>293.95562477999999</v>
      </c>
      <c r="I57" s="10"/>
      <c r="K57" s="1">
        <v>1657.3688565519999</v>
      </c>
      <c r="L57" s="1">
        <v>1466.9852355512401</v>
      </c>
      <c r="M57" s="1">
        <v>1571.6215932411999</v>
      </c>
    </row>
    <row r="58" spans="1:28" x14ac:dyDescent="0.3">
      <c r="A58" s="1">
        <v>345.62189752665</v>
      </c>
      <c r="B58" s="1">
        <v>385.95461238500002</v>
      </c>
      <c r="C58" s="1">
        <v>367.95213654226501</v>
      </c>
      <c r="F58" s="1">
        <v>245.31987256619999</v>
      </c>
      <c r="G58" s="1">
        <v>313.69852135000002</v>
      </c>
      <c r="H58" s="1">
        <v>280.96545213500002</v>
      </c>
      <c r="I58" s="10"/>
      <c r="K58" s="1">
        <v>1490.3256668852</v>
      </c>
      <c r="L58" s="1">
        <v>1573.6124895200001</v>
      </c>
      <c r="M58" s="1">
        <v>1612.6845212385001</v>
      </c>
    </row>
    <row r="59" spans="1:28" x14ac:dyDescent="0.3">
      <c r="A59" s="10"/>
      <c r="B59" s="10"/>
      <c r="C59" s="10"/>
      <c r="D59" s="10"/>
      <c r="F59" s="10"/>
      <c r="G59" s="10"/>
      <c r="H59" s="10"/>
      <c r="K59" s="10"/>
      <c r="L59" s="10"/>
      <c r="M59" s="10"/>
    </row>
    <row r="60" spans="1:28" x14ac:dyDescent="0.3">
      <c r="A60" s="10"/>
      <c r="B60" s="10"/>
      <c r="C60" s="10"/>
      <c r="D60" s="10"/>
      <c r="F60" s="10"/>
      <c r="G60" s="10"/>
      <c r="H60" s="10"/>
      <c r="J60" s="10"/>
      <c r="K60" s="10"/>
      <c r="L60" s="10"/>
      <c r="N60" s="10"/>
      <c r="O60" s="10"/>
      <c r="P60" s="10"/>
      <c r="R60" s="10"/>
      <c r="S60" s="10"/>
      <c r="T60" s="10"/>
      <c r="V60" s="10"/>
      <c r="W60" s="10"/>
      <c r="X60" s="10"/>
    </row>
    <row r="62" spans="1:28" x14ac:dyDescent="0.3">
      <c r="A62" s="1" t="s">
        <v>29</v>
      </c>
    </row>
    <row r="63" spans="1:28" x14ac:dyDescent="0.3">
      <c r="A63" s="1" t="s">
        <v>7</v>
      </c>
      <c r="B63" s="1" t="s">
        <v>8</v>
      </c>
      <c r="C63" s="1" t="s">
        <v>9</v>
      </c>
      <c r="D63" s="10" t="s">
        <v>47</v>
      </c>
    </row>
    <row r="64" spans="1:28" x14ac:dyDescent="0.3">
      <c r="A64" s="9">
        <v>38.670771328926698</v>
      </c>
      <c r="B64" s="9">
        <v>70.202442178313404</v>
      </c>
      <c r="C64" s="9">
        <v>63.490656628138503</v>
      </c>
      <c r="D64" s="10" t="s">
        <v>48</v>
      </c>
      <c r="E64" s="9"/>
    </row>
    <row r="65" spans="1:8" x14ac:dyDescent="0.3">
      <c r="A65" s="9">
        <v>46.238372332779498</v>
      </c>
      <c r="B65" s="9">
        <v>75.562826222709205</v>
      </c>
      <c r="C65" s="9">
        <v>64.346472081816302</v>
      </c>
      <c r="D65" s="10" t="s">
        <v>45</v>
      </c>
      <c r="E65" s="9"/>
    </row>
    <row r="66" spans="1:8" x14ac:dyDescent="0.3">
      <c r="A66" s="9">
        <v>49.706856126212102</v>
      </c>
      <c r="B66" s="9">
        <v>77.454726473672395</v>
      </c>
      <c r="C66" s="9">
        <v>72.202287535494193</v>
      </c>
      <c r="D66" s="10" t="s">
        <v>46</v>
      </c>
      <c r="E66" s="9"/>
    </row>
    <row r="67" spans="1:8" x14ac:dyDescent="0.3">
      <c r="A67" s="9">
        <v>48.51</v>
      </c>
      <c r="B67" s="9">
        <v>67.34</v>
      </c>
      <c r="C67" s="9">
        <v>66.67</v>
      </c>
      <c r="D67" s="10" t="s">
        <v>86</v>
      </c>
      <c r="E67" s="9"/>
    </row>
    <row r="68" spans="1:8" x14ac:dyDescent="0.3">
      <c r="A68" s="9">
        <v>37.54</v>
      </c>
      <c r="B68" s="9">
        <v>77.540000000000006</v>
      </c>
      <c r="C68" s="9">
        <v>61.34</v>
      </c>
      <c r="D68" s="9"/>
      <c r="E68" s="9"/>
    </row>
    <row r="69" spans="1:8" x14ac:dyDescent="0.3">
      <c r="A69" s="9">
        <v>47.54</v>
      </c>
      <c r="B69" s="9">
        <v>72.67</v>
      </c>
      <c r="C69" s="9">
        <v>69.34</v>
      </c>
      <c r="D69" s="9"/>
      <c r="E69" s="9"/>
    </row>
    <row r="70" spans="1:8" x14ac:dyDescent="0.3">
      <c r="A70" s="10"/>
      <c r="B70" s="10"/>
      <c r="C70" s="10"/>
      <c r="D70" s="10"/>
      <c r="E70" s="10"/>
    </row>
    <row r="71" spans="1:8" x14ac:dyDescent="0.3">
      <c r="B71" s="10"/>
      <c r="C71" s="10"/>
      <c r="D71" s="10"/>
      <c r="E71" s="10"/>
    </row>
    <row r="72" spans="1:8" x14ac:dyDescent="0.3">
      <c r="B72" s="10"/>
      <c r="C72" s="10"/>
    </row>
    <row r="74" spans="1:8" x14ac:dyDescent="0.3">
      <c r="A74" s="1" t="s">
        <v>30</v>
      </c>
      <c r="B74" s="9"/>
      <c r="C74" s="9"/>
      <c r="D74" s="9"/>
      <c r="F74" s="9"/>
      <c r="G74" s="9"/>
    </row>
    <row r="75" spans="1:8" x14ac:dyDescent="0.3">
      <c r="A75" s="9" t="s">
        <v>31</v>
      </c>
      <c r="B75" s="3">
        <v>526</v>
      </c>
      <c r="C75" s="1" t="s">
        <v>32</v>
      </c>
      <c r="D75" s="9">
        <v>514.26</v>
      </c>
      <c r="E75" s="1" t="s">
        <v>33</v>
      </c>
      <c r="F75" s="9">
        <v>506.32</v>
      </c>
      <c r="H75" s="3"/>
    </row>
    <row r="76" spans="1:8" x14ac:dyDescent="0.3">
      <c r="A76" s="9"/>
      <c r="B76" s="9">
        <v>495.78</v>
      </c>
      <c r="D76" s="9">
        <v>498.24</v>
      </c>
      <c r="F76" s="9">
        <v>494.68</v>
      </c>
      <c r="H76" s="3"/>
    </row>
    <row r="77" spans="1:8" x14ac:dyDescent="0.3">
      <c r="A77" s="9"/>
      <c r="B77" s="9">
        <v>474.21</v>
      </c>
      <c r="D77" s="9">
        <v>486.89</v>
      </c>
      <c r="F77" s="9">
        <v>494.52</v>
      </c>
      <c r="H77" s="9"/>
    </row>
    <row r="78" spans="1:8" x14ac:dyDescent="0.3">
      <c r="A78" s="9"/>
      <c r="B78" s="9">
        <v>480.21</v>
      </c>
      <c r="D78" s="9">
        <v>497.68</v>
      </c>
      <c r="F78" s="9">
        <v>494.87</v>
      </c>
      <c r="H78" s="9"/>
    </row>
    <row r="79" spans="1:8" x14ac:dyDescent="0.3">
      <c r="A79" s="9"/>
      <c r="B79" s="9">
        <v>488.12</v>
      </c>
      <c r="D79" s="9">
        <v>489.25</v>
      </c>
      <c r="F79" s="9">
        <v>497.25</v>
      </c>
      <c r="H79" s="9"/>
    </row>
    <row r="80" spans="1:8" x14ac:dyDescent="0.3">
      <c r="A80" s="9"/>
      <c r="B80" s="9">
        <v>520.41999999999996</v>
      </c>
      <c r="D80" s="9">
        <v>502.69</v>
      </c>
      <c r="F80" s="9">
        <v>507.63</v>
      </c>
      <c r="H80" s="9"/>
    </row>
    <row r="81" spans="1:8" x14ac:dyDescent="0.3">
      <c r="A81" s="9"/>
      <c r="B81" s="9">
        <v>505.39</v>
      </c>
      <c r="D81" s="9">
        <v>503.86</v>
      </c>
      <c r="F81" s="9">
        <v>506.87</v>
      </c>
      <c r="H81" s="9"/>
    </row>
    <row r="82" spans="1:8" x14ac:dyDescent="0.3">
      <c r="A82" s="9"/>
      <c r="B82" s="9">
        <v>511.58</v>
      </c>
      <c r="D82" s="9">
        <v>505.65</v>
      </c>
      <c r="F82" s="9">
        <v>510.49</v>
      </c>
      <c r="H82" s="9"/>
    </row>
    <row r="83" spans="1:8" x14ac:dyDescent="0.3">
      <c r="A83" s="9"/>
      <c r="B83" s="9">
        <v>489.23</v>
      </c>
      <c r="D83" s="9">
        <v>495.74</v>
      </c>
      <c r="F83" s="9">
        <v>491.02</v>
      </c>
      <c r="H83" s="9"/>
    </row>
    <row r="84" spans="1:8" x14ac:dyDescent="0.3">
      <c r="A84" s="9"/>
      <c r="B84" s="9">
        <v>512.65</v>
      </c>
      <c r="D84" s="9">
        <v>511.07</v>
      </c>
      <c r="F84" s="9">
        <v>503.89</v>
      </c>
      <c r="H84" s="9"/>
    </row>
    <row r="85" spans="1:8" x14ac:dyDescent="0.3">
      <c r="A85" s="9" t="s">
        <v>34</v>
      </c>
      <c r="B85" s="9">
        <v>502.21</v>
      </c>
      <c r="C85" s="1" t="s">
        <v>35</v>
      </c>
      <c r="D85" s="9">
        <v>519.21</v>
      </c>
      <c r="E85" s="1" t="s">
        <v>36</v>
      </c>
      <c r="F85" s="9">
        <v>504.65</v>
      </c>
      <c r="H85" s="9"/>
    </row>
    <row r="86" spans="1:8" x14ac:dyDescent="0.3">
      <c r="A86" s="9"/>
      <c r="B86" s="9">
        <v>491.32</v>
      </c>
      <c r="D86" s="9">
        <v>493.51</v>
      </c>
      <c r="F86" s="9">
        <v>493.52</v>
      </c>
      <c r="H86" s="9"/>
    </row>
    <row r="87" spans="1:8" x14ac:dyDescent="0.3">
      <c r="A87" s="9"/>
      <c r="B87" s="9">
        <v>525.62</v>
      </c>
      <c r="D87" s="9">
        <v>500.78</v>
      </c>
      <c r="F87" s="9">
        <v>506.25</v>
      </c>
      <c r="H87" s="9"/>
    </row>
    <row r="88" spans="1:8" x14ac:dyDescent="0.3">
      <c r="A88" s="9"/>
      <c r="B88" s="9">
        <v>508.98</v>
      </c>
      <c r="D88" s="9">
        <v>507.61</v>
      </c>
      <c r="F88" s="9">
        <v>507.64</v>
      </c>
      <c r="H88" s="9"/>
    </row>
    <row r="89" spans="1:8" x14ac:dyDescent="0.3">
      <c r="A89" s="9"/>
      <c r="B89" s="9">
        <v>504.78</v>
      </c>
      <c r="D89" s="9">
        <v>504.89</v>
      </c>
      <c r="F89" s="9">
        <v>520.14</v>
      </c>
      <c r="H89" s="9"/>
    </row>
    <row r="90" spans="1:8" x14ac:dyDescent="0.3">
      <c r="A90" s="9"/>
      <c r="B90" s="9">
        <v>510.54</v>
      </c>
      <c r="D90" s="9">
        <v>514.25</v>
      </c>
      <c r="F90" s="9">
        <v>510.46</v>
      </c>
      <c r="H90" s="9"/>
    </row>
    <row r="91" spans="1:8" x14ac:dyDescent="0.3">
      <c r="A91" s="9"/>
      <c r="B91" s="9">
        <v>498.36</v>
      </c>
      <c r="D91" s="9">
        <v>481.25</v>
      </c>
      <c r="F91" s="9">
        <v>496.87</v>
      </c>
      <c r="H91" s="9"/>
    </row>
    <row r="92" spans="1:8" x14ac:dyDescent="0.3">
      <c r="A92" s="9"/>
      <c r="B92" s="9">
        <v>490.68</v>
      </c>
      <c r="D92" s="9">
        <v>486.78</v>
      </c>
      <c r="F92" s="9">
        <v>491.24</v>
      </c>
      <c r="H92" s="9"/>
    </row>
    <row r="93" spans="1:8" x14ac:dyDescent="0.3">
      <c r="A93" s="9"/>
      <c r="B93" s="9">
        <v>496.85</v>
      </c>
      <c r="D93" s="9">
        <v>496.12</v>
      </c>
      <c r="F93" s="9">
        <v>480.25</v>
      </c>
      <c r="H93" s="9"/>
    </row>
    <row r="94" spans="1:8" x14ac:dyDescent="0.3">
      <c r="A94" s="9"/>
      <c r="B94" s="9">
        <v>476.21</v>
      </c>
      <c r="D94" s="9">
        <v>498.92</v>
      </c>
      <c r="F94" s="9">
        <v>494.12</v>
      </c>
      <c r="H94" s="9"/>
    </row>
    <row r="95" spans="1:8" x14ac:dyDescent="0.3">
      <c r="A95" s="9" t="s">
        <v>37</v>
      </c>
      <c r="B95" s="9">
        <v>504.62</v>
      </c>
      <c r="C95" s="1" t="s">
        <v>38</v>
      </c>
      <c r="D95" s="9">
        <v>514.69000000000005</v>
      </c>
      <c r="E95" s="1" t="s">
        <v>39</v>
      </c>
      <c r="F95" s="9">
        <v>503.34</v>
      </c>
      <c r="H95" s="9"/>
    </row>
    <row r="96" spans="1:8" x14ac:dyDescent="0.3">
      <c r="A96" s="9"/>
      <c r="B96" s="9">
        <v>477.85</v>
      </c>
      <c r="D96" s="9">
        <v>493.82</v>
      </c>
      <c r="F96" s="9">
        <v>496.81</v>
      </c>
      <c r="H96" s="9"/>
    </row>
    <row r="97" spans="1:11" x14ac:dyDescent="0.3">
      <c r="A97" s="9"/>
      <c r="B97" s="9">
        <v>507.32</v>
      </c>
      <c r="D97" s="9">
        <v>504.63</v>
      </c>
      <c r="F97" s="9">
        <v>508.67</v>
      </c>
      <c r="H97" s="9"/>
    </row>
    <row r="98" spans="1:11" x14ac:dyDescent="0.3">
      <c r="A98" s="9"/>
      <c r="B98" s="9">
        <v>522.87</v>
      </c>
      <c r="D98" s="9">
        <v>507.46</v>
      </c>
      <c r="F98" s="9">
        <v>504.38</v>
      </c>
      <c r="H98" s="9"/>
    </row>
    <row r="99" spans="1:11" x14ac:dyDescent="0.3">
      <c r="A99" s="9"/>
      <c r="B99" s="9">
        <v>492.51</v>
      </c>
      <c r="D99" s="9">
        <v>477.89</v>
      </c>
      <c r="F99" s="9">
        <v>498.21</v>
      </c>
      <c r="H99" s="9"/>
    </row>
    <row r="100" spans="1:11" x14ac:dyDescent="0.3">
      <c r="A100" s="9"/>
      <c r="B100" s="9">
        <v>507.64</v>
      </c>
      <c r="D100" s="9">
        <v>502.98</v>
      </c>
      <c r="F100" s="9">
        <v>519.24</v>
      </c>
      <c r="H100" s="9"/>
    </row>
    <row r="101" spans="1:11" x14ac:dyDescent="0.3">
      <c r="A101" s="9"/>
      <c r="B101" s="9">
        <v>493.19</v>
      </c>
      <c r="D101" s="9">
        <v>496.52</v>
      </c>
      <c r="F101" s="9">
        <v>492.57</v>
      </c>
      <c r="H101" s="9"/>
    </row>
    <row r="102" spans="1:11" x14ac:dyDescent="0.3">
      <c r="A102" s="9"/>
      <c r="B102" s="9">
        <v>508.21</v>
      </c>
      <c r="D102" s="9">
        <v>516.16</v>
      </c>
      <c r="F102" s="9">
        <v>501.62</v>
      </c>
      <c r="H102" s="9"/>
    </row>
    <row r="103" spans="1:11" x14ac:dyDescent="0.3">
      <c r="A103" s="9"/>
      <c r="B103" s="9">
        <v>496.21</v>
      </c>
      <c r="D103" s="9">
        <v>486.25</v>
      </c>
      <c r="F103" s="9">
        <v>497.61</v>
      </c>
      <c r="H103" s="9"/>
    </row>
    <row r="104" spans="1:11" x14ac:dyDescent="0.3">
      <c r="B104" s="9">
        <v>492.87</v>
      </c>
      <c r="D104" s="9">
        <v>497.42</v>
      </c>
      <c r="F104" s="9">
        <v>481.62</v>
      </c>
      <c r="K104" s="9"/>
    </row>
    <row r="105" spans="1:11" x14ac:dyDescent="0.3">
      <c r="B105" s="9" t="s">
        <v>40</v>
      </c>
      <c r="C105" s="9" t="s">
        <v>41</v>
      </c>
      <c r="D105" s="9" t="s">
        <v>42</v>
      </c>
      <c r="E105" s="9" t="s">
        <v>43</v>
      </c>
      <c r="K105" s="9"/>
    </row>
    <row r="106" spans="1:11" x14ac:dyDescent="0.3">
      <c r="A106" s="1" t="s">
        <v>7</v>
      </c>
      <c r="B106" s="9">
        <v>33.25</v>
      </c>
      <c r="C106" s="9">
        <v>1502.62</v>
      </c>
      <c r="D106" s="9">
        <v>101.1</v>
      </c>
      <c r="E106" s="9">
        <v>25.19</v>
      </c>
      <c r="G106" s="10"/>
      <c r="H106" s="10"/>
      <c r="I106" s="10"/>
    </row>
    <row r="107" spans="1:11" x14ac:dyDescent="0.3">
      <c r="B107" s="9">
        <v>35.950000000000003</v>
      </c>
      <c r="C107" s="9">
        <v>1655.64</v>
      </c>
      <c r="D107" s="9">
        <v>119.81</v>
      </c>
      <c r="E107" s="9">
        <v>33.07</v>
      </c>
      <c r="K107" s="9"/>
    </row>
    <row r="108" spans="1:11" x14ac:dyDescent="0.3">
      <c r="B108" s="9">
        <v>34.93</v>
      </c>
      <c r="C108" s="9">
        <v>1567.54</v>
      </c>
      <c r="D108" s="9">
        <v>104.18</v>
      </c>
      <c r="E108" s="9">
        <v>26.85</v>
      </c>
      <c r="K108" s="9"/>
    </row>
    <row r="109" spans="1:11" x14ac:dyDescent="0.3">
      <c r="B109" s="9">
        <v>33.51</v>
      </c>
      <c r="C109" s="9">
        <v>1547.62</v>
      </c>
      <c r="D109" s="9">
        <v>103.65</v>
      </c>
      <c r="E109" s="9">
        <v>26.31</v>
      </c>
      <c r="G109" s="10"/>
      <c r="H109" s="10"/>
      <c r="I109" s="10"/>
      <c r="K109" s="9"/>
    </row>
    <row r="110" spans="1:11" x14ac:dyDescent="0.3">
      <c r="B110" s="9">
        <v>36.11</v>
      </c>
      <c r="C110" s="9">
        <v>1610.64</v>
      </c>
      <c r="D110" s="9">
        <v>120.14</v>
      </c>
      <c r="E110" s="9">
        <v>32.65</v>
      </c>
      <c r="K110" s="9"/>
    </row>
    <row r="111" spans="1:11" x14ac:dyDescent="0.3">
      <c r="B111" s="9">
        <v>34.61</v>
      </c>
      <c r="C111" s="9">
        <v>1572.54</v>
      </c>
      <c r="D111" s="9">
        <v>107.31</v>
      </c>
      <c r="E111" s="9">
        <v>28.95</v>
      </c>
      <c r="K111" s="9"/>
    </row>
    <row r="112" spans="1:11" x14ac:dyDescent="0.3">
      <c r="B112" s="9"/>
      <c r="C112" s="9"/>
      <c r="D112" s="9"/>
      <c r="E112" s="9"/>
      <c r="G112" s="10"/>
      <c r="H112" s="10"/>
      <c r="I112" s="10"/>
      <c r="K112" s="9"/>
    </row>
    <row r="113" spans="1:11" x14ac:dyDescent="0.3">
      <c r="A113" s="1" t="s">
        <v>8</v>
      </c>
      <c r="B113" s="9">
        <v>33.21</v>
      </c>
      <c r="C113" s="9">
        <v>1533.54</v>
      </c>
      <c r="D113" s="9">
        <v>108.1</v>
      </c>
      <c r="E113" s="9">
        <v>25.17</v>
      </c>
      <c r="K113" s="9"/>
    </row>
    <row r="114" spans="1:11" x14ac:dyDescent="0.3">
      <c r="B114" s="9">
        <v>34.82</v>
      </c>
      <c r="C114" s="9">
        <v>1589.54</v>
      </c>
      <c r="D114" s="9">
        <v>114.18</v>
      </c>
      <c r="E114" s="9">
        <v>28.19</v>
      </c>
      <c r="K114" s="9"/>
    </row>
    <row r="115" spans="1:11" x14ac:dyDescent="0.3">
      <c r="B115" s="9">
        <v>35.46</v>
      </c>
      <c r="C115" s="9">
        <v>1664.57</v>
      </c>
      <c r="D115" s="9">
        <v>119.61</v>
      </c>
      <c r="E115" s="9">
        <v>33.909999999999997</v>
      </c>
      <c r="G115" s="10"/>
      <c r="H115" s="10"/>
      <c r="I115" s="10"/>
      <c r="K115" s="9"/>
    </row>
    <row r="116" spans="1:11" x14ac:dyDescent="0.3">
      <c r="B116" s="9">
        <v>33.42</v>
      </c>
      <c r="C116" s="9">
        <v>1526.42</v>
      </c>
      <c r="D116" s="9">
        <v>107.12</v>
      </c>
      <c r="E116" s="9">
        <v>26.42</v>
      </c>
      <c r="K116" s="9"/>
    </row>
    <row r="117" spans="1:11" x14ac:dyDescent="0.3">
      <c r="B117" s="9">
        <v>35.229999999999997</v>
      </c>
      <c r="C117" s="9">
        <v>1598.21</v>
      </c>
      <c r="D117" s="9">
        <v>115.43</v>
      </c>
      <c r="E117" s="9">
        <v>31.87</v>
      </c>
      <c r="K117" s="9"/>
    </row>
    <row r="118" spans="1:11" x14ac:dyDescent="0.3">
      <c r="B118" s="9">
        <v>36.119999999999997</v>
      </c>
      <c r="C118" s="9">
        <v>1634.23</v>
      </c>
      <c r="D118" s="9">
        <v>116.64</v>
      </c>
      <c r="E118" s="9">
        <v>32.89</v>
      </c>
      <c r="K118" s="9"/>
    </row>
    <row r="119" spans="1:11" x14ac:dyDescent="0.3">
      <c r="B119" s="9"/>
      <c r="C119" s="9"/>
      <c r="D119" s="9"/>
      <c r="E119" s="9"/>
      <c r="K119" s="9"/>
    </row>
    <row r="120" spans="1:11" x14ac:dyDescent="0.3">
      <c r="A120" s="1" t="s">
        <v>9</v>
      </c>
      <c r="B120" s="9">
        <v>36.049999999999997</v>
      </c>
      <c r="C120" s="9">
        <v>1643.63</v>
      </c>
      <c r="D120" s="9">
        <v>117.25</v>
      </c>
      <c r="E120" s="9">
        <v>29.34</v>
      </c>
      <c r="K120" s="9"/>
    </row>
    <row r="121" spans="1:11" x14ac:dyDescent="0.3">
      <c r="B121" s="9">
        <v>33.119999999999997</v>
      </c>
      <c r="C121" s="9">
        <v>1549.13</v>
      </c>
      <c r="D121" s="9">
        <v>104.18</v>
      </c>
      <c r="E121" s="9">
        <v>31.31</v>
      </c>
      <c r="K121" s="9"/>
    </row>
    <row r="122" spans="1:11" x14ac:dyDescent="0.3">
      <c r="B122" s="9">
        <v>34.43</v>
      </c>
      <c r="C122" s="9">
        <v>1589.41</v>
      </c>
      <c r="D122" s="9">
        <v>113.52</v>
      </c>
      <c r="E122" s="9">
        <v>24.85</v>
      </c>
      <c r="K122" s="9"/>
    </row>
    <row r="123" spans="1:11" x14ac:dyDescent="0.3">
      <c r="B123" s="9">
        <v>35.78</v>
      </c>
      <c r="C123" s="9">
        <v>1592.34</v>
      </c>
      <c r="D123" s="9">
        <v>111.32</v>
      </c>
      <c r="E123" s="9">
        <v>27.98</v>
      </c>
      <c r="K123" s="9"/>
    </row>
    <row r="124" spans="1:11" x14ac:dyDescent="0.3">
      <c r="B124" s="9">
        <v>33.229999999999997</v>
      </c>
      <c r="C124" s="9">
        <v>1531.13</v>
      </c>
      <c r="D124" s="9">
        <v>101.87</v>
      </c>
      <c r="E124" s="9">
        <v>31.23</v>
      </c>
      <c r="K124" s="9"/>
    </row>
    <row r="125" spans="1:11" x14ac:dyDescent="0.3">
      <c r="B125" s="9">
        <v>34.130000000000003</v>
      </c>
      <c r="C125" s="9">
        <v>1584.21</v>
      </c>
      <c r="D125" s="9">
        <v>114.34</v>
      </c>
      <c r="E125" s="9">
        <v>25.67</v>
      </c>
      <c r="K125" s="9"/>
    </row>
    <row r="126" spans="1:11" x14ac:dyDescent="0.3">
      <c r="K126" s="9"/>
    </row>
    <row r="127" spans="1:11" x14ac:dyDescent="0.3">
      <c r="K127" s="9"/>
    </row>
    <row r="128" spans="1:11" x14ac:dyDescent="0.3">
      <c r="K128" s="9"/>
    </row>
    <row r="129" spans="11:11" x14ac:dyDescent="0.3">
      <c r="K129" s="9"/>
    </row>
    <row r="130" spans="11:11" x14ac:dyDescent="0.3">
      <c r="K130" s="9"/>
    </row>
    <row r="131" spans="11:11" x14ac:dyDescent="0.3">
      <c r="K131" s="9"/>
    </row>
    <row r="132" spans="11:11" x14ac:dyDescent="0.3">
      <c r="K132" s="9"/>
    </row>
    <row r="133" spans="11:11" x14ac:dyDescent="0.3">
      <c r="K133" s="9"/>
    </row>
    <row r="134" spans="11:11" x14ac:dyDescent="0.3">
      <c r="K134" s="9"/>
    </row>
    <row r="135" spans="11:11" x14ac:dyDescent="0.3">
      <c r="K135" s="9"/>
    </row>
    <row r="136" spans="11:11" x14ac:dyDescent="0.3">
      <c r="K136" s="9"/>
    </row>
    <row r="137" spans="11:11" x14ac:dyDescent="0.3">
      <c r="K137" s="9"/>
    </row>
    <row r="138" spans="11:11" x14ac:dyDescent="0.3">
      <c r="K138" s="9"/>
    </row>
    <row r="139" spans="11:11" x14ac:dyDescent="0.3">
      <c r="K139" s="9"/>
    </row>
    <row r="140" spans="11:11" x14ac:dyDescent="0.3">
      <c r="K140" s="9"/>
    </row>
    <row r="141" spans="11:11" x14ac:dyDescent="0.3">
      <c r="K141" s="9"/>
    </row>
    <row r="142" spans="11:11" x14ac:dyDescent="0.3">
      <c r="K142" s="9"/>
    </row>
    <row r="143" spans="11:11" x14ac:dyDescent="0.3">
      <c r="K143" s="9"/>
    </row>
    <row r="144" spans="11:11" x14ac:dyDescent="0.3">
      <c r="K144" s="9"/>
    </row>
    <row r="145" spans="11:11" x14ac:dyDescent="0.3">
      <c r="K145" s="9"/>
    </row>
    <row r="146" spans="11:11" x14ac:dyDescent="0.3">
      <c r="K146" s="9"/>
    </row>
    <row r="147" spans="11:11" x14ac:dyDescent="0.3">
      <c r="K147" s="9"/>
    </row>
    <row r="148" spans="11:11" x14ac:dyDescent="0.3">
      <c r="K148" s="9"/>
    </row>
    <row r="149" spans="11:11" x14ac:dyDescent="0.3">
      <c r="K149" s="9"/>
    </row>
    <row r="150" spans="11:11" x14ac:dyDescent="0.3">
      <c r="K150" s="9"/>
    </row>
    <row r="151" spans="11:11" x14ac:dyDescent="0.3">
      <c r="K151" s="9"/>
    </row>
    <row r="152" spans="11:11" x14ac:dyDescent="0.3">
      <c r="K152" s="9"/>
    </row>
    <row r="153" spans="11:11" x14ac:dyDescent="0.3">
      <c r="K153" s="9"/>
    </row>
    <row r="154" spans="11:11" x14ac:dyDescent="0.3">
      <c r="K154" s="9"/>
    </row>
    <row r="155" spans="11:11" x14ac:dyDescent="0.3">
      <c r="K155" s="9"/>
    </row>
    <row r="156" spans="11:11" x14ac:dyDescent="0.3">
      <c r="K156" s="9"/>
    </row>
    <row r="157" spans="11:11" x14ac:dyDescent="0.3">
      <c r="K157" s="9"/>
    </row>
    <row r="158" spans="11:11" x14ac:dyDescent="0.3">
      <c r="K158" s="9"/>
    </row>
    <row r="159" spans="11:11" x14ac:dyDescent="0.3">
      <c r="K159" s="9"/>
    </row>
    <row r="160" spans="11:11" x14ac:dyDescent="0.3">
      <c r="K160" s="9"/>
    </row>
    <row r="161" spans="11:11" x14ac:dyDescent="0.3">
      <c r="K161" s="9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Li Yichao</cp:lastModifiedBy>
  <dcterms:created xsi:type="dcterms:W3CDTF">2021-11-12T09:43:00Z</dcterms:created>
  <dcterms:modified xsi:type="dcterms:W3CDTF">2021-11-19T14:01:32Z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3A10885FA0C6451DBC366E919BDCD2A1</vt:lpwstr>
  </property>
  <property fmtid="{D5CDD505-2E9C-101B-9397-08002B2CF9AE}" pid="3" name="KSOProductBuildVer">
    <vt:lpwstr>2052-11.1.0.11045</vt:lpwstr>
  </property>
</Properties>
</file>