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G:\My Drive\PhD\GeophyteStaggeredShared\PeerJReview\"/>
    </mc:Choice>
  </mc:AlternateContent>
  <xr:revisionPtr revIDLastSave="0" documentId="13_ncr:1_{3786C7C6-499A-46D9-8978-7571003D2E28}" xr6:coauthVersionLast="47" xr6:coauthVersionMax="47" xr10:uidLastSave="{00000000-0000-0000-0000-000000000000}"/>
  <bookViews>
    <workbookView xWindow="-120" yWindow="-120" windowWidth="20730" windowHeight="11160" firstSheet="2" activeTab="6" xr2:uid="{00000000-000D-0000-FFFF-FFFF00000000}"/>
  </bookViews>
  <sheets>
    <sheet name="MetaData" sheetId="1" r:id="rId1"/>
    <sheet name="ShorthandMetadata" sheetId="11" r:id="rId2"/>
    <sheet name="1.InPlot_Harvested" sheetId="3" r:id="rId3"/>
    <sheet name="2.InPlot_NotHarvested" sheetId="6" r:id="rId4"/>
    <sheet name="3.PlotInfo" sheetId="9" r:id="rId5"/>
    <sheet name="4.Codes" sheetId="5" r:id="rId6"/>
    <sheet name="5.CodeMeaning" sheetId="12"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2" i="6" l="1"/>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D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3" authorId="0" shapeId="0" xr:uid="{00000000-0006-0000-0000-000001000000}">
      <text>
        <r>
          <rPr>
            <sz val="10"/>
            <color rgb="FF000000"/>
            <rFont val="Arial"/>
          </rPr>
          <t>Include the spreadsheet name here:
i.e. Spreadsheet: Name of spreadsheet</t>
        </r>
      </text>
    </comment>
    <comment ref="A64" authorId="0" shapeId="0" xr:uid="{00000000-0006-0000-0000-000002000000}">
      <text>
        <r>
          <rPr>
            <sz val="10"/>
            <color rgb="FF000000"/>
            <rFont val="Arial"/>
          </rPr>
          <t>Include Column name here, e.g.
Column: Date
Column: Species
Column: Leaf length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1" authorId="0" shapeId="0" xr:uid="{00000000-0006-0000-0200-000001000000}">
      <text>
        <r>
          <rPr>
            <sz val="10"/>
            <color rgb="FF000000"/>
            <rFont val="Arial"/>
          </rPr>
          <t>Assigned Forager IDs here, is that fine?
	-Susan Botha</t>
        </r>
      </text>
    </comment>
    <comment ref="L66" authorId="0" shapeId="0" xr:uid="{00000000-0006-0000-0200-000003000000}">
      <text>
        <r>
          <rPr>
            <sz val="10"/>
            <color rgb="FF000000"/>
            <rFont val="Arial"/>
          </rPr>
          <t>+susan.botha@gmail.com Hi Sue, I get suspicious when I see two identical numbers like this. And the same happens below. Why?
_Assigned to Susan Botha_
	-Alastair Potts
the returns were so low, the scale basically only picks up the weight of the bag.
	-Susan Botha</t>
        </r>
      </text>
    </comment>
    <comment ref="Q116" authorId="0" shapeId="0" xr:uid="{00000000-0006-0000-0200-000004000000}">
      <text>
        <r>
          <rPr>
            <sz val="10"/>
            <color rgb="FF000000"/>
            <rFont val="Arial"/>
          </rPr>
          <t>+susan.botha@gmail.com Again. Not too sure what is going on here.
_Assigned to Susan Botha_
	-Alastair Potts
This isn't correctly recorded. It should show a minute value, so probably best to delete it.
	-Susan Botha</t>
        </r>
      </text>
    </comment>
    <comment ref="Q169" authorId="0" shapeId="0" xr:uid="{00000000-0006-0000-0200-000005000000}">
      <text>
        <r>
          <rPr>
            <sz val="10"/>
            <color rgb="FF000000"/>
            <rFont val="Arial"/>
          </rPr>
          <t>What is going on here? Add a comments column, but this column should just have numbers
	-Alastair Potts
Yes we can delete this.
	-Susan Botha</t>
        </r>
      </text>
    </comment>
  </commentList>
</comments>
</file>

<file path=xl/sharedStrings.xml><?xml version="1.0" encoding="utf-8"?>
<sst xmlns="http://schemas.openxmlformats.org/spreadsheetml/2006/main" count="3316" uniqueCount="588">
  <si>
    <t>Metadata</t>
  </si>
  <si>
    <t>General length</t>
  </si>
  <si>
    <t>Title of data set:</t>
  </si>
  <si>
    <t>Depletion plots</t>
  </si>
  <si>
    <t>Short</t>
  </si>
  <si>
    <t>Data set Owner\s:</t>
  </si>
  <si>
    <t>Susan Botha</t>
  </si>
  <si>
    <t>Organisation:</t>
  </si>
  <si>
    <t>Nelson Mandela University</t>
  </si>
  <si>
    <t>Student details</t>
  </si>
  <si>
    <t>Contact person</t>
  </si>
  <si>
    <t>Position</t>
  </si>
  <si>
    <t>Graduate</t>
  </si>
  <si>
    <t>Phone</t>
  </si>
  <si>
    <t>082 601 3559</t>
  </si>
  <si>
    <t>Email</t>
  </si>
  <si>
    <t>susan.botha@gmail.com</t>
  </si>
  <si>
    <t>Homepage</t>
  </si>
  <si>
    <t>Address</t>
  </si>
  <si>
    <t>Supervisor details</t>
  </si>
  <si>
    <t>Alastair Potts</t>
  </si>
  <si>
    <t xml:space="preserve"> Resarcher</t>
  </si>
  <si>
    <t>potts.a@gmail.com</t>
  </si>
  <si>
    <t>Spatial Coverage</t>
  </si>
  <si>
    <t>Use Google Earth, if necessary.</t>
  </si>
  <si>
    <t>Bounding coordinates: N</t>
  </si>
  <si>
    <t>Bounding Coordinates: S</t>
  </si>
  <si>
    <t>Bounding coordinates: W</t>
  </si>
  <si>
    <t>Bounding coordinates: E</t>
  </si>
  <si>
    <t>Description</t>
  </si>
  <si>
    <t>Temporal Coverage</t>
  </si>
  <si>
    <t>Start Date</t>
  </si>
  <si>
    <t>End Date</t>
  </si>
  <si>
    <t>General Description</t>
  </si>
  <si>
    <t>Ethics clearance</t>
  </si>
  <si>
    <t>Is ethics clearnance required? 
(If No, why not?)</t>
  </si>
  <si>
    <t>Ethics committee:</t>
  </si>
  <si>
    <t>Ethics permit No:</t>
  </si>
  <si>
    <t>Rights</t>
  </si>
  <si>
    <t>Co-authorship required?</t>
  </si>
  <si>
    <t>Acknowledgement required?</t>
  </si>
  <si>
    <t>Commercial use acceptable?</t>
  </si>
  <si>
    <t>Citation</t>
  </si>
  <si>
    <t>IP Rights</t>
  </si>
  <si>
    <t>Short background</t>
  </si>
  <si>
    <t>Medium</t>
  </si>
  <si>
    <t>Aims, Objectives and/or Hypotheses</t>
  </si>
  <si>
    <t>Methods</t>
  </si>
  <si>
    <t>Be as detailed as possible. Provide references if needed</t>
  </si>
  <si>
    <t>Experimental design</t>
  </si>
  <si>
    <t>Long</t>
  </si>
  <si>
    <t>Methods used to generate the data set (link these to columns in the Description and Units section below)</t>
  </si>
  <si>
    <t>Equipment used</t>
  </si>
  <si>
    <t>Sampling Description - how were the samples collected</t>
  </si>
  <si>
    <t>Quality Control (was any form of data verification / cleaning? If so briefly describe methods)</t>
  </si>
  <si>
    <t>Sensitive data</t>
  </si>
  <si>
    <t>Are there any records in the data set that represent sensitive data (e.g. populations threatened if the exact locality is made public)? Please explain which ones and the rationale for considering these as sensitive data.  If included, please flag sensitive species records in the data sheet, and describe here how the records can be identified.</t>
  </si>
  <si>
    <t>Short to medium</t>
  </si>
  <si>
    <t>Spreadsheet and Column names</t>
  </si>
  <si>
    <t>Description and units</t>
  </si>
  <si>
    <t>General description of what this spreadsheet contains and an explanation of the name if necessary.</t>
  </si>
  <si>
    <t>Column: Date</t>
  </si>
  <si>
    <t>Order</t>
  </si>
  <si>
    <t>PlotNo</t>
  </si>
  <si>
    <t>Date</t>
  </si>
  <si>
    <t>Year</t>
  </si>
  <si>
    <t>Name</t>
  </si>
  <si>
    <t>Forager ID</t>
  </si>
  <si>
    <t>StartTime</t>
  </si>
  <si>
    <t>StopTime</t>
  </si>
  <si>
    <t>Duration_min</t>
  </si>
  <si>
    <t>Species</t>
  </si>
  <si>
    <t>CommonName</t>
  </si>
  <si>
    <t>PartCollected</t>
  </si>
  <si>
    <t>GrossWt_lb</t>
  </si>
  <si>
    <t>GrossWt_n</t>
  </si>
  <si>
    <t>EdibleWt_lb</t>
  </si>
  <si>
    <t>EdibleWt_g</t>
  </si>
  <si>
    <t>EdibleWt_n</t>
  </si>
  <si>
    <t>ProcessingTime_min</t>
  </si>
  <si>
    <t>Plot18</t>
  </si>
  <si>
    <t>2015</t>
  </si>
  <si>
    <t>Ferraria crispa</t>
  </si>
  <si>
    <t>?</t>
  </si>
  <si>
    <t>Corm</t>
  </si>
  <si>
    <t>Plot01</t>
  </si>
  <si>
    <t>Babiana patula</t>
  </si>
  <si>
    <t>bobbejaantjie</t>
  </si>
  <si>
    <t>Cyphia digitata</t>
  </si>
  <si>
    <t>baroe</t>
  </si>
  <si>
    <t>Tuber</t>
  </si>
  <si>
    <t>2016</t>
  </si>
  <si>
    <t>Plot11</t>
  </si>
  <si>
    <t>Conicosia pugioniformis</t>
  </si>
  <si>
    <t>varkwortel</t>
  </si>
  <si>
    <t>Root</t>
  </si>
  <si>
    <t>Pelargonium triste</t>
  </si>
  <si>
    <t>kaneelbol</t>
  </si>
  <si>
    <t>Plot12</t>
  </si>
  <si>
    <t>Cassine perugua</t>
  </si>
  <si>
    <t>berries</t>
  </si>
  <si>
    <t>Osteospermum monolifera</t>
  </si>
  <si>
    <t>bietou</t>
  </si>
  <si>
    <t>Pelargonium lobatum</t>
  </si>
  <si>
    <t>platblaar patat</t>
  </si>
  <si>
    <t>Searsia glauca</t>
  </si>
  <si>
    <t>Plot14</t>
  </si>
  <si>
    <t>Wachendorfia paniculata</t>
  </si>
  <si>
    <t>Bulb</t>
  </si>
  <si>
    <t>Plot15</t>
  </si>
  <si>
    <t>Babiana ambigua</t>
  </si>
  <si>
    <t>Plot16</t>
  </si>
  <si>
    <t>Chasmanthe aethiopica</t>
  </si>
  <si>
    <t>pypie</t>
  </si>
  <si>
    <t>Plot17</t>
  </si>
  <si>
    <t>Kedrostis nana</t>
  </si>
  <si>
    <t>Plot19</t>
  </si>
  <si>
    <t>Plot20</t>
  </si>
  <si>
    <t>Pelargonium repaceum</t>
  </si>
  <si>
    <t>Satyrium longicolle</t>
  </si>
  <si>
    <t>Satyrium spp. (1 and 2)</t>
  </si>
  <si>
    <t>Plot03</t>
  </si>
  <si>
    <t>Plot05</t>
  </si>
  <si>
    <t>Oxalis pes-caprae</t>
  </si>
  <si>
    <t>suuring</t>
  </si>
  <si>
    <t>Leaves</t>
  </si>
  <si>
    <t>Plot06</t>
  </si>
  <si>
    <t>Plot07</t>
  </si>
  <si>
    <t>Satyrium carneum</t>
  </si>
  <si>
    <t>Plot08</t>
  </si>
  <si>
    <t>Hyacinthaceae</t>
  </si>
  <si>
    <t>? anna</t>
  </si>
  <si>
    <t>Watsonia sp</t>
  </si>
  <si>
    <t>oranje waspypie</t>
  </si>
  <si>
    <t>Tritonia crocata</t>
  </si>
  <si>
    <t>Hanekammetjie</t>
  </si>
  <si>
    <t>Unknown sp 3</t>
  </si>
  <si>
    <t>Krismis blom</t>
  </si>
  <si>
    <t>Plot09</t>
  </si>
  <si>
    <t>Albuca goswinii</t>
  </si>
  <si>
    <t>kalkoentjie</t>
  </si>
  <si>
    <t>Plot02</t>
  </si>
  <si>
    <t>2017</t>
  </si>
  <si>
    <t>Gladiolus teretifolius</t>
  </si>
  <si>
    <t>Rooi pypie</t>
  </si>
  <si>
    <t>Satyrium gloss</t>
  </si>
  <si>
    <t>Plot13</t>
  </si>
  <si>
    <t>Prionium serratum</t>
  </si>
  <si>
    <t>palmiet</t>
  </si>
  <si>
    <t>Meristem</t>
  </si>
  <si>
    <t>Plot04</t>
  </si>
  <si>
    <t>Freesia sp</t>
  </si>
  <si>
    <t>vrot patat/ Mike bulb</t>
  </si>
  <si>
    <t>suuring (nuts)</t>
  </si>
  <si>
    <t>nuts</t>
  </si>
  <si>
    <t>suuring (Root)</t>
  </si>
  <si>
    <t>Euphorbia burmannii</t>
  </si>
  <si>
    <t>bobbejaanbolle</t>
  </si>
  <si>
    <t>Mesembryanthemum atenus</t>
  </si>
  <si>
    <t>Plot10</t>
  </si>
  <si>
    <t>Watsonia fourcadii</t>
  </si>
  <si>
    <t>Unknown sp 9</t>
  </si>
  <si>
    <t>Langblaar</t>
  </si>
  <si>
    <t>None</t>
  </si>
  <si>
    <t>NA</t>
  </si>
  <si>
    <t>Asparagus asparagoides</t>
  </si>
  <si>
    <t>creeper</t>
  </si>
  <si>
    <t>Unknown sp 10</t>
  </si>
  <si>
    <t>waspypie</t>
  </si>
  <si>
    <t>Unknown sp 4</t>
  </si>
  <si>
    <t>white: 0.9(40)</t>
  </si>
  <si>
    <t>white: 0.31(16)</t>
  </si>
  <si>
    <t>Microloma saggitatum</t>
  </si>
  <si>
    <t>Por – porkie</t>
  </si>
  <si>
    <t>seedpod</t>
  </si>
  <si>
    <t>white: .35(26)</t>
  </si>
  <si>
    <t>Albuca fragrans</t>
  </si>
  <si>
    <t>Babiana tubulosa</t>
  </si>
  <si>
    <t>bobbejaantjie (Babiana white)</t>
  </si>
  <si>
    <t>Gladiolus carinatus</t>
  </si>
  <si>
    <t>Blue bell</t>
  </si>
  <si>
    <t>Unknown sp 6</t>
  </si>
  <si>
    <t>Grass bulb</t>
  </si>
  <si>
    <t>white: .24(26)</t>
  </si>
  <si>
    <t>Eriospermum sp</t>
  </si>
  <si>
    <t>Takblaar</t>
  </si>
  <si>
    <t>Unknown sp 11</t>
  </si>
  <si>
    <t>Drimia elata</t>
  </si>
  <si>
    <t>plat kleinblaar</t>
  </si>
  <si>
    <t>Eriospermum pubescens</t>
  </si>
  <si>
    <t>hairy satyrium</t>
  </si>
  <si>
    <t>? Anna</t>
  </si>
  <si>
    <t>Unknown sp 8</t>
  </si>
  <si>
    <t>purple stem</t>
  </si>
  <si>
    <t>Unknown sp 1</t>
  </si>
  <si>
    <t>tight lachenalia</t>
  </si>
  <si>
    <t>Boophone guttata</t>
  </si>
  <si>
    <t>hairy catcher</t>
  </si>
  <si>
    <t>Unknown sp 5</t>
  </si>
  <si>
    <t>??</t>
  </si>
  <si>
    <t>Anna ?</t>
  </si>
  <si>
    <t>Ledebouria sp</t>
  </si>
  <si>
    <t>Lachenalia sp</t>
  </si>
  <si>
    <t>Freesia alba</t>
  </si>
  <si>
    <t>Unknown sp 7</t>
  </si>
  <si>
    <t>Albuca?</t>
  </si>
  <si>
    <t>Unknown sp 2</t>
  </si>
  <si>
    <t>Unknown piekenien</t>
  </si>
  <si>
    <t>Location</t>
  </si>
  <si>
    <t>Common name</t>
  </si>
  <si>
    <t>Part collected</t>
  </si>
  <si>
    <t>Edible.weight.count</t>
  </si>
  <si>
    <t>Processing time (mins)</t>
  </si>
  <si>
    <t>No of plants not dug up</t>
  </si>
  <si>
    <t>Comment on what was left behind</t>
  </si>
  <si>
    <t>CODE</t>
  </si>
  <si>
    <t>Constraint</t>
  </si>
  <si>
    <t>Tower Riethuyskraal farm</t>
  </si>
  <si>
    <t>H</t>
  </si>
  <si>
    <t>P</t>
  </si>
  <si>
    <t>corms</t>
  </si>
  <si>
    <t>It breaks off when they dig for it</t>
  </si>
  <si>
    <t>K</t>
  </si>
  <si>
    <t>Windsor</t>
  </si>
  <si>
    <t>tubers</t>
  </si>
  <si>
    <t>Forager: Die kleintjies (Satyriums) has got nothing on them.</t>
  </si>
  <si>
    <t>A</t>
  </si>
  <si>
    <t>1 Babiana, 1 Takblaar, 61 Satyrium.</t>
  </si>
  <si>
    <t>B</t>
  </si>
  <si>
    <t>F</t>
  </si>
  <si>
    <t>takblaar</t>
  </si>
  <si>
    <t>C</t>
  </si>
  <si>
    <t>L</t>
  </si>
  <si>
    <t>Gideon en Lorraine van Eeden, north of N2</t>
  </si>
  <si>
    <t>Babiana left behind.</t>
  </si>
  <si>
    <t>D</t>
  </si>
  <si>
    <t>One missed, two in a thick clump.</t>
  </si>
  <si>
    <t>P, F</t>
  </si>
  <si>
    <t>E</t>
  </si>
  <si>
    <t>Michael Gildenhuys, South of N2, close to Cooper</t>
  </si>
  <si>
    <t>In a bush clump might have missed them.</t>
  </si>
  <si>
    <t>Very small. They find bobbejaan bolle and go for that.</t>
  </si>
  <si>
    <t>Michael Gildenhuys, South of N2, in the valley</t>
  </si>
  <si>
    <t>plants</t>
  </si>
  <si>
    <t>After sometime they say it is not worth harvesting anymore since it breaks off when you harvest it in the thick grass clumps.</t>
  </si>
  <si>
    <t>Jongensfontein private nature reserve</t>
  </si>
  <si>
    <t>In a thick thorny bush</t>
  </si>
  <si>
    <t>Inspired to break open thick bushes because there are fewer edibles in the open, but still can not reach one in very dense, thorny bush clump.</t>
  </si>
  <si>
    <t>Jongensfontein private nature reserve, closer to beach</t>
  </si>
  <si>
    <t>Gideon van Eeden, further from N3</t>
  </si>
  <si>
    <t>11 babiana ambigua, 1 tight lachenalia, 50 hairy catcher, &gt; 250 plat klein blaar, 5 kalkoentjie, 4 oranje pypie, 1 but with spots, 60 hairy satyrium,</t>
  </si>
  <si>
    <t>G</t>
  </si>
  <si>
    <t>Gideon van Eeden, further from N2</t>
  </si>
  <si>
    <t>Gideon van Eeden, further from N5</t>
  </si>
  <si>
    <t>bulbs</t>
  </si>
  <si>
    <t>Gideon van Eeden, further from N4</t>
  </si>
  <si>
    <t>Gideon van Eeden, further from N6</t>
  </si>
  <si>
    <t>Gideon van Eeden, further from N7</t>
  </si>
  <si>
    <t>Gideon van Eeden, further from N8</t>
  </si>
  <si>
    <t>45 Freezias, 3 P. lobatums, 7 Krismisblom, 1 Babiana</t>
  </si>
  <si>
    <t>Gideon van Eeden</t>
  </si>
  <si>
    <t>Krismisblom</t>
  </si>
  <si>
    <t>N</t>
  </si>
  <si>
    <t>Infinity farm</t>
  </si>
  <si>
    <t>One cyphia broke off so they left it behind. 17 kalkoentjies, 5 new ones, 1 cyphia (broke off left some behind) 10 big leaf satyrium.</t>
  </si>
  <si>
    <t>101 Freesia and 38 Satyriums.</t>
  </si>
  <si>
    <t>Rein's Nature Reserve</t>
  </si>
  <si>
    <t>missed it. Under the canopy of a burnt Protea.</t>
  </si>
  <si>
    <t>Sewarage works, new road</t>
  </si>
  <si>
    <t>Attie Nel -milkwood tree</t>
  </si>
  <si>
    <t>Palmiet spot - just below N2 on the Gou Kou river</t>
  </si>
  <si>
    <t>meristem</t>
  </si>
  <si>
    <t>on the edge, some small.</t>
  </si>
  <si>
    <t>O</t>
  </si>
  <si>
    <t>Above tower, PB Reserve</t>
  </si>
  <si>
    <t>Wachendorfia speciflora</t>
  </si>
  <si>
    <t>Still bay, above sewerage works</t>
  </si>
  <si>
    <t>Missed 1 Babiana. Foragers were so surprised to see it.</t>
  </si>
  <si>
    <t>Jongensfontein strand (“kak”)</t>
  </si>
  <si>
    <t>I</t>
  </si>
  <si>
    <t>Very small with no food on them, or in thorny bushes, can't reach them.</t>
  </si>
  <si>
    <t>End of road N of Jongensfontein beach</t>
  </si>
  <si>
    <t>Danie du Plessis, Buysplaas</t>
  </si>
  <si>
    <t>Some vines could not be traced down to dig out the Cyphia. 5 Ferraria crispas were not dug out because they were too small.</t>
  </si>
  <si>
    <t>J</t>
  </si>
  <si>
    <t>Langkloof hoogte road</t>
  </si>
  <si>
    <t>Dave Bongers' farm</t>
  </si>
  <si>
    <t>Satyrium (big) spp left behind.</t>
  </si>
  <si>
    <t>Some broke off during digging them up</t>
  </si>
  <si>
    <t>Leave nothing behind</t>
  </si>
  <si>
    <t>PlantsNotHarvested_n</t>
  </si>
  <si>
    <t>A, L</t>
  </si>
  <si>
    <t>C, D</t>
  </si>
  <si>
    <t>B, E, K</t>
  </si>
  <si>
    <t>Lots of Oxalis but considerably less than last year. The foragers avoid the patch that was harvested intensely last year. After sometime they say it is not worth harvesting anymore since it breaks off when you harvest it in the thick grass clumps.</t>
  </si>
  <si>
    <t>small plants, no food</t>
  </si>
  <si>
    <t>They only harvest the leaves, not the entire plant</t>
  </si>
  <si>
    <t>E, F</t>
  </si>
  <si>
    <t>B, C, G</t>
  </si>
  <si>
    <t>A, B, C</t>
  </si>
  <si>
    <t>A, N</t>
  </si>
  <si>
    <t>C, N</t>
  </si>
  <si>
    <t>A, B</t>
  </si>
  <si>
    <t>B, E, I</t>
  </si>
  <si>
    <t>A, E</t>
  </si>
  <si>
    <t>J, K</t>
  </si>
  <si>
    <t>Plot 20</t>
  </si>
  <si>
    <t>yes</t>
  </si>
  <si>
    <t>Yes</t>
  </si>
  <si>
    <t>Veg.type</t>
  </si>
  <si>
    <t>WP</t>
  </si>
  <si>
    <t>Age of fynbos site at the time of first harvest (2015)</t>
  </si>
  <si>
    <t>Aspect</t>
  </si>
  <si>
    <t>Comments2015</t>
  </si>
  <si>
    <t>Comments2016</t>
  </si>
  <si>
    <t>Dominant species present</t>
  </si>
  <si>
    <t>Soil Compaction measurement (1)</t>
  </si>
  <si>
    <t>Soil Compaction measurement (2)</t>
  </si>
  <si>
    <t>Soil Compaction measurement (3)</t>
  </si>
  <si>
    <t>Soil Compaction measurement (4)</t>
  </si>
  <si>
    <t>GPS CO-ORDS</t>
  </si>
  <si>
    <t>Lat</t>
  </si>
  <si>
    <t>Limestone fynbos</t>
  </si>
  <si>
    <t>292, 293, 294, 295</t>
  </si>
  <si>
    <t>8 yrs</t>
  </si>
  <si>
    <t>West</t>
  </si>
  <si>
    <t>Protea obtusifolia, Leucadendron meridianum, Agathosma sp</t>
  </si>
  <si>
    <t>34 17 04.0</t>
  </si>
  <si>
    <t>021 23 05.0</t>
  </si>
  <si>
    <t>Renosterveld</t>
  </si>
  <si>
    <t>296, 297, 298, 299</t>
  </si>
  <si>
    <t>2017: &lt; 1 year</t>
  </si>
  <si>
    <t>South</t>
  </si>
  <si>
    <t>Cyphia: “Dit le vlak, bo-op die grond. Dis soos klein aartappeltjies” Ave size much smaller than in limestone fynbos. Farmer: When you see this moss on the ground, then it doesn't make food anymore. Even your harvested “kweek” dies. Soil very wet, easy to dig. Cyphias flowering at same time as Agathosma and blends in with these flowers.</t>
  </si>
  <si>
    <t>Elytropappus rhinocerotis, Agathosma sp</t>
  </si>
  <si>
    <t>34 13 38.2</t>
  </si>
  <si>
    <t>021 17 50.8</t>
  </si>
  <si>
    <t>300,301, 302, 303</t>
  </si>
  <si>
    <t>Flat (North)</t>
  </si>
  <si>
    <t>Susan pulls a Babiana straight out the ground without digging. Farmer: We had lots of rain yesterday, soil very soft. Taught as a child should snap flowers otherwise you pull the whole plant out. 20 mm rain day before.</t>
  </si>
  <si>
    <t>Elytropappus rhinocerotis</t>
  </si>
  <si>
    <t>34 05 19.8</t>
  </si>
  <si>
    <t>021 26 22.5</t>
  </si>
  <si>
    <t>310, 311, 312, 313</t>
  </si>
  <si>
    <t>Flat ridge top</t>
  </si>
  <si>
    <t>Searsia sp, Elytropappus rhinocerotis</t>
  </si>
  <si>
    <t>34 14 13.9</t>
  </si>
  <si>
    <t>021 48 46.6</t>
  </si>
  <si>
    <t>Alluvial vegetation</t>
  </si>
  <si>
    <t>314, 315, 316, 317</t>
  </si>
  <si>
    <t>Flat</t>
  </si>
  <si>
    <t>Foragers:”Ons gaan nooit klaar kry nie.” Did not finish harvesting the whole plot.Cleared approximately 4 by 3 m. Left Oxalis behind growing in thick grass clumps. Also left behind approximately 40 foraged plants that they had harvested. The Oxalis does not have the same root structure as the one growing close to N2 (near Riversdale). Plot chosen by foragers, very dense stand.</t>
  </si>
  <si>
    <t>6 by 7m</t>
  </si>
  <si>
    <t>(Did not finish with plot).</t>
  </si>
  <si>
    <t>34 13 48.6</t>
  </si>
  <si>
    <t>021 49 17.1</t>
  </si>
  <si>
    <t>Strandveld</t>
  </si>
  <si>
    <t>322,323, 324, 325</t>
  </si>
  <si>
    <t>Searsia lucida, Sideroxylon inerme, Struthiola sp, Ruschia sp, Osteospermum monilifera, Osyris compressa, Restio sp</t>
  </si>
  <si>
    <t>34 24 48.6</t>
  </si>
  <si>
    <t>021 22 24.7</t>
  </si>
  <si>
    <t>326, 327</t>
  </si>
  <si>
    <t>Easy to dig.</t>
  </si>
  <si>
    <t>Sideroxylon inerme, Struthiola sp, Ruschia sp, Pterocelastrus tricuspidatus</t>
  </si>
  <si>
    <t>34 24 46.3</t>
  </si>
  <si>
    <t>021 22 36.6</t>
  </si>
  <si>
    <t>330, 331</t>
  </si>
  <si>
    <t>North</t>
  </si>
  <si>
    <t>High diversity. Soil hard.</t>
  </si>
  <si>
    <t>Eriocephalus, Ruschia sp, Indigofera sp, Phylica sp</t>
  </si>
  <si>
    <t>34 05 09.2</t>
  </si>
  <si>
    <t>021 26 32.4</t>
  </si>
  <si>
    <t>Cyphia: "Hy is taai. Ek wil hom he. Nou's ek moeg. Vat al jou krag. Ek kyk die renosterbos. Hulle (cyphia) is lief vir die bosse. Klippe en wortels hou hom vas.</t>
  </si>
  <si>
    <t>Eriocephalus sp, Searsia sp, Indigofera sp</t>
  </si>
  <si>
    <t>34 07 28.2</t>
  </si>
  <si>
    <t>021 23 28.0</t>
  </si>
  <si>
    <t>Sand fynbos</t>
  </si>
  <si>
    <t>343, 344</t>
  </si>
  <si>
    <t>~ 1 year</t>
  </si>
  <si>
    <t>Watsonia foucardii: "Hulle het hom nou gebrand nou het die nuwes tussen die dooies opgekom. Nou grawe jy die nuwes moelik uit. Jy't eintlik 'n tuin vurk nodig dan gaan hulle net so uitkom. Die goed maak my nou moeg hulle wil nie uitkom nie. Hier gaan ons nooit klaar kom nie - te veel."</t>
  </si>
  <si>
    <t>Leucadendron sp, Watsonia foucardii, Erica sp</t>
  </si>
  <si>
    <t>34 21 46.2</t>
  </si>
  <si>
    <t>021 44 53.0</t>
  </si>
  <si>
    <t>349, 350, 351, 352</t>
  </si>
  <si>
    <t>Disturbed site. Dominated by grass. Plot lies over a road. Pelargonium leaves are dying.</t>
  </si>
  <si>
    <t>Grass species</t>
  </si>
  <si>
    <t>34 23 32.4</t>
  </si>
  <si>
    <t>021 24 39.9</t>
  </si>
  <si>
    <t>352, 357</t>
  </si>
  <si>
    <t>Osteospermum monilifera, Sideroxylon inerme, Carissa bispinosa, Ruschia glauca, Helichrysum sp</t>
  </si>
  <si>
    <t>34 23 37.2</t>
  </si>
  <si>
    <t>021 24 31.9</t>
  </si>
  <si>
    <t>Riparian</t>
  </si>
  <si>
    <t>Foragers had never harvested palmiet before. Struggled to snap off stems at first, but once they got the hang off it, it started going quickly. Trick is to peel back some of the outer leaves. Almost could not reach patch because the river levels are higher. 4.5 by 4.5 by 4.0 by 3.5 m area</t>
  </si>
  <si>
    <t>34 08 55.3</t>
  </si>
  <si>
    <t>021 16 42.8</t>
  </si>
  <si>
    <t>~ 15 yrs</t>
  </si>
  <si>
    <t>Both foragers start in the same area of the plot where there is a hotspot of P. lobatum before moving onto other species such as Babiana (which is higher effort for less return).</t>
  </si>
  <si>
    <t>Protea sp, Leucadendron sp, Leucospermum sp</t>
  </si>
  <si>
    <t>34 21 59.0</t>
  </si>
  <si>
    <t>021 25 17.0</t>
  </si>
  <si>
    <t>262, 263</t>
  </si>
  <si>
    <t>Started harvesting P. triste but foragers stopped foraging it after they only found babies. In the process of foraging they dug up bobbejaan balle but dit not collect it (tubers had nearly no weight). Did not harvest Diospyros because the fruit was not ripe.</t>
  </si>
  <si>
    <t>Diospyros dicrophylla, Sideroxylon inerme</t>
  </si>
  <si>
    <t>7? &amp; 1</t>
  </si>
  <si>
    <t>34 23 37.1</t>
  </si>
  <si>
    <t>021 24 35.8</t>
  </si>
  <si>
    <t>265, 266, 267, 268</t>
  </si>
  <si>
    <t>C. aethiopica easier to forage in bout – easier to dig out (soil is more sandy closer to the beach).</t>
  </si>
  <si>
    <t>Searsia glauca, Carissa bispinosa, Phylica sp, Ruschia sp</t>
  </si>
  <si>
    <t>34 25 07.1</t>
  </si>
  <si>
    <t>021 21 05.6</t>
  </si>
  <si>
    <t>271, 272, 273, 274</t>
  </si>
  <si>
    <t>Found new sp at end of bout 3. Mark out a plot to capture sp Sus bored.</t>
  </si>
  <si>
    <t>Sideroxylon inerme</t>
  </si>
  <si>
    <t>34 25 10.9</t>
  </si>
  <si>
    <t>021 22 22.2</t>
  </si>
  <si>
    <t>Albany thicket</t>
  </si>
  <si>
    <t>276, 277, 278, 279</t>
  </si>
  <si>
    <t>Refused digging stones. Not all individual plants. Many bulbs on one plant.</t>
  </si>
  <si>
    <t>Aloe ferox, Polygala sp, Euphorbia sp, Acacia karroo, Drosanthemum sp, Asparagus sp</t>
  </si>
  <si>
    <t>Was dug up but got left behind after foraging.</t>
  </si>
  <si>
    <t>34 05 57.7</t>
  </si>
  <si>
    <t>021 43 21.4</t>
  </si>
  <si>
    <t>281, 282, 283, 284</t>
  </si>
  <si>
    <t>2015-2016: ~ 25 yrs, 2017: &lt; 1 yrs</t>
  </si>
  <si>
    <t>“Hy't so diep gesit, my hande is pikswart. Nee wat, daar is niks hier nie.” Bobbejaantjie under a stone, very difficult to get to. Lots of moribund Proteaceae. Very difficult to walk through.</t>
  </si>
  <si>
    <t>Protea obtusifolia, Leucadendron meridianum, Muraltia sp</t>
  </si>
  <si>
    <t>34 18 16.5</t>
  </si>
  <si>
    <t>021 23 16.7</t>
  </si>
  <si>
    <t>287, 288, 289, 290</t>
  </si>
  <si>
    <t>NW</t>
  </si>
  <si>
    <t>Started digging for two different Satyrium sp and mixed them up. Lots of rain, soil is very soft.</t>
  </si>
  <si>
    <t>Satyrium (big) sp left behind.</t>
  </si>
  <si>
    <t>34 16 05.6</t>
  </si>
  <si>
    <t>021 18 02.1</t>
  </si>
  <si>
    <t>Sheet name</t>
  </si>
  <si>
    <t>Column header</t>
  </si>
  <si>
    <t>Explaining the column heading</t>
  </si>
  <si>
    <t>Plot</t>
  </si>
  <si>
    <t>Puts the data in plot and date order</t>
  </si>
  <si>
    <t>Plot number</t>
  </si>
  <si>
    <t>The number, randomly assigned to each plot</t>
  </si>
  <si>
    <t>The name of the plot so I know which one it is</t>
  </si>
  <si>
    <t>Date of the year that the plot was harvested</t>
  </si>
  <si>
    <t>mm/dd/year</t>
  </si>
  <si>
    <t>Date of the year that the plot was harvested, different format</t>
  </si>
  <si>
    <t>Name of the forager who gathered the food</t>
  </si>
  <si>
    <t>Start</t>
  </si>
  <si>
    <t>the start time the plot was harvested</t>
  </si>
  <si>
    <t>Stop</t>
  </si>
  <si>
    <t>the end time the plot was harvested</t>
  </si>
  <si>
    <t>the plant species that was harvested</t>
  </si>
  <si>
    <t>the common name of the plant that was harvested</t>
  </si>
  <si>
    <t>the part of the plant that was harvested</t>
  </si>
  <si>
    <t>Gross weight (kg)</t>
  </si>
  <si>
    <t>the gross weigh of the plant that was harvested before removing non-edible parts</t>
  </si>
  <si>
    <t>Gross weight (Count)</t>
  </si>
  <si>
    <t>the number of plants that were harvested before cleaning the plants, which rarely, you may then find, some plants are old/damaged so they are not edible</t>
  </si>
  <si>
    <t>Edible weight (kg)</t>
  </si>
  <si>
    <t>The edible weight of the plants that were harvested, minus the parts that were cleaned off that are inedible</t>
  </si>
  <si>
    <t>Edible weight (count)</t>
  </si>
  <si>
    <t>the number of plants that were harvested that can be eaten</t>
  </si>
  <si>
    <t>the time it took to clean the plants to extract the edible portion</t>
  </si>
  <si>
    <t>the type of vegetation in which the plot was laid out</t>
  </si>
  <si>
    <t>The waypoint names of the plot corners of each plot</t>
  </si>
  <si>
    <t>Age</t>
  </si>
  <si>
    <t>the age of the site, if it was in fynbos, determined by counting the node intervals on Leucadendrons in or near the plot location</t>
  </si>
  <si>
    <t>the aspect of the site</t>
  </si>
  <si>
    <t>Comments</t>
  </si>
  <si>
    <t>Comments of the nature of the site, ease of digging, comments by the foragers</t>
  </si>
  <si>
    <t>The dominant canopy plant species within the plot and around the plot</t>
  </si>
  <si>
    <t>The plants that were left behind after the foragers were done clearing the plot</t>
  </si>
  <si>
    <t>After the foragers said that they were done clearing the plot, I would re-visit the plot and check whether anything was missed, and record what species were left behind and how many of each</t>
  </si>
  <si>
    <t>The code assigned to the plot to explain the reason certain plant species were not harvested</t>
  </si>
  <si>
    <t>A ruler was pushed into the ground at four random points within each plot and the depth to which the ruler could penetrate was recorded. The deeper the ruler could penetrate, the looser/softer the soil substrata.</t>
  </si>
  <si>
    <t>The name of one of the gps co-ordinates that was recorded to mark the plot was used to mark the site on a map</t>
  </si>
  <si>
    <t>The coordinates of the waypoint used to mark the plot on a map</t>
  </si>
  <si>
    <t>Code</t>
  </si>
  <si>
    <t>The code assigned to each reason explaining why certain plants were left behind after the foragers were done clearing the plot (10 by 10m)</t>
  </si>
  <si>
    <t>REASON</t>
  </si>
  <si>
    <t>The different reasons why certain plants were not harvested/ cleared by the foragers during the time they cleared the plot. The time they were given was unlimited and the instruction was that they had as much time as they needed to clear the plot of edible food</t>
  </si>
  <si>
    <t>GPS.Plots</t>
  </si>
  <si>
    <t>The original plot number as in sheet: Plot</t>
  </si>
  <si>
    <t>The location of the plot as in sheet: Plot</t>
  </si>
  <si>
    <t>The name of the waypoint that was chosen to mark the plot on a map</t>
  </si>
  <si>
    <t>WP S</t>
  </si>
  <si>
    <t>The longitude of waypoint</t>
  </si>
  <si>
    <t>WP N</t>
  </si>
  <si>
    <t>The latitude of waypoint</t>
  </si>
  <si>
    <t>longitude(Dec)</t>
  </si>
  <si>
    <t>The longitude of waypoint in decimals (the decimal figure was obtained from the waypoint spreadsheet that captures all waypoints in the study)</t>
  </si>
  <si>
    <t>latitude(Dec)</t>
  </si>
  <si>
    <t>The latitude of waypoint in decimals (the decimal figure was obtained from the waypoint spreadsheet that captures all waypoints in the study)</t>
  </si>
  <si>
    <t>n/a</t>
  </si>
  <si>
    <t>The Plains Cottage, Vlakteplaas, Jeffreys Bay, South Africa</t>
  </si>
  <si>
    <t>https://www.pottsresearch.org.za/</t>
  </si>
  <si>
    <t>Office: Room 0114, Building 12, South Campus, Port Elizabeth</t>
  </si>
  <si>
    <t>S34˚30'</t>
  </si>
  <si>
    <t>Located between the archaeological sites of Blombos Cave in the west and Pinnacle Point in the east and extends inland to the foothills of the Langeberg-Outeniqua mountains.</t>
  </si>
  <si>
    <t>We harvested edible geophytes once a year for three years over the Spring months (Aug to Oct)</t>
  </si>
  <si>
    <t>NMU Research Ethics Committee</t>
  </si>
  <si>
    <t>H15-SCI-BOT-001</t>
  </si>
  <si>
    <t xml:space="preserve">The study was conducted to determine the resilience of USOs to repeated human foraging </t>
  </si>
  <si>
    <t xml:space="preserve">The aim was to determine how long humans can survive in a given site within the cape South Coast and rely on the USOs around that site as a source of food. The objective was to determine how resilient USOs are to repeated foraging. The hypotheses was that USO would be easily depleted by human foraging since the whole plant is generally removed during foraging. </t>
  </si>
  <si>
    <t xml:space="preserve">We set up 19 10m by 10m plots with permanent pens marking each corner. We cordoned the plot off with ropes, spanning from corner to corner and with the help of human foragers dug out all the available edible USOs until the plot was depleted. We then returned to the plot for another two years, over the spring season, and again harvested the plot of all edible USOs. </t>
  </si>
  <si>
    <t>The foragers used wooden sticks to dig out geophytes. These sticks were generally found on site and were approximately 20 to 30 cm long. To delineate the plot we marked each corner with a steel pen which we left in the ground for the duration of the experiment (3 years). Each year we would mark the plot out using rope so that it is clearly visible to the foragers where the borders of the plot is.</t>
  </si>
  <si>
    <t xml:space="preserve">The time the foragers took to harvest each plot was recorded (time started, time ended). Once the foragers had depleted the site, we weighed and counted the number of plants per species. After we recorded the gross weight, we cleaned the USOs of all inedible material e.g. corm sheaths and recorded the time it took to clean the USOs. (Columns: Species, Common name, part collected, gross weight, edible weight, processing time). </t>
  </si>
  <si>
    <t xml:space="preserve">The samples were collected by human foragers who used sticks to dig up USOs from 19 plots. They dug up all USOs that are visible within a plot in 2015 and then returned for another two consecutive years in spring to the same plots to dig up visible USOs again. </t>
  </si>
  <si>
    <t xml:space="preserve">We do not include the exact GPS co-ordinates for any of the plots. We also do not reveal the identity of any of the foragers that participated in the experiment. </t>
  </si>
  <si>
    <t>Spreadsheet: 1.InPlot_Harvested</t>
  </si>
  <si>
    <t>Column: Order</t>
  </si>
  <si>
    <t>Order in which the data was entered. 1 = the first data entry</t>
  </si>
  <si>
    <t>Column: PlotNo</t>
  </si>
  <si>
    <t>Column: Year</t>
  </si>
  <si>
    <t>Column: Forager ID</t>
  </si>
  <si>
    <t>Column: StartTime</t>
  </si>
  <si>
    <t>Column: StopTime</t>
  </si>
  <si>
    <t>The unique number assigned to each unique plot</t>
  </si>
  <si>
    <t>The date when the plot was harvested</t>
  </si>
  <si>
    <t>The year in which the plot was harvested</t>
  </si>
  <si>
    <t>The ID no assigned to each unique forager</t>
  </si>
  <si>
    <t xml:space="preserve">The time recorded when foraging (extracting geophytes) started for each plot </t>
  </si>
  <si>
    <t>The time recorded when foraging (extracting geophytes) ended for each plot</t>
  </si>
  <si>
    <t>Column: Duration_min</t>
  </si>
  <si>
    <t>The number of minutes it took to extract all the geophytes from each plot</t>
  </si>
  <si>
    <t>Column: Species</t>
  </si>
  <si>
    <t>The scientific name of the geophyte that was harvested</t>
  </si>
  <si>
    <t>Column: CommonName</t>
  </si>
  <si>
    <t>The common name known by the foragers of the geophyte species that was harvested</t>
  </si>
  <si>
    <t>Column: PartCollected</t>
  </si>
  <si>
    <t>The part of the geophyte that was extracted by the foragers</t>
  </si>
  <si>
    <t>Column: GrossWt_lb</t>
  </si>
  <si>
    <t>The gross weight (kg) of the plant that was harvested before removing non-edible parts</t>
  </si>
  <si>
    <t>The gross weight (lb) of the plant that was harvested before removing non-edible parts</t>
  </si>
  <si>
    <t>Column: GrossWt_kg</t>
  </si>
  <si>
    <t>Column: GrossWt_n</t>
  </si>
  <si>
    <t>S34˚</t>
  </si>
  <si>
    <t>21˚10'</t>
  </si>
  <si>
    <t>22˚10'</t>
  </si>
  <si>
    <t>The number of plants that were harvested before cleaning the plants, which rarely, you may then find, some plants are old/damaged so they are not edible</t>
  </si>
  <si>
    <t>The number of plants that were harvested that can be eaten</t>
  </si>
  <si>
    <t>The time it took to clean the plants to extract the edible portion</t>
  </si>
  <si>
    <t>Spreadsheet:2. InPlot_NotHarvested</t>
  </si>
  <si>
    <t xml:space="preserve">The descriptive name for the plot based on its location </t>
  </si>
  <si>
    <t>Once the foragers had completed the task of all edible geophytes from the plot, the main researcher would investigate the plot to see if anything got left behind</t>
  </si>
  <si>
    <t xml:space="preserve">Once the researcher had established whether any individual geophytes were left behind after the foragers said that they had extracted all edible geophytes, the main researcher would count how many geophytes were not extracted and then ask the foragers why they were left behind </t>
  </si>
  <si>
    <t>Spreadsheet 3: Plotinfo</t>
  </si>
  <si>
    <t>The vegetation type in which the plot occurs</t>
  </si>
  <si>
    <t>The number as it is stored on the gps device that pinpoint the location of each corner of each plot</t>
  </si>
  <si>
    <t>The number of years since the last fire in each of the fynbos plots as determined by counting protea nodes</t>
  </si>
  <si>
    <t>If the plot had a slope, the direction which the slope faces</t>
  </si>
  <si>
    <t>The dominant woody perennial shrubs/small trees that occur within and around the plot and gives an indication of the vegetation composition in which the plot occurs</t>
  </si>
  <si>
    <t>The no of plants that were left behind in any given plot after foragers had completed harvesting all of the edible geophytes</t>
  </si>
  <si>
    <t>The comments made by the foragers about clearing any particular plot in the year 2015</t>
  </si>
  <si>
    <t>The comments made by the foragers about clearing any particular plot in the year 2016</t>
  </si>
  <si>
    <t>Comments by the main researcher on the plot and foraging in general and what was left behind</t>
  </si>
  <si>
    <t xml:space="preserve">A ruler was pushed into the soil at random locations within the plot to determine soil compaction. The deeper the ruler could be inserted, the softer the sand was, and therefore, more likely easier to dig. </t>
  </si>
  <si>
    <t xml:space="preserve">The latitude co-ordinate that marks the location of the plot </t>
  </si>
  <si>
    <t>The longitude co-ordinate that marks the location of the plot</t>
  </si>
  <si>
    <t>FREQUENCY</t>
  </si>
  <si>
    <t>Plot is empty</t>
  </si>
  <si>
    <t>Plant not seen</t>
  </si>
  <si>
    <t>Plant too small</t>
  </si>
  <si>
    <t>Foraging effort &lt; return</t>
  </si>
  <si>
    <t>Plant is inacessible</t>
  </si>
  <si>
    <t>Foragers have enough food</t>
  </si>
  <si>
    <t>Not a well-known edible</t>
  </si>
  <si>
    <t>Plant part broke off</t>
  </si>
  <si>
    <t>Soil too hard to extract plant</t>
  </si>
  <si>
    <t>Dropped after extracted</t>
  </si>
  <si>
    <t>Can not find the tuber</t>
  </si>
  <si>
    <t>Can not reach the site</t>
  </si>
  <si>
    <r>
      <t xml:space="preserve">Vine of </t>
    </r>
    <r>
      <rPr>
        <i/>
        <sz val="11"/>
        <color theme="1"/>
        <rFont val="Calibri"/>
        <family val="2"/>
        <scheme val="minor"/>
      </rPr>
      <t>Cyphia</t>
    </r>
    <r>
      <rPr>
        <sz val="10"/>
        <color rgb="FF000000"/>
        <rFont val="Arial"/>
      </rPr>
      <t xml:space="preserve"> breaks off</t>
    </r>
  </si>
  <si>
    <t>Spreadsheet 4:CODES</t>
  </si>
  <si>
    <t>Column: Location</t>
  </si>
  <si>
    <t>Column: Common name</t>
  </si>
  <si>
    <t>Column: Part collected</t>
  </si>
  <si>
    <t>Column: Edible.weight.count</t>
  </si>
  <si>
    <t>Column: Processing time (mins)</t>
  </si>
  <si>
    <t>Column: Comment on what was left behind</t>
  </si>
  <si>
    <t>Column: CODE</t>
  </si>
  <si>
    <t>Column: Constraint</t>
  </si>
  <si>
    <t>An alphabetic letter assigned to each comment to catergorise the comments (see spreadsheet 5.CodeCategories)</t>
  </si>
  <si>
    <t xml:space="preserve">The codes were assigned to another two categories: plant constraint vs forager constraint </t>
  </si>
  <si>
    <t>Spreadsheet 5:CodeMeaning</t>
  </si>
  <si>
    <t>The comment given by the forager</t>
  </si>
  <si>
    <t>The number of times each category occurred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</si>
</sst>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
  </numFmts>
  <fonts count="22">
    <font>
      <sz val="10"/>
      <color rgb="FF000000"/>
      <name val="Arial"/>
    </font>
    <font>
      <sz val="10"/>
      <name val="Arial"/>
    </font>
    <font>
      <b/>
      <sz val="11"/>
      <color rgb="FF000000"/>
      <name val="Calibri"/>
    </font>
    <font>
      <b/>
      <sz val="11"/>
      <name val="Calibri"/>
    </font>
    <font>
      <sz val="11"/>
      <color rgb="FF000000"/>
      <name val="Calibri"/>
    </font>
    <font>
      <i/>
      <sz val="11"/>
      <color rgb="FF000000"/>
      <name val="Calibri"/>
    </font>
    <font>
      <sz val="11"/>
      <name val="Calibri"/>
    </font>
    <font>
      <b/>
      <sz val="11"/>
      <color rgb="FFFF0000"/>
      <name val="Calibri"/>
    </font>
    <font>
      <sz val="11"/>
      <color rgb="FFFF0000"/>
      <name val="Calibri"/>
    </font>
    <font>
      <u/>
      <sz val="10"/>
      <color theme="10"/>
      <name val="Arial"/>
    </font>
    <font>
      <b/>
      <sz val="11"/>
      <color rgb="FF000000"/>
      <name val="Calibri"/>
      <family val="2"/>
    </font>
    <font>
      <sz val="11"/>
      <color rgb="FF000000"/>
      <name val="Calibri"/>
      <family val="2"/>
    </font>
    <font>
      <i/>
      <sz val="11"/>
      <color theme="1"/>
      <name val="Calibri"/>
      <family val="2"/>
      <scheme val="minor"/>
    </font>
    <font>
      <b/>
      <sz val="11"/>
      <name val="Calibri"/>
      <family val="2"/>
    </font>
    <font>
      <sz val="11"/>
      <name val="Calibri"/>
      <family val="2"/>
    </font>
    <font>
      <sz val="11"/>
      <color rgb="FFB7B7B7"/>
      <name val="Calibri"/>
      <family val="2"/>
    </font>
    <font>
      <b/>
      <u/>
      <sz val="11"/>
      <color rgb="FFB7B7B7"/>
      <name val="Calibri"/>
      <family val="2"/>
    </font>
    <font>
      <u/>
      <sz val="11"/>
      <color theme="10"/>
      <name val="Calibri"/>
      <family val="2"/>
    </font>
    <font>
      <b/>
      <u/>
      <sz val="11"/>
      <name val="Calibri"/>
      <family val="2"/>
    </font>
    <font>
      <i/>
      <sz val="11"/>
      <color rgb="FF999999"/>
      <name val="Calibri"/>
      <family val="2"/>
    </font>
    <font>
      <i/>
      <sz val="11"/>
      <name val="Calibri"/>
      <family val="2"/>
    </font>
    <font>
      <b/>
      <sz val="10"/>
      <name val="Calibri"/>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67">
    <xf numFmtId="0" fontId="0" fillId="0" borderId="0" xfId="0" applyFont="1" applyAlignment="1"/>
    <xf numFmtId="0" fontId="2" fillId="0" borderId="0" xfId="0" applyFont="1" applyAlignment="1">
      <alignment horizontal="center" vertical="top"/>
    </xf>
    <xf numFmtId="0" fontId="3" fillId="0" borderId="0" xfId="0" applyFont="1" applyAlignment="1">
      <alignment horizontal="center" vertical="top"/>
    </xf>
    <xf numFmtId="0" fontId="4" fillId="0" borderId="0" xfId="0" applyFont="1" applyAlignment="1"/>
    <xf numFmtId="0" fontId="2" fillId="0" borderId="0" xfId="0" applyFont="1" applyAlignment="1"/>
    <xf numFmtId="0" fontId="7" fillId="0" borderId="0" xfId="0" applyFont="1" applyAlignment="1">
      <alignment horizontal="right"/>
    </xf>
    <xf numFmtId="0" fontId="8" fillId="0" borderId="0" xfId="0" applyFont="1" applyAlignment="1">
      <alignment horizontal="right"/>
    </xf>
    <xf numFmtId="0" fontId="11" fillId="0" borderId="0" xfId="0" applyFont="1" applyAlignment="1"/>
    <xf numFmtId="0" fontId="2" fillId="0" borderId="0" xfId="0" applyFont="1" applyFill="1" applyAlignment="1">
      <alignment horizontal="center" vertical="top"/>
    </xf>
    <xf numFmtId="0" fontId="3" fillId="0" borderId="0" xfId="0" applyFont="1" applyFill="1" applyAlignment="1">
      <alignment horizontal="center" vertical="top"/>
    </xf>
    <xf numFmtId="0" fontId="10" fillId="0" borderId="0" xfId="0" applyFont="1" applyFill="1" applyAlignment="1">
      <alignment horizontal="center" vertical="top"/>
    </xf>
    <xf numFmtId="0" fontId="0" fillId="0" borderId="0" xfId="0" applyFont="1" applyFill="1" applyAlignment="1"/>
    <xf numFmtId="0" fontId="4" fillId="0" borderId="0" xfId="0" applyFont="1" applyFill="1" applyAlignment="1">
      <alignment horizontal="left"/>
    </xf>
    <xf numFmtId="164" fontId="4" fillId="0" borderId="0" xfId="0" applyNumberFormat="1" applyFont="1" applyFill="1" applyAlignment="1">
      <alignment horizontal="left"/>
    </xf>
    <xf numFmtId="0" fontId="4" fillId="0" borderId="0" xfId="0" applyFont="1" applyFill="1" applyAlignment="1">
      <alignment horizontal="center"/>
    </xf>
    <xf numFmtId="20" fontId="4" fillId="0" borderId="0" xfId="0" applyNumberFormat="1" applyFont="1" applyFill="1" applyAlignment="1">
      <alignment horizontal="center"/>
    </xf>
    <xf numFmtId="0" fontId="5" fillId="0" borderId="0" xfId="0" applyFont="1" applyFill="1" applyAlignment="1">
      <alignment horizontal="left"/>
    </xf>
    <xf numFmtId="0" fontId="6" fillId="0" borderId="0" xfId="0" applyFont="1" applyFill="1" applyAlignment="1">
      <alignment horizontal="left"/>
    </xf>
    <xf numFmtId="0" fontId="6" fillId="0" borderId="0" xfId="0" applyFont="1" applyFill="1" applyAlignment="1">
      <alignment horizontal="center"/>
    </xf>
    <xf numFmtId="164" fontId="6" fillId="0" borderId="0" xfId="0" applyNumberFormat="1" applyFont="1" applyFill="1" applyAlignment="1">
      <alignment horizontal="left"/>
    </xf>
    <xf numFmtId="20" fontId="6" fillId="0" borderId="0" xfId="0" applyNumberFormat="1" applyFont="1" applyFill="1" applyAlignment="1">
      <alignment horizontal="center"/>
    </xf>
    <xf numFmtId="0" fontId="4" fillId="0" borderId="0" xfId="0" applyFont="1" applyFill="1" applyAlignment="1">
      <alignment horizontal="left"/>
    </xf>
    <xf numFmtId="0" fontId="0" fillId="0" borderId="0" xfId="0" applyFont="1" applyFill="1" applyAlignment="1"/>
    <xf numFmtId="0" fontId="1" fillId="0" borderId="0" xfId="0" applyFont="1" applyFill="1" applyAlignment="1">
      <alignment horizontal="center"/>
    </xf>
    <xf numFmtId="0" fontId="3" fillId="0" borderId="0" xfId="0" applyFont="1" applyFill="1" applyAlignment="1"/>
    <xf numFmtId="0" fontId="3" fillId="0" borderId="0" xfId="0" applyFont="1" applyFill="1" applyAlignment="1">
      <alignment wrapText="1"/>
    </xf>
    <xf numFmtId="0" fontId="6" fillId="0" borderId="0" xfId="0" applyFont="1" applyFill="1" applyAlignment="1">
      <alignment horizontal="left" wrapText="1"/>
    </xf>
    <xf numFmtId="0" fontId="6" fillId="0" borderId="0" xfId="0" applyFont="1" applyFill="1" applyAlignment="1"/>
    <xf numFmtId="0" fontId="6" fillId="0" borderId="0" xfId="0" applyFont="1" applyFill="1" applyAlignment="1">
      <alignment horizontal="left"/>
    </xf>
    <xf numFmtId="0" fontId="1" fillId="0" borderId="0" xfId="0" applyFont="1" applyFill="1" applyAlignment="1">
      <alignment wrapText="1"/>
    </xf>
    <xf numFmtId="0" fontId="4" fillId="0" borderId="0" xfId="0" applyFont="1" applyFill="1" applyAlignment="1"/>
    <xf numFmtId="0" fontId="6" fillId="0" borderId="0" xfId="0" applyFont="1" applyFill="1" applyAlignment="1">
      <alignment horizontal="right"/>
    </xf>
    <xf numFmtId="0" fontId="4" fillId="0" borderId="0" xfId="0" applyFont="1" applyFill="1" applyBorder="1" applyAlignment="1">
      <alignment horizontal="left"/>
    </xf>
    <xf numFmtId="0" fontId="2" fillId="0" borderId="1" xfId="0" applyFont="1" applyFill="1" applyBorder="1" applyAlignment="1">
      <alignment horizontal="center" vertical="top"/>
    </xf>
    <xf numFmtId="0" fontId="3" fillId="0" borderId="1" xfId="0" applyFont="1" applyFill="1" applyBorder="1" applyAlignment="1">
      <alignment horizontal="center" vertical="top"/>
    </xf>
    <xf numFmtId="0" fontId="0" fillId="0" borderId="1" xfId="0" applyFont="1" applyFill="1" applyBorder="1" applyAlignment="1"/>
    <xf numFmtId="0" fontId="4" fillId="0" borderId="0" xfId="0" applyFont="1" applyFill="1" applyAlignment="1">
      <alignment horizontal="left"/>
    </xf>
    <xf numFmtId="0" fontId="0" fillId="0" borderId="0" xfId="0" applyFont="1" applyFill="1" applyAlignment="1"/>
    <xf numFmtId="0" fontId="6" fillId="0" borderId="0" xfId="0" applyFont="1" applyFill="1" applyAlignment="1">
      <alignment horizontal="left"/>
    </xf>
    <xf numFmtId="0" fontId="0" fillId="0" borderId="0" xfId="0"/>
    <xf numFmtId="0" fontId="0" fillId="0" borderId="0" xfId="0" applyAlignment="1">
      <alignment horizontal="left"/>
    </xf>
    <xf numFmtId="0" fontId="13" fillId="0" borderId="0" xfId="0" applyFont="1" applyBorder="1" applyAlignment="1"/>
    <xf numFmtId="0" fontId="14" fillId="0" borderId="0" xfId="0" applyFont="1" applyBorder="1" applyAlignment="1"/>
    <xf numFmtId="0" fontId="11" fillId="0" borderId="0" xfId="0" applyFont="1" applyBorder="1" applyAlignment="1"/>
    <xf numFmtId="0" fontId="15" fillId="0" borderId="0" xfId="0" applyFont="1" applyBorder="1"/>
    <xf numFmtId="0" fontId="16" fillId="0" borderId="0" xfId="0" applyFont="1" applyBorder="1" applyAlignment="1"/>
    <xf numFmtId="0" fontId="13" fillId="0" borderId="0" xfId="0" applyFont="1" applyBorder="1" applyAlignment="1">
      <alignment horizontal="right"/>
    </xf>
    <xf numFmtId="0" fontId="14" fillId="0" borderId="0" xfId="0" applyFont="1" applyBorder="1" applyAlignment="1">
      <alignment wrapText="1"/>
    </xf>
    <xf numFmtId="0" fontId="15" fillId="0" borderId="0" xfId="0" applyFont="1" applyBorder="1" applyAlignment="1"/>
    <xf numFmtId="0" fontId="14" fillId="0" borderId="0" xfId="0" applyFont="1" applyBorder="1" applyAlignment="1">
      <alignment horizontal="right"/>
    </xf>
    <xf numFmtId="3" fontId="14" fillId="0" borderId="0" xfId="0" applyNumberFormat="1" applyFont="1" applyBorder="1" applyAlignment="1">
      <alignment horizontal="left" wrapText="1"/>
    </xf>
    <xf numFmtId="0" fontId="17" fillId="0" borderId="0" xfId="1" applyFont="1" applyBorder="1" applyAlignment="1">
      <alignment wrapText="1"/>
    </xf>
    <xf numFmtId="0" fontId="18" fillId="0" borderId="0" xfId="0" applyFont="1" applyBorder="1" applyAlignment="1"/>
    <xf numFmtId="0" fontId="19" fillId="0" borderId="0" xfId="0" applyFont="1" applyBorder="1" applyAlignment="1">
      <alignment wrapText="1"/>
    </xf>
    <xf numFmtId="17" fontId="14" fillId="0" borderId="0" xfId="0" applyNumberFormat="1" applyFont="1" applyBorder="1" applyAlignment="1">
      <alignment wrapText="1"/>
    </xf>
    <xf numFmtId="0" fontId="14" fillId="0" borderId="0" xfId="0" applyFont="1" applyBorder="1" applyAlignment="1">
      <alignment horizontal="right" wrapText="1"/>
    </xf>
    <xf numFmtId="0" fontId="18" fillId="0" borderId="0" xfId="0" applyFont="1" applyBorder="1" applyAlignment="1">
      <alignment wrapText="1"/>
    </xf>
    <xf numFmtId="0" fontId="13" fillId="0" borderId="0" xfId="0" applyFont="1" applyBorder="1" applyAlignment="1">
      <alignment horizontal="left" wrapText="1"/>
    </xf>
    <xf numFmtId="0" fontId="20" fillId="0" borderId="0" xfId="0" applyFont="1" applyBorder="1" applyAlignment="1">
      <alignment wrapText="1"/>
    </xf>
    <xf numFmtId="0" fontId="14" fillId="0" borderId="0" xfId="0" applyFont="1" applyBorder="1" applyAlignment="1">
      <alignment horizontal="left" wrapText="1"/>
    </xf>
    <xf numFmtId="0" fontId="21" fillId="0" borderId="0" xfId="0" applyFont="1" applyBorder="1" applyAlignment="1">
      <alignment horizontal="left" wrapText="1"/>
    </xf>
    <xf numFmtId="0" fontId="13" fillId="0" borderId="0" xfId="0" applyFont="1" applyFill="1" applyBorder="1" applyAlignment="1"/>
    <xf numFmtId="0" fontId="13" fillId="0" borderId="0" xfId="0" applyFont="1" applyFill="1" applyBorder="1" applyAlignment="1">
      <alignment wrapText="1"/>
    </xf>
    <xf numFmtId="0" fontId="10" fillId="0" borderId="0" xfId="0" applyFont="1" applyBorder="1" applyAlignment="1"/>
    <xf numFmtId="0" fontId="10" fillId="0" borderId="0" xfId="0" applyFont="1" applyFill="1" applyBorder="1" applyAlignment="1">
      <alignment horizontal="center" vertical="top"/>
    </xf>
    <xf numFmtId="0" fontId="13" fillId="0" borderId="0" xfId="0" applyFont="1" applyFill="1" applyBorder="1" applyAlignment="1">
      <alignment horizontal="center" vertical="top"/>
    </xf>
    <xf numFmtId="0" fontId="0" fillId="0" borderId="0" xfId="0"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pottsresearch.org.za/"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1"/>
  <sheetViews>
    <sheetView topLeftCell="A52" zoomScale="115" zoomScaleNormal="115" workbookViewId="0">
      <selection sqref="A1:XFD1048576"/>
    </sheetView>
  </sheetViews>
  <sheetFormatPr defaultColWidth="14.42578125" defaultRowHeight="15.75" customHeight="1"/>
  <cols>
    <col min="1" max="1" width="38.42578125" style="43" bestFit="1" customWidth="1"/>
    <col min="2" max="2" width="91.42578125" style="43" customWidth="1"/>
    <col min="3" max="16384" width="14.42578125" style="43"/>
  </cols>
  <sheetData>
    <row r="1" spans="1:4" ht="15.75" customHeight="1">
      <c r="A1" s="41" t="s">
        <v>0</v>
      </c>
      <c r="B1" s="42"/>
      <c r="D1" s="44"/>
    </row>
    <row r="2" spans="1:4" ht="15.75" customHeight="1">
      <c r="A2" s="42"/>
      <c r="B2" s="42"/>
      <c r="D2" s="45" t="s">
        <v>1</v>
      </c>
    </row>
    <row r="3" spans="1:4" ht="15.75" customHeight="1">
      <c r="A3" s="46" t="s">
        <v>2</v>
      </c>
      <c r="B3" s="47" t="s">
        <v>3</v>
      </c>
      <c r="D3" s="48" t="s">
        <v>4</v>
      </c>
    </row>
    <row r="4" spans="1:4" ht="15.75" customHeight="1">
      <c r="A4" s="42"/>
      <c r="B4" s="47"/>
      <c r="D4" s="44"/>
    </row>
    <row r="5" spans="1:4" ht="15.75" customHeight="1">
      <c r="A5" s="46" t="s">
        <v>5</v>
      </c>
      <c r="B5" s="47" t="s">
        <v>6</v>
      </c>
      <c r="D5" s="48" t="s">
        <v>4</v>
      </c>
    </row>
    <row r="6" spans="1:4" ht="15.75" customHeight="1">
      <c r="A6" s="46" t="s">
        <v>7</v>
      </c>
      <c r="B6" s="47" t="s">
        <v>8</v>
      </c>
      <c r="D6" s="48" t="s">
        <v>4</v>
      </c>
    </row>
    <row r="7" spans="1:4" ht="15.75" customHeight="1">
      <c r="A7" s="42"/>
      <c r="B7" s="47"/>
      <c r="D7" s="44"/>
    </row>
    <row r="8" spans="1:4" ht="15.75" customHeight="1">
      <c r="A8" s="41" t="s">
        <v>9</v>
      </c>
      <c r="B8" s="47"/>
      <c r="D8" s="44"/>
    </row>
    <row r="9" spans="1:4" ht="15.75" customHeight="1">
      <c r="A9" s="49" t="s">
        <v>10</v>
      </c>
      <c r="B9" s="47" t="s">
        <v>6</v>
      </c>
      <c r="D9" s="48" t="s">
        <v>4</v>
      </c>
    </row>
    <row r="10" spans="1:4" ht="15.75" customHeight="1">
      <c r="A10" s="49" t="s">
        <v>11</v>
      </c>
      <c r="B10" s="47" t="s">
        <v>12</v>
      </c>
      <c r="D10" s="48" t="s">
        <v>4</v>
      </c>
    </row>
    <row r="11" spans="1:4" ht="15.75" customHeight="1">
      <c r="A11" s="49" t="s">
        <v>13</v>
      </c>
      <c r="B11" s="47" t="s">
        <v>14</v>
      </c>
      <c r="D11" s="48" t="s">
        <v>4</v>
      </c>
    </row>
    <row r="12" spans="1:4" ht="15.75" customHeight="1">
      <c r="A12" s="49" t="s">
        <v>15</v>
      </c>
      <c r="B12" s="47" t="s">
        <v>16</v>
      </c>
      <c r="D12" s="48" t="s">
        <v>4</v>
      </c>
    </row>
    <row r="13" spans="1:4" ht="15.75" customHeight="1">
      <c r="A13" s="49" t="s">
        <v>17</v>
      </c>
      <c r="B13" s="47" t="s">
        <v>494</v>
      </c>
      <c r="D13" s="48" t="s">
        <v>4</v>
      </c>
    </row>
    <row r="14" spans="1:4" ht="15.75" customHeight="1">
      <c r="A14" s="49" t="s">
        <v>18</v>
      </c>
      <c r="B14" s="47" t="s">
        <v>495</v>
      </c>
      <c r="D14" s="48" t="s">
        <v>4</v>
      </c>
    </row>
    <row r="15" spans="1:4" ht="15.75" customHeight="1">
      <c r="A15" s="41" t="s">
        <v>19</v>
      </c>
      <c r="B15" s="47"/>
      <c r="D15" s="44"/>
    </row>
    <row r="16" spans="1:4" ht="15.75" customHeight="1">
      <c r="A16" s="49" t="s">
        <v>10</v>
      </c>
      <c r="B16" s="47" t="s">
        <v>20</v>
      </c>
      <c r="D16" s="48" t="s">
        <v>4</v>
      </c>
    </row>
    <row r="17" spans="1:4" ht="15.75" customHeight="1">
      <c r="A17" s="49" t="s">
        <v>11</v>
      </c>
      <c r="B17" s="47" t="s">
        <v>21</v>
      </c>
      <c r="D17" s="48" t="s">
        <v>4</v>
      </c>
    </row>
    <row r="18" spans="1:4" ht="15.75" customHeight="1">
      <c r="A18" s="49" t="s">
        <v>13</v>
      </c>
      <c r="B18" s="50">
        <v>824917275</v>
      </c>
      <c r="D18" s="48" t="s">
        <v>4</v>
      </c>
    </row>
    <row r="19" spans="1:4" ht="15.75" customHeight="1">
      <c r="A19" s="49" t="s">
        <v>15</v>
      </c>
      <c r="B19" s="47" t="s">
        <v>22</v>
      </c>
      <c r="D19" s="48" t="s">
        <v>4</v>
      </c>
    </row>
    <row r="20" spans="1:4" ht="15.75" customHeight="1">
      <c r="A20" s="49" t="s">
        <v>17</v>
      </c>
      <c r="B20" s="51" t="s">
        <v>496</v>
      </c>
      <c r="D20" s="48" t="s">
        <v>4</v>
      </c>
    </row>
    <row r="21" spans="1:4" ht="15">
      <c r="A21" s="49" t="s">
        <v>18</v>
      </c>
      <c r="B21" s="47" t="s">
        <v>497</v>
      </c>
      <c r="D21" s="48" t="s">
        <v>4</v>
      </c>
    </row>
    <row r="22" spans="1:4" ht="15">
      <c r="A22" s="42"/>
      <c r="B22" s="47"/>
      <c r="D22" s="44"/>
    </row>
    <row r="23" spans="1:4" ht="15">
      <c r="A23" s="52" t="s">
        <v>23</v>
      </c>
      <c r="B23" s="53" t="s">
        <v>24</v>
      </c>
      <c r="D23" s="44"/>
    </row>
    <row r="24" spans="1:4" ht="15">
      <c r="A24" s="49" t="s">
        <v>25</v>
      </c>
      <c r="B24" s="47" t="s">
        <v>537</v>
      </c>
      <c r="D24" s="48" t="s">
        <v>4</v>
      </c>
    </row>
    <row r="25" spans="1:4" ht="15">
      <c r="A25" s="49" t="s">
        <v>26</v>
      </c>
      <c r="B25" s="47" t="s">
        <v>498</v>
      </c>
      <c r="D25" s="48" t="s">
        <v>4</v>
      </c>
    </row>
    <row r="26" spans="1:4" ht="15">
      <c r="A26" s="49" t="s">
        <v>27</v>
      </c>
      <c r="B26" s="47" t="s">
        <v>538</v>
      </c>
      <c r="D26" s="48" t="s">
        <v>4</v>
      </c>
    </row>
    <row r="27" spans="1:4" ht="15">
      <c r="A27" s="49" t="s">
        <v>28</v>
      </c>
      <c r="B27" s="47" t="s">
        <v>539</v>
      </c>
      <c r="D27" s="48" t="s">
        <v>4</v>
      </c>
    </row>
    <row r="28" spans="1:4" ht="30">
      <c r="A28" s="49" t="s">
        <v>29</v>
      </c>
      <c r="B28" s="47" t="s">
        <v>499</v>
      </c>
      <c r="D28" s="48" t="s">
        <v>4</v>
      </c>
    </row>
    <row r="29" spans="1:4" ht="15">
      <c r="A29" s="42"/>
      <c r="B29" s="47"/>
      <c r="D29" s="44"/>
    </row>
    <row r="30" spans="1:4" ht="15">
      <c r="A30" s="42"/>
      <c r="B30" s="47"/>
      <c r="D30" s="44"/>
    </row>
    <row r="31" spans="1:4" ht="15">
      <c r="A31" s="52" t="s">
        <v>30</v>
      </c>
      <c r="B31" s="47"/>
      <c r="D31" s="44"/>
    </row>
    <row r="32" spans="1:4" ht="15">
      <c r="A32" s="49" t="s">
        <v>31</v>
      </c>
      <c r="B32" s="54">
        <v>42217</v>
      </c>
      <c r="D32" s="48" t="s">
        <v>4</v>
      </c>
    </row>
    <row r="33" spans="1:26" ht="15">
      <c r="A33" s="49" t="s">
        <v>32</v>
      </c>
      <c r="B33" s="54">
        <v>42979</v>
      </c>
      <c r="D33" s="48" t="s">
        <v>4</v>
      </c>
    </row>
    <row r="34" spans="1:26" ht="15">
      <c r="A34" s="49" t="s">
        <v>33</v>
      </c>
      <c r="B34" s="47" t="s">
        <v>500</v>
      </c>
      <c r="D34" s="48" t="s">
        <v>4</v>
      </c>
    </row>
    <row r="35" spans="1:26" ht="15">
      <c r="A35" s="42"/>
      <c r="B35" s="47"/>
      <c r="D35" s="44"/>
    </row>
    <row r="36" spans="1:26" ht="15">
      <c r="A36" s="52" t="s">
        <v>34</v>
      </c>
      <c r="B36" s="42"/>
      <c r="C36" s="42"/>
      <c r="D36" s="42"/>
      <c r="E36" s="42"/>
      <c r="F36" s="42"/>
      <c r="G36" s="42"/>
      <c r="H36" s="42"/>
      <c r="I36" s="42"/>
      <c r="J36" s="42"/>
      <c r="K36" s="42"/>
      <c r="L36" s="42"/>
      <c r="M36" s="42"/>
      <c r="N36" s="42"/>
      <c r="O36" s="42"/>
      <c r="P36" s="42"/>
      <c r="Q36" s="42"/>
      <c r="R36" s="42"/>
      <c r="S36" s="42"/>
      <c r="T36" s="42"/>
      <c r="U36" s="42"/>
      <c r="V36" s="42"/>
      <c r="W36" s="42"/>
      <c r="X36" s="42"/>
      <c r="Y36" s="42"/>
      <c r="Z36" s="42"/>
    </row>
    <row r="37" spans="1:26" ht="30">
      <c r="A37" s="55" t="s">
        <v>35</v>
      </c>
      <c r="B37" s="42" t="s">
        <v>308</v>
      </c>
      <c r="C37" s="42"/>
      <c r="D37" s="48" t="s">
        <v>4</v>
      </c>
      <c r="E37" s="42"/>
      <c r="F37" s="42"/>
      <c r="G37" s="42"/>
      <c r="H37" s="42"/>
      <c r="I37" s="42"/>
      <c r="J37" s="42"/>
      <c r="K37" s="42"/>
      <c r="L37" s="42"/>
      <c r="M37" s="42"/>
      <c r="N37" s="42"/>
      <c r="O37" s="42"/>
      <c r="P37" s="42"/>
      <c r="Q37" s="42"/>
      <c r="R37" s="42"/>
      <c r="S37" s="42"/>
      <c r="T37" s="42"/>
      <c r="U37" s="42"/>
      <c r="V37" s="42"/>
      <c r="W37" s="42"/>
      <c r="X37" s="42"/>
      <c r="Y37" s="42"/>
      <c r="Z37" s="42"/>
    </row>
    <row r="38" spans="1:26" ht="15">
      <c r="A38" s="49" t="s">
        <v>36</v>
      </c>
      <c r="B38" s="42" t="s">
        <v>501</v>
      </c>
      <c r="C38" s="42"/>
      <c r="D38" s="48" t="s">
        <v>4</v>
      </c>
      <c r="E38" s="42"/>
      <c r="F38" s="42"/>
      <c r="G38" s="42"/>
      <c r="H38" s="42"/>
      <c r="I38" s="42"/>
      <c r="J38" s="42"/>
      <c r="K38" s="42"/>
      <c r="L38" s="42"/>
      <c r="M38" s="42"/>
      <c r="N38" s="42"/>
      <c r="O38" s="42"/>
      <c r="P38" s="42"/>
      <c r="Q38" s="42"/>
      <c r="R38" s="42"/>
      <c r="S38" s="42"/>
      <c r="T38" s="42"/>
      <c r="U38" s="42"/>
      <c r="V38" s="42"/>
      <c r="W38" s="42"/>
      <c r="X38" s="42"/>
      <c r="Y38" s="42"/>
      <c r="Z38" s="42"/>
    </row>
    <row r="39" spans="1:26" ht="15">
      <c r="A39" s="49" t="s">
        <v>37</v>
      </c>
      <c r="B39" s="42" t="s">
        <v>502</v>
      </c>
      <c r="C39" s="42"/>
      <c r="D39" s="48" t="s">
        <v>4</v>
      </c>
      <c r="E39" s="42"/>
      <c r="F39" s="42"/>
      <c r="G39" s="42"/>
      <c r="H39" s="42"/>
      <c r="I39" s="42"/>
      <c r="J39" s="42"/>
      <c r="K39" s="42"/>
      <c r="L39" s="42"/>
      <c r="M39" s="42"/>
      <c r="N39" s="42"/>
      <c r="O39" s="42"/>
      <c r="P39" s="42"/>
      <c r="Q39" s="42"/>
      <c r="R39" s="42"/>
      <c r="S39" s="42"/>
      <c r="T39" s="42"/>
      <c r="U39" s="42"/>
      <c r="V39" s="42"/>
      <c r="W39" s="42"/>
      <c r="X39" s="42"/>
      <c r="Y39" s="42"/>
      <c r="Z39" s="42"/>
    </row>
    <row r="40" spans="1:26" ht="15">
      <c r="A40" s="42"/>
      <c r="B40" s="47"/>
      <c r="D40" s="44"/>
    </row>
    <row r="41" spans="1:26" ht="15">
      <c r="A41" s="52" t="s">
        <v>38</v>
      </c>
      <c r="B41" s="47"/>
      <c r="D41" s="44"/>
    </row>
    <row r="42" spans="1:26" ht="15">
      <c r="A42" s="49" t="s">
        <v>39</v>
      </c>
      <c r="B42" s="47" t="s">
        <v>307</v>
      </c>
      <c r="D42" s="48" t="s">
        <v>4</v>
      </c>
    </row>
    <row r="43" spans="1:26" ht="15">
      <c r="A43" s="49" t="s">
        <v>40</v>
      </c>
      <c r="B43" s="47" t="s">
        <v>307</v>
      </c>
      <c r="D43" s="48" t="s">
        <v>4</v>
      </c>
    </row>
    <row r="44" spans="1:26" ht="15">
      <c r="A44" s="49" t="s">
        <v>41</v>
      </c>
      <c r="B44" s="47" t="s">
        <v>307</v>
      </c>
      <c r="D44" s="48" t="s">
        <v>4</v>
      </c>
    </row>
    <row r="45" spans="1:26" ht="15">
      <c r="A45" s="49" t="s">
        <v>42</v>
      </c>
      <c r="B45" s="47"/>
      <c r="D45" s="48" t="s">
        <v>4</v>
      </c>
    </row>
    <row r="46" spans="1:26" ht="15">
      <c r="A46" s="49" t="s">
        <v>43</v>
      </c>
      <c r="B46" s="47"/>
      <c r="D46" s="48" t="s">
        <v>4</v>
      </c>
    </row>
    <row r="47" spans="1:26" ht="15">
      <c r="A47" s="42"/>
      <c r="B47" s="47"/>
      <c r="D47" s="44"/>
    </row>
    <row r="48" spans="1:26" ht="15">
      <c r="A48" s="52" t="s">
        <v>44</v>
      </c>
      <c r="B48" s="47" t="s">
        <v>503</v>
      </c>
      <c r="D48" s="48" t="s">
        <v>45</v>
      </c>
    </row>
    <row r="49" spans="1:4" ht="60">
      <c r="A49" s="52" t="s">
        <v>46</v>
      </c>
      <c r="B49" s="47" t="s">
        <v>504</v>
      </c>
      <c r="D49" s="48" t="s">
        <v>45</v>
      </c>
    </row>
    <row r="50" spans="1:4" ht="15">
      <c r="A50" s="42"/>
      <c r="B50" s="47"/>
      <c r="D50" s="44"/>
    </row>
    <row r="51" spans="1:4" ht="15">
      <c r="A51" s="42"/>
      <c r="B51" s="47"/>
      <c r="D51" s="44"/>
    </row>
    <row r="52" spans="1:4" ht="15">
      <c r="A52" s="52" t="s">
        <v>47</v>
      </c>
      <c r="B52" s="53" t="s">
        <v>48</v>
      </c>
      <c r="D52" s="44"/>
    </row>
    <row r="53" spans="1:4" ht="60">
      <c r="A53" s="47" t="s">
        <v>49</v>
      </c>
      <c r="B53" s="47" t="s">
        <v>505</v>
      </c>
      <c r="D53" s="48" t="s">
        <v>50</v>
      </c>
    </row>
    <row r="54" spans="1:4" ht="75">
      <c r="A54" s="47" t="s">
        <v>51</v>
      </c>
      <c r="B54" s="47" t="s">
        <v>507</v>
      </c>
      <c r="D54" s="48" t="s">
        <v>50</v>
      </c>
    </row>
    <row r="55" spans="1:4" ht="75">
      <c r="A55" s="47" t="s">
        <v>52</v>
      </c>
      <c r="B55" s="47" t="s">
        <v>506</v>
      </c>
      <c r="D55" s="48"/>
    </row>
    <row r="56" spans="1:4" ht="45">
      <c r="A56" s="47" t="s">
        <v>53</v>
      </c>
      <c r="B56" s="47" t="s">
        <v>508</v>
      </c>
      <c r="D56" s="48" t="s">
        <v>45</v>
      </c>
    </row>
    <row r="57" spans="1:4" ht="45">
      <c r="A57" s="47" t="s">
        <v>54</v>
      </c>
      <c r="B57" s="47"/>
      <c r="D57" s="48" t="s">
        <v>45</v>
      </c>
    </row>
    <row r="58" spans="1:4" ht="15">
      <c r="A58" s="42"/>
      <c r="B58" s="47"/>
      <c r="D58" s="44"/>
    </row>
    <row r="59" spans="1:4" ht="15">
      <c r="A59" s="52" t="s">
        <v>55</v>
      </c>
      <c r="B59" s="47"/>
      <c r="D59" s="44"/>
    </row>
    <row r="60" spans="1:4" ht="135">
      <c r="A60" s="47" t="s">
        <v>56</v>
      </c>
      <c r="B60" s="47" t="s">
        <v>509</v>
      </c>
      <c r="D60" s="48" t="s">
        <v>57</v>
      </c>
    </row>
    <row r="61" spans="1:4" ht="15">
      <c r="A61" s="42"/>
      <c r="B61" s="47"/>
      <c r="D61" s="44"/>
    </row>
    <row r="62" spans="1:4" ht="15">
      <c r="A62" s="52" t="s">
        <v>58</v>
      </c>
      <c r="B62" s="56" t="s">
        <v>59</v>
      </c>
      <c r="D62" s="44"/>
    </row>
    <row r="63" spans="1:4" ht="15">
      <c r="A63" s="57" t="s">
        <v>510</v>
      </c>
      <c r="B63" s="58" t="s">
        <v>60</v>
      </c>
      <c r="D63" s="44"/>
    </row>
    <row r="64" spans="1:4" ht="15">
      <c r="A64" s="59" t="s">
        <v>511</v>
      </c>
      <c r="B64" s="47" t="s">
        <v>512</v>
      </c>
      <c r="D64" s="44"/>
    </row>
    <row r="65" spans="1:4" ht="15">
      <c r="A65" s="59" t="s">
        <v>513</v>
      </c>
      <c r="B65" s="47" t="s">
        <v>518</v>
      </c>
      <c r="D65" s="44"/>
    </row>
    <row r="66" spans="1:4" ht="15">
      <c r="A66" s="59" t="s">
        <v>61</v>
      </c>
      <c r="B66" s="47" t="s">
        <v>519</v>
      </c>
      <c r="D66" s="44"/>
    </row>
    <row r="67" spans="1:4" ht="15">
      <c r="A67" s="59" t="s">
        <v>514</v>
      </c>
      <c r="B67" s="47" t="s">
        <v>520</v>
      </c>
      <c r="D67" s="44"/>
    </row>
    <row r="68" spans="1:4" ht="15">
      <c r="A68" s="59" t="s">
        <v>515</v>
      </c>
      <c r="B68" s="47" t="s">
        <v>521</v>
      </c>
      <c r="D68" s="44"/>
    </row>
    <row r="69" spans="1:4" ht="15">
      <c r="A69" s="59" t="s">
        <v>516</v>
      </c>
      <c r="B69" s="47" t="s">
        <v>522</v>
      </c>
      <c r="D69" s="44"/>
    </row>
    <row r="70" spans="1:4" ht="15">
      <c r="A70" s="59" t="s">
        <v>517</v>
      </c>
      <c r="B70" s="47" t="s">
        <v>523</v>
      </c>
      <c r="D70" s="44"/>
    </row>
    <row r="71" spans="1:4" ht="15">
      <c r="A71" s="59" t="s">
        <v>524</v>
      </c>
      <c r="B71" s="47" t="s">
        <v>525</v>
      </c>
      <c r="D71" s="44"/>
    </row>
    <row r="72" spans="1:4" ht="15">
      <c r="A72" s="59" t="s">
        <v>526</v>
      </c>
      <c r="B72" s="47" t="s">
        <v>527</v>
      </c>
      <c r="D72" s="44"/>
    </row>
    <row r="73" spans="1:4" ht="15">
      <c r="A73" s="59" t="s">
        <v>528</v>
      </c>
      <c r="B73" s="47" t="s">
        <v>529</v>
      </c>
      <c r="D73" s="44"/>
    </row>
    <row r="74" spans="1:4" ht="15">
      <c r="A74" s="59" t="s">
        <v>530</v>
      </c>
      <c r="B74" s="47" t="s">
        <v>531</v>
      </c>
      <c r="D74" s="44"/>
    </row>
    <row r="75" spans="1:4" ht="15">
      <c r="A75" s="59" t="s">
        <v>532</v>
      </c>
      <c r="B75" s="47" t="s">
        <v>534</v>
      </c>
      <c r="D75" s="44"/>
    </row>
    <row r="76" spans="1:4" ht="15">
      <c r="A76" s="59" t="s">
        <v>536</v>
      </c>
      <c r="B76" s="43" t="s">
        <v>540</v>
      </c>
      <c r="D76" s="44"/>
    </row>
    <row r="77" spans="1:4" ht="15">
      <c r="A77" s="59" t="s">
        <v>535</v>
      </c>
      <c r="B77" s="43" t="s">
        <v>533</v>
      </c>
      <c r="D77" s="44"/>
    </row>
    <row r="78" spans="1:4" ht="28.5" customHeight="1">
      <c r="A78" s="59" t="s">
        <v>77</v>
      </c>
      <c r="B78" s="47" t="s">
        <v>460</v>
      </c>
      <c r="D78" s="44"/>
    </row>
    <row r="79" spans="1:4" ht="15">
      <c r="A79" s="59" t="s">
        <v>78</v>
      </c>
      <c r="B79" s="43" t="s">
        <v>541</v>
      </c>
      <c r="D79" s="44"/>
    </row>
    <row r="80" spans="1:4" ht="15">
      <c r="A80" s="59" t="s">
        <v>79</v>
      </c>
      <c r="B80" s="43" t="s">
        <v>542</v>
      </c>
      <c r="D80" s="44"/>
    </row>
    <row r="81" spans="1:4" ht="15">
      <c r="A81" s="42"/>
      <c r="B81" s="47"/>
      <c r="D81" s="44"/>
    </row>
    <row r="82" spans="1:4" ht="18.75" customHeight="1">
      <c r="A82" s="60" t="s">
        <v>543</v>
      </c>
      <c r="B82" s="47"/>
      <c r="D82" s="44"/>
    </row>
    <row r="83" spans="1:4" ht="15">
      <c r="A83" s="61" t="s">
        <v>63</v>
      </c>
      <c r="B83" s="47" t="s">
        <v>518</v>
      </c>
      <c r="D83" s="44"/>
    </row>
    <row r="84" spans="1:4" ht="15">
      <c r="A84" s="61" t="s">
        <v>208</v>
      </c>
      <c r="B84" s="47" t="s">
        <v>544</v>
      </c>
      <c r="D84" s="44"/>
    </row>
    <row r="85" spans="1:4" ht="15">
      <c r="A85" s="61" t="s">
        <v>64</v>
      </c>
      <c r="B85" s="47" t="s">
        <v>519</v>
      </c>
      <c r="D85" s="44"/>
    </row>
    <row r="86" spans="1:4" ht="15">
      <c r="A86" s="61" t="s">
        <v>65</v>
      </c>
      <c r="B86" s="47" t="s">
        <v>520</v>
      </c>
      <c r="D86" s="44"/>
    </row>
    <row r="87" spans="1:4" ht="15">
      <c r="A87" s="61" t="s">
        <v>71</v>
      </c>
      <c r="B87" s="47" t="s">
        <v>527</v>
      </c>
      <c r="D87" s="44"/>
    </row>
    <row r="88" spans="1:4" ht="15">
      <c r="A88" s="61" t="s">
        <v>72</v>
      </c>
      <c r="B88" s="47" t="s">
        <v>529</v>
      </c>
      <c r="D88" s="44"/>
    </row>
    <row r="89" spans="1:4" ht="30">
      <c r="A89" s="61" t="s">
        <v>290</v>
      </c>
      <c r="B89" s="47" t="s">
        <v>545</v>
      </c>
      <c r="D89" s="44"/>
    </row>
    <row r="90" spans="1:4" ht="45">
      <c r="A90" s="62" t="s">
        <v>214</v>
      </c>
      <c r="B90" s="47" t="s">
        <v>546</v>
      </c>
      <c r="D90" s="44"/>
    </row>
    <row r="91" spans="1:4" ht="15">
      <c r="A91" s="61" t="s">
        <v>215</v>
      </c>
      <c r="B91" s="43" t="s">
        <v>583</v>
      </c>
      <c r="D91" s="44"/>
    </row>
    <row r="92" spans="1:4" ht="15">
      <c r="A92" s="61" t="s">
        <v>216</v>
      </c>
      <c r="B92" s="43" t="s">
        <v>584</v>
      </c>
      <c r="D92" s="44"/>
    </row>
    <row r="93" spans="1:4" ht="15">
      <c r="D93" s="44"/>
    </row>
    <row r="94" spans="1:4" ht="15">
      <c r="A94" s="63" t="s">
        <v>547</v>
      </c>
      <c r="D94" s="44"/>
    </row>
    <row r="95" spans="1:4" ht="15">
      <c r="A95" s="64" t="s">
        <v>62</v>
      </c>
      <c r="B95" s="47" t="s">
        <v>512</v>
      </c>
      <c r="D95" s="44"/>
    </row>
    <row r="96" spans="1:4" ht="15">
      <c r="A96" s="65" t="s">
        <v>63</v>
      </c>
      <c r="B96" s="47" t="s">
        <v>518</v>
      </c>
      <c r="D96" s="44"/>
    </row>
    <row r="97" spans="1:4" ht="15">
      <c r="A97" s="64" t="s">
        <v>208</v>
      </c>
      <c r="B97" s="47" t="s">
        <v>544</v>
      </c>
      <c r="D97" s="44"/>
    </row>
    <row r="98" spans="1:4" ht="15">
      <c r="A98" s="64" t="s">
        <v>309</v>
      </c>
      <c r="B98" s="43" t="s">
        <v>548</v>
      </c>
      <c r="D98" s="44"/>
    </row>
    <row r="99" spans="1:4" ht="15">
      <c r="A99" s="64" t="s">
        <v>310</v>
      </c>
      <c r="B99" s="43" t="s">
        <v>549</v>
      </c>
      <c r="D99" s="44"/>
    </row>
    <row r="100" spans="1:4" ht="15">
      <c r="A100" s="64" t="s">
        <v>311</v>
      </c>
      <c r="B100" s="43" t="s">
        <v>550</v>
      </c>
      <c r="D100" s="44"/>
    </row>
    <row r="101" spans="1:4" ht="15">
      <c r="A101" s="64" t="s">
        <v>312</v>
      </c>
      <c r="B101" s="43" t="s">
        <v>551</v>
      </c>
      <c r="D101" s="44"/>
    </row>
    <row r="102" spans="1:4" ht="15">
      <c r="A102" s="64" t="s">
        <v>313</v>
      </c>
      <c r="B102" s="43" t="s">
        <v>554</v>
      </c>
      <c r="D102" s="44"/>
    </row>
    <row r="103" spans="1:4" ht="15">
      <c r="A103" s="64" t="s">
        <v>314</v>
      </c>
      <c r="B103" s="43" t="s">
        <v>555</v>
      </c>
      <c r="D103" s="44"/>
    </row>
    <row r="104" spans="1:4" ht="15">
      <c r="A104" s="64" t="s">
        <v>315</v>
      </c>
      <c r="B104" s="43" t="s">
        <v>552</v>
      </c>
      <c r="D104" s="44"/>
    </row>
    <row r="105" spans="1:4" ht="15">
      <c r="A105" s="64" t="s">
        <v>213</v>
      </c>
      <c r="B105" s="43" t="s">
        <v>553</v>
      </c>
      <c r="D105" s="44"/>
    </row>
    <row r="106" spans="1:4" ht="15">
      <c r="A106" s="64" t="s">
        <v>214</v>
      </c>
      <c r="B106" s="43" t="s">
        <v>556</v>
      </c>
      <c r="D106" s="44"/>
    </row>
    <row r="107" spans="1:4" ht="15">
      <c r="A107" s="64" t="s">
        <v>316</v>
      </c>
      <c r="B107" s="43" t="s">
        <v>557</v>
      </c>
      <c r="D107" s="44"/>
    </row>
    <row r="108" spans="1:4" ht="15">
      <c r="A108" s="64" t="s">
        <v>317</v>
      </c>
      <c r="B108" s="43" t="s">
        <v>557</v>
      </c>
      <c r="D108" s="44"/>
    </row>
    <row r="109" spans="1:4" ht="15">
      <c r="A109" s="64" t="s">
        <v>318</v>
      </c>
      <c r="B109" s="43" t="s">
        <v>557</v>
      </c>
      <c r="D109" s="44"/>
    </row>
    <row r="110" spans="1:4" ht="15">
      <c r="A110" s="64" t="s">
        <v>319</v>
      </c>
      <c r="B110" s="43" t="s">
        <v>557</v>
      </c>
      <c r="D110" s="44"/>
    </row>
    <row r="111" spans="1:4" ht="15">
      <c r="A111" s="64" t="s">
        <v>320</v>
      </c>
      <c r="B111" s="43" t="s">
        <v>549</v>
      </c>
      <c r="D111" s="44"/>
    </row>
    <row r="112" spans="1:4" ht="15">
      <c r="A112" s="64" t="s">
        <v>321</v>
      </c>
      <c r="B112" s="43" t="s">
        <v>558</v>
      </c>
      <c r="D112" s="44"/>
    </row>
    <row r="113" spans="1:4" ht="15">
      <c r="A113" s="64" t="s">
        <v>50</v>
      </c>
      <c r="B113" s="43" t="s">
        <v>559</v>
      </c>
      <c r="D113" s="44"/>
    </row>
    <row r="114" spans="1:4" ht="15">
      <c r="D114" s="44"/>
    </row>
    <row r="115" spans="1:4" ht="15">
      <c r="A115" s="63" t="s">
        <v>574</v>
      </c>
      <c r="D115" s="44"/>
    </row>
    <row r="116" spans="1:4" ht="15">
      <c r="A116" s="61" t="s">
        <v>511</v>
      </c>
      <c r="B116" s="47" t="s">
        <v>512</v>
      </c>
      <c r="D116" s="44"/>
    </row>
    <row r="117" spans="1:4" ht="15">
      <c r="A117" s="61" t="s">
        <v>513</v>
      </c>
      <c r="B117" s="47" t="s">
        <v>518</v>
      </c>
      <c r="D117" s="44"/>
    </row>
    <row r="118" spans="1:4" ht="15">
      <c r="A118" s="61" t="s">
        <v>575</v>
      </c>
      <c r="B118" s="47" t="s">
        <v>544</v>
      </c>
      <c r="D118" s="44"/>
    </row>
    <row r="119" spans="1:4" ht="15">
      <c r="A119" s="61" t="s">
        <v>61</v>
      </c>
      <c r="B119" s="47" t="s">
        <v>519</v>
      </c>
      <c r="D119" s="44"/>
    </row>
    <row r="120" spans="1:4" ht="15">
      <c r="A120" s="61" t="s">
        <v>526</v>
      </c>
      <c r="B120" s="47" t="s">
        <v>527</v>
      </c>
      <c r="D120" s="44"/>
    </row>
    <row r="121" spans="1:4" ht="15">
      <c r="A121" s="61" t="s">
        <v>576</v>
      </c>
      <c r="B121" s="47" t="s">
        <v>529</v>
      </c>
      <c r="D121" s="44"/>
    </row>
    <row r="122" spans="1:4" ht="15">
      <c r="A122" s="61" t="s">
        <v>577</v>
      </c>
      <c r="B122" s="47" t="s">
        <v>531</v>
      </c>
      <c r="D122" s="44"/>
    </row>
    <row r="123" spans="1:4" ht="15">
      <c r="A123" s="61" t="s">
        <v>578</v>
      </c>
      <c r="B123" s="43" t="s">
        <v>541</v>
      </c>
      <c r="D123" s="44"/>
    </row>
    <row r="124" spans="1:4" ht="15">
      <c r="A124" s="61" t="s">
        <v>579</v>
      </c>
      <c r="B124" s="43" t="s">
        <v>542</v>
      </c>
      <c r="D124" s="44"/>
    </row>
    <row r="125" spans="1:4" ht="30">
      <c r="A125" s="61" t="s">
        <v>213</v>
      </c>
      <c r="B125" s="47" t="s">
        <v>545</v>
      </c>
      <c r="D125" s="44"/>
    </row>
    <row r="126" spans="1:4" ht="45">
      <c r="A126" s="61" t="s">
        <v>580</v>
      </c>
      <c r="B126" s="47" t="s">
        <v>546</v>
      </c>
      <c r="D126" s="44"/>
    </row>
    <row r="127" spans="1:4" ht="15">
      <c r="A127" s="61" t="s">
        <v>581</v>
      </c>
      <c r="B127" s="43" t="s">
        <v>583</v>
      </c>
      <c r="D127" s="44"/>
    </row>
    <row r="128" spans="1:4" ht="15">
      <c r="A128" s="61" t="s">
        <v>582</v>
      </c>
      <c r="B128" s="43" t="s">
        <v>584</v>
      </c>
      <c r="D128" s="44"/>
    </row>
    <row r="129" spans="1:4" ht="15">
      <c r="D129" s="44"/>
    </row>
    <row r="130" spans="1:4" ht="15">
      <c r="A130" s="63" t="s">
        <v>585</v>
      </c>
      <c r="D130" s="44"/>
    </row>
    <row r="131" spans="1:4" ht="15">
      <c r="A131" s="66" t="s">
        <v>215</v>
      </c>
      <c r="B131" s="43" t="s">
        <v>583</v>
      </c>
      <c r="D131" s="44"/>
    </row>
    <row r="132" spans="1:4" ht="15">
      <c r="A132" s="66" t="s">
        <v>215</v>
      </c>
      <c r="B132" s="43" t="s">
        <v>586</v>
      </c>
      <c r="D132" s="44"/>
    </row>
    <row r="133" spans="1:4" ht="15">
      <c r="A133" s="66" t="s">
        <v>560</v>
      </c>
      <c r="B133" s="43" t="s">
        <v>587</v>
      </c>
      <c r="D133" s="44"/>
    </row>
    <row r="134" spans="1:4" ht="15">
      <c r="D134" s="44"/>
    </row>
    <row r="135" spans="1:4" ht="15">
      <c r="D135" s="44"/>
    </row>
    <row r="136" spans="1:4" ht="15">
      <c r="D136" s="44"/>
    </row>
    <row r="137" spans="1:4" ht="15">
      <c r="D137" s="44"/>
    </row>
    <row r="138" spans="1:4" ht="15">
      <c r="D138" s="44"/>
    </row>
    <row r="139" spans="1:4" ht="15">
      <c r="D139" s="44"/>
    </row>
    <row r="140" spans="1:4" ht="15">
      <c r="D140" s="44"/>
    </row>
    <row r="141" spans="1:4" ht="15">
      <c r="D141" s="44"/>
    </row>
    <row r="142" spans="1:4" ht="15">
      <c r="D142" s="44"/>
    </row>
    <row r="143" spans="1:4" ht="15">
      <c r="D143" s="44"/>
    </row>
    <row r="144" spans="1:4" ht="15">
      <c r="D144" s="44"/>
    </row>
    <row r="145" spans="4:4" ht="15">
      <c r="D145" s="44"/>
    </row>
    <row r="146" spans="4:4" ht="15">
      <c r="D146" s="44"/>
    </row>
    <row r="147" spans="4:4" ht="15">
      <c r="D147" s="44"/>
    </row>
    <row r="148" spans="4:4" ht="15">
      <c r="D148" s="44"/>
    </row>
    <row r="149" spans="4:4" ht="15">
      <c r="D149" s="44"/>
    </row>
    <row r="150" spans="4:4" ht="15">
      <c r="D150" s="44"/>
    </row>
    <row r="151" spans="4:4" ht="15">
      <c r="D151" s="44"/>
    </row>
    <row r="152" spans="4:4" ht="15">
      <c r="D152" s="44"/>
    </row>
    <row r="153" spans="4:4" ht="15">
      <c r="D153" s="44"/>
    </row>
    <row r="154" spans="4:4" ht="15">
      <c r="D154" s="44"/>
    </row>
    <row r="155" spans="4:4" ht="15">
      <c r="D155" s="44"/>
    </row>
    <row r="156" spans="4:4" ht="15">
      <c r="D156" s="44"/>
    </row>
    <row r="157" spans="4:4" ht="15">
      <c r="D157" s="44"/>
    </row>
    <row r="158" spans="4:4" ht="15">
      <c r="D158" s="44"/>
    </row>
    <row r="159" spans="4:4" ht="15">
      <c r="D159" s="44"/>
    </row>
    <row r="160" spans="4:4" ht="15">
      <c r="D160" s="44"/>
    </row>
    <row r="161" spans="4:4" ht="15">
      <c r="D161" s="44"/>
    </row>
    <row r="162" spans="4:4" ht="15">
      <c r="D162" s="44"/>
    </row>
    <row r="163" spans="4:4" ht="15">
      <c r="D163" s="44"/>
    </row>
    <row r="164" spans="4:4" ht="15">
      <c r="D164" s="44"/>
    </row>
    <row r="165" spans="4:4" ht="15">
      <c r="D165" s="44"/>
    </row>
    <row r="166" spans="4:4" ht="15">
      <c r="D166" s="44"/>
    </row>
    <row r="167" spans="4:4" ht="15">
      <c r="D167" s="44"/>
    </row>
    <row r="168" spans="4:4" ht="15">
      <c r="D168" s="44"/>
    </row>
    <row r="169" spans="4:4" ht="15">
      <c r="D169" s="44"/>
    </row>
    <row r="170" spans="4:4" ht="15">
      <c r="D170" s="44"/>
    </row>
    <row r="171" spans="4:4" ht="15">
      <c r="D171" s="44"/>
    </row>
    <row r="172" spans="4:4" ht="15">
      <c r="D172" s="44"/>
    </row>
    <row r="173" spans="4:4" ht="15">
      <c r="D173" s="44"/>
    </row>
    <row r="174" spans="4:4" ht="15">
      <c r="D174" s="44"/>
    </row>
    <row r="175" spans="4:4" ht="15">
      <c r="D175" s="44"/>
    </row>
    <row r="176" spans="4:4" ht="15">
      <c r="D176" s="44"/>
    </row>
    <row r="177" spans="4:4" ht="15">
      <c r="D177" s="44"/>
    </row>
    <row r="178" spans="4:4" ht="15">
      <c r="D178" s="44"/>
    </row>
    <row r="179" spans="4:4" ht="15">
      <c r="D179" s="44"/>
    </row>
    <row r="180" spans="4:4" ht="15">
      <c r="D180" s="44"/>
    </row>
    <row r="181" spans="4:4" ht="15">
      <c r="D181" s="44"/>
    </row>
    <row r="182" spans="4:4" ht="15">
      <c r="D182" s="44"/>
    </row>
    <row r="183" spans="4:4" ht="15">
      <c r="D183" s="44"/>
    </row>
    <row r="184" spans="4:4" ht="15">
      <c r="D184" s="44"/>
    </row>
    <row r="185" spans="4:4" ht="15">
      <c r="D185" s="44"/>
    </row>
    <row r="186" spans="4:4" ht="15">
      <c r="D186" s="44"/>
    </row>
    <row r="187" spans="4:4" ht="15">
      <c r="D187" s="44"/>
    </row>
    <row r="188" spans="4:4" ht="15">
      <c r="D188" s="44"/>
    </row>
    <row r="189" spans="4:4" ht="15">
      <c r="D189" s="44"/>
    </row>
    <row r="190" spans="4:4" ht="15">
      <c r="D190" s="44"/>
    </row>
    <row r="191" spans="4:4" ht="15">
      <c r="D191" s="44"/>
    </row>
    <row r="192" spans="4:4" ht="15">
      <c r="D192" s="44"/>
    </row>
    <row r="193" spans="4:4" ht="15">
      <c r="D193" s="44"/>
    </row>
    <row r="194" spans="4:4" ht="15">
      <c r="D194" s="44"/>
    </row>
    <row r="195" spans="4:4" ht="15">
      <c r="D195" s="44"/>
    </row>
    <row r="196" spans="4:4" ht="15">
      <c r="D196" s="44"/>
    </row>
    <row r="197" spans="4:4" ht="15">
      <c r="D197" s="44"/>
    </row>
    <row r="198" spans="4:4" ht="15">
      <c r="D198" s="44"/>
    </row>
    <row r="199" spans="4:4" ht="15">
      <c r="D199" s="44"/>
    </row>
    <row r="200" spans="4:4" ht="15">
      <c r="D200" s="44"/>
    </row>
    <row r="201" spans="4:4" ht="15">
      <c r="D201" s="44"/>
    </row>
    <row r="202" spans="4:4" ht="15">
      <c r="D202" s="44"/>
    </row>
    <row r="203" spans="4:4" ht="15">
      <c r="D203" s="44"/>
    </row>
    <row r="204" spans="4:4" ht="15">
      <c r="D204" s="44"/>
    </row>
    <row r="205" spans="4:4" ht="15">
      <c r="D205" s="44"/>
    </row>
    <row r="206" spans="4:4" ht="15">
      <c r="D206" s="44"/>
    </row>
    <row r="207" spans="4:4" ht="15">
      <c r="D207" s="44"/>
    </row>
    <row r="208" spans="4:4" ht="15">
      <c r="D208" s="44"/>
    </row>
    <row r="209" spans="4:4" ht="15">
      <c r="D209" s="44"/>
    </row>
    <row r="210" spans="4:4" ht="15">
      <c r="D210" s="44"/>
    </row>
    <row r="211" spans="4:4" ht="15">
      <c r="D211" s="44"/>
    </row>
    <row r="212" spans="4:4" ht="15">
      <c r="D212" s="44"/>
    </row>
    <row r="213" spans="4:4" ht="15">
      <c r="D213" s="44"/>
    </row>
    <row r="214" spans="4:4" ht="15">
      <c r="D214" s="44"/>
    </row>
    <row r="215" spans="4:4" ht="15">
      <c r="D215" s="44"/>
    </row>
    <row r="216" spans="4:4" ht="15">
      <c r="D216" s="44"/>
    </row>
    <row r="217" spans="4:4" ht="15">
      <c r="D217" s="44"/>
    </row>
    <row r="218" spans="4:4" ht="15">
      <c r="D218" s="44"/>
    </row>
    <row r="219" spans="4:4" ht="15">
      <c r="D219" s="44"/>
    </row>
    <row r="220" spans="4:4" ht="15">
      <c r="D220" s="44"/>
    </row>
    <row r="221" spans="4:4" ht="15">
      <c r="D221" s="44"/>
    </row>
    <row r="222" spans="4:4" ht="15">
      <c r="D222" s="44"/>
    </row>
    <row r="223" spans="4:4" ht="15">
      <c r="D223" s="44"/>
    </row>
    <row r="224" spans="4:4" ht="15">
      <c r="D224" s="44"/>
    </row>
    <row r="225" spans="4:4" ht="15">
      <c r="D225" s="44"/>
    </row>
    <row r="226" spans="4:4" ht="15">
      <c r="D226" s="44"/>
    </row>
    <row r="227" spans="4:4" ht="15">
      <c r="D227" s="44"/>
    </row>
    <row r="228" spans="4:4" ht="15">
      <c r="D228" s="44"/>
    </row>
    <row r="229" spans="4:4" ht="15">
      <c r="D229" s="44"/>
    </row>
    <row r="230" spans="4:4" ht="15">
      <c r="D230" s="44"/>
    </row>
    <row r="231" spans="4:4" ht="15">
      <c r="D231" s="44"/>
    </row>
    <row r="232" spans="4:4" ht="15">
      <c r="D232" s="44"/>
    </row>
    <row r="233" spans="4:4" ht="15">
      <c r="D233" s="44"/>
    </row>
    <row r="234" spans="4:4" ht="15">
      <c r="D234" s="44"/>
    </row>
    <row r="235" spans="4:4" ht="15">
      <c r="D235" s="44"/>
    </row>
    <row r="236" spans="4:4" ht="15">
      <c r="D236" s="44"/>
    </row>
    <row r="237" spans="4:4" ht="15">
      <c r="D237" s="44"/>
    </row>
    <row r="238" spans="4:4" ht="15">
      <c r="D238" s="44"/>
    </row>
    <row r="239" spans="4:4" ht="15">
      <c r="D239" s="44"/>
    </row>
    <row r="240" spans="4:4" ht="15">
      <c r="D240" s="44"/>
    </row>
    <row r="241" spans="4:4" ht="15">
      <c r="D241" s="44"/>
    </row>
    <row r="242" spans="4:4" ht="15">
      <c r="D242" s="44"/>
    </row>
    <row r="243" spans="4:4" ht="15">
      <c r="D243" s="44"/>
    </row>
    <row r="244" spans="4:4" ht="15">
      <c r="D244" s="44"/>
    </row>
    <row r="245" spans="4:4" ht="15">
      <c r="D245" s="44"/>
    </row>
    <row r="246" spans="4:4" ht="15">
      <c r="D246" s="44"/>
    </row>
    <row r="247" spans="4:4" ht="15">
      <c r="D247" s="44"/>
    </row>
    <row r="248" spans="4:4" ht="15">
      <c r="D248" s="44"/>
    </row>
    <row r="249" spans="4:4" ht="15">
      <c r="D249" s="44"/>
    </row>
    <row r="250" spans="4:4" ht="15">
      <c r="D250" s="44"/>
    </row>
    <row r="251" spans="4:4" ht="15">
      <c r="D251" s="44"/>
    </row>
    <row r="252" spans="4:4" ht="15">
      <c r="D252" s="44"/>
    </row>
    <row r="253" spans="4:4" ht="15">
      <c r="D253" s="44"/>
    </row>
    <row r="254" spans="4:4" ht="15">
      <c r="D254" s="44"/>
    </row>
    <row r="255" spans="4:4" ht="15">
      <c r="D255" s="44"/>
    </row>
    <row r="256" spans="4:4" ht="15">
      <c r="D256" s="44"/>
    </row>
    <row r="257" spans="4:4" ht="15">
      <c r="D257" s="44"/>
    </row>
    <row r="258" spans="4:4" ht="15">
      <c r="D258" s="44"/>
    </row>
    <row r="259" spans="4:4" ht="15">
      <c r="D259" s="44"/>
    </row>
    <row r="260" spans="4:4" ht="15">
      <c r="D260" s="44"/>
    </row>
    <row r="261" spans="4:4" ht="15">
      <c r="D261" s="44"/>
    </row>
    <row r="262" spans="4:4" ht="15">
      <c r="D262" s="44"/>
    </row>
    <row r="263" spans="4:4" ht="15">
      <c r="D263" s="44"/>
    </row>
    <row r="264" spans="4:4" ht="15">
      <c r="D264" s="44"/>
    </row>
    <row r="265" spans="4:4" ht="15">
      <c r="D265" s="44"/>
    </row>
    <row r="266" spans="4:4" ht="15">
      <c r="D266" s="44"/>
    </row>
    <row r="267" spans="4:4" ht="15">
      <c r="D267" s="44"/>
    </row>
    <row r="268" spans="4:4" ht="15">
      <c r="D268" s="44"/>
    </row>
    <row r="269" spans="4:4" ht="15">
      <c r="D269" s="44"/>
    </row>
    <row r="270" spans="4:4" ht="15">
      <c r="D270" s="44"/>
    </row>
    <row r="271" spans="4:4" ht="15">
      <c r="D271" s="44"/>
    </row>
    <row r="272" spans="4:4" ht="15">
      <c r="D272" s="44"/>
    </row>
    <row r="273" spans="4:4" ht="15">
      <c r="D273" s="44"/>
    </row>
    <row r="274" spans="4:4" ht="15">
      <c r="D274" s="44"/>
    </row>
    <row r="275" spans="4:4" ht="15">
      <c r="D275" s="44"/>
    </row>
    <row r="276" spans="4:4" ht="15">
      <c r="D276" s="44"/>
    </row>
    <row r="277" spans="4:4" ht="15">
      <c r="D277" s="44"/>
    </row>
    <row r="278" spans="4:4" ht="15">
      <c r="D278" s="44"/>
    </row>
    <row r="279" spans="4:4" ht="15">
      <c r="D279" s="44"/>
    </row>
    <row r="280" spans="4:4" ht="15">
      <c r="D280" s="44"/>
    </row>
    <row r="281" spans="4:4" ht="15">
      <c r="D281" s="44"/>
    </row>
    <row r="282" spans="4:4" ht="15">
      <c r="D282" s="44"/>
    </row>
    <row r="283" spans="4:4" ht="15">
      <c r="D283" s="44"/>
    </row>
    <row r="284" spans="4:4" ht="15">
      <c r="D284" s="44"/>
    </row>
    <row r="285" spans="4:4" ht="15">
      <c r="D285" s="44"/>
    </row>
    <row r="286" spans="4:4" ht="15">
      <c r="D286" s="44"/>
    </row>
    <row r="287" spans="4:4" ht="15">
      <c r="D287" s="44"/>
    </row>
    <row r="288" spans="4:4" ht="15">
      <c r="D288" s="44"/>
    </row>
    <row r="289" spans="4:4" ht="15">
      <c r="D289" s="44"/>
    </row>
    <row r="290" spans="4:4" ht="15">
      <c r="D290" s="44"/>
    </row>
    <row r="291" spans="4:4" ht="15">
      <c r="D291" s="44"/>
    </row>
    <row r="292" spans="4:4" ht="15">
      <c r="D292" s="44"/>
    </row>
    <row r="293" spans="4:4" ht="15">
      <c r="D293" s="44"/>
    </row>
    <row r="294" spans="4:4" ht="15">
      <c r="D294" s="44"/>
    </row>
    <row r="295" spans="4:4" ht="15">
      <c r="D295" s="44"/>
    </row>
    <row r="296" spans="4:4" ht="15">
      <c r="D296" s="44"/>
    </row>
    <row r="297" spans="4:4" ht="15">
      <c r="D297" s="44"/>
    </row>
    <row r="298" spans="4:4" ht="15">
      <c r="D298" s="44"/>
    </row>
    <row r="299" spans="4:4" ht="15">
      <c r="D299" s="44"/>
    </row>
    <row r="300" spans="4:4" ht="15">
      <c r="D300" s="44"/>
    </row>
    <row r="301" spans="4:4" ht="15">
      <c r="D301" s="44"/>
    </row>
    <row r="302" spans="4:4" ht="15">
      <c r="D302" s="44"/>
    </row>
    <row r="303" spans="4:4" ht="15">
      <c r="D303" s="44"/>
    </row>
    <row r="304" spans="4:4" ht="15">
      <c r="D304" s="44"/>
    </row>
    <row r="305" spans="4:4" ht="15">
      <c r="D305" s="44"/>
    </row>
    <row r="306" spans="4:4" ht="15">
      <c r="D306" s="44"/>
    </row>
    <row r="307" spans="4:4" ht="15">
      <c r="D307" s="44"/>
    </row>
    <row r="308" spans="4:4" ht="15">
      <c r="D308" s="44"/>
    </row>
    <row r="309" spans="4:4" ht="15">
      <c r="D309" s="44"/>
    </row>
    <row r="310" spans="4:4" ht="15">
      <c r="D310" s="44"/>
    </row>
    <row r="311" spans="4:4" ht="15">
      <c r="D311" s="44"/>
    </row>
    <row r="312" spans="4:4" ht="15">
      <c r="D312" s="44"/>
    </row>
    <row r="313" spans="4:4" ht="15">
      <c r="D313" s="44"/>
    </row>
    <row r="314" spans="4:4" ht="15">
      <c r="D314" s="44"/>
    </row>
    <row r="315" spans="4:4" ht="15">
      <c r="D315" s="44"/>
    </row>
    <row r="316" spans="4:4" ht="15">
      <c r="D316" s="44"/>
    </row>
    <row r="317" spans="4:4" ht="15">
      <c r="D317" s="44"/>
    </row>
    <row r="318" spans="4:4" ht="15">
      <c r="D318" s="44"/>
    </row>
    <row r="319" spans="4:4" ht="15">
      <c r="D319" s="44"/>
    </row>
    <row r="320" spans="4:4" ht="15">
      <c r="D320" s="44"/>
    </row>
    <row r="321" spans="4:4" ht="15">
      <c r="D321" s="44"/>
    </row>
    <row r="322" spans="4:4" ht="15">
      <c r="D322" s="44"/>
    </row>
    <row r="323" spans="4:4" ht="15">
      <c r="D323" s="44"/>
    </row>
    <row r="324" spans="4:4" ht="15">
      <c r="D324" s="44"/>
    </row>
    <row r="325" spans="4:4" ht="15">
      <c r="D325" s="44"/>
    </row>
    <row r="326" spans="4:4" ht="15">
      <c r="D326" s="44"/>
    </row>
    <row r="327" spans="4:4" ht="15">
      <c r="D327" s="44"/>
    </row>
    <row r="328" spans="4:4" ht="15">
      <c r="D328" s="44"/>
    </row>
    <row r="329" spans="4:4" ht="15">
      <c r="D329" s="44"/>
    </row>
    <row r="330" spans="4:4" ht="15">
      <c r="D330" s="44"/>
    </row>
    <row r="331" spans="4:4" ht="15">
      <c r="D331" s="44"/>
    </row>
    <row r="332" spans="4:4" ht="15">
      <c r="D332" s="44"/>
    </row>
    <row r="333" spans="4:4" ht="15">
      <c r="D333" s="44"/>
    </row>
    <row r="334" spans="4:4" ht="15">
      <c r="D334" s="44"/>
    </row>
    <row r="335" spans="4:4" ht="15">
      <c r="D335" s="44"/>
    </row>
    <row r="336" spans="4:4" ht="15">
      <c r="D336" s="44"/>
    </row>
    <row r="337" spans="4:4" ht="15">
      <c r="D337" s="44"/>
    </row>
    <row r="338" spans="4:4" ht="15">
      <c r="D338" s="44"/>
    </row>
    <row r="339" spans="4:4" ht="15">
      <c r="D339" s="44"/>
    </row>
    <row r="340" spans="4:4" ht="15">
      <c r="D340" s="44"/>
    </row>
    <row r="341" spans="4:4" ht="15">
      <c r="D341" s="44"/>
    </row>
    <row r="342" spans="4:4" ht="15">
      <c r="D342" s="44"/>
    </row>
    <row r="343" spans="4:4" ht="15">
      <c r="D343" s="44"/>
    </row>
    <row r="344" spans="4:4" ht="15">
      <c r="D344" s="44"/>
    </row>
    <row r="345" spans="4:4" ht="15">
      <c r="D345" s="44"/>
    </row>
    <row r="346" spans="4:4" ht="15">
      <c r="D346" s="44"/>
    </row>
    <row r="347" spans="4:4" ht="15">
      <c r="D347" s="44"/>
    </row>
    <row r="348" spans="4:4" ht="15">
      <c r="D348" s="44"/>
    </row>
    <row r="349" spans="4:4" ht="15">
      <c r="D349" s="44"/>
    </row>
    <row r="350" spans="4:4" ht="15">
      <c r="D350" s="44"/>
    </row>
    <row r="351" spans="4:4" ht="15">
      <c r="D351" s="44"/>
    </row>
    <row r="352" spans="4:4" ht="15">
      <c r="D352" s="44"/>
    </row>
    <row r="353" spans="4:4" ht="15">
      <c r="D353" s="44"/>
    </row>
    <row r="354" spans="4:4" ht="15">
      <c r="D354" s="44"/>
    </row>
    <row r="355" spans="4:4" ht="15">
      <c r="D355" s="44"/>
    </row>
    <row r="356" spans="4:4" ht="15">
      <c r="D356" s="44"/>
    </row>
    <row r="357" spans="4:4" ht="15">
      <c r="D357" s="44"/>
    </row>
    <row r="358" spans="4:4" ht="15">
      <c r="D358" s="44"/>
    </row>
    <row r="359" spans="4:4" ht="15">
      <c r="D359" s="44"/>
    </row>
    <row r="360" spans="4:4" ht="15">
      <c r="D360" s="44"/>
    </row>
    <row r="361" spans="4:4" ht="15">
      <c r="D361" s="44"/>
    </row>
    <row r="362" spans="4:4" ht="15">
      <c r="D362" s="44"/>
    </row>
    <row r="363" spans="4:4" ht="15">
      <c r="D363" s="44"/>
    </row>
    <row r="364" spans="4:4" ht="15">
      <c r="D364" s="44"/>
    </row>
    <row r="365" spans="4:4" ht="15">
      <c r="D365" s="44"/>
    </row>
    <row r="366" spans="4:4" ht="15">
      <c r="D366" s="44"/>
    </row>
    <row r="367" spans="4:4" ht="15">
      <c r="D367" s="44"/>
    </row>
    <row r="368" spans="4:4" ht="15">
      <c r="D368" s="44"/>
    </row>
    <row r="369" spans="4:4" ht="15">
      <c r="D369" s="44"/>
    </row>
    <row r="370" spans="4:4" ht="15">
      <c r="D370" s="44"/>
    </row>
    <row r="371" spans="4:4" ht="15">
      <c r="D371" s="44"/>
    </row>
    <row r="372" spans="4:4" ht="15">
      <c r="D372" s="44"/>
    </row>
    <row r="373" spans="4:4" ht="15">
      <c r="D373" s="44"/>
    </row>
    <row r="374" spans="4:4" ht="15">
      <c r="D374" s="44"/>
    </row>
    <row r="375" spans="4:4" ht="15">
      <c r="D375" s="44"/>
    </row>
    <row r="376" spans="4:4" ht="15">
      <c r="D376" s="44"/>
    </row>
    <row r="377" spans="4:4" ht="15">
      <c r="D377" s="44"/>
    </row>
    <row r="378" spans="4:4" ht="15">
      <c r="D378" s="44"/>
    </row>
    <row r="379" spans="4:4" ht="15">
      <c r="D379" s="44"/>
    </row>
    <row r="380" spans="4:4" ht="15">
      <c r="D380" s="44"/>
    </row>
    <row r="381" spans="4:4" ht="15">
      <c r="D381" s="44"/>
    </row>
    <row r="382" spans="4:4" ht="15">
      <c r="D382" s="44"/>
    </row>
    <row r="383" spans="4:4" ht="15">
      <c r="D383" s="44"/>
    </row>
    <row r="384" spans="4:4" ht="15">
      <c r="D384" s="44"/>
    </row>
    <row r="385" spans="4:4" ht="15">
      <c r="D385" s="44"/>
    </row>
    <row r="386" spans="4:4" ht="15">
      <c r="D386" s="44"/>
    </row>
    <row r="387" spans="4:4" ht="15">
      <c r="D387" s="44"/>
    </row>
    <row r="388" spans="4:4" ht="15">
      <c r="D388" s="44"/>
    </row>
    <row r="389" spans="4:4" ht="15">
      <c r="D389" s="44"/>
    </row>
    <row r="390" spans="4:4" ht="15">
      <c r="D390" s="44"/>
    </row>
    <row r="391" spans="4:4" ht="15">
      <c r="D391" s="44"/>
    </row>
    <row r="392" spans="4:4" ht="15">
      <c r="D392" s="44"/>
    </row>
    <row r="393" spans="4:4" ht="15">
      <c r="D393" s="44"/>
    </row>
    <row r="394" spans="4:4" ht="15">
      <c r="D394" s="44"/>
    </row>
    <row r="395" spans="4:4" ht="15">
      <c r="D395" s="44"/>
    </row>
    <row r="396" spans="4:4" ht="15">
      <c r="D396" s="44"/>
    </row>
    <row r="397" spans="4:4" ht="15">
      <c r="D397" s="44"/>
    </row>
    <row r="398" spans="4:4" ht="15">
      <c r="D398" s="44"/>
    </row>
    <row r="399" spans="4:4" ht="15">
      <c r="D399" s="44"/>
    </row>
    <row r="400" spans="4:4" ht="15">
      <c r="D400" s="44"/>
    </row>
    <row r="401" spans="4:4" ht="15">
      <c r="D401" s="44"/>
    </row>
    <row r="402" spans="4:4" ht="15">
      <c r="D402" s="44"/>
    </row>
    <row r="403" spans="4:4" ht="15">
      <c r="D403" s="44"/>
    </row>
    <row r="404" spans="4:4" ht="15">
      <c r="D404" s="44"/>
    </row>
    <row r="405" spans="4:4" ht="15">
      <c r="D405" s="44"/>
    </row>
    <row r="406" spans="4:4" ht="15">
      <c r="D406" s="44"/>
    </row>
    <row r="407" spans="4:4" ht="15">
      <c r="D407" s="44"/>
    </row>
    <row r="408" spans="4:4" ht="15">
      <c r="D408" s="44"/>
    </row>
    <row r="409" spans="4:4" ht="15">
      <c r="D409" s="44"/>
    </row>
    <row r="410" spans="4:4" ht="15">
      <c r="D410" s="44"/>
    </row>
    <row r="411" spans="4:4" ht="15">
      <c r="D411" s="44"/>
    </row>
    <row r="412" spans="4:4" ht="15">
      <c r="D412" s="44"/>
    </row>
    <row r="413" spans="4:4" ht="15">
      <c r="D413" s="44"/>
    </row>
    <row r="414" spans="4:4" ht="15">
      <c r="D414" s="44"/>
    </row>
    <row r="415" spans="4:4" ht="15">
      <c r="D415" s="44"/>
    </row>
    <row r="416" spans="4:4" ht="15">
      <c r="D416" s="44"/>
    </row>
    <row r="417" spans="4:4" ht="15">
      <c r="D417" s="44"/>
    </row>
    <row r="418" spans="4:4" ht="15">
      <c r="D418" s="44"/>
    </row>
    <row r="419" spans="4:4" ht="15">
      <c r="D419" s="44"/>
    </row>
    <row r="420" spans="4:4" ht="15">
      <c r="D420" s="44"/>
    </row>
    <row r="421" spans="4:4" ht="15">
      <c r="D421" s="44"/>
    </row>
    <row r="422" spans="4:4" ht="15">
      <c r="D422" s="44"/>
    </row>
    <row r="423" spans="4:4" ht="15">
      <c r="D423" s="44"/>
    </row>
    <row r="424" spans="4:4" ht="15">
      <c r="D424" s="44"/>
    </row>
    <row r="425" spans="4:4" ht="15">
      <c r="D425" s="44"/>
    </row>
    <row r="426" spans="4:4" ht="15">
      <c r="D426" s="44"/>
    </row>
    <row r="427" spans="4:4" ht="15">
      <c r="D427" s="44"/>
    </row>
    <row r="428" spans="4:4" ht="15">
      <c r="D428" s="44"/>
    </row>
    <row r="429" spans="4:4" ht="15">
      <c r="D429" s="44"/>
    </row>
    <row r="430" spans="4:4" ht="15">
      <c r="D430" s="44"/>
    </row>
    <row r="431" spans="4:4" ht="15">
      <c r="D431" s="44"/>
    </row>
    <row r="432" spans="4:4" ht="15">
      <c r="D432" s="44"/>
    </row>
    <row r="433" spans="4:4" ht="15">
      <c r="D433" s="44"/>
    </row>
    <row r="434" spans="4:4" ht="15">
      <c r="D434" s="44"/>
    </row>
    <row r="435" spans="4:4" ht="15">
      <c r="D435" s="44"/>
    </row>
    <row r="436" spans="4:4" ht="15">
      <c r="D436" s="44"/>
    </row>
    <row r="437" spans="4:4" ht="15">
      <c r="D437" s="44"/>
    </row>
    <row r="438" spans="4:4" ht="15">
      <c r="D438" s="44"/>
    </row>
    <row r="439" spans="4:4" ht="15">
      <c r="D439" s="44"/>
    </row>
    <row r="440" spans="4:4" ht="15">
      <c r="D440" s="44"/>
    </row>
    <row r="441" spans="4:4" ht="15">
      <c r="D441" s="44"/>
    </row>
    <row r="442" spans="4:4" ht="15">
      <c r="D442" s="44"/>
    </row>
    <row r="443" spans="4:4" ht="15">
      <c r="D443" s="44"/>
    </row>
    <row r="444" spans="4:4" ht="15">
      <c r="D444" s="44"/>
    </row>
    <row r="445" spans="4:4" ht="15">
      <c r="D445" s="44"/>
    </row>
    <row r="446" spans="4:4" ht="15">
      <c r="D446" s="44"/>
    </row>
    <row r="447" spans="4:4" ht="15">
      <c r="D447" s="44"/>
    </row>
    <row r="448" spans="4:4" ht="15">
      <c r="D448" s="44"/>
    </row>
    <row r="449" spans="4:4" ht="15">
      <c r="D449" s="44"/>
    </row>
    <row r="450" spans="4:4" ht="15">
      <c r="D450" s="44"/>
    </row>
    <row r="451" spans="4:4" ht="15">
      <c r="D451" s="44"/>
    </row>
    <row r="452" spans="4:4" ht="15">
      <c r="D452" s="44"/>
    </row>
    <row r="453" spans="4:4" ht="15">
      <c r="D453" s="44"/>
    </row>
    <row r="454" spans="4:4" ht="15">
      <c r="D454" s="44"/>
    </row>
    <row r="455" spans="4:4" ht="15">
      <c r="D455" s="44"/>
    </row>
    <row r="456" spans="4:4" ht="15">
      <c r="D456" s="44"/>
    </row>
    <row r="457" spans="4:4" ht="15">
      <c r="D457" s="44"/>
    </row>
    <row r="458" spans="4:4" ht="15">
      <c r="D458" s="44"/>
    </row>
    <row r="459" spans="4:4" ht="15">
      <c r="D459" s="44"/>
    </row>
    <row r="460" spans="4:4" ht="15">
      <c r="D460" s="44"/>
    </row>
    <row r="461" spans="4:4" ht="15">
      <c r="D461" s="44"/>
    </row>
    <row r="462" spans="4:4" ht="15">
      <c r="D462" s="44"/>
    </row>
    <row r="463" spans="4:4" ht="15">
      <c r="D463" s="44"/>
    </row>
    <row r="464" spans="4:4" ht="15">
      <c r="D464" s="44"/>
    </row>
    <row r="465" spans="4:4" ht="15">
      <c r="D465" s="44"/>
    </row>
    <row r="466" spans="4:4" ht="15">
      <c r="D466" s="44"/>
    </row>
    <row r="467" spans="4:4" ht="15">
      <c r="D467" s="44"/>
    </row>
    <row r="468" spans="4:4" ht="15">
      <c r="D468" s="44"/>
    </row>
    <row r="469" spans="4:4" ht="15">
      <c r="D469" s="44"/>
    </row>
    <row r="470" spans="4:4" ht="15">
      <c r="D470" s="44"/>
    </row>
    <row r="471" spans="4:4" ht="15">
      <c r="D471" s="44"/>
    </row>
    <row r="472" spans="4:4" ht="15">
      <c r="D472" s="44"/>
    </row>
    <row r="473" spans="4:4" ht="15">
      <c r="D473" s="44"/>
    </row>
    <row r="474" spans="4:4" ht="15">
      <c r="D474" s="44"/>
    </row>
    <row r="475" spans="4:4" ht="15">
      <c r="D475" s="44"/>
    </row>
    <row r="476" spans="4:4" ht="15">
      <c r="D476" s="44"/>
    </row>
    <row r="477" spans="4:4" ht="15">
      <c r="D477" s="44"/>
    </row>
    <row r="478" spans="4:4" ht="15">
      <c r="D478" s="44"/>
    </row>
    <row r="479" spans="4:4" ht="15">
      <c r="D479" s="44"/>
    </row>
    <row r="480" spans="4:4" ht="15">
      <c r="D480" s="44"/>
    </row>
    <row r="481" spans="4:4" ht="15">
      <c r="D481" s="44"/>
    </row>
    <row r="482" spans="4:4" ht="15">
      <c r="D482" s="44"/>
    </row>
    <row r="483" spans="4:4" ht="15">
      <c r="D483" s="44"/>
    </row>
    <row r="484" spans="4:4" ht="15">
      <c r="D484" s="44"/>
    </row>
    <row r="485" spans="4:4" ht="15">
      <c r="D485" s="44"/>
    </row>
    <row r="486" spans="4:4" ht="15">
      <c r="D486" s="44"/>
    </row>
    <row r="487" spans="4:4" ht="15">
      <c r="D487" s="44"/>
    </row>
    <row r="488" spans="4:4" ht="15">
      <c r="D488" s="44"/>
    </row>
    <row r="489" spans="4:4" ht="15">
      <c r="D489" s="44"/>
    </row>
    <row r="490" spans="4:4" ht="15">
      <c r="D490" s="44"/>
    </row>
    <row r="491" spans="4:4" ht="15">
      <c r="D491" s="44"/>
    </row>
    <row r="492" spans="4:4" ht="15">
      <c r="D492" s="44"/>
    </row>
    <row r="493" spans="4:4" ht="15">
      <c r="D493" s="44"/>
    </row>
    <row r="494" spans="4:4" ht="15">
      <c r="D494" s="44"/>
    </row>
    <row r="495" spans="4:4" ht="15">
      <c r="D495" s="44"/>
    </row>
    <row r="496" spans="4:4" ht="15">
      <c r="D496" s="44"/>
    </row>
    <row r="497" spans="4:4" ht="15">
      <c r="D497" s="44"/>
    </row>
    <row r="498" spans="4:4" ht="15">
      <c r="D498" s="44"/>
    </row>
    <row r="499" spans="4:4" ht="15">
      <c r="D499" s="44"/>
    </row>
    <row r="500" spans="4:4" ht="15">
      <c r="D500" s="44"/>
    </row>
    <row r="501" spans="4:4" ht="15">
      <c r="D501" s="44"/>
    </row>
    <row r="502" spans="4:4" ht="15">
      <c r="D502" s="44"/>
    </row>
    <row r="503" spans="4:4" ht="15">
      <c r="D503" s="44"/>
    </row>
    <row r="504" spans="4:4" ht="15">
      <c r="D504" s="44"/>
    </row>
    <row r="505" spans="4:4" ht="15">
      <c r="D505" s="44"/>
    </row>
    <row r="506" spans="4:4" ht="15">
      <c r="D506" s="44"/>
    </row>
    <row r="507" spans="4:4" ht="15">
      <c r="D507" s="44"/>
    </row>
    <row r="508" spans="4:4" ht="15">
      <c r="D508" s="44"/>
    </row>
    <row r="509" spans="4:4" ht="15">
      <c r="D509" s="44"/>
    </row>
    <row r="510" spans="4:4" ht="15">
      <c r="D510" s="44"/>
    </row>
    <row r="511" spans="4:4" ht="15">
      <c r="D511" s="44"/>
    </row>
    <row r="512" spans="4:4" ht="15">
      <c r="D512" s="44"/>
    </row>
    <row r="513" spans="4:4" ht="15">
      <c r="D513" s="44"/>
    </row>
    <row r="514" spans="4:4" ht="15">
      <c r="D514" s="44"/>
    </row>
    <row r="515" spans="4:4" ht="15">
      <c r="D515" s="44"/>
    </row>
    <row r="516" spans="4:4" ht="15">
      <c r="D516" s="44"/>
    </row>
    <row r="517" spans="4:4" ht="15">
      <c r="D517" s="44"/>
    </row>
    <row r="518" spans="4:4" ht="15">
      <c r="D518" s="44"/>
    </row>
    <row r="519" spans="4:4" ht="15">
      <c r="D519" s="44"/>
    </row>
    <row r="520" spans="4:4" ht="15">
      <c r="D520" s="44"/>
    </row>
    <row r="521" spans="4:4" ht="15">
      <c r="D521" s="44"/>
    </row>
    <row r="522" spans="4:4" ht="15">
      <c r="D522" s="44"/>
    </row>
    <row r="523" spans="4:4" ht="15">
      <c r="D523" s="44"/>
    </row>
    <row r="524" spans="4:4" ht="15">
      <c r="D524" s="44"/>
    </row>
    <row r="525" spans="4:4" ht="15">
      <c r="D525" s="44"/>
    </row>
    <row r="526" spans="4:4" ht="15">
      <c r="D526" s="44"/>
    </row>
    <row r="527" spans="4:4" ht="15">
      <c r="D527" s="44"/>
    </row>
    <row r="528" spans="4:4" ht="15">
      <c r="D528" s="44"/>
    </row>
    <row r="529" spans="4:4" ht="15">
      <c r="D529" s="44"/>
    </row>
    <row r="530" spans="4:4" ht="15">
      <c r="D530" s="44"/>
    </row>
    <row r="531" spans="4:4" ht="15">
      <c r="D531" s="44"/>
    </row>
    <row r="532" spans="4:4" ht="15">
      <c r="D532" s="44"/>
    </row>
    <row r="533" spans="4:4" ht="15">
      <c r="D533" s="44"/>
    </row>
    <row r="534" spans="4:4" ht="15">
      <c r="D534" s="44"/>
    </row>
    <row r="535" spans="4:4" ht="15">
      <c r="D535" s="44"/>
    </row>
    <row r="536" spans="4:4" ht="15">
      <c r="D536" s="44"/>
    </row>
    <row r="537" spans="4:4" ht="15">
      <c r="D537" s="44"/>
    </row>
    <row r="538" spans="4:4" ht="15">
      <c r="D538" s="44"/>
    </row>
    <row r="539" spans="4:4" ht="15">
      <c r="D539" s="44"/>
    </row>
    <row r="540" spans="4:4" ht="15">
      <c r="D540" s="44"/>
    </row>
    <row r="541" spans="4:4" ht="15">
      <c r="D541" s="44"/>
    </row>
    <row r="542" spans="4:4" ht="15">
      <c r="D542" s="44"/>
    </row>
    <row r="543" spans="4:4" ht="15">
      <c r="D543" s="44"/>
    </row>
    <row r="544" spans="4:4" ht="15">
      <c r="D544" s="44"/>
    </row>
    <row r="545" spans="4:4" ht="15">
      <c r="D545" s="44"/>
    </row>
    <row r="546" spans="4:4" ht="15">
      <c r="D546" s="44"/>
    </row>
    <row r="547" spans="4:4" ht="15">
      <c r="D547" s="44"/>
    </row>
    <row r="548" spans="4:4" ht="15">
      <c r="D548" s="44"/>
    </row>
    <row r="549" spans="4:4" ht="15">
      <c r="D549" s="44"/>
    </row>
    <row r="550" spans="4:4" ht="15">
      <c r="D550" s="44"/>
    </row>
    <row r="551" spans="4:4" ht="15">
      <c r="D551" s="44"/>
    </row>
    <row r="552" spans="4:4" ht="15">
      <c r="D552" s="44"/>
    </row>
    <row r="553" spans="4:4" ht="15">
      <c r="D553" s="44"/>
    </row>
    <row r="554" spans="4:4" ht="15">
      <c r="D554" s="44"/>
    </row>
    <row r="555" spans="4:4" ht="15">
      <c r="D555" s="44"/>
    </row>
    <row r="556" spans="4:4" ht="15">
      <c r="D556" s="44"/>
    </row>
    <row r="557" spans="4:4" ht="15">
      <c r="D557" s="44"/>
    </row>
    <row r="558" spans="4:4" ht="15">
      <c r="D558" s="44"/>
    </row>
    <row r="559" spans="4:4" ht="15">
      <c r="D559" s="44"/>
    </row>
    <row r="560" spans="4:4" ht="15">
      <c r="D560" s="44"/>
    </row>
    <row r="561" spans="4:4" ht="15">
      <c r="D561" s="44"/>
    </row>
    <row r="562" spans="4:4" ht="15">
      <c r="D562" s="44"/>
    </row>
    <row r="563" spans="4:4" ht="15">
      <c r="D563" s="44"/>
    </row>
    <row r="564" spans="4:4" ht="15">
      <c r="D564" s="44"/>
    </row>
    <row r="565" spans="4:4" ht="15">
      <c r="D565" s="44"/>
    </row>
    <row r="566" spans="4:4" ht="15">
      <c r="D566" s="44"/>
    </row>
    <row r="567" spans="4:4" ht="15">
      <c r="D567" s="44"/>
    </row>
    <row r="568" spans="4:4" ht="15">
      <c r="D568" s="44"/>
    </row>
    <row r="569" spans="4:4" ht="15">
      <c r="D569" s="44"/>
    </row>
    <row r="570" spans="4:4" ht="15">
      <c r="D570" s="44"/>
    </row>
    <row r="571" spans="4:4" ht="15">
      <c r="D571" s="44"/>
    </row>
    <row r="572" spans="4:4" ht="15">
      <c r="D572" s="44"/>
    </row>
    <row r="573" spans="4:4" ht="15">
      <c r="D573" s="44"/>
    </row>
    <row r="574" spans="4:4" ht="15">
      <c r="D574" s="44"/>
    </row>
    <row r="575" spans="4:4" ht="15">
      <c r="D575" s="44"/>
    </row>
    <row r="576" spans="4:4" ht="15">
      <c r="D576" s="44"/>
    </row>
    <row r="577" spans="4:4" ht="15">
      <c r="D577" s="44"/>
    </row>
    <row r="578" spans="4:4" ht="15">
      <c r="D578" s="44"/>
    </row>
    <row r="579" spans="4:4" ht="15">
      <c r="D579" s="44"/>
    </row>
    <row r="580" spans="4:4" ht="15">
      <c r="D580" s="44"/>
    </row>
    <row r="581" spans="4:4" ht="15">
      <c r="D581" s="44"/>
    </row>
    <row r="582" spans="4:4" ht="15">
      <c r="D582" s="44"/>
    </row>
    <row r="583" spans="4:4" ht="15">
      <c r="D583" s="44"/>
    </row>
    <row r="584" spans="4:4" ht="15">
      <c r="D584" s="44"/>
    </row>
    <row r="585" spans="4:4" ht="15">
      <c r="D585" s="44"/>
    </row>
    <row r="586" spans="4:4" ht="15">
      <c r="D586" s="44"/>
    </row>
    <row r="587" spans="4:4" ht="15">
      <c r="D587" s="44"/>
    </row>
    <row r="588" spans="4:4" ht="15">
      <c r="D588" s="44"/>
    </row>
    <row r="589" spans="4:4" ht="15">
      <c r="D589" s="44"/>
    </row>
    <row r="590" spans="4:4" ht="15">
      <c r="D590" s="44"/>
    </row>
    <row r="591" spans="4:4" ht="15">
      <c r="D591" s="44"/>
    </row>
    <row r="592" spans="4:4" ht="15">
      <c r="D592" s="44"/>
    </row>
    <row r="593" spans="4:4" ht="15">
      <c r="D593" s="44"/>
    </row>
    <row r="594" spans="4:4" ht="15">
      <c r="D594" s="44"/>
    </row>
    <row r="595" spans="4:4" ht="15">
      <c r="D595" s="44"/>
    </row>
    <row r="596" spans="4:4" ht="15">
      <c r="D596" s="44"/>
    </row>
    <row r="597" spans="4:4" ht="15">
      <c r="D597" s="44"/>
    </row>
    <row r="598" spans="4:4" ht="15">
      <c r="D598" s="44"/>
    </row>
    <row r="599" spans="4:4" ht="15">
      <c r="D599" s="44"/>
    </row>
    <row r="600" spans="4:4" ht="15">
      <c r="D600" s="44"/>
    </row>
    <row r="601" spans="4:4" ht="15">
      <c r="D601" s="44"/>
    </row>
    <row r="602" spans="4:4" ht="15">
      <c r="D602" s="44"/>
    </row>
    <row r="603" spans="4:4" ht="15">
      <c r="D603" s="44"/>
    </row>
    <row r="604" spans="4:4" ht="15">
      <c r="D604" s="44"/>
    </row>
    <row r="605" spans="4:4" ht="15">
      <c r="D605" s="44"/>
    </row>
    <row r="606" spans="4:4" ht="15">
      <c r="D606" s="44"/>
    </row>
    <row r="607" spans="4:4" ht="15">
      <c r="D607" s="44"/>
    </row>
    <row r="608" spans="4:4" ht="15">
      <c r="D608" s="44"/>
    </row>
    <row r="609" spans="4:4" ht="15">
      <c r="D609" s="44"/>
    </row>
    <row r="610" spans="4:4" ht="15">
      <c r="D610" s="44"/>
    </row>
    <row r="611" spans="4:4" ht="15">
      <c r="D611" s="44"/>
    </row>
    <row r="612" spans="4:4" ht="15">
      <c r="D612" s="44"/>
    </row>
    <row r="613" spans="4:4" ht="15">
      <c r="D613" s="44"/>
    </row>
    <row r="614" spans="4:4" ht="15">
      <c r="D614" s="44"/>
    </row>
    <row r="615" spans="4:4" ht="15">
      <c r="D615" s="44"/>
    </row>
    <row r="616" spans="4:4" ht="15">
      <c r="D616" s="44"/>
    </row>
    <row r="617" spans="4:4" ht="15">
      <c r="D617" s="44"/>
    </row>
    <row r="618" spans="4:4" ht="15">
      <c r="D618" s="44"/>
    </row>
    <row r="619" spans="4:4" ht="15">
      <c r="D619" s="44"/>
    </row>
    <row r="620" spans="4:4" ht="15">
      <c r="D620" s="44"/>
    </row>
    <row r="621" spans="4:4" ht="15">
      <c r="D621" s="44"/>
    </row>
    <row r="622" spans="4:4" ht="15">
      <c r="D622" s="44"/>
    </row>
    <row r="623" spans="4:4" ht="15">
      <c r="D623" s="44"/>
    </row>
    <row r="624" spans="4:4" ht="15">
      <c r="D624" s="44"/>
    </row>
    <row r="625" spans="4:4" ht="15">
      <c r="D625" s="44"/>
    </row>
    <row r="626" spans="4:4" ht="15">
      <c r="D626" s="44"/>
    </row>
    <row r="627" spans="4:4" ht="15">
      <c r="D627" s="44"/>
    </row>
    <row r="628" spans="4:4" ht="15">
      <c r="D628" s="44"/>
    </row>
    <row r="629" spans="4:4" ht="15">
      <c r="D629" s="44"/>
    </row>
    <row r="630" spans="4:4" ht="15">
      <c r="D630" s="44"/>
    </row>
    <row r="631" spans="4:4" ht="15">
      <c r="D631" s="44"/>
    </row>
    <row r="632" spans="4:4" ht="15">
      <c r="D632" s="44"/>
    </row>
    <row r="633" spans="4:4" ht="15">
      <c r="D633" s="44"/>
    </row>
    <row r="634" spans="4:4" ht="15">
      <c r="D634" s="44"/>
    </row>
    <row r="635" spans="4:4" ht="15">
      <c r="D635" s="44"/>
    </row>
    <row r="636" spans="4:4" ht="15">
      <c r="D636" s="44"/>
    </row>
    <row r="637" spans="4:4" ht="15">
      <c r="D637" s="44"/>
    </row>
    <row r="638" spans="4:4" ht="15">
      <c r="D638" s="44"/>
    </row>
    <row r="639" spans="4:4" ht="15">
      <c r="D639" s="44"/>
    </row>
    <row r="640" spans="4:4" ht="15">
      <c r="D640" s="44"/>
    </row>
    <row r="641" spans="4:4" ht="15">
      <c r="D641" s="44"/>
    </row>
    <row r="642" spans="4:4" ht="15">
      <c r="D642" s="44"/>
    </row>
    <row r="643" spans="4:4" ht="15">
      <c r="D643" s="44"/>
    </row>
    <row r="644" spans="4:4" ht="15">
      <c r="D644" s="44"/>
    </row>
    <row r="645" spans="4:4" ht="15">
      <c r="D645" s="44"/>
    </row>
    <row r="646" spans="4:4" ht="15">
      <c r="D646" s="44"/>
    </row>
    <row r="647" spans="4:4" ht="15">
      <c r="D647" s="44"/>
    </row>
    <row r="648" spans="4:4" ht="15">
      <c r="D648" s="44"/>
    </row>
    <row r="649" spans="4:4" ht="15">
      <c r="D649" s="44"/>
    </row>
    <row r="650" spans="4:4" ht="15">
      <c r="D650" s="44"/>
    </row>
    <row r="651" spans="4:4" ht="15">
      <c r="D651" s="44"/>
    </row>
    <row r="652" spans="4:4" ht="15">
      <c r="D652" s="44"/>
    </row>
    <row r="653" spans="4:4" ht="15">
      <c r="D653" s="44"/>
    </row>
    <row r="654" spans="4:4" ht="15">
      <c r="D654" s="44"/>
    </row>
    <row r="655" spans="4:4" ht="15">
      <c r="D655" s="44"/>
    </row>
    <row r="656" spans="4:4" ht="15">
      <c r="D656" s="44"/>
    </row>
    <row r="657" spans="4:4" ht="15">
      <c r="D657" s="44"/>
    </row>
    <row r="658" spans="4:4" ht="15">
      <c r="D658" s="44"/>
    </row>
    <row r="659" spans="4:4" ht="15">
      <c r="D659" s="44"/>
    </row>
    <row r="660" spans="4:4" ht="15">
      <c r="D660" s="44"/>
    </row>
    <row r="661" spans="4:4" ht="15">
      <c r="D661" s="44"/>
    </row>
    <row r="662" spans="4:4" ht="15">
      <c r="D662" s="44"/>
    </row>
    <row r="663" spans="4:4" ht="15">
      <c r="D663" s="44"/>
    </row>
    <row r="664" spans="4:4" ht="15">
      <c r="D664" s="44"/>
    </row>
    <row r="665" spans="4:4" ht="15">
      <c r="D665" s="44"/>
    </row>
    <row r="666" spans="4:4" ht="15">
      <c r="D666" s="44"/>
    </row>
    <row r="667" spans="4:4" ht="15">
      <c r="D667" s="44"/>
    </row>
    <row r="668" spans="4:4" ht="15">
      <c r="D668" s="44"/>
    </row>
    <row r="669" spans="4:4" ht="15">
      <c r="D669" s="44"/>
    </row>
    <row r="670" spans="4:4" ht="15">
      <c r="D670" s="44"/>
    </row>
    <row r="671" spans="4:4" ht="15">
      <c r="D671" s="44"/>
    </row>
    <row r="672" spans="4:4" ht="15">
      <c r="D672" s="44"/>
    </row>
    <row r="673" spans="4:4" ht="15">
      <c r="D673" s="44"/>
    </row>
    <row r="674" spans="4:4" ht="15">
      <c r="D674" s="44"/>
    </row>
    <row r="675" spans="4:4" ht="15">
      <c r="D675" s="44"/>
    </row>
    <row r="676" spans="4:4" ht="15">
      <c r="D676" s="44"/>
    </row>
    <row r="677" spans="4:4" ht="15">
      <c r="D677" s="44"/>
    </row>
    <row r="678" spans="4:4" ht="15">
      <c r="D678" s="44"/>
    </row>
    <row r="679" spans="4:4" ht="15">
      <c r="D679" s="44"/>
    </row>
    <row r="680" spans="4:4" ht="15">
      <c r="D680" s="44"/>
    </row>
    <row r="681" spans="4:4" ht="15">
      <c r="D681" s="44"/>
    </row>
    <row r="682" spans="4:4" ht="15">
      <c r="D682" s="44"/>
    </row>
    <row r="683" spans="4:4" ht="15">
      <c r="D683" s="44"/>
    </row>
    <row r="684" spans="4:4" ht="15">
      <c r="D684" s="44"/>
    </row>
    <row r="685" spans="4:4" ht="15">
      <c r="D685" s="44"/>
    </row>
    <row r="686" spans="4:4" ht="15">
      <c r="D686" s="44"/>
    </row>
    <row r="687" spans="4:4" ht="15">
      <c r="D687" s="44"/>
    </row>
    <row r="688" spans="4:4" ht="15">
      <c r="D688" s="44"/>
    </row>
    <row r="689" spans="4:4" ht="15">
      <c r="D689" s="44"/>
    </row>
    <row r="690" spans="4:4" ht="15">
      <c r="D690" s="44"/>
    </row>
    <row r="691" spans="4:4" ht="15">
      <c r="D691" s="44"/>
    </row>
    <row r="692" spans="4:4" ht="15">
      <c r="D692" s="44"/>
    </row>
    <row r="693" spans="4:4" ht="15">
      <c r="D693" s="44"/>
    </row>
    <row r="694" spans="4:4" ht="15">
      <c r="D694" s="44"/>
    </row>
    <row r="695" spans="4:4" ht="15">
      <c r="D695" s="44"/>
    </row>
    <row r="696" spans="4:4" ht="15">
      <c r="D696" s="44"/>
    </row>
    <row r="697" spans="4:4" ht="15">
      <c r="D697" s="44"/>
    </row>
    <row r="698" spans="4:4" ht="15">
      <c r="D698" s="44"/>
    </row>
    <row r="699" spans="4:4" ht="15">
      <c r="D699" s="44"/>
    </row>
    <row r="700" spans="4:4" ht="15">
      <c r="D700" s="44"/>
    </row>
    <row r="701" spans="4:4" ht="15">
      <c r="D701" s="44"/>
    </row>
    <row r="702" spans="4:4" ht="15">
      <c r="D702" s="44"/>
    </row>
    <row r="703" spans="4:4" ht="15">
      <c r="D703" s="44"/>
    </row>
    <row r="704" spans="4:4" ht="15">
      <c r="D704" s="44"/>
    </row>
    <row r="705" spans="4:4" ht="15">
      <c r="D705" s="44"/>
    </row>
    <row r="706" spans="4:4" ht="15">
      <c r="D706" s="44"/>
    </row>
    <row r="707" spans="4:4" ht="15">
      <c r="D707" s="44"/>
    </row>
    <row r="708" spans="4:4" ht="15">
      <c r="D708" s="44"/>
    </row>
    <row r="709" spans="4:4" ht="15">
      <c r="D709" s="44"/>
    </row>
    <row r="710" spans="4:4" ht="15">
      <c r="D710" s="44"/>
    </row>
    <row r="711" spans="4:4" ht="15">
      <c r="D711" s="44"/>
    </row>
    <row r="712" spans="4:4" ht="15">
      <c r="D712" s="44"/>
    </row>
    <row r="713" spans="4:4" ht="15">
      <c r="D713" s="44"/>
    </row>
    <row r="714" spans="4:4" ht="15">
      <c r="D714" s="44"/>
    </row>
    <row r="715" spans="4:4" ht="15">
      <c r="D715" s="44"/>
    </row>
    <row r="716" spans="4:4" ht="15">
      <c r="D716" s="44"/>
    </row>
    <row r="717" spans="4:4" ht="15">
      <c r="D717" s="44"/>
    </row>
    <row r="718" spans="4:4" ht="15">
      <c r="D718" s="44"/>
    </row>
    <row r="719" spans="4:4" ht="15">
      <c r="D719" s="44"/>
    </row>
    <row r="720" spans="4:4" ht="15">
      <c r="D720" s="44"/>
    </row>
    <row r="721" spans="4:4" ht="15">
      <c r="D721" s="44"/>
    </row>
    <row r="722" spans="4:4" ht="15">
      <c r="D722" s="44"/>
    </row>
    <row r="723" spans="4:4" ht="15">
      <c r="D723" s="44"/>
    </row>
    <row r="724" spans="4:4" ht="15">
      <c r="D724" s="44"/>
    </row>
    <row r="725" spans="4:4" ht="15">
      <c r="D725" s="44"/>
    </row>
    <row r="726" spans="4:4" ht="15">
      <c r="D726" s="44"/>
    </row>
    <row r="727" spans="4:4" ht="15">
      <c r="D727" s="44"/>
    </row>
    <row r="728" spans="4:4" ht="15">
      <c r="D728" s="44"/>
    </row>
    <row r="729" spans="4:4" ht="15">
      <c r="D729" s="44"/>
    </row>
    <row r="730" spans="4:4" ht="15">
      <c r="D730" s="44"/>
    </row>
    <row r="731" spans="4:4" ht="15">
      <c r="D731" s="44"/>
    </row>
    <row r="732" spans="4:4" ht="15">
      <c r="D732" s="44"/>
    </row>
    <row r="733" spans="4:4" ht="15">
      <c r="D733" s="44"/>
    </row>
    <row r="734" spans="4:4" ht="15">
      <c r="D734" s="44"/>
    </row>
    <row r="735" spans="4:4" ht="15">
      <c r="D735" s="44"/>
    </row>
    <row r="736" spans="4:4" ht="15">
      <c r="D736" s="44"/>
    </row>
    <row r="737" spans="4:4" ht="15">
      <c r="D737" s="44"/>
    </row>
    <row r="738" spans="4:4" ht="15">
      <c r="D738" s="44"/>
    </row>
    <row r="739" spans="4:4" ht="15">
      <c r="D739" s="44"/>
    </row>
    <row r="740" spans="4:4" ht="15">
      <c r="D740" s="44"/>
    </row>
    <row r="741" spans="4:4" ht="15">
      <c r="D741" s="44"/>
    </row>
    <row r="742" spans="4:4" ht="15">
      <c r="D742" s="44"/>
    </row>
    <row r="743" spans="4:4" ht="15">
      <c r="D743" s="44"/>
    </row>
    <row r="744" spans="4:4" ht="15">
      <c r="D744" s="44"/>
    </row>
    <row r="745" spans="4:4" ht="15">
      <c r="D745" s="44"/>
    </row>
    <row r="746" spans="4:4" ht="15">
      <c r="D746" s="44"/>
    </row>
    <row r="747" spans="4:4" ht="15">
      <c r="D747" s="44"/>
    </row>
    <row r="748" spans="4:4" ht="15">
      <c r="D748" s="44"/>
    </row>
    <row r="749" spans="4:4" ht="15">
      <c r="D749" s="44"/>
    </row>
    <row r="750" spans="4:4" ht="15">
      <c r="D750" s="44"/>
    </row>
    <row r="751" spans="4:4" ht="15">
      <c r="D751" s="44"/>
    </row>
    <row r="752" spans="4:4" ht="15">
      <c r="D752" s="44"/>
    </row>
    <row r="753" spans="4:4" ht="15">
      <c r="D753" s="44"/>
    </row>
    <row r="754" spans="4:4" ht="15">
      <c r="D754" s="44"/>
    </row>
    <row r="755" spans="4:4" ht="15">
      <c r="D755" s="44"/>
    </row>
    <row r="756" spans="4:4" ht="15">
      <c r="D756" s="44"/>
    </row>
    <row r="757" spans="4:4" ht="15">
      <c r="D757" s="44"/>
    </row>
    <row r="758" spans="4:4" ht="15">
      <c r="D758" s="44"/>
    </row>
    <row r="759" spans="4:4" ht="15">
      <c r="D759" s="44"/>
    </row>
    <row r="760" spans="4:4" ht="15">
      <c r="D760" s="44"/>
    </row>
    <row r="761" spans="4:4" ht="15">
      <c r="D761" s="44"/>
    </row>
    <row r="762" spans="4:4" ht="15">
      <c r="D762" s="44"/>
    </row>
    <row r="763" spans="4:4" ht="15">
      <c r="D763" s="44"/>
    </row>
    <row r="764" spans="4:4" ht="15">
      <c r="D764" s="44"/>
    </row>
    <row r="765" spans="4:4" ht="15">
      <c r="D765" s="44"/>
    </row>
    <row r="766" spans="4:4" ht="15">
      <c r="D766" s="44"/>
    </row>
    <row r="767" spans="4:4" ht="15">
      <c r="D767" s="44"/>
    </row>
    <row r="768" spans="4:4" ht="15">
      <c r="D768" s="44"/>
    </row>
    <row r="769" spans="4:4" ht="15">
      <c r="D769" s="44"/>
    </row>
    <row r="770" spans="4:4" ht="15">
      <c r="D770" s="44"/>
    </row>
    <row r="771" spans="4:4" ht="15">
      <c r="D771" s="44"/>
    </row>
    <row r="772" spans="4:4" ht="15">
      <c r="D772" s="44"/>
    </row>
    <row r="773" spans="4:4" ht="15">
      <c r="D773" s="44"/>
    </row>
    <row r="774" spans="4:4" ht="15">
      <c r="D774" s="44"/>
    </row>
    <row r="775" spans="4:4" ht="15">
      <c r="D775" s="44"/>
    </row>
    <row r="776" spans="4:4" ht="15">
      <c r="D776" s="44"/>
    </row>
    <row r="777" spans="4:4" ht="15">
      <c r="D777" s="44"/>
    </row>
    <row r="778" spans="4:4" ht="15">
      <c r="D778" s="44"/>
    </row>
    <row r="779" spans="4:4" ht="15">
      <c r="D779" s="44"/>
    </row>
    <row r="780" spans="4:4" ht="15">
      <c r="D780" s="44"/>
    </row>
    <row r="781" spans="4:4" ht="15">
      <c r="D781" s="44"/>
    </row>
    <row r="782" spans="4:4" ht="15">
      <c r="D782" s="44"/>
    </row>
    <row r="783" spans="4:4" ht="15">
      <c r="D783" s="44"/>
    </row>
    <row r="784" spans="4:4" ht="15">
      <c r="D784" s="44"/>
    </row>
    <row r="785" spans="4:4" ht="15">
      <c r="D785" s="44"/>
    </row>
    <row r="786" spans="4:4" ht="15">
      <c r="D786" s="44"/>
    </row>
    <row r="787" spans="4:4" ht="15">
      <c r="D787" s="44"/>
    </row>
    <row r="788" spans="4:4" ht="15">
      <c r="D788" s="44"/>
    </row>
    <row r="789" spans="4:4" ht="15">
      <c r="D789" s="44"/>
    </row>
    <row r="790" spans="4:4" ht="15">
      <c r="D790" s="44"/>
    </row>
    <row r="791" spans="4:4" ht="15">
      <c r="D791" s="44"/>
    </row>
    <row r="792" spans="4:4" ht="15">
      <c r="D792" s="44"/>
    </row>
    <row r="793" spans="4:4" ht="15">
      <c r="D793" s="44"/>
    </row>
    <row r="794" spans="4:4" ht="15">
      <c r="D794" s="44"/>
    </row>
    <row r="795" spans="4:4" ht="15">
      <c r="D795" s="44"/>
    </row>
    <row r="796" spans="4:4" ht="15">
      <c r="D796" s="44"/>
    </row>
    <row r="797" spans="4:4" ht="15">
      <c r="D797" s="44"/>
    </row>
    <row r="798" spans="4:4" ht="15">
      <c r="D798" s="44"/>
    </row>
    <row r="799" spans="4:4" ht="15">
      <c r="D799" s="44"/>
    </row>
    <row r="800" spans="4:4" ht="15">
      <c r="D800" s="44"/>
    </row>
    <row r="801" spans="4:4" ht="15">
      <c r="D801" s="44"/>
    </row>
    <row r="802" spans="4:4" ht="15">
      <c r="D802" s="44"/>
    </row>
    <row r="803" spans="4:4" ht="15">
      <c r="D803" s="44"/>
    </row>
    <row r="804" spans="4:4" ht="15">
      <c r="D804" s="44"/>
    </row>
    <row r="805" spans="4:4" ht="15">
      <c r="D805" s="44"/>
    </row>
    <row r="806" spans="4:4" ht="15">
      <c r="D806" s="44"/>
    </row>
    <row r="807" spans="4:4" ht="15">
      <c r="D807" s="44"/>
    </row>
    <row r="808" spans="4:4" ht="15">
      <c r="D808" s="44"/>
    </row>
    <row r="809" spans="4:4" ht="15">
      <c r="D809" s="44"/>
    </row>
    <row r="810" spans="4:4" ht="15">
      <c r="D810" s="44"/>
    </row>
    <row r="811" spans="4:4" ht="15">
      <c r="D811" s="44"/>
    </row>
    <row r="812" spans="4:4" ht="15">
      <c r="D812" s="44"/>
    </row>
    <row r="813" spans="4:4" ht="15">
      <c r="D813" s="44"/>
    </row>
    <row r="814" spans="4:4" ht="15">
      <c r="D814" s="44"/>
    </row>
    <row r="815" spans="4:4" ht="15">
      <c r="D815" s="44"/>
    </row>
    <row r="816" spans="4:4" ht="15">
      <c r="D816" s="44"/>
    </row>
    <row r="817" spans="4:4" ht="15">
      <c r="D817" s="44"/>
    </row>
    <row r="818" spans="4:4" ht="15">
      <c r="D818" s="44"/>
    </row>
    <row r="819" spans="4:4" ht="15">
      <c r="D819" s="44"/>
    </row>
    <row r="820" spans="4:4" ht="15">
      <c r="D820" s="44"/>
    </row>
    <row r="821" spans="4:4" ht="15">
      <c r="D821" s="44"/>
    </row>
    <row r="822" spans="4:4" ht="15">
      <c r="D822" s="44"/>
    </row>
    <row r="823" spans="4:4" ht="15">
      <c r="D823" s="44"/>
    </row>
    <row r="824" spans="4:4" ht="15">
      <c r="D824" s="44"/>
    </row>
    <row r="825" spans="4:4" ht="15">
      <c r="D825" s="44"/>
    </row>
    <row r="826" spans="4:4" ht="15">
      <c r="D826" s="44"/>
    </row>
    <row r="827" spans="4:4" ht="15">
      <c r="D827" s="44"/>
    </row>
    <row r="828" spans="4:4" ht="15">
      <c r="D828" s="44"/>
    </row>
    <row r="829" spans="4:4" ht="15">
      <c r="D829" s="44"/>
    </row>
    <row r="830" spans="4:4" ht="15">
      <c r="D830" s="44"/>
    </row>
    <row r="831" spans="4:4" ht="15">
      <c r="D831" s="44"/>
    </row>
    <row r="832" spans="4:4" ht="15">
      <c r="D832" s="44"/>
    </row>
    <row r="833" spans="4:4" ht="15">
      <c r="D833" s="44"/>
    </row>
    <row r="834" spans="4:4" ht="15">
      <c r="D834" s="44"/>
    </row>
    <row r="835" spans="4:4" ht="15">
      <c r="D835" s="44"/>
    </row>
    <row r="836" spans="4:4" ht="15">
      <c r="D836" s="44"/>
    </row>
    <row r="837" spans="4:4" ht="15">
      <c r="D837" s="44"/>
    </row>
    <row r="838" spans="4:4" ht="15">
      <c r="D838" s="44"/>
    </row>
    <row r="839" spans="4:4" ht="15">
      <c r="D839" s="44"/>
    </row>
    <row r="840" spans="4:4" ht="15">
      <c r="D840" s="44"/>
    </row>
    <row r="841" spans="4:4" ht="15">
      <c r="D841" s="44"/>
    </row>
    <row r="842" spans="4:4" ht="15">
      <c r="D842" s="44"/>
    </row>
    <row r="843" spans="4:4" ht="15">
      <c r="D843" s="44"/>
    </row>
    <row r="844" spans="4:4" ht="15">
      <c r="D844" s="44"/>
    </row>
    <row r="845" spans="4:4" ht="15">
      <c r="D845" s="44"/>
    </row>
    <row r="846" spans="4:4" ht="15">
      <c r="D846" s="44"/>
    </row>
    <row r="847" spans="4:4" ht="15">
      <c r="D847" s="44"/>
    </row>
    <row r="848" spans="4:4" ht="15">
      <c r="D848" s="44"/>
    </row>
    <row r="849" spans="4:4" ht="15">
      <c r="D849" s="44"/>
    </row>
    <row r="850" spans="4:4" ht="15">
      <c r="D850" s="44"/>
    </row>
    <row r="851" spans="4:4" ht="15">
      <c r="D851" s="44"/>
    </row>
    <row r="852" spans="4:4" ht="15">
      <c r="D852" s="44"/>
    </row>
    <row r="853" spans="4:4" ht="15">
      <c r="D853" s="44"/>
    </row>
    <row r="854" spans="4:4" ht="15">
      <c r="D854" s="44"/>
    </row>
    <row r="855" spans="4:4" ht="15">
      <c r="D855" s="44"/>
    </row>
    <row r="856" spans="4:4" ht="15">
      <c r="D856" s="44"/>
    </row>
    <row r="857" spans="4:4" ht="15">
      <c r="D857" s="44"/>
    </row>
    <row r="858" spans="4:4" ht="15">
      <c r="D858" s="44"/>
    </row>
    <row r="859" spans="4:4" ht="15">
      <c r="D859" s="44"/>
    </row>
    <row r="860" spans="4:4" ht="15">
      <c r="D860" s="44"/>
    </row>
    <row r="861" spans="4:4" ht="15">
      <c r="D861" s="44"/>
    </row>
    <row r="862" spans="4:4" ht="15">
      <c r="D862" s="44"/>
    </row>
    <row r="863" spans="4:4" ht="15">
      <c r="D863" s="44"/>
    </row>
    <row r="864" spans="4:4" ht="15">
      <c r="D864" s="44"/>
    </row>
    <row r="865" spans="4:4" ht="15">
      <c r="D865" s="44"/>
    </row>
    <row r="866" spans="4:4" ht="15">
      <c r="D866" s="44"/>
    </row>
    <row r="867" spans="4:4" ht="15">
      <c r="D867" s="44"/>
    </row>
    <row r="868" spans="4:4" ht="15">
      <c r="D868" s="44"/>
    </row>
    <row r="869" spans="4:4" ht="15">
      <c r="D869" s="44"/>
    </row>
    <row r="870" spans="4:4" ht="15">
      <c r="D870" s="44"/>
    </row>
    <row r="871" spans="4:4" ht="15">
      <c r="D871" s="44"/>
    </row>
    <row r="872" spans="4:4" ht="15">
      <c r="D872" s="44"/>
    </row>
    <row r="873" spans="4:4" ht="15">
      <c r="D873" s="44"/>
    </row>
    <row r="874" spans="4:4" ht="15">
      <c r="D874" s="44"/>
    </row>
    <row r="875" spans="4:4" ht="15">
      <c r="D875" s="44"/>
    </row>
    <row r="876" spans="4:4" ht="15">
      <c r="D876" s="44"/>
    </row>
    <row r="877" spans="4:4" ht="15">
      <c r="D877" s="44"/>
    </row>
    <row r="878" spans="4:4" ht="15">
      <c r="D878" s="44"/>
    </row>
    <row r="879" spans="4:4" ht="15">
      <c r="D879" s="44"/>
    </row>
    <row r="880" spans="4:4" ht="15">
      <c r="D880" s="44"/>
    </row>
    <row r="881" spans="4:4" ht="15">
      <c r="D881" s="44"/>
    </row>
    <row r="882" spans="4:4" ht="15">
      <c r="D882" s="44"/>
    </row>
    <row r="883" spans="4:4" ht="15">
      <c r="D883" s="44"/>
    </row>
    <row r="884" spans="4:4" ht="15">
      <c r="D884" s="44"/>
    </row>
    <row r="885" spans="4:4" ht="15">
      <c r="D885" s="44"/>
    </row>
    <row r="886" spans="4:4" ht="15">
      <c r="D886" s="44"/>
    </row>
    <row r="887" spans="4:4" ht="15">
      <c r="D887" s="44"/>
    </row>
    <row r="888" spans="4:4" ht="15">
      <c r="D888" s="44"/>
    </row>
    <row r="889" spans="4:4" ht="15">
      <c r="D889" s="44"/>
    </row>
    <row r="890" spans="4:4" ht="15">
      <c r="D890" s="44"/>
    </row>
    <row r="891" spans="4:4" ht="15">
      <c r="D891" s="44"/>
    </row>
    <row r="892" spans="4:4" ht="15">
      <c r="D892" s="44"/>
    </row>
    <row r="893" spans="4:4" ht="15">
      <c r="D893" s="44"/>
    </row>
    <row r="894" spans="4:4" ht="15">
      <c r="D894" s="44"/>
    </row>
    <row r="895" spans="4:4" ht="15">
      <c r="D895" s="44"/>
    </row>
    <row r="896" spans="4:4" ht="15">
      <c r="D896" s="44"/>
    </row>
    <row r="897" spans="4:4" ht="15">
      <c r="D897" s="44"/>
    </row>
    <row r="898" spans="4:4" ht="15">
      <c r="D898" s="44"/>
    </row>
    <row r="899" spans="4:4" ht="15">
      <c r="D899" s="44"/>
    </row>
    <row r="900" spans="4:4" ht="15">
      <c r="D900" s="44"/>
    </row>
    <row r="901" spans="4:4" ht="15">
      <c r="D901" s="44"/>
    </row>
    <row r="902" spans="4:4" ht="15">
      <c r="D902" s="44"/>
    </row>
    <row r="903" spans="4:4" ht="15">
      <c r="D903" s="44"/>
    </row>
    <row r="904" spans="4:4" ht="15">
      <c r="D904" s="44"/>
    </row>
    <row r="905" spans="4:4" ht="15">
      <c r="D905" s="44"/>
    </row>
    <row r="906" spans="4:4" ht="15">
      <c r="D906" s="44"/>
    </row>
    <row r="907" spans="4:4" ht="15">
      <c r="D907" s="44"/>
    </row>
    <row r="908" spans="4:4" ht="15">
      <c r="D908" s="44"/>
    </row>
    <row r="909" spans="4:4" ht="15">
      <c r="D909" s="44"/>
    </row>
    <row r="910" spans="4:4" ht="15">
      <c r="D910" s="44"/>
    </row>
    <row r="911" spans="4:4" ht="15">
      <c r="D911" s="44"/>
    </row>
    <row r="912" spans="4:4" ht="15">
      <c r="D912" s="44"/>
    </row>
    <row r="913" spans="4:4" ht="15">
      <c r="D913" s="44"/>
    </row>
    <row r="914" spans="4:4" ht="15">
      <c r="D914" s="44"/>
    </row>
    <row r="915" spans="4:4" ht="15">
      <c r="D915" s="44"/>
    </row>
    <row r="916" spans="4:4" ht="15">
      <c r="D916" s="44"/>
    </row>
    <row r="917" spans="4:4" ht="15">
      <c r="D917" s="44"/>
    </row>
    <row r="918" spans="4:4" ht="15">
      <c r="D918" s="44"/>
    </row>
    <row r="919" spans="4:4" ht="15">
      <c r="D919" s="44"/>
    </row>
    <row r="920" spans="4:4" ht="15">
      <c r="D920" s="44"/>
    </row>
    <row r="921" spans="4:4" ht="15">
      <c r="D921" s="44"/>
    </row>
    <row r="922" spans="4:4" ht="15">
      <c r="D922" s="44"/>
    </row>
    <row r="923" spans="4:4" ht="15">
      <c r="D923" s="44"/>
    </row>
    <row r="924" spans="4:4" ht="15">
      <c r="D924" s="44"/>
    </row>
    <row r="925" spans="4:4" ht="15">
      <c r="D925" s="44"/>
    </row>
    <row r="926" spans="4:4" ht="15">
      <c r="D926" s="44"/>
    </row>
    <row r="927" spans="4:4" ht="15">
      <c r="D927" s="44"/>
    </row>
    <row r="928" spans="4:4" ht="15">
      <c r="D928" s="44"/>
    </row>
    <row r="929" spans="4:4" ht="15">
      <c r="D929" s="44"/>
    </row>
    <row r="930" spans="4:4" ht="15">
      <c r="D930" s="44"/>
    </row>
    <row r="931" spans="4:4" ht="15">
      <c r="D931" s="44"/>
    </row>
    <row r="932" spans="4:4" ht="15">
      <c r="D932" s="44"/>
    </row>
    <row r="933" spans="4:4" ht="15">
      <c r="D933" s="44"/>
    </row>
    <row r="934" spans="4:4" ht="15">
      <c r="D934" s="44"/>
    </row>
    <row r="935" spans="4:4" ht="15">
      <c r="D935" s="44"/>
    </row>
    <row r="936" spans="4:4" ht="15">
      <c r="D936" s="44"/>
    </row>
    <row r="937" spans="4:4" ht="15">
      <c r="D937" s="44"/>
    </row>
    <row r="938" spans="4:4" ht="15">
      <c r="D938" s="44"/>
    </row>
    <row r="939" spans="4:4" ht="15">
      <c r="D939" s="44"/>
    </row>
    <row r="940" spans="4:4" ht="15">
      <c r="D940" s="44"/>
    </row>
    <row r="941" spans="4:4" ht="15">
      <c r="D941" s="44"/>
    </row>
    <row r="942" spans="4:4" ht="15">
      <c r="D942" s="44"/>
    </row>
    <row r="943" spans="4:4" ht="15">
      <c r="D943" s="44"/>
    </row>
    <row r="944" spans="4:4" ht="15">
      <c r="D944" s="44"/>
    </row>
    <row r="945" spans="4:4" ht="15">
      <c r="D945" s="44"/>
    </row>
    <row r="946" spans="4:4" ht="15">
      <c r="D946" s="44"/>
    </row>
    <row r="947" spans="4:4" ht="15">
      <c r="D947" s="44"/>
    </row>
    <row r="948" spans="4:4" ht="15">
      <c r="D948" s="44"/>
    </row>
    <row r="949" spans="4:4" ht="15">
      <c r="D949" s="44"/>
    </row>
    <row r="950" spans="4:4" ht="15">
      <c r="D950" s="44"/>
    </row>
    <row r="951" spans="4:4" ht="15">
      <c r="D951" s="44"/>
    </row>
    <row r="952" spans="4:4" ht="15">
      <c r="D952" s="44"/>
    </row>
    <row r="953" spans="4:4" ht="15">
      <c r="D953" s="44"/>
    </row>
    <row r="954" spans="4:4" ht="15">
      <c r="D954" s="44"/>
    </row>
    <row r="955" spans="4:4" ht="15">
      <c r="D955" s="44"/>
    </row>
    <row r="956" spans="4:4" ht="15">
      <c r="D956" s="44"/>
    </row>
    <row r="957" spans="4:4" ht="15">
      <c r="D957" s="44"/>
    </row>
    <row r="958" spans="4:4" ht="15">
      <c r="D958" s="44"/>
    </row>
    <row r="959" spans="4:4" ht="15">
      <c r="D959" s="44"/>
    </row>
    <row r="960" spans="4:4" ht="15">
      <c r="D960" s="44"/>
    </row>
    <row r="961" spans="4:4" ht="15">
      <c r="D961" s="44"/>
    </row>
    <row r="962" spans="4:4" ht="15">
      <c r="D962" s="44"/>
    </row>
    <row r="963" spans="4:4" ht="15">
      <c r="D963" s="44"/>
    </row>
    <row r="964" spans="4:4" ht="15">
      <c r="D964" s="44"/>
    </row>
    <row r="965" spans="4:4" ht="15">
      <c r="D965" s="44"/>
    </row>
    <row r="966" spans="4:4" ht="15">
      <c r="D966" s="44"/>
    </row>
    <row r="967" spans="4:4" ht="15">
      <c r="D967" s="44"/>
    </row>
    <row r="968" spans="4:4" ht="15">
      <c r="D968" s="44"/>
    </row>
    <row r="969" spans="4:4" ht="15">
      <c r="D969" s="44"/>
    </row>
    <row r="970" spans="4:4" ht="15">
      <c r="D970" s="44"/>
    </row>
    <row r="971" spans="4:4" ht="15">
      <c r="D971" s="44"/>
    </row>
    <row r="972" spans="4:4" ht="15">
      <c r="D972" s="44"/>
    </row>
    <row r="973" spans="4:4" ht="15">
      <c r="D973" s="44"/>
    </row>
    <row r="974" spans="4:4" ht="15">
      <c r="D974" s="44"/>
    </row>
    <row r="975" spans="4:4" ht="15">
      <c r="D975" s="44"/>
    </row>
    <row r="976" spans="4:4" ht="15">
      <c r="D976" s="44"/>
    </row>
    <row r="977" spans="4:4" ht="15">
      <c r="D977" s="44"/>
    </row>
    <row r="978" spans="4:4" ht="15">
      <c r="D978" s="44"/>
    </row>
    <row r="979" spans="4:4" ht="15">
      <c r="D979" s="44"/>
    </row>
    <row r="980" spans="4:4" ht="15">
      <c r="D980" s="44"/>
    </row>
    <row r="981" spans="4:4" ht="15">
      <c r="D981" s="44"/>
    </row>
    <row r="982" spans="4:4" ht="15">
      <c r="D982" s="44"/>
    </row>
    <row r="983" spans="4:4" ht="15">
      <c r="D983" s="44"/>
    </row>
    <row r="984" spans="4:4" ht="15">
      <c r="D984" s="44"/>
    </row>
    <row r="985" spans="4:4" ht="15">
      <c r="D985" s="44"/>
    </row>
    <row r="986" spans="4:4" ht="15">
      <c r="D986" s="44"/>
    </row>
    <row r="987" spans="4:4" ht="15">
      <c r="D987" s="44"/>
    </row>
    <row r="988" spans="4:4" ht="15">
      <c r="D988" s="44"/>
    </row>
    <row r="989" spans="4:4" ht="15">
      <c r="D989" s="44"/>
    </row>
    <row r="990" spans="4:4" ht="15">
      <c r="D990" s="44"/>
    </row>
    <row r="991" spans="4:4" ht="15">
      <c r="D991" s="44"/>
    </row>
    <row r="992" spans="4:4" ht="15">
      <c r="D992" s="44"/>
    </row>
    <row r="993" spans="4:4" ht="15">
      <c r="D993" s="44"/>
    </row>
    <row r="994" spans="4:4" ht="15">
      <c r="D994" s="44"/>
    </row>
    <row r="995" spans="4:4" ht="15">
      <c r="D995" s="44"/>
    </row>
    <row r="996" spans="4:4" ht="15">
      <c r="D996" s="44"/>
    </row>
    <row r="997" spans="4:4" ht="15">
      <c r="D997" s="44"/>
    </row>
    <row r="998" spans="4:4" ht="15">
      <c r="D998" s="44"/>
    </row>
    <row r="999" spans="4:4" ht="15">
      <c r="D999" s="44"/>
    </row>
    <row r="1000" spans="4:4" ht="15">
      <c r="D1000" s="44"/>
    </row>
    <row r="1001" spans="4:4" ht="15">
      <c r="D1001" s="44"/>
    </row>
  </sheetData>
  <hyperlinks>
    <hyperlink ref="B20" r:id="rId1" xr:uid="{B22AAB03-31A6-49DC-B575-DC45E2C7B2DD}"/>
  </hyperlinks>
  <pageMargins left="0.7" right="0.7" top="0.75" bottom="0.75" header="0.3" footer="0.3"/>
  <pageSetup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C42"/>
  <sheetViews>
    <sheetView workbookViewId="0">
      <pane ySplit="1" topLeftCell="A27" activePane="bottomLeft" state="frozen"/>
      <selection pane="bottomLeft" activeCell="C17" sqref="C17"/>
    </sheetView>
  </sheetViews>
  <sheetFormatPr defaultColWidth="14.42578125" defaultRowHeight="15.75" customHeight="1"/>
  <cols>
    <col min="2" max="2" width="32.140625" bestFit="1" customWidth="1"/>
  </cols>
  <sheetData>
    <row r="1" spans="1:3">
      <c r="A1" s="4" t="s">
        <v>436</v>
      </c>
      <c r="B1" s="4" t="s">
        <v>437</v>
      </c>
      <c r="C1" s="4" t="s">
        <v>438</v>
      </c>
    </row>
    <row r="2" spans="1:3">
      <c r="A2" s="3" t="s">
        <v>439</v>
      </c>
      <c r="B2" s="1" t="s">
        <v>62</v>
      </c>
      <c r="C2" s="3" t="s">
        <v>440</v>
      </c>
    </row>
    <row r="3" spans="1:3">
      <c r="A3" s="3" t="s">
        <v>439</v>
      </c>
      <c r="B3" s="2" t="s">
        <v>441</v>
      </c>
      <c r="C3" s="3" t="s">
        <v>442</v>
      </c>
    </row>
    <row r="4" spans="1:3">
      <c r="A4" s="3" t="s">
        <v>439</v>
      </c>
      <c r="B4" s="1" t="s">
        <v>208</v>
      </c>
      <c r="C4" s="3" t="s">
        <v>443</v>
      </c>
    </row>
    <row r="5" spans="1:3">
      <c r="A5" s="3" t="s">
        <v>439</v>
      </c>
      <c r="B5" s="2" t="s">
        <v>64</v>
      </c>
      <c r="C5" s="3" t="s">
        <v>444</v>
      </c>
    </row>
    <row r="6" spans="1:3">
      <c r="A6" s="3" t="s">
        <v>439</v>
      </c>
      <c r="B6" s="2" t="s">
        <v>445</v>
      </c>
      <c r="C6" s="3" t="s">
        <v>446</v>
      </c>
    </row>
    <row r="7" spans="1:3">
      <c r="A7" s="3" t="s">
        <v>439</v>
      </c>
      <c r="B7" s="1" t="s">
        <v>66</v>
      </c>
      <c r="C7" s="3" t="s">
        <v>447</v>
      </c>
    </row>
    <row r="8" spans="1:3">
      <c r="A8" s="3" t="s">
        <v>439</v>
      </c>
      <c r="B8" s="1" t="s">
        <v>448</v>
      </c>
      <c r="C8" s="3" t="s">
        <v>449</v>
      </c>
    </row>
    <row r="9" spans="1:3">
      <c r="A9" s="3" t="s">
        <v>439</v>
      </c>
      <c r="B9" s="1" t="s">
        <v>450</v>
      </c>
      <c r="C9" s="3" t="s">
        <v>451</v>
      </c>
    </row>
    <row r="10" spans="1:3">
      <c r="A10" s="3" t="s">
        <v>439</v>
      </c>
      <c r="B10" s="1" t="s">
        <v>71</v>
      </c>
      <c r="C10" s="3" t="s">
        <v>452</v>
      </c>
    </row>
    <row r="11" spans="1:3">
      <c r="A11" s="3" t="s">
        <v>439</v>
      </c>
      <c r="B11" s="1" t="s">
        <v>209</v>
      </c>
      <c r="C11" s="3" t="s">
        <v>453</v>
      </c>
    </row>
    <row r="12" spans="1:3">
      <c r="A12" s="3" t="s">
        <v>439</v>
      </c>
      <c r="B12" s="1" t="s">
        <v>210</v>
      </c>
      <c r="C12" s="3" t="s">
        <v>454</v>
      </c>
    </row>
    <row r="13" spans="1:3">
      <c r="A13" s="3" t="s">
        <v>439</v>
      </c>
      <c r="B13" s="1" t="s">
        <v>455</v>
      </c>
      <c r="C13" s="3" t="s">
        <v>456</v>
      </c>
    </row>
    <row r="14" spans="1:3">
      <c r="A14" s="3" t="s">
        <v>439</v>
      </c>
      <c r="B14" s="1" t="s">
        <v>457</v>
      </c>
      <c r="C14" s="3" t="s">
        <v>458</v>
      </c>
    </row>
    <row r="15" spans="1:3">
      <c r="A15" s="3" t="s">
        <v>439</v>
      </c>
      <c r="B15" s="1" t="s">
        <v>459</v>
      </c>
      <c r="C15" s="3" t="s">
        <v>460</v>
      </c>
    </row>
    <row r="16" spans="1:3">
      <c r="A16" s="3" t="s">
        <v>439</v>
      </c>
      <c r="B16" s="1" t="s">
        <v>461</v>
      </c>
      <c r="C16" s="3" t="s">
        <v>462</v>
      </c>
    </row>
    <row r="17" spans="1:3">
      <c r="A17" s="3" t="s">
        <v>439</v>
      </c>
      <c r="B17" s="1" t="s">
        <v>212</v>
      </c>
      <c r="C17" s="7" t="s">
        <v>463</v>
      </c>
    </row>
    <row r="18" spans="1:3">
      <c r="A18" s="3" t="s">
        <v>439</v>
      </c>
      <c r="B18" s="1" t="s">
        <v>309</v>
      </c>
      <c r="C18" s="3" t="s">
        <v>464</v>
      </c>
    </row>
    <row r="19" spans="1:3">
      <c r="A19" s="3" t="s">
        <v>439</v>
      </c>
      <c r="B19" s="1" t="s">
        <v>310</v>
      </c>
      <c r="C19" s="3" t="s">
        <v>465</v>
      </c>
    </row>
    <row r="20" spans="1:3">
      <c r="A20" s="3" t="s">
        <v>439</v>
      </c>
      <c r="B20" s="1" t="s">
        <v>466</v>
      </c>
      <c r="C20" s="3" t="s">
        <v>467</v>
      </c>
    </row>
    <row r="21" spans="1:3">
      <c r="A21" s="3" t="s">
        <v>439</v>
      </c>
      <c r="B21" s="1" t="s">
        <v>312</v>
      </c>
      <c r="C21" s="3" t="s">
        <v>468</v>
      </c>
    </row>
    <row r="22" spans="1:3">
      <c r="A22" s="3" t="s">
        <v>439</v>
      </c>
      <c r="B22" s="1" t="s">
        <v>469</v>
      </c>
      <c r="C22" s="3" t="s">
        <v>470</v>
      </c>
    </row>
    <row r="23" spans="1:3">
      <c r="A23" s="3" t="s">
        <v>439</v>
      </c>
      <c r="B23" s="1" t="s">
        <v>315</v>
      </c>
      <c r="C23" s="3" t="s">
        <v>471</v>
      </c>
    </row>
    <row r="24" spans="1:3">
      <c r="A24" s="3" t="s">
        <v>439</v>
      </c>
      <c r="B24" s="1" t="s">
        <v>213</v>
      </c>
      <c r="C24" s="3" t="s">
        <v>472</v>
      </c>
    </row>
    <row r="25" spans="1:3">
      <c r="A25" s="3" t="s">
        <v>439</v>
      </c>
      <c r="B25" s="1" t="s">
        <v>214</v>
      </c>
      <c r="C25" s="3" t="s">
        <v>473</v>
      </c>
    </row>
    <row r="26" spans="1:3">
      <c r="A26" s="3" t="s">
        <v>439</v>
      </c>
      <c r="B26" s="1" t="s">
        <v>215</v>
      </c>
      <c r="C26" s="3" t="s">
        <v>474</v>
      </c>
    </row>
    <row r="27" spans="1:3">
      <c r="A27" s="3" t="s">
        <v>439</v>
      </c>
      <c r="B27" s="1" t="s">
        <v>316</v>
      </c>
      <c r="C27" s="3" t="s">
        <v>475</v>
      </c>
    </row>
    <row r="28" spans="1:3">
      <c r="A28" s="3" t="s">
        <v>439</v>
      </c>
      <c r="B28" s="1" t="s">
        <v>317</v>
      </c>
      <c r="C28" s="3" t="s">
        <v>475</v>
      </c>
    </row>
    <row r="29" spans="1:3">
      <c r="A29" s="3" t="s">
        <v>439</v>
      </c>
      <c r="B29" s="1" t="s">
        <v>318</v>
      </c>
      <c r="C29" s="3" t="s">
        <v>475</v>
      </c>
    </row>
    <row r="30" spans="1:3">
      <c r="A30" s="3" t="s">
        <v>439</v>
      </c>
      <c r="B30" s="1" t="s">
        <v>319</v>
      </c>
      <c r="C30" s="3" t="s">
        <v>475</v>
      </c>
    </row>
    <row r="31" spans="1:3">
      <c r="A31" s="3" t="s">
        <v>439</v>
      </c>
      <c r="B31" s="1" t="s">
        <v>320</v>
      </c>
      <c r="C31" s="3" t="s">
        <v>476</v>
      </c>
    </row>
    <row r="32" spans="1:3">
      <c r="A32" s="3" t="s">
        <v>439</v>
      </c>
      <c r="B32" s="1" t="s">
        <v>321</v>
      </c>
      <c r="C32" s="3" t="s">
        <v>477</v>
      </c>
    </row>
    <row r="33" spans="1:3">
      <c r="A33" s="3" t="s">
        <v>439</v>
      </c>
      <c r="B33" s="1" t="s">
        <v>50</v>
      </c>
      <c r="C33" s="3" t="s">
        <v>477</v>
      </c>
    </row>
    <row r="34" spans="1:3">
      <c r="A34" s="3" t="s">
        <v>478</v>
      </c>
      <c r="B34" s="3" t="s">
        <v>215</v>
      </c>
      <c r="C34" s="3" t="s">
        <v>479</v>
      </c>
    </row>
    <row r="35" spans="1:3">
      <c r="A35" s="3" t="s">
        <v>478</v>
      </c>
      <c r="B35" s="3" t="s">
        <v>480</v>
      </c>
      <c r="C35" s="3" t="s">
        <v>481</v>
      </c>
    </row>
    <row r="36" spans="1:3">
      <c r="A36" s="5" t="s">
        <v>441</v>
      </c>
      <c r="B36" s="3" t="s">
        <v>482</v>
      </c>
      <c r="C36" s="3" t="s">
        <v>483</v>
      </c>
    </row>
    <row r="37" spans="1:3">
      <c r="A37" s="5" t="s">
        <v>208</v>
      </c>
      <c r="B37" s="3" t="s">
        <v>482</v>
      </c>
      <c r="C37" s="3" t="s">
        <v>484</v>
      </c>
    </row>
    <row r="38" spans="1:3">
      <c r="A38" s="5" t="s">
        <v>320</v>
      </c>
      <c r="B38" s="3" t="s">
        <v>482</v>
      </c>
      <c r="C38" s="3" t="s">
        <v>485</v>
      </c>
    </row>
    <row r="39" spans="1:3">
      <c r="A39" s="5" t="s">
        <v>486</v>
      </c>
      <c r="B39" s="3" t="s">
        <v>482</v>
      </c>
      <c r="C39" s="3" t="s">
        <v>487</v>
      </c>
    </row>
    <row r="40" spans="1:3">
      <c r="A40" s="5" t="s">
        <v>488</v>
      </c>
      <c r="B40" s="3" t="s">
        <v>482</v>
      </c>
      <c r="C40" s="3" t="s">
        <v>489</v>
      </c>
    </row>
    <row r="41" spans="1:3">
      <c r="A41" s="6" t="s">
        <v>490</v>
      </c>
      <c r="B41" s="3" t="s">
        <v>482</v>
      </c>
      <c r="C41" s="3" t="s">
        <v>491</v>
      </c>
    </row>
    <row r="42" spans="1:3">
      <c r="A42" s="6" t="s">
        <v>492</v>
      </c>
      <c r="B42" s="3" t="s">
        <v>482</v>
      </c>
      <c r="C42" s="3" t="s">
        <v>493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Q1000"/>
  <sheetViews>
    <sheetView topLeftCell="B1" workbookViewId="0">
      <pane ySplit="1" topLeftCell="A2" activePane="bottomLeft" state="frozen"/>
      <selection pane="bottomLeft" activeCell="O1" sqref="O1"/>
    </sheetView>
  </sheetViews>
  <sheetFormatPr defaultColWidth="14.42578125" defaultRowHeight="15.75" customHeight="1"/>
  <cols>
    <col min="1" max="3" width="14.42578125" style="11"/>
    <col min="4" max="4" width="17.5703125" style="11" customWidth="1"/>
    <col min="5" max="7" width="14.42578125" style="11"/>
    <col min="8" max="8" width="12.85546875" style="11" customWidth="1"/>
    <col min="9" max="9" width="25.28515625" style="11" customWidth="1"/>
    <col min="10" max="10" width="26.140625" style="11" customWidth="1"/>
    <col min="11" max="15" width="14.42578125" style="11"/>
    <col min="16" max="16" width="11" style="11" customWidth="1"/>
    <col min="17" max="17" width="18.5703125" style="11" customWidth="1"/>
    <col min="18" max="16384" width="14.42578125" style="11"/>
  </cols>
  <sheetData>
    <row r="1" spans="1:17" ht="22.5" customHeight="1">
      <c r="A1" s="8" t="s">
        <v>62</v>
      </c>
      <c r="B1" s="9" t="s">
        <v>63</v>
      </c>
      <c r="C1" s="9" t="s">
        <v>64</v>
      </c>
      <c r="D1" s="8" t="s">
        <v>65</v>
      </c>
      <c r="E1" s="8" t="s">
        <v>67</v>
      </c>
      <c r="F1" s="8" t="s">
        <v>68</v>
      </c>
      <c r="G1" s="8" t="s">
        <v>69</v>
      </c>
      <c r="H1" s="8" t="s">
        <v>70</v>
      </c>
      <c r="I1" s="8" t="s">
        <v>71</v>
      </c>
      <c r="J1" s="8" t="s">
        <v>72</v>
      </c>
      <c r="K1" s="8" t="s">
        <v>73</v>
      </c>
      <c r="L1" s="8" t="s">
        <v>74</v>
      </c>
      <c r="M1" s="8" t="s">
        <v>75</v>
      </c>
      <c r="N1" s="8" t="s">
        <v>76</v>
      </c>
      <c r="O1" s="8" t="s">
        <v>77</v>
      </c>
      <c r="P1" s="8" t="s">
        <v>78</v>
      </c>
      <c r="Q1" s="10" t="s">
        <v>79</v>
      </c>
    </row>
    <row r="2" spans="1:17" ht="15">
      <c r="A2" s="12">
        <v>84</v>
      </c>
      <c r="B2" s="12" t="s">
        <v>80</v>
      </c>
      <c r="C2" s="13">
        <v>42243</v>
      </c>
      <c r="D2" s="12" t="s">
        <v>81</v>
      </c>
      <c r="E2" s="14">
        <v>1</v>
      </c>
      <c r="F2" s="15">
        <v>0.52500000000000002</v>
      </c>
      <c r="G2" s="15">
        <v>0.55972222222222223</v>
      </c>
      <c r="H2" s="14">
        <v>50</v>
      </c>
      <c r="I2" s="16" t="s">
        <v>82</v>
      </c>
      <c r="J2" s="12" t="s">
        <v>83</v>
      </c>
      <c r="K2" s="12" t="s">
        <v>84</v>
      </c>
      <c r="L2" s="12"/>
      <c r="M2" s="12"/>
      <c r="N2" s="14">
        <v>0.28000000000000003</v>
      </c>
      <c r="O2" s="14">
        <v>127.01</v>
      </c>
      <c r="P2" s="14">
        <v>93</v>
      </c>
      <c r="Q2" s="14">
        <v>3</v>
      </c>
    </row>
    <row r="3" spans="1:17" ht="15">
      <c r="A3" s="12">
        <v>1</v>
      </c>
      <c r="B3" s="12" t="s">
        <v>85</v>
      </c>
      <c r="C3" s="13">
        <v>42250</v>
      </c>
      <c r="D3" s="12" t="s">
        <v>81</v>
      </c>
      <c r="E3" s="14">
        <v>2</v>
      </c>
      <c r="F3" s="15">
        <v>0.58263888888888893</v>
      </c>
      <c r="G3" s="15">
        <v>0.69861111111111107</v>
      </c>
      <c r="H3" s="14">
        <v>167</v>
      </c>
      <c r="I3" s="16" t="s">
        <v>86</v>
      </c>
      <c r="J3" s="12" t="s">
        <v>87</v>
      </c>
      <c r="K3" s="12" t="s">
        <v>84</v>
      </c>
      <c r="L3" s="12">
        <v>0.02</v>
      </c>
      <c r="M3" s="12">
        <v>2</v>
      </c>
      <c r="N3" s="14">
        <v>5.1700000000000003E-2</v>
      </c>
      <c r="O3" s="14">
        <v>23.45</v>
      </c>
      <c r="P3" s="14">
        <v>2</v>
      </c>
      <c r="Q3" s="14"/>
    </row>
    <row r="4" spans="1:17" ht="15">
      <c r="A4" s="12">
        <v>2</v>
      </c>
      <c r="B4" s="12" t="s">
        <v>85</v>
      </c>
      <c r="C4" s="13">
        <v>42250</v>
      </c>
      <c r="D4" s="12" t="s">
        <v>81</v>
      </c>
      <c r="E4" s="14">
        <v>2</v>
      </c>
      <c r="F4" s="15">
        <v>0.58263888888888893</v>
      </c>
      <c r="G4" s="15">
        <v>0.69861111111111107</v>
      </c>
      <c r="H4" s="14">
        <v>167</v>
      </c>
      <c r="I4" s="16" t="s">
        <v>88</v>
      </c>
      <c r="J4" s="12" t="s">
        <v>89</v>
      </c>
      <c r="K4" s="12" t="s">
        <v>90</v>
      </c>
      <c r="L4" s="12"/>
      <c r="M4" s="12"/>
      <c r="N4" s="14">
        <v>7.4999999999999997E-2</v>
      </c>
      <c r="O4" s="14">
        <v>34.020000000000003</v>
      </c>
      <c r="P4" s="14">
        <v>1</v>
      </c>
      <c r="Q4" s="14"/>
    </row>
    <row r="5" spans="1:17" ht="15">
      <c r="A5" s="12">
        <v>6</v>
      </c>
      <c r="B5" s="12" t="s">
        <v>85</v>
      </c>
      <c r="C5" s="13">
        <v>42614</v>
      </c>
      <c r="D5" s="12" t="s">
        <v>91</v>
      </c>
      <c r="E5" s="14">
        <v>2</v>
      </c>
      <c r="F5" s="15">
        <v>0.56944444444444442</v>
      </c>
      <c r="G5" s="15">
        <v>0.61250000000000004</v>
      </c>
      <c r="H5" s="14">
        <v>62</v>
      </c>
      <c r="I5" s="16" t="s">
        <v>86</v>
      </c>
      <c r="J5" s="17" t="s">
        <v>87</v>
      </c>
      <c r="K5" s="12" t="s">
        <v>84</v>
      </c>
      <c r="L5" s="12"/>
      <c r="M5" s="12"/>
      <c r="N5" s="14">
        <v>0.06</v>
      </c>
      <c r="O5" s="14">
        <v>27.22</v>
      </c>
      <c r="P5" s="14">
        <v>4</v>
      </c>
      <c r="Q5" s="14"/>
    </row>
    <row r="6" spans="1:17" ht="15">
      <c r="A6" s="12">
        <v>14</v>
      </c>
      <c r="B6" s="12" t="s">
        <v>92</v>
      </c>
      <c r="C6" s="13">
        <v>42314</v>
      </c>
      <c r="D6" s="12" t="s">
        <v>81</v>
      </c>
      <c r="E6" s="14">
        <v>2</v>
      </c>
      <c r="F6" s="15">
        <v>0.43055555555555558</v>
      </c>
      <c r="G6" s="15">
        <v>0.45833333333333331</v>
      </c>
      <c r="H6" s="14">
        <v>40</v>
      </c>
      <c r="I6" s="16" t="s">
        <v>93</v>
      </c>
      <c r="J6" s="12" t="s">
        <v>94</v>
      </c>
      <c r="K6" s="12" t="s">
        <v>95</v>
      </c>
      <c r="L6" s="12"/>
      <c r="M6" s="12"/>
      <c r="N6" s="14">
        <v>0.24</v>
      </c>
      <c r="O6" s="14">
        <v>108.86</v>
      </c>
      <c r="P6" s="14">
        <v>22</v>
      </c>
      <c r="Q6" s="14"/>
    </row>
    <row r="7" spans="1:17" ht="15">
      <c r="A7" s="12">
        <v>16</v>
      </c>
      <c r="B7" s="12" t="s">
        <v>92</v>
      </c>
      <c r="C7" s="13">
        <v>42314</v>
      </c>
      <c r="D7" s="12" t="s">
        <v>81</v>
      </c>
      <c r="E7" s="14">
        <v>2</v>
      </c>
      <c r="F7" s="15">
        <v>0.43055555555555558</v>
      </c>
      <c r="G7" s="15">
        <v>0.45833333333333331</v>
      </c>
      <c r="H7" s="14">
        <v>40</v>
      </c>
      <c r="I7" s="16" t="s">
        <v>96</v>
      </c>
      <c r="J7" s="12" t="s">
        <v>97</v>
      </c>
      <c r="K7" s="12" t="s">
        <v>90</v>
      </c>
      <c r="L7" s="12"/>
      <c r="M7" s="12"/>
      <c r="N7" s="14">
        <v>0.05</v>
      </c>
      <c r="O7" s="14">
        <v>22.68</v>
      </c>
      <c r="P7" s="14">
        <v>3</v>
      </c>
      <c r="Q7" s="14"/>
    </row>
    <row r="8" spans="1:17" ht="15">
      <c r="A8" s="12">
        <v>23</v>
      </c>
      <c r="B8" s="12" t="s">
        <v>98</v>
      </c>
      <c r="C8" s="13">
        <v>42314</v>
      </c>
      <c r="D8" s="12" t="s">
        <v>81</v>
      </c>
      <c r="E8" s="14">
        <v>2</v>
      </c>
      <c r="F8" s="15">
        <v>0.51249999999999996</v>
      </c>
      <c r="G8" s="15">
        <v>0.52222222222222225</v>
      </c>
      <c r="H8" s="14">
        <v>14</v>
      </c>
      <c r="I8" s="16" t="s">
        <v>99</v>
      </c>
      <c r="J8" s="12"/>
      <c r="K8" s="12" t="s">
        <v>100</v>
      </c>
      <c r="L8" s="12">
        <v>0.19500000000000001</v>
      </c>
      <c r="M8" s="12">
        <v>147</v>
      </c>
      <c r="N8" s="14">
        <v>0.11</v>
      </c>
      <c r="O8" s="14">
        <v>49.9</v>
      </c>
      <c r="P8" s="14">
        <v>147</v>
      </c>
      <c r="Q8" s="14"/>
    </row>
    <row r="9" spans="1:17" ht="15">
      <c r="A9" s="12">
        <v>24</v>
      </c>
      <c r="B9" s="12" t="s">
        <v>98</v>
      </c>
      <c r="C9" s="13">
        <v>42314</v>
      </c>
      <c r="D9" s="12" t="s">
        <v>81</v>
      </c>
      <c r="E9" s="14">
        <v>2</v>
      </c>
      <c r="F9" s="15">
        <v>0.51249999999999996</v>
      </c>
      <c r="G9" s="15">
        <v>0.52222222222222225</v>
      </c>
      <c r="H9" s="14">
        <v>14</v>
      </c>
      <c r="I9" s="16" t="s">
        <v>101</v>
      </c>
      <c r="J9" s="12" t="s">
        <v>102</v>
      </c>
      <c r="K9" s="12" t="s">
        <v>100</v>
      </c>
      <c r="L9" s="12">
        <v>0.02</v>
      </c>
      <c r="M9" s="12">
        <v>1</v>
      </c>
      <c r="N9" s="14">
        <v>0.01</v>
      </c>
      <c r="O9" s="14">
        <v>4.54</v>
      </c>
      <c r="P9" s="14">
        <v>1</v>
      </c>
      <c r="Q9" s="14"/>
    </row>
    <row r="10" spans="1:17" ht="15">
      <c r="A10" s="12">
        <v>26</v>
      </c>
      <c r="B10" s="12" t="s">
        <v>98</v>
      </c>
      <c r="C10" s="13">
        <v>42314</v>
      </c>
      <c r="D10" s="12" t="s">
        <v>81</v>
      </c>
      <c r="E10" s="14">
        <v>2</v>
      </c>
      <c r="F10" s="15">
        <v>0.51249999999999996</v>
      </c>
      <c r="G10" s="15">
        <v>0.52222222222222225</v>
      </c>
      <c r="H10" s="14">
        <v>14</v>
      </c>
      <c r="I10" s="16" t="s">
        <v>103</v>
      </c>
      <c r="J10" s="12" t="s">
        <v>104</v>
      </c>
      <c r="K10" s="12" t="s">
        <v>90</v>
      </c>
      <c r="L10" s="12"/>
      <c r="M10" s="12"/>
      <c r="N10" s="14">
        <v>0.46</v>
      </c>
      <c r="O10" s="14">
        <v>208.65</v>
      </c>
      <c r="P10" s="14">
        <v>5</v>
      </c>
      <c r="Q10" s="14"/>
    </row>
    <row r="11" spans="1:17" ht="15">
      <c r="A11" s="12">
        <v>27</v>
      </c>
      <c r="B11" s="12" t="s">
        <v>98</v>
      </c>
      <c r="C11" s="13">
        <v>42314</v>
      </c>
      <c r="D11" s="12" t="s">
        <v>81</v>
      </c>
      <c r="E11" s="14">
        <v>2</v>
      </c>
      <c r="F11" s="15">
        <v>0.51249999999999996</v>
      </c>
      <c r="G11" s="15">
        <v>0.52222222222222225</v>
      </c>
      <c r="H11" s="14">
        <v>14</v>
      </c>
      <c r="I11" s="16" t="s">
        <v>105</v>
      </c>
      <c r="J11" s="12"/>
      <c r="K11" s="12" t="s">
        <v>100</v>
      </c>
      <c r="L11" s="12">
        <v>0.05</v>
      </c>
      <c r="M11" s="12">
        <v>138</v>
      </c>
      <c r="N11" s="14">
        <v>0.03</v>
      </c>
      <c r="O11" s="14">
        <v>13.61</v>
      </c>
      <c r="P11" s="14">
        <v>138</v>
      </c>
      <c r="Q11" s="14"/>
    </row>
    <row r="12" spans="1:17" ht="15">
      <c r="A12" s="12">
        <v>43</v>
      </c>
      <c r="B12" s="12" t="s">
        <v>106</v>
      </c>
      <c r="C12" s="13">
        <v>42241</v>
      </c>
      <c r="D12" s="12" t="s">
        <v>81</v>
      </c>
      <c r="E12" s="14">
        <v>2</v>
      </c>
      <c r="F12" s="15">
        <v>0.46319444444444446</v>
      </c>
      <c r="G12" s="15">
        <v>0.49930555555555556</v>
      </c>
      <c r="H12" s="14">
        <v>52</v>
      </c>
      <c r="I12" s="16" t="s">
        <v>86</v>
      </c>
      <c r="J12" s="12" t="s">
        <v>87</v>
      </c>
      <c r="K12" s="12" t="s">
        <v>84</v>
      </c>
      <c r="L12" s="12">
        <v>0.05</v>
      </c>
      <c r="M12" s="12">
        <v>2</v>
      </c>
      <c r="N12" s="14">
        <v>0.02</v>
      </c>
      <c r="O12" s="14">
        <v>9.07</v>
      </c>
      <c r="P12" s="14">
        <v>2</v>
      </c>
      <c r="Q12" s="14"/>
    </row>
    <row r="13" spans="1:17" ht="15">
      <c r="A13" s="12">
        <v>45</v>
      </c>
      <c r="B13" s="12" t="s">
        <v>106</v>
      </c>
      <c r="C13" s="13">
        <v>42241</v>
      </c>
      <c r="D13" s="12" t="s">
        <v>81</v>
      </c>
      <c r="E13" s="14">
        <v>2</v>
      </c>
      <c r="F13" s="15">
        <v>0.46319444444444446</v>
      </c>
      <c r="G13" s="15">
        <v>0.49930555555555556</v>
      </c>
      <c r="H13" s="14">
        <v>52</v>
      </c>
      <c r="I13" s="16" t="s">
        <v>103</v>
      </c>
      <c r="J13" s="12" t="s">
        <v>104</v>
      </c>
      <c r="K13" s="12" t="s">
        <v>90</v>
      </c>
      <c r="L13" s="12"/>
      <c r="M13" s="12"/>
      <c r="N13" s="14">
        <v>0.20499999999999999</v>
      </c>
      <c r="O13" s="14">
        <v>92.99</v>
      </c>
      <c r="P13" s="14">
        <v>18</v>
      </c>
      <c r="Q13" s="14"/>
    </row>
    <row r="14" spans="1:17" ht="15">
      <c r="A14" s="12">
        <v>48</v>
      </c>
      <c r="B14" s="12" t="s">
        <v>106</v>
      </c>
      <c r="C14" s="13">
        <v>42241</v>
      </c>
      <c r="D14" s="12" t="s">
        <v>81</v>
      </c>
      <c r="E14" s="14">
        <v>2</v>
      </c>
      <c r="F14" s="15">
        <v>0.46319444444444446</v>
      </c>
      <c r="G14" s="15">
        <v>0.49930555555555556</v>
      </c>
      <c r="H14" s="14">
        <v>52</v>
      </c>
      <c r="I14" s="16" t="s">
        <v>107</v>
      </c>
      <c r="J14" s="12" t="s">
        <v>83</v>
      </c>
      <c r="K14" s="12" t="s">
        <v>108</v>
      </c>
      <c r="L14" s="12"/>
      <c r="M14" s="12"/>
      <c r="N14" s="14">
        <v>0.02</v>
      </c>
      <c r="O14" s="14">
        <v>9.07</v>
      </c>
      <c r="P14" s="14">
        <v>11</v>
      </c>
      <c r="Q14" s="14"/>
    </row>
    <row r="15" spans="1:17" ht="15">
      <c r="A15" s="12">
        <v>57</v>
      </c>
      <c r="B15" s="12" t="s">
        <v>109</v>
      </c>
      <c r="C15" s="13">
        <v>42241</v>
      </c>
      <c r="D15" s="12" t="s">
        <v>81</v>
      </c>
      <c r="E15" s="14">
        <v>2</v>
      </c>
      <c r="F15" s="15">
        <v>0.57986111111111116</v>
      </c>
      <c r="G15" s="15">
        <v>0.60486111111111107</v>
      </c>
      <c r="H15" s="14">
        <v>36</v>
      </c>
      <c r="I15" s="16" t="s">
        <v>110</v>
      </c>
      <c r="J15" s="12" t="s">
        <v>87</v>
      </c>
      <c r="K15" s="12" t="s">
        <v>84</v>
      </c>
      <c r="L15" s="12"/>
      <c r="M15" s="12"/>
      <c r="N15" s="14">
        <v>1.4999999999999999E-2</v>
      </c>
      <c r="O15" s="14">
        <v>6.8</v>
      </c>
      <c r="P15" s="14">
        <v>2</v>
      </c>
      <c r="Q15" s="14"/>
    </row>
    <row r="16" spans="1:17" ht="15">
      <c r="A16" s="12">
        <v>59</v>
      </c>
      <c r="B16" s="12" t="s">
        <v>109</v>
      </c>
      <c r="C16" s="13">
        <v>42241</v>
      </c>
      <c r="D16" s="12" t="s">
        <v>81</v>
      </c>
      <c r="E16" s="14">
        <v>2</v>
      </c>
      <c r="F16" s="15">
        <v>0.57986111111111116</v>
      </c>
      <c r="G16" s="15">
        <v>0.60486111111111107</v>
      </c>
      <c r="H16" s="14">
        <v>36</v>
      </c>
      <c r="I16" s="16" t="s">
        <v>103</v>
      </c>
      <c r="J16" s="12" t="s">
        <v>104</v>
      </c>
      <c r="K16" s="12" t="s">
        <v>90</v>
      </c>
      <c r="L16" s="12"/>
      <c r="M16" s="12"/>
      <c r="N16" s="14">
        <v>0.18</v>
      </c>
      <c r="O16" s="14">
        <v>81.650000000000006</v>
      </c>
      <c r="P16" s="14">
        <v>6</v>
      </c>
      <c r="Q16" s="14"/>
    </row>
    <row r="17" spans="1:17" ht="15">
      <c r="A17" s="12">
        <v>61</v>
      </c>
      <c r="B17" s="12" t="s">
        <v>109</v>
      </c>
      <c r="C17" s="13">
        <v>42241</v>
      </c>
      <c r="D17" s="12" t="s">
        <v>81</v>
      </c>
      <c r="E17" s="14">
        <v>2</v>
      </c>
      <c r="F17" s="15">
        <v>0.57986111111111116</v>
      </c>
      <c r="G17" s="15">
        <v>0.60486111111111107</v>
      </c>
      <c r="H17" s="14">
        <v>36</v>
      </c>
      <c r="I17" s="16" t="s">
        <v>96</v>
      </c>
      <c r="J17" s="12" t="s">
        <v>97</v>
      </c>
      <c r="K17" s="12" t="s">
        <v>90</v>
      </c>
      <c r="L17" s="12"/>
      <c r="M17" s="12"/>
      <c r="N17" s="14">
        <v>4.4999999999999998E-2</v>
      </c>
      <c r="O17" s="14">
        <v>20.41</v>
      </c>
      <c r="P17" s="14">
        <v>1</v>
      </c>
      <c r="Q17" s="14"/>
    </row>
    <row r="18" spans="1:17" ht="15">
      <c r="A18" s="12">
        <v>67</v>
      </c>
      <c r="B18" s="12" t="s">
        <v>111</v>
      </c>
      <c r="C18" s="13">
        <v>42242</v>
      </c>
      <c r="D18" s="12" t="s">
        <v>81</v>
      </c>
      <c r="E18" s="14">
        <v>2</v>
      </c>
      <c r="F18" s="15">
        <v>0.50069444444444444</v>
      </c>
      <c r="G18" s="15">
        <v>0.58402777777777781</v>
      </c>
      <c r="H18" s="14">
        <v>120</v>
      </c>
      <c r="I18" s="16" t="s">
        <v>112</v>
      </c>
      <c r="J18" s="12" t="s">
        <v>113</v>
      </c>
      <c r="K18" s="12" t="s">
        <v>84</v>
      </c>
      <c r="L18" s="12"/>
      <c r="M18" s="12"/>
      <c r="N18" s="14">
        <v>0.37</v>
      </c>
      <c r="O18" s="14">
        <v>167.83</v>
      </c>
      <c r="P18" s="14">
        <v>59</v>
      </c>
      <c r="Q18" s="14"/>
    </row>
    <row r="19" spans="1:17" ht="15">
      <c r="A19" s="12">
        <v>71</v>
      </c>
      <c r="B19" s="12" t="s">
        <v>111</v>
      </c>
      <c r="C19" s="13">
        <v>42242</v>
      </c>
      <c r="D19" s="12" t="s">
        <v>81</v>
      </c>
      <c r="E19" s="14">
        <v>2</v>
      </c>
      <c r="F19" s="15">
        <v>0.50069444444444444</v>
      </c>
      <c r="G19" s="15">
        <v>0.58402777777777781</v>
      </c>
      <c r="H19" s="14">
        <v>120</v>
      </c>
      <c r="I19" s="16" t="s">
        <v>96</v>
      </c>
      <c r="J19" s="12" t="s">
        <v>97</v>
      </c>
      <c r="K19" s="12" t="s">
        <v>90</v>
      </c>
      <c r="L19" s="12"/>
      <c r="M19" s="12"/>
      <c r="N19" s="14">
        <v>0.08</v>
      </c>
      <c r="O19" s="14">
        <v>36.29</v>
      </c>
      <c r="P19" s="14">
        <v>1</v>
      </c>
      <c r="Q19" s="14"/>
    </row>
    <row r="20" spans="1:17" ht="15">
      <c r="A20" s="12">
        <v>78</v>
      </c>
      <c r="B20" s="12" t="s">
        <v>114</v>
      </c>
      <c r="C20" s="13">
        <v>42242</v>
      </c>
      <c r="D20" s="12" t="s">
        <v>81</v>
      </c>
      <c r="E20" s="14">
        <v>2</v>
      </c>
      <c r="F20" s="15">
        <v>0.68472222222222223</v>
      </c>
      <c r="G20" s="15">
        <v>0.72222222222222221</v>
      </c>
      <c r="H20" s="14">
        <v>54</v>
      </c>
      <c r="I20" s="16" t="s">
        <v>115</v>
      </c>
      <c r="J20" s="12" t="s">
        <v>83</v>
      </c>
      <c r="K20" s="12" t="s">
        <v>90</v>
      </c>
      <c r="L20" s="12"/>
      <c r="M20" s="12"/>
      <c r="N20" s="14">
        <v>0.25</v>
      </c>
      <c r="O20" s="14">
        <v>113.4</v>
      </c>
      <c r="P20" s="14">
        <v>2</v>
      </c>
      <c r="Q20" s="14"/>
    </row>
    <row r="21" spans="1:17" ht="15">
      <c r="A21" s="12">
        <v>78</v>
      </c>
      <c r="B21" s="12" t="s">
        <v>114</v>
      </c>
      <c r="C21" s="13">
        <v>42242</v>
      </c>
      <c r="D21" s="12" t="s">
        <v>81</v>
      </c>
      <c r="E21" s="14">
        <v>2</v>
      </c>
      <c r="F21" s="15">
        <v>0.68472222222222223</v>
      </c>
      <c r="G21" s="15">
        <v>0.72222222222222221</v>
      </c>
      <c r="H21" s="14">
        <v>54</v>
      </c>
      <c r="I21" s="16" t="s">
        <v>115</v>
      </c>
      <c r="J21" s="12" t="s">
        <v>83</v>
      </c>
      <c r="K21" s="12" t="s">
        <v>90</v>
      </c>
      <c r="L21" s="12"/>
      <c r="M21" s="12"/>
      <c r="N21" s="14">
        <v>0.25</v>
      </c>
      <c r="O21" s="14">
        <v>113.4</v>
      </c>
      <c r="P21" s="14">
        <v>2</v>
      </c>
      <c r="Q21" s="14"/>
    </row>
    <row r="22" spans="1:17" ht="15">
      <c r="A22" s="12">
        <v>92</v>
      </c>
      <c r="B22" s="12" t="s">
        <v>116</v>
      </c>
      <c r="C22" s="13">
        <v>42249</v>
      </c>
      <c r="D22" s="12" t="s">
        <v>81</v>
      </c>
      <c r="E22" s="14">
        <v>2</v>
      </c>
      <c r="F22" s="15">
        <v>0.50277777777777777</v>
      </c>
      <c r="G22" s="15">
        <v>0.52152777777777781</v>
      </c>
      <c r="H22" s="14">
        <v>27</v>
      </c>
      <c r="I22" s="16" t="s">
        <v>86</v>
      </c>
      <c r="J22" s="12" t="s">
        <v>87</v>
      </c>
      <c r="K22" s="12" t="s">
        <v>84</v>
      </c>
      <c r="L22" s="12"/>
      <c r="M22" s="12"/>
      <c r="N22" s="14">
        <v>0.01</v>
      </c>
      <c r="O22" s="14">
        <v>4.54</v>
      </c>
      <c r="P22" s="14">
        <v>1</v>
      </c>
      <c r="Q22" s="14"/>
    </row>
    <row r="23" spans="1:17" ht="15">
      <c r="A23" s="12">
        <v>112</v>
      </c>
      <c r="B23" s="12" t="s">
        <v>117</v>
      </c>
      <c r="C23" s="13">
        <v>42250</v>
      </c>
      <c r="D23" s="12" t="s">
        <v>81</v>
      </c>
      <c r="E23" s="14">
        <v>2</v>
      </c>
      <c r="F23" s="15">
        <v>0.39166666666666666</v>
      </c>
      <c r="G23" s="15">
        <v>0.48194444444444445</v>
      </c>
      <c r="H23" s="14">
        <v>130</v>
      </c>
      <c r="I23" s="16" t="s">
        <v>86</v>
      </c>
      <c r="J23" s="12" t="s">
        <v>87</v>
      </c>
      <c r="K23" s="12" t="s">
        <v>84</v>
      </c>
      <c r="L23" s="12">
        <v>0.02</v>
      </c>
      <c r="M23" s="12">
        <v>2</v>
      </c>
      <c r="N23" s="14">
        <v>0.01</v>
      </c>
      <c r="O23" s="14">
        <v>4.54</v>
      </c>
      <c r="P23" s="14">
        <v>2</v>
      </c>
      <c r="Q23" s="14">
        <v>0.5</v>
      </c>
    </row>
    <row r="24" spans="1:17" ht="15">
      <c r="A24" s="12">
        <v>115</v>
      </c>
      <c r="B24" s="12" t="s">
        <v>117</v>
      </c>
      <c r="C24" s="13">
        <v>42250</v>
      </c>
      <c r="D24" s="12" t="s">
        <v>81</v>
      </c>
      <c r="E24" s="14">
        <v>2</v>
      </c>
      <c r="F24" s="15">
        <v>0.39166666666666666</v>
      </c>
      <c r="G24" s="15">
        <v>0.48194444444444445</v>
      </c>
      <c r="H24" s="14">
        <v>130</v>
      </c>
      <c r="I24" s="16" t="s">
        <v>118</v>
      </c>
      <c r="J24" s="12"/>
      <c r="K24" s="12" t="s">
        <v>90</v>
      </c>
      <c r="L24" s="12">
        <v>0.53</v>
      </c>
      <c r="M24" s="12">
        <v>46</v>
      </c>
      <c r="N24" s="14">
        <v>0.51500000000000001</v>
      </c>
      <c r="O24" s="14">
        <v>233.6</v>
      </c>
      <c r="P24" s="14">
        <v>46</v>
      </c>
      <c r="Q24" s="14">
        <v>2</v>
      </c>
    </row>
    <row r="25" spans="1:17" ht="15">
      <c r="A25" s="12">
        <v>116</v>
      </c>
      <c r="B25" s="12" t="s">
        <v>117</v>
      </c>
      <c r="C25" s="13">
        <v>42250</v>
      </c>
      <c r="D25" s="12" t="s">
        <v>81</v>
      </c>
      <c r="E25" s="14">
        <v>2</v>
      </c>
      <c r="F25" s="15">
        <v>0.39166666666666666</v>
      </c>
      <c r="G25" s="15">
        <v>0.48194444444444445</v>
      </c>
      <c r="H25" s="14">
        <v>130</v>
      </c>
      <c r="I25" s="16" t="s">
        <v>119</v>
      </c>
      <c r="J25" s="12" t="s">
        <v>120</v>
      </c>
      <c r="K25" s="12" t="s">
        <v>90</v>
      </c>
      <c r="L25" s="12">
        <v>9.5000000000000001E-2</v>
      </c>
      <c r="M25" s="12">
        <v>21</v>
      </c>
      <c r="N25" s="14">
        <v>5.5E-2</v>
      </c>
      <c r="O25" s="14">
        <v>24.95</v>
      </c>
      <c r="P25" s="14">
        <v>15</v>
      </c>
      <c r="Q25" s="14">
        <v>0.5</v>
      </c>
    </row>
    <row r="26" spans="1:17" ht="15">
      <c r="A26" s="12">
        <v>120</v>
      </c>
      <c r="B26" s="12" t="s">
        <v>117</v>
      </c>
      <c r="C26" s="13">
        <v>42616</v>
      </c>
      <c r="D26" s="12" t="s">
        <v>91</v>
      </c>
      <c r="E26" s="14">
        <v>2</v>
      </c>
      <c r="F26" s="15">
        <v>0.60416666666666663</v>
      </c>
      <c r="G26" s="15">
        <v>0.64652777777777781</v>
      </c>
      <c r="H26" s="14">
        <v>61</v>
      </c>
      <c r="I26" s="16" t="s">
        <v>86</v>
      </c>
      <c r="J26" s="12" t="s">
        <v>87</v>
      </c>
      <c r="K26" s="12" t="s">
        <v>84</v>
      </c>
      <c r="L26" s="17"/>
      <c r="M26" s="17"/>
      <c r="N26" s="18">
        <v>0.01</v>
      </c>
      <c r="O26" s="14">
        <v>4.54</v>
      </c>
      <c r="P26" s="18">
        <v>1</v>
      </c>
      <c r="Q26" s="14"/>
    </row>
    <row r="27" spans="1:17" ht="15">
      <c r="A27" s="12">
        <v>128</v>
      </c>
      <c r="B27" s="17" t="s">
        <v>121</v>
      </c>
      <c r="C27" s="19">
        <v>42612</v>
      </c>
      <c r="D27" s="12" t="s">
        <v>91</v>
      </c>
      <c r="E27" s="14">
        <v>2</v>
      </c>
      <c r="F27" s="20">
        <v>0.64583333333333337</v>
      </c>
      <c r="G27" s="20">
        <v>0.6875</v>
      </c>
      <c r="H27" s="18">
        <v>60</v>
      </c>
      <c r="I27" s="16" t="s">
        <v>86</v>
      </c>
      <c r="J27" s="17" t="s">
        <v>87</v>
      </c>
      <c r="K27" s="17" t="s">
        <v>84</v>
      </c>
      <c r="L27" s="17">
        <v>0.06</v>
      </c>
      <c r="M27" s="17">
        <v>2</v>
      </c>
      <c r="N27" s="18">
        <v>0.03</v>
      </c>
      <c r="O27" s="14">
        <v>13.61</v>
      </c>
      <c r="P27" s="18">
        <v>2</v>
      </c>
      <c r="Q27" s="18"/>
    </row>
    <row r="28" spans="1:17" ht="15">
      <c r="A28" s="12">
        <v>130</v>
      </c>
      <c r="B28" s="17" t="s">
        <v>121</v>
      </c>
      <c r="C28" s="19">
        <v>42612</v>
      </c>
      <c r="D28" s="12" t="s">
        <v>91</v>
      </c>
      <c r="E28" s="14">
        <v>2</v>
      </c>
      <c r="F28" s="20">
        <v>0.64583333333333337</v>
      </c>
      <c r="G28" s="20">
        <v>0.6875</v>
      </c>
      <c r="H28" s="18">
        <v>60</v>
      </c>
      <c r="I28" s="16" t="s">
        <v>118</v>
      </c>
      <c r="J28" s="12"/>
      <c r="K28" s="12" t="s">
        <v>90</v>
      </c>
      <c r="L28" s="17"/>
      <c r="M28" s="17"/>
      <c r="N28" s="18">
        <v>7.0000000000000007E-2</v>
      </c>
      <c r="O28" s="14">
        <v>31.75</v>
      </c>
      <c r="P28" s="18">
        <v>1</v>
      </c>
      <c r="Q28" s="18"/>
    </row>
    <row r="29" spans="1:17" ht="15">
      <c r="A29" s="12">
        <v>150</v>
      </c>
      <c r="B29" s="12" t="s">
        <v>122</v>
      </c>
      <c r="C29" s="13">
        <v>42615</v>
      </c>
      <c r="D29" s="12" t="s">
        <v>91</v>
      </c>
      <c r="E29" s="14">
        <v>2</v>
      </c>
      <c r="F29" s="15">
        <v>0.55694444444444446</v>
      </c>
      <c r="G29" s="15">
        <v>0.65208333333333335</v>
      </c>
      <c r="H29" s="14">
        <v>137</v>
      </c>
      <c r="I29" s="16" t="s">
        <v>123</v>
      </c>
      <c r="J29" s="12" t="s">
        <v>124</v>
      </c>
      <c r="K29" s="12" t="s">
        <v>125</v>
      </c>
      <c r="L29" s="12"/>
      <c r="M29" s="12"/>
      <c r="N29" s="14">
        <v>0.5</v>
      </c>
      <c r="O29" s="14">
        <v>226.8</v>
      </c>
      <c r="P29" s="14">
        <v>1297.27</v>
      </c>
      <c r="Q29" s="14"/>
    </row>
    <row r="30" spans="1:17" ht="15">
      <c r="A30" s="12">
        <v>153</v>
      </c>
      <c r="B30" s="12" t="s">
        <v>126</v>
      </c>
      <c r="C30" s="13">
        <v>42282</v>
      </c>
      <c r="D30" s="12" t="s">
        <v>81</v>
      </c>
      <c r="E30" s="14">
        <v>2</v>
      </c>
      <c r="F30" s="15">
        <v>0.44861111111111113</v>
      </c>
      <c r="G30" s="15">
        <v>0.50972222222222219</v>
      </c>
      <c r="H30" s="14">
        <v>88</v>
      </c>
      <c r="I30" s="16" t="s">
        <v>112</v>
      </c>
      <c r="J30" s="12" t="s">
        <v>113</v>
      </c>
      <c r="K30" s="12" t="s">
        <v>84</v>
      </c>
      <c r="L30" s="12"/>
      <c r="M30" s="12"/>
      <c r="N30" s="14">
        <v>0.93</v>
      </c>
      <c r="O30" s="14">
        <v>421.84</v>
      </c>
      <c r="P30" s="14">
        <v>210</v>
      </c>
      <c r="Q30" s="14"/>
    </row>
    <row r="31" spans="1:17" ht="15">
      <c r="A31" s="12">
        <v>159</v>
      </c>
      <c r="B31" s="12" t="s">
        <v>127</v>
      </c>
      <c r="C31" s="13">
        <v>42282</v>
      </c>
      <c r="D31" s="12" t="s">
        <v>81</v>
      </c>
      <c r="E31" s="14">
        <v>2</v>
      </c>
      <c r="F31" s="15">
        <v>0.58333333333333337</v>
      </c>
      <c r="G31" s="15">
        <v>0.625</v>
      </c>
      <c r="H31" s="14">
        <v>60</v>
      </c>
      <c r="I31" s="16" t="s">
        <v>128</v>
      </c>
      <c r="J31" s="12" t="s">
        <v>83</v>
      </c>
      <c r="K31" s="12" t="s">
        <v>90</v>
      </c>
      <c r="L31" s="12"/>
      <c r="M31" s="12"/>
      <c r="N31" s="14">
        <v>0.82</v>
      </c>
      <c r="O31" s="14">
        <v>371.95</v>
      </c>
      <c r="P31" s="14">
        <v>230</v>
      </c>
      <c r="Q31" s="14"/>
    </row>
    <row r="32" spans="1:17" ht="15">
      <c r="A32" s="12">
        <v>171</v>
      </c>
      <c r="B32" s="12" t="s">
        <v>129</v>
      </c>
      <c r="C32" s="13">
        <v>42283</v>
      </c>
      <c r="D32" s="12" t="s">
        <v>81</v>
      </c>
      <c r="E32" s="14">
        <v>2</v>
      </c>
      <c r="F32" s="15">
        <v>0.4597222222222222</v>
      </c>
      <c r="G32" s="15">
        <v>0.53125</v>
      </c>
      <c r="H32" s="14">
        <v>103</v>
      </c>
      <c r="I32" s="16" t="s">
        <v>86</v>
      </c>
      <c r="J32" s="12" t="s">
        <v>87</v>
      </c>
      <c r="K32" s="12" t="s">
        <v>84</v>
      </c>
      <c r="L32" s="12">
        <v>0.03</v>
      </c>
      <c r="M32" s="12">
        <v>1</v>
      </c>
      <c r="N32" s="14">
        <v>2.5000000000000001E-2</v>
      </c>
      <c r="O32" s="14">
        <v>11.34</v>
      </c>
      <c r="P32" s="14">
        <v>1</v>
      </c>
      <c r="Q32" s="14"/>
    </row>
    <row r="33" spans="1:17" ht="15">
      <c r="A33" s="12">
        <v>174</v>
      </c>
      <c r="B33" s="12" t="s">
        <v>129</v>
      </c>
      <c r="C33" s="13">
        <v>42283</v>
      </c>
      <c r="D33" s="12" t="s">
        <v>81</v>
      </c>
      <c r="E33" s="14">
        <v>2</v>
      </c>
      <c r="F33" s="15">
        <v>0.4597222222222222</v>
      </c>
      <c r="G33" s="15">
        <v>0.53125</v>
      </c>
      <c r="H33" s="14">
        <v>103</v>
      </c>
      <c r="I33" s="16" t="s">
        <v>130</v>
      </c>
      <c r="J33" s="12" t="s">
        <v>131</v>
      </c>
      <c r="K33" s="12" t="s">
        <v>108</v>
      </c>
      <c r="L33" s="12">
        <v>7.0000000000000007E-2</v>
      </c>
      <c r="M33" s="12">
        <v>10</v>
      </c>
      <c r="N33" s="14">
        <v>4.4999999999999998E-2</v>
      </c>
      <c r="O33" s="14">
        <v>20.41</v>
      </c>
      <c r="P33" s="14">
        <v>10</v>
      </c>
      <c r="Q33" s="14"/>
    </row>
    <row r="34" spans="1:17" ht="15">
      <c r="A34" s="12">
        <v>179</v>
      </c>
      <c r="B34" s="12" t="s">
        <v>129</v>
      </c>
      <c r="C34" s="13">
        <v>42283</v>
      </c>
      <c r="D34" s="12" t="s">
        <v>81</v>
      </c>
      <c r="E34" s="14">
        <v>2</v>
      </c>
      <c r="F34" s="15">
        <v>0.4597222222222222</v>
      </c>
      <c r="G34" s="15">
        <v>0.53125</v>
      </c>
      <c r="H34" s="14">
        <v>103</v>
      </c>
      <c r="I34" s="16" t="s">
        <v>132</v>
      </c>
      <c r="J34" s="12" t="s">
        <v>133</v>
      </c>
      <c r="K34" s="12" t="s">
        <v>84</v>
      </c>
      <c r="L34" s="12">
        <v>9.8000000000000004E-2</v>
      </c>
      <c r="M34" s="12">
        <v>3</v>
      </c>
      <c r="N34" s="14">
        <v>0.03</v>
      </c>
      <c r="O34" s="14">
        <v>13.61</v>
      </c>
      <c r="P34" s="14">
        <v>3</v>
      </c>
      <c r="Q34" s="14"/>
    </row>
    <row r="35" spans="1:17" ht="15">
      <c r="A35" s="12">
        <v>189</v>
      </c>
      <c r="B35" s="12" t="s">
        <v>129</v>
      </c>
      <c r="C35" s="13">
        <v>42612</v>
      </c>
      <c r="D35" s="12" t="s">
        <v>91</v>
      </c>
      <c r="E35" s="14">
        <v>2</v>
      </c>
      <c r="F35" s="15">
        <v>0.5625</v>
      </c>
      <c r="G35" s="15">
        <v>0.60486111111111107</v>
      </c>
      <c r="H35" s="14">
        <v>61</v>
      </c>
      <c r="I35" s="16" t="s">
        <v>86</v>
      </c>
      <c r="J35" s="12" t="s">
        <v>87</v>
      </c>
      <c r="K35" s="12" t="s">
        <v>84</v>
      </c>
      <c r="L35" s="12">
        <v>0.06</v>
      </c>
      <c r="M35" s="12">
        <v>2</v>
      </c>
      <c r="N35" s="14">
        <v>0.03</v>
      </c>
      <c r="O35" s="14">
        <v>13.61</v>
      </c>
      <c r="P35" s="14">
        <v>2</v>
      </c>
      <c r="Q35" s="14"/>
    </row>
    <row r="36" spans="1:17" ht="15">
      <c r="A36" s="12">
        <v>192</v>
      </c>
      <c r="B36" s="12" t="s">
        <v>129</v>
      </c>
      <c r="C36" s="13">
        <v>42612</v>
      </c>
      <c r="D36" s="12" t="s">
        <v>91</v>
      </c>
      <c r="E36" s="14">
        <v>2</v>
      </c>
      <c r="F36" s="15">
        <v>0.5625</v>
      </c>
      <c r="G36" s="15">
        <v>0.60486111111111107</v>
      </c>
      <c r="H36" s="14">
        <v>61</v>
      </c>
      <c r="I36" s="16" t="s">
        <v>134</v>
      </c>
      <c r="J36" s="12" t="s">
        <v>135</v>
      </c>
      <c r="K36" s="12" t="s">
        <v>84</v>
      </c>
      <c r="L36" s="12"/>
      <c r="M36" s="12"/>
      <c r="N36" s="14">
        <v>0.4</v>
      </c>
      <c r="O36" s="14">
        <v>181.44</v>
      </c>
      <c r="P36" s="14">
        <v>93</v>
      </c>
      <c r="Q36" s="14"/>
    </row>
    <row r="37" spans="1:17" ht="15">
      <c r="A37" s="12">
        <v>193</v>
      </c>
      <c r="B37" s="12" t="s">
        <v>129</v>
      </c>
      <c r="C37" s="13">
        <v>42612</v>
      </c>
      <c r="D37" s="12" t="s">
        <v>91</v>
      </c>
      <c r="E37" s="14">
        <v>2</v>
      </c>
      <c r="F37" s="15">
        <v>0.5625</v>
      </c>
      <c r="G37" s="15">
        <v>0.60486111111111107</v>
      </c>
      <c r="H37" s="14">
        <v>61</v>
      </c>
      <c r="I37" s="16" t="s">
        <v>103</v>
      </c>
      <c r="J37" s="12" t="s">
        <v>104</v>
      </c>
      <c r="K37" s="12" t="s">
        <v>90</v>
      </c>
      <c r="L37" s="12"/>
      <c r="M37" s="12"/>
      <c r="N37" s="14">
        <v>0.75</v>
      </c>
      <c r="O37" s="14">
        <v>340.19</v>
      </c>
      <c r="P37" s="14">
        <v>7</v>
      </c>
      <c r="Q37" s="14"/>
    </row>
    <row r="38" spans="1:17" ht="15">
      <c r="A38" s="12">
        <v>195</v>
      </c>
      <c r="B38" s="12" t="s">
        <v>129</v>
      </c>
      <c r="C38" s="13">
        <v>42612</v>
      </c>
      <c r="D38" s="12" t="s">
        <v>91</v>
      </c>
      <c r="E38" s="14">
        <v>2</v>
      </c>
      <c r="F38" s="15">
        <v>0.5625</v>
      </c>
      <c r="G38" s="15">
        <v>0.60486111111111107</v>
      </c>
      <c r="H38" s="14">
        <v>61</v>
      </c>
      <c r="I38" s="16" t="s">
        <v>118</v>
      </c>
      <c r="J38" s="12"/>
      <c r="K38" s="12" t="s">
        <v>90</v>
      </c>
      <c r="L38" s="12"/>
      <c r="M38" s="12"/>
      <c r="N38" s="14">
        <v>7.0000000000000007E-2</v>
      </c>
      <c r="O38" s="14">
        <v>31.75</v>
      </c>
      <c r="P38" s="14">
        <v>1</v>
      </c>
      <c r="Q38" s="14"/>
    </row>
    <row r="39" spans="1:17" ht="15">
      <c r="A39" s="12">
        <v>196</v>
      </c>
      <c r="B39" s="12" t="s">
        <v>129</v>
      </c>
      <c r="C39" s="13">
        <v>42612</v>
      </c>
      <c r="D39" s="12" t="s">
        <v>91</v>
      </c>
      <c r="E39" s="14">
        <v>2</v>
      </c>
      <c r="F39" s="15">
        <v>0.5625</v>
      </c>
      <c r="G39" s="15">
        <v>0.60486111111111107</v>
      </c>
      <c r="H39" s="14">
        <v>61</v>
      </c>
      <c r="I39" s="16" t="s">
        <v>136</v>
      </c>
      <c r="J39" s="12" t="s">
        <v>137</v>
      </c>
      <c r="K39" s="12"/>
      <c r="L39" s="12">
        <v>7.0000000000000007E-2</v>
      </c>
      <c r="M39" s="12">
        <v>1</v>
      </c>
      <c r="N39" s="14">
        <v>0.3</v>
      </c>
      <c r="O39" s="14">
        <v>136.08000000000001</v>
      </c>
      <c r="P39" s="14">
        <v>1</v>
      </c>
      <c r="Q39" s="14"/>
    </row>
    <row r="40" spans="1:17" ht="15">
      <c r="A40" s="12">
        <v>201</v>
      </c>
      <c r="B40" s="12" t="s">
        <v>138</v>
      </c>
      <c r="C40" s="13">
        <v>42283</v>
      </c>
      <c r="D40" s="12" t="s">
        <v>81</v>
      </c>
      <c r="E40" s="14">
        <v>2</v>
      </c>
      <c r="F40" s="15">
        <v>0.64930555555555558</v>
      </c>
      <c r="G40" s="15">
        <v>0.70277777777777772</v>
      </c>
      <c r="H40" s="14">
        <v>77</v>
      </c>
      <c r="I40" s="16" t="s">
        <v>139</v>
      </c>
      <c r="J40" s="12" t="s">
        <v>83</v>
      </c>
      <c r="K40" s="12" t="s">
        <v>108</v>
      </c>
      <c r="L40" s="12">
        <v>0.21</v>
      </c>
      <c r="M40" s="12">
        <v>27</v>
      </c>
      <c r="N40" s="14">
        <v>0.15</v>
      </c>
      <c r="O40" s="14">
        <v>68.040000000000006</v>
      </c>
      <c r="P40" s="14">
        <v>27</v>
      </c>
      <c r="Q40" s="14"/>
    </row>
    <row r="41" spans="1:17" ht="15">
      <c r="A41" s="12">
        <v>203</v>
      </c>
      <c r="B41" s="12" t="s">
        <v>138</v>
      </c>
      <c r="C41" s="13">
        <v>42283</v>
      </c>
      <c r="D41" s="12" t="s">
        <v>81</v>
      </c>
      <c r="E41" s="14">
        <v>2</v>
      </c>
      <c r="F41" s="15">
        <v>0.64930555555555558</v>
      </c>
      <c r="G41" s="15">
        <v>0.70277777777777772</v>
      </c>
      <c r="H41" s="14">
        <v>77</v>
      </c>
      <c r="I41" s="16" t="s">
        <v>88</v>
      </c>
      <c r="J41" s="12" t="s">
        <v>89</v>
      </c>
      <c r="K41" s="12" t="s">
        <v>90</v>
      </c>
      <c r="L41" s="12"/>
      <c r="M41" s="12"/>
      <c r="N41" s="14">
        <v>0.28999999999999998</v>
      </c>
      <c r="O41" s="14">
        <v>131.54</v>
      </c>
      <c r="P41" s="14">
        <v>5</v>
      </c>
      <c r="Q41" s="14"/>
    </row>
    <row r="42" spans="1:17" ht="15">
      <c r="A42" s="12">
        <v>207</v>
      </c>
      <c r="B42" s="12" t="s">
        <v>138</v>
      </c>
      <c r="C42" s="13">
        <v>42283</v>
      </c>
      <c r="D42" s="12" t="s">
        <v>81</v>
      </c>
      <c r="E42" s="14">
        <v>2</v>
      </c>
      <c r="F42" s="15">
        <v>0.64930555555555558</v>
      </c>
      <c r="G42" s="15">
        <v>0.70277777777777772</v>
      </c>
      <c r="H42" s="14">
        <v>77</v>
      </c>
      <c r="I42" s="16" t="s">
        <v>134</v>
      </c>
      <c r="J42" s="12" t="s">
        <v>140</v>
      </c>
      <c r="K42" s="12" t="s">
        <v>84</v>
      </c>
      <c r="L42" s="12">
        <v>0.1</v>
      </c>
      <c r="M42" s="12">
        <v>29</v>
      </c>
      <c r="N42" s="14">
        <v>0.02</v>
      </c>
      <c r="O42" s="14">
        <v>9.07</v>
      </c>
      <c r="P42" s="14">
        <v>29</v>
      </c>
      <c r="Q42" s="14">
        <v>8</v>
      </c>
    </row>
    <row r="43" spans="1:17" ht="15">
      <c r="A43" s="12">
        <v>212</v>
      </c>
      <c r="B43" s="12" t="s">
        <v>138</v>
      </c>
      <c r="C43" s="13">
        <v>42612</v>
      </c>
      <c r="D43" s="12" t="s">
        <v>91</v>
      </c>
      <c r="E43" s="14">
        <v>2</v>
      </c>
      <c r="F43" s="15">
        <v>0.44097222222222221</v>
      </c>
      <c r="G43" s="15">
        <v>0.50208333333333333</v>
      </c>
      <c r="H43" s="14">
        <v>88</v>
      </c>
      <c r="I43" s="16" t="s">
        <v>88</v>
      </c>
      <c r="J43" s="12" t="s">
        <v>89</v>
      </c>
      <c r="K43" s="12" t="s">
        <v>90</v>
      </c>
      <c r="L43" s="12"/>
      <c r="M43" s="12"/>
      <c r="N43" s="14">
        <v>0.5</v>
      </c>
      <c r="O43" s="14">
        <v>226.8</v>
      </c>
      <c r="P43" s="14">
        <v>7</v>
      </c>
      <c r="Q43" s="14"/>
    </row>
    <row r="44" spans="1:17" ht="15">
      <c r="A44" s="12">
        <v>215</v>
      </c>
      <c r="B44" s="12" t="s">
        <v>138</v>
      </c>
      <c r="C44" s="13">
        <v>42612</v>
      </c>
      <c r="D44" s="12" t="s">
        <v>91</v>
      </c>
      <c r="E44" s="14">
        <v>2</v>
      </c>
      <c r="F44" s="15">
        <v>0.44097222222222221</v>
      </c>
      <c r="G44" s="15">
        <v>0.50208333333333333</v>
      </c>
      <c r="H44" s="14">
        <v>88</v>
      </c>
      <c r="I44" s="16" t="s">
        <v>134</v>
      </c>
      <c r="J44" s="12" t="s">
        <v>140</v>
      </c>
      <c r="K44" s="12" t="s">
        <v>84</v>
      </c>
      <c r="L44" s="12">
        <v>0.18</v>
      </c>
      <c r="M44" s="12">
        <v>44</v>
      </c>
      <c r="N44" s="14">
        <v>5.3999999999999999E-2</v>
      </c>
      <c r="O44" s="14">
        <v>24.49</v>
      </c>
      <c r="P44" s="14">
        <v>44</v>
      </c>
      <c r="Q44" s="14"/>
    </row>
    <row r="45" spans="1:17" ht="15">
      <c r="A45" s="12">
        <v>247</v>
      </c>
      <c r="B45" s="12" t="s">
        <v>141</v>
      </c>
      <c r="C45" s="13">
        <v>42980</v>
      </c>
      <c r="D45" s="12" t="s">
        <v>142</v>
      </c>
      <c r="E45" s="14">
        <v>2</v>
      </c>
      <c r="F45" s="15">
        <v>0.58333333333333337</v>
      </c>
      <c r="G45" s="15">
        <v>0.62638888888888888</v>
      </c>
      <c r="H45" s="14">
        <v>62</v>
      </c>
      <c r="I45" s="16" t="s">
        <v>143</v>
      </c>
      <c r="J45" s="12" t="s">
        <v>144</v>
      </c>
      <c r="K45" s="12" t="s">
        <v>84</v>
      </c>
      <c r="L45" s="12"/>
      <c r="M45" s="12"/>
      <c r="N45" s="14">
        <v>0.03</v>
      </c>
      <c r="O45" s="14">
        <v>13.61</v>
      </c>
      <c r="P45" s="14">
        <v>2</v>
      </c>
      <c r="Q45" s="14"/>
    </row>
    <row r="46" spans="1:17" ht="15">
      <c r="A46" s="12">
        <v>249</v>
      </c>
      <c r="B46" s="12" t="s">
        <v>141</v>
      </c>
      <c r="C46" s="13">
        <v>42980</v>
      </c>
      <c r="D46" s="12" t="s">
        <v>142</v>
      </c>
      <c r="E46" s="14">
        <v>2</v>
      </c>
      <c r="F46" s="15">
        <v>0.58333333333333337</v>
      </c>
      <c r="G46" s="15">
        <v>0.62638888888888888</v>
      </c>
      <c r="H46" s="14">
        <v>62</v>
      </c>
      <c r="I46" s="16" t="s">
        <v>119</v>
      </c>
      <c r="J46" s="12" t="s">
        <v>145</v>
      </c>
      <c r="K46" s="12" t="s">
        <v>90</v>
      </c>
      <c r="L46" s="12"/>
      <c r="M46" s="12"/>
      <c r="N46" s="14">
        <v>0.1</v>
      </c>
      <c r="O46" s="14">
        <v>45.36</v>
      </c>
      <c r="P46" s="14">
        <v>8</v>
      </c>
      <c r="Q46" s="14"/>
    </row>
    <row r="47" spans="1:17" ht="15">
      <c r="A47" s="12">
        <v>250</v>
      </c>
      <c r="B47" s="12" t="s">
        <v>126</v>
      </c>
      <c r="C47" s="13">
        <v>42980</v>
      </c>
      <c r="D47" s="12" t="s">
        <v>142</v>
      </c>
      <c r="E47" s="14">
        <v>2</v>
      </c>
      <c r="F47" s="15">
        <v>0.43888888888888888</v>
      </c>
      <c r="G47" s="15">
        <v>0.44444444444444442</v>
      </c>
      <c r="H47" s="14">
        <v>8</v>
      </c>
      <c r="I47" s="16" t="s">
        <v>112</v>
      </c>
      <c r="J47" s="12" t="s">
        <v>113</v>
      </c>
      <c r="K47" s="12" t="s">
        <v>84</v>
      </c>
      <c r="L47" s="12"/>
      <c r="M47" s="12"/>
      <c r="N47" s="14">
        <v>7.0000000000000007E-2</v>
      </c>
      <c r="O47" s="14">
        <v>31.75</v>
      </c>
      <c r="P47" s="14">
        <v>7</v>
      </c>
      <c r="Q47" s="14"/>
    </row>
    <row r="48" spans="1:17" ht="15">
      <c r="A48" s="12">
        <v>252</v>
      </c>
      <c r="B48" s="12" t="s">
        <v>127</v>
      </c>
      <c r="C48" s="13">
        <v>42980</v>
      </c>
      <c r="D48" s="12" t="s">
        <v>142</v>
      </c>
      <c r="E48" s="14">
        <v>2</v>
      </c>
      <c r="F48" s="15">
        <v>0.42986111111111114</v>
      </c>
      <c r="G48" s="15">
        <v>0.44513888888888886</v>
      </c>
      <c r="H48" s="14">
        <v>22</v>
      </c>
      <c r="I48" s="16" t="s">
        <v>128</v>
      </c>
      <c r="J48" s="12"/>
      <c r="K48" s="12" t="s">
        <v>90</v>
      </c>
      <c r="L48" s="12"/>
      <c r="M48" s="12"/>
      <c r="N48" s="14">
        <v>0.73</v>
      </c>
      <c r="O48" s="14">
        <v>331.12</v>
      </c>
      <c r="P48" s="14">
        <v>27</v>
      </c>
      <c r="Q48" s="14"/>
    </row>
    <row r="49" spans="1:17" ht="15">
      <c r="A49" s="12">
        <v>255</v>
      </c>
      <c r="B49" s="12" t="s">
        <v>127</v>
      </c>
      <c r="C49" s="13">
        <v>42980</v>
      </c>
      <c r="D49" s="12" t="s">
        <v>142</v>
      </c>
      <c r="E49" s="14">
        <v>2</v>
      </c>
      <c r="F49" s="15">
        <v>0.42986111111111114</v>
      </c>
      <c r="G49" s="15">
        <v>0.44513888888888886</v>
      </c>
      <c r="H49" s="14">
        <v>22</v>
      </c>
      <c r="I49" s="16" t="s">
        <v>110</v>
      </c>
      <c r="J49" s="12" t="s">
        <v>87</v>
      </c>
      <c r="K49" s="12" t="s">
        <v>84</v>
      </c>
      <c r="L49" s="12"/>
      <c r="M49" s="12"/>
      <c r="N49" s="14">
        <v>7.0000000000000007E-2</v>
      </c>
      <c r="O49" s="14">
        <v>31.75</v>
      </c>
      <c r="P49" s="14">
        <v>11</v>
      </c>
      <c r="Q49" s="14"/>
    </row>
    <row r="50" spans="1:17" ht="15">
      <c r="A50" s="12">
        <v>258</v>
      </c>
      <c r="B50" s="12" t="s">
        <v>98</v>
      </c>
      <c r="C50" s="13">
        <v>42980</v>
      </c>
      <c r="D50" s="12" t="s">
        <v>142</v>
      </c>
      <c r="E50" s="14">
        <v>2</v>
      </c>
      <c r="F50" s="15">
        <v>0.38680555555555557</v>
      </c>
      <c r="G50" s="15">
        <v>0.41111111111111109</v>
      </c>
      <c r="H50" s="14">
        <v>35</v>
      </c>
      <c r="I50" s="16" t="s">
        <v>103</v>
      </c>
      <c r="J50" s="12" t="s">
        <v>104</v>
      </c>
      <c r="K50" s="12" t="s">
        <v>90</v>
      </c>
      <c r="L50" s="12"/>
      <c r="M50" s="12"/>
      <c r="N50" s="14">
        <v>0.09</v>
      </c>
      <c r="O50" s="14">
        <v>40.82</v>
      </c>
      <c r="P50" s="14">
        <v>4</v>
      </c>
      <c r="Q50" s="14"/>
    </row>
    <row r="51" spans="1:17" ht="15">
      <c r="A51" s="12">
        <v>259</v>
      </c>
      <c r="B51" s="12" t="s">
        <v>98</v>
      </c>
      <c r="C51" s="13">
        <v>42980</v>
      </c>
      <c r="D51" s="12" t="s">
        <v>142</v>
      </c>
      <c r="E51" s="14">
        <v>2</v>
      </c>
      <c r="F51" s="15">
        <v>0.38680555555555557</v>
      </c>
      <c r="G51" s="15">
        <v>0.41111111111111109</v>
      </c>
      <c r="H51" s="14">
        <v>35</v>
      </c>
      <c r="I51" s="16" t="s">
        <v>112</v>
      </c>
      <c r="J51" s="12" t="s">
        <v>113</v>
      </c>
      <c r="K51" s="12" t="s">
        <v>84</v>
      </c>
      <c r="L51" s="12"/>
      <c r="M51" s="12"/>
      <c r="N51" s="14">
        <v>0.03</v>
      </c>
      <c r="O51" s="14">
        <v>13.61</v>
      </c>
      <c r="P51" s="14">
        <v>1</v>
      </c>
      <c r="Q51" s="14"/>
    </row>
    <row r="52" spans="1:17" ht="15">
      <c r="A52" s="12">
        <v>260</v>
      </c>
      <c r="B52" s="12" t="s">
        <v>98</v>
      </c>
      <c r="C52" s="13">
        <v>42980</v>
      </c>
      <c r="D52" s="12" t="s">
        <v>142</v>
      </c>
      <c r="E52" s="14">
        <v>2</v>
      </c>
      <c r="F52" s="15">
        <v>0.38680555555555557</v>
      </c>
      <c r="G52" s="15">
        <v>0.41111111111111109</v>
      </c>
      <c r="H52" s="14">
        <v>35</v>
      </c>
      <c r="I52" s="16" t="s">
        <v>110</v>
      </c>
      <c r="J52" s="12" t="s">
        <v>87</v>
      </c>
      <c r="K52" s="12" t="s">
        <v>84</v>
      </c>
      <c r="L52" s="12"/>
      <c r="M52" s="12"/>
      <c r="N52" s="14">
        <v>0.09</v>
      </c>
      <c r="O52" s="14">
        <v>40.82</v>
      </c>
      <c r="P52" s="14">
        <v>5</v>
      </c>
      <c r="Q52" s="14"/>
    </row>
    <row r="53" spans="1:17" ht="15">
      <c r="A53" s="12">
        <v>261</v>
      </c>
      <c r="B53" s="12" t="s">
        <v>117</v>
      </c>
      <c r="C53" s="13">
        <v>42980</v>
      </c>
      <c r="D53" s="12" t="s">
        <v>142</v>
      </c>
      <c r="E53" s="14">
        <v>2</v>
      </c>
      <c r="F53" s="15">
        <v>0.54305555555555551</v>
      </c>
      <c r="G53" s="15">
        <v>0.55972222222222223</v>
      </c>
      <c r="H53" s="14">
        <v>24</v>
      </c>
      <c r="I53" s="16" t="s">
        <v>143</v>
      </c>
      <c r="J53" s="12" t="s">
        <v>144</v>
      </c>
      <c r="K53" s="12" t="s">
        <v>84</v>
      </c>
      <c r="L53" s="12"/>
      <c r="M53" s="12"/>
      <c r="N53" s="14">
        <v>0.7</v>
      </c>
      <c r="O53" s="14">
        <v>317.51</v>
      </c>
      <c r="P53" s="14">
        <v>3</v>
      </c>
      <c r="Q53" s="14"/>
    </row>
    <row r="54" spans="1:17" ht="15">
      <c r="A54" s="12">
        <v>263</v>
      </c>
      <c r="B54" s="12" t="s">
        <v>121</v>
      </c>
      <c r="C54" s="13">
        <v>42982</v>
      </c>
      <c r="D54" s="12" t="s">
        <v>142</v>
      </c>
      <c r="E54" s="14">
        <v>2</v>
      </c>
      <c r="F54" s="15">
        <v>0.53194444444444444</v>
      </c>
      <c r="G54" s="15">
        <v>0.55972222222222223</v>
      </c>
      <c r="H54" s="14">
        <v>40</v>
      </c>
      <c r="I54" s="16" t="s">
        <v>86</v>
      </c>
      <c r="J54" s="12" t="s">
        <v>87</v>
      </c>
      <c r="K54" s="12" t="s">
        <v>84</v>
      </c>
      <c r="L54" s="12"/>
      <c r="M54" s="12"/>
      <c r="N54" s="14">
        <v>0.08</v>
      </c>
      <c r="O54" s="14">
        <v>36.29</v>
      </c>
      <c r="P54" s="14">
        <v>4</v>
      </c>
      <c r="Q54" s="14"/>
    </row>
    <row r="55" spans="1:17" ht="15">
      <c r="A55" s="12">
        <v>265</v>
      </c>
      <c r="B55" s="12" t="s">
        <v>129</v>
      </c>
      <c r="C55" s="13">
        <v>42982</v>
      </c>
      <c r="D55" s="12" t="s">
        <v>142</v>
      </c>
      <c r="E55" s="14">
        <v>2</v>
      </c>
      <c r="F55" s="15">
        <v>0.60138888888888886</v>
      </c>
      <c r="G55" s="15">
        <v>0.64652777777777781</v>
      </c>
      <c r="H55" s="14">
        <v>65</v>
      </c>
      <c r="I55" s="16" t="s">
        <v>103</v>
      </c>
      <c r="J55" s="12" t="s">
        <v>104</v>
      </c>
      <c r="K55" s="12" t="s">
        <v>90</v>
      </c>
      <c r="L55" s="12"/>
      <c r="M55" s="12"/>
      <c r="N55" s="14">
        <v>0.27</v>
      </c>
      <c r="O55" s="14">
        <v>122.47</v>
      </c>
      <c r="P55" s="14">
        <v>13</v>
      </c>
      <c r="Q55" s="14"/>
    </row>
    <row r="56" spans="1:17" ht="15">
      <c r="A56" s="12">
        <v>266</v>
      </c>
      <c r="B56" s="12" t="s">
        <v>129</v>
      </c>
      <c r="C56" s="13">
        <v>42982</v>
      </c>
      <c r="D56" s="12" t="s">
        <v>142</v>
      </c>
      <c r="E56" s="14">
        <v>2</v>
      </c>
      <c r="F56" s="15">
        <v>0.60138888888888886</v>
      </c>
      <c r="G56" s="15">
        <v>0.64652777777777781</v>
      </c>
      <c r="H56" s="14">
        <v>65</v>
      </c>
      <c r="I56" s="16" t="s">
        <v>134</v>
      </c>
      <c r="J56" s="12" t="s">
        <v>135</v>
      </c>
      <c r="K56" s="12" t="s">
        <v>84</v>
      </c>
      <c r="L56" s="12"/>
      <c r="M56" s="12"/>
      <c r="N56" s="14">
        <v>0.08</v>
      </c>
      <c r="O56" s="14">
        <v>36.29</v>
      </c>
      <c r="P56" s="14">
        <v>27</v>
      </c>
      <c r="Q56" s="14"/>
    </row>
    <row r="57" spans="1:17" ht="15">
      <c r="A57" s="12">
        <v>268</v>
      </c>
      <c r="B57" s="12" t="s">
        <v>138</v>
      </c>
      <c r="C57" s="13">
        <v>42982</v>
      </c>
      <c r="D57" s="12" t="s">
        <v>142</v>
      </c>
      <c r="E57" s="14">
        <v>2</v>
      </c>
      <c r="F57" s="15">
        <v>0.67500000000000004</v>
      </c>
      <c r="G57" s="15">
        <v>0.71597222222222223</v>
      </c>
      <c r="H57" s="14">
        <v>59</v>
      </c>
      <c r="I57" s="16" t="s">
        <v>88</v>
      </c>
      <c r="J57" s="12" t="s">
        <v>89</v>
      </c>
      <c r="K57" s="12" t="s">
        <v>90</v>
      </c>
      <c r="L57" s="12"/>
      <c r="M57" s="12"/>
      <c r="N57" s="14">
        <v>0.35</v>
      </c>
      <c r="O57" s="14">
        <v>158.76</v>
      </c>
      <c r="P57" s="14">
        <v>4</v>
      </c>
      <c r="Q57" s="14"/>
    </row>
    <row r="58" spans="1:17" ht="15">
      <c r="A58" s="12">
        <v>271</v>
      </c>
      <c r="B58" s="12" t="s">
        <v>138</v>
      </c>
      <c r="C58" s="13">
        <v>42982</v>
      </c>
      <c r="D58" s="12" t="s">
        <v>142</v>
      </c>
      <c r="E58" s="14">
        <v>2</v>
      </c>
      <c r="F58" s="15">
        <v>0.67500000000000004</v>
      </c>
      <c r="G58" s="15">
        <v>0.71597222222222223</v>
      </c>
      <c r="H58" s="14">
        <v>59</v>
      </c>
      <c r="I58" s="16" t="s">
        <v>86</v>
      </c>
      <c r="J58" s="12" t="s">
        <v>87</v>
      </c>
      <c r="K58" s="12" t="s">
        <v>84</v>
      </c>
      <c r="L58" s="12"/>
      <c r="M58" s="12"/>
      <c r="N58" s="14">
        <v>0.03</v>
      </c>
      <c r="O58" s="14">
        <v>13.61</v>
      </c>
      <c r="P58" s="14">
        <v>3</v>
      </c>
      <c r="Q58" s="14"/>
    </row>
    <row r="59" spans="1:17" ht="15">
      <c r="A59" s="12">
        <v>272</v>
      </c>
      <c r="B59" s="12" t="s">
        <v>80</v>
      </c>
      <c r="C59" s="13">
        <v>42982</v>
      </c>
      <c r="D59" s="12" t="s">
        <v>142</v>
      </c>
      <c r="E59" s="14">
        <v>2</v>
      </c>
      <c r="F59" s="15">
        <v>0.4201388888888889</v>
      </c>
      <c r="G59" s="15">
        <v>0.4548611111111111</v>
      </c>
      <c r="H59" s="14">
        <v>50</v>
      </c>
      <c r="I59" s="16" t="s">
        <v>88</v>
      </c>
      <c r="J59" s="12" t="s">
        <v>89</v>
      </c>
      <c r="K59" s="12" t="s">
        <v>90</v>
      </c>
      <c r="L59" s="12"/>
      <c r="M59" s="12"/>
      <c r="N59" s="14">
        <v>0.32</v>
      </c>
      <c r="O59" s="14">
        <v>145.15</v>
      </c>
      <c r="P59" s="14">
        <v>4</v>
      </c>
      <c r="Q59" s="14"/>
    </row>
    <row r="60" spans="1:17" ht="15">
      <c r="A60" s="12">
        <v>274</v>
      </c>
      <c r="B60" s="12" t="s">
        <v>80</v>
      </c>
      <c r="C60" s="13">
        <v>42982</v>
      </c>
      <c r="D60" s="12" t="s">
        <v>142</v>
      </c>
      <c r="E60" s="14">
        <v>2</v>
      </c>
      <c r="F60" s="15">
        <v>0.4201388888888889</v>
      </c>
      <c r="G60" s="15">
        <v>0.4548611111111111</v>
      </c>
      <c r="H60" s="14">
        <v>50</v>
      </c>
      <c r="I60" s="16" t="s">
        <v>82</v>
      </c>
      <c r="J60" s="12"/>
      <c r="K60" s="12" t="s">
        <v>84</v>
      </c>
      <c r="L60" s="12"/>
      <c r="M60" s="12"/>
      <c r="N60" s="14">
        <v>7.0000000000000007E-2</v>
      </c>
      <c r="O60" s="14">
        <v>31.75</v>
      </c>
      <c r="P60" s="14">
        <v>1</v>
      </c>
      <c r="Q60" s="14"/>
    </row>
    <row r="61" spans="1:17" ht="15">
      <c r="A61" s="12">
        <v>41</v>
      </c>
      <c r="B61" s="12" t="s">
        <v>146</v>
      </c>
      <c r="C61" s="13">
        <v>42662</v>
      </c>
      <c r="D61" s="12" t="s">
        <v>91</v>
      </c>
      <c r="E61" s="14">
        <v>3</v>
      </c>
      <c r="F61" s="15">
        <v>0.6118055555555556</v>
      </c>
      <c r="G61" s="15">
        <v>0.64375000000000004</v>
      </c>
      <c r="H61" s="14">
        <v>46</v>
      </c>
      <c r="I61" s="16" t="s">
        <v>147</v>
      </c>
      <c r="J61" s="12" t="s">
        <v>148</v>
      </c>
      <c r="K61" s="12" t="s">
        <v>149</v>
      </c>
      <c r="L61" s="12"/>
      <c r="M61" s="12"/>
      <c r="N61" s="14">
        <v>1.52</v>
      </c>
      <c r="O61" s="14">
        <v>689.46</v>
      </c>
      <c r="P61" s="14">
        <v>5</v>
      </c>
      <c r="Q61" s="14"/>
    </row>
    <row r="62" spans="1:17" ht="15">
      <c r="A62" s="12">
        <v>85</v>
      </c>
      <c r="B62" s="12" t="s">
        <v>80</v>
      </c>
      <c r="C62" s="13">
        <v>42243</v>
      </c>
      <c r="D62" s="12" t="s">
        <v>81</v>
      </c>
      <c r="E62" s="14">
        <v>4</v>
      </c>
      <c r="F62" s="15">
        <v>0.52500000000000002</v>
      </c>
      <c r="G62" s="15">
        <v>0.55972222222222223</v>
      </c>
      <c r="H62" s="14">
        <v>50</v>
      </c>
      <c r="I62" s="16" t="s">
        <v>82</v>
      </c>
      <c r="J62" s="12" t="s">
        <v>83</v>
      </c>
      <c r="K62" s="12" t="s">
        <v>84</v>
      </c>
      <c r="L62" s="12"/>
      <c r="M62" s="12"/>
      <c r="N62" s="14">
        <v>0.33500000000000002</v>
      </c>
      <c r="O62" s="14">
        <v>151.94999999999999</v>
      </c>
      <c r="P62" s="14">
        <v>153</v>
      </c>
      <c r="Q62" s="14"/>
    </row>
    <row r="63" spans="1:17" ht="15">
      <c r="A63" s="12">
        <v>99</v>
      </c>
      <c r="B63" s="12" t="s">
        <v>141</v>
      </c>
      <c r="C63" s="13">
        <v>42254</v>
      </c>
      <c r="D63" s="12" t="s">
        <v>81</v>
      </c>
      <c r="E63" s="14">
        <v>5</v>
      </c>
      <c r="F63" s="15">
        <v>0.40902777777777777</v>
      </c>
      <c r="G63" s="15">
        <v>0.51458333333333328</v>
      </c>
      <c r="H63" s="14">
        <v>152</v>
      </c>
      <c r="I63" s="16" t="s">
        <v>88</v>
      </c>
      <c r="J63" s="12" t="s">
        <v>89</v>
      </c>
      <c r="K63" s="12" t="s">
        <v>90</v>
      </c>
      <c r="L63" s="12"/>
      <c r="M63" s="12"/>
      <c r="N63" s="14">
        <v>0.05</v>
      </c>
      <c r="O63" s="14">
        <v>22.68</v>
      </c>
      <c r="P63" s="14">
        <v>7</v>
      </c>
      <c r="Q63" s="14"/>
    </row>
    <row r="64" spans="1:17" ht="15">
      <c r="A64" s="12">
        <v>102</v>
      </c>
      <c r="B64" s="12" t="s">
        <v>141</v>
      </c>
      <c r="C64" s="13">
        <v>42254</v>
      </c>
      <c r="D64" s="12" t="s">
        <v>81</v>
      </c>
      <c r="E64" s="14">
        <v>5</v>
      </c>
      <c r="F64" s="15">
        <v>0.40902777777777777</v>
      </c>
      <c r="G64" s="15">
        <v>0.51458333333333328</v>
      </c>
      <c r="H64" s="14">
        <v>152</v>
      </c>
      <c r="I64" s="16" t="s">
        <v>119</v>
      </c>
      <c r="J64" s="12" t="s">
        <v>83</v>
      </c>
      <c r="K64" s="12" t="s">
        <v>90</v>
      </c>
      <c r="L64" s="12"/>
      <c r="M64" s="12"/>
      <c r="N64" s="14">
        <v>0.53500000000000003</v>
      </c>
      <c r="O64" s="14">
        <v>242.67</v>
      </c>
      <c r="P64" s="14">
        <v>100</v>
      </c>
      <c r="Q64" s="14"/>
    </row>
    <row r="65" spans="1:17" ht="15">
      <c r="A65" s="12">
        <v>125</v>
      </c>
      <c r="B65" s="12" t="s">
        <v>121</v>
      </c>
      <c r="C65" s="13">
        <v>42255</v>
      </c>
      <c r="D65" s="12" t="s">
        <v>81</v>
      </c>
      <c r="E65" s="14">
        <v>5</v>
      </c>
      <c r="F65" s="15">
        <v>0.52430555555555558</v>
      </c>
      <c r="G65" s="15">
        <v>0.55069444444444449</v>
      </c>
      <c r="H65" s="14">
        <v>38</v>
      </c>
      <c r="I65" s="16" t="s">
        <v>86</v>
      </c>
      <c r="J65" s="12" t="s">
        <v>87</v>
      </c>
      <c r="K65" s="12" t="s">
        <v>84</v>
      </c>
      <c r="L65" s="12">
        <v>0.08</v>
      </c>
      <c r="M65" s="12">
        <v>7</v>
      </c>
      <c r="N65" s="14">
        <v>1.9199999999999998E-2</v>
      </c>
      <c r="O65" s="14">
        <v>8.7100000000000009</v>
      </c>
      <c r="P65" s="14">
        <v>7</v>
      </c>
      <c r="Q65" s="14">
        <v>2.5</v>
      </c>
    </row>
    <row r="66" spans="1:17" ht="15">
      <c r="A66" s="12">
        <v>132</v>
      </c>
      <c r="B66" s="12" t="s">
        <v>150</v>
      </c>
      <c r="C66" s="13">
        <v>42256</v>
      </c>
      <c r="D66" s="12" t="s">
        <v>81</v>
      </c>
      <c r="E66" s="14">
        <v>5</v>
      </c>
      <c r="F66" s="15">
        <v>0.51875000000000004</v>
      </c>
      <c r="G66" s="15">
        <v>0.54236111111111107</v>
      </c>
      <c r="H66" s="14">
        <v>34</v>
      </c>
      <c r="I66" s="16" t="s">
        <v>151</v>
      </c>
      <c r="J66" s="12" t="s">
        <v>152</v>
      </c>
      <c r="K66" s="12" t="s">
        <v>84</v>
      </c>
      <c r="L66" s="12">
        <v>2.2499999999999999E-2</v>
      </c>
      <c r="M66" s="12">
        <v>4</v>
      </c>
      <c r="N66" s="14">
        <v>0.01</v>
      </c>
      <c r="O66" s="14">
        <v>4.54</v>
      </c>
      <c r="P66" s="14">
        <v>4</v>
      </c>
      <c r="Q66" s="14"/>
    </row>
    <row r="67" spans="1:17" ht="15">
      <c r="A67" s="12">
        <v>141</v>
      </c>
      <c r="B67" s="12" t="s">
        <v>122</v>
      </c>
      <c r="C67" s="13">
        <v>42256</v>
      </c>
      <c r="D67" s="12" t="s">
        <v>81</v>
      </c>
      <c r="E67" s="14">
        <v>5</v>
      </c>
      <c r="F67" s="15">
        <v>0.59722222222222221</v>
      </c>
      <c r="G67" s="15">
        <v>0.68055555555555558</v>
      </c>
      <c r="H67" s="14">
        <v>120</v>
      </c>
      <c r="I67" s="16" t="s">
        <v>123</v>
      </c>
      <c r="J67" s="12" t="s">
        <v>124</v>
      </c>
      <c r="K67" s="12" t="s">
        <v>125</v>
      </c>
      <c r="L67" s="12"/>
      <c r="M67" s="12"/>
      <c r="N67" s="14">
        <v>1.5</v>
      </c>
      <c r="O67" s="14">
        <v>680.39</v>
      </c>
      <c r="P67" s="14">
        <v>207</v>
      </c>
      <c r="Q67" s="14"/>
    </row>
    <row r="68" spans="1:17" ht="15">
      <c r="A68" s="12">
        <v>142</v>
      </c>
      <c r="B68" s="12" t="s">
        <v>122</v>
      </c>
      <c r="C68" s="13">
        <v>42256</v>
      </c>
      <c r="D68" s="12" t="s">
        <v>81</v>
      </c>
      <c r="E68" s="14">
        <v>5</v>
      </c>
      <c r="F68" s="15">
        <v>0.59722222222222221</v>
      </c>
      <c r="G68" s="15">
        <v>0.68055555555555558</v>
      </c>
      <c r="H68" s="14">
        <v>120</v>
      </c>
      <c r="I68" s="16" t="s">
        <v>123</v>
      </c>
      <c r="J68" s="12" t="s">
        <v>153</v>
      </c>
      <c r="K68" s="12" t="s">
        <v>154</v>
      </c>
      <c r="L68" s="12"/>
      <c r="M68" s="12"/>
      <c r="N68" s="14">
        <v>0.03</v>
      </c>
      <c r="O68" s="14">
        <v>13.61</v>
      </c>
      <c r="P68" s="14">
        <v>141</v>
      </c>
      <c r="Q68" s="14"/>
    </row>
    <row r="69" spans="1:17" ht="15">
      <c r="A69" s="12">
        <v>144</v>
      </c>
      <c r="B69" s="12" t="s">
        <v>122</v>
      </c>
      <c r="C69" s="13">
        <v>42256</v>
      </c>
      <c r="D69" s="12" t="s">
        <v>81</v>
      </c>
      <c r="E69" s="14">
        <v>5</v>
      </c>
      <c r="F69" s="15">
        <v>0.59722222222222221</v>
      </c>
      <c r="G69" s="15">
        <v>0.68055555555555558</v>
      </c>
      <c r="H69" s="14">
        <v>120</v>
      </c>
      <c r="I69" s="16" t="s">
        <v>123</v>
      </c>
      <c r="J69" s="12" t="s">
        <v>155</v>
      </c>
      <c r="K69" s="12" t="s">
        <v>95</v>
      </c>
      <c r="L69" s="12"/>
      <c r="M69" s="12"/>
      <c r="N69" s="14">
        <v>0.14499999999999999</v>
      </c>
      <c r="O69" s="14">
        <v>65.77</v>
      </c>
      <c r="P69" s="14">
        <v>0</v>
      </c>
      <c r="Q69" s="14"/>
    </row>
    <row r="70" spans="1:17" ht="15">
      <c r="A70" s="12">
        <v>15</v>
      </c>
      <c r="B70" s="12" t="s">
        <v>92</v>
      </c>
      <c r="C70" s="13">
        <v>42314</v>
      </c>
      <c r="D70" s="12" t="s">
        <v>81</v>
      </c>
      <c r="E70" s="14">
        <v>6</v>
      </c>
      <c r="F70" s="15">
        <v>0.43055555555555558</v>
      </c>
      <c r="G70" s="15">
        <v>0.45833333333333331</v>
      </c>
      <c r="H70" s="14">
        <v>40</v>
      </c>
      <c r="I70" s="16" t="s">
        <v>93</v>
      </c>
      <c r="J70" s="12" t="s">
        <v>94</v>
      </c>
      <c r="K70" s="12" t="s">
        <v>95</v>
      </c>
      <c r="L70" s="12"/>
      <c r="M70" s="12"/>
      <c r="N70" s="14">
        <v>0.26</v>
      </c>
      <c r="O70" s="14">
        <v>117.93</v>
      </c>
      <c r="P70" s="14">
        <v>10</v>
      </c>
      <c r="Q70" s="14"/>
    </row>
    <row r="71" spans="1:17" ht="15">
      <c r="A71" s="12">
        <v>25</v>
      </c>
      <c r="B71" s="12" t="s">
        <v>98</v>
      </c>
      <c r="C71" s="13">
        <v>42314</v>
      </c>
      <c r="D71" s="12" t="s">
        <v>81</v>
      </c>
      <c r="E71" s="14">
        <v>6</v>
      </c>
      <c r="F71" s="15">
        <v>0.51249999999999996</v>
      </c>
      <c r="G71" s="15">
        <v>0.52222222222222225</v>
      </c>
      <c r="H71" s="14">
        <v>14</v>
      </c>
      <c r="I71" s="16" t="s">
        <v>103</v>
      </c>
      <c r="J71" s="12" t="s">
        <v>104</v>
      </c>
      <c r="K71" s="12" t="s">
        <v>90</v>
      </c>
      <c r="L71" s="12"/>
      <c r="M71" s="12"/>
      <c r="N71" s="14">
        <v>0.26500000000000001</v>
      </c>
      <c r="O71" s="14">
        <v>120.2</v>
      </c>
      <c r="P71" s="14">
        <v>3</v>
      </c>
      <c r="Q71" s="14"/>
    </row>
    <row r="72" spans="1:17" ht="15">
      <c r="A72" s="12">
        <v>28</v>
      </c>
      <c r="B72" s="12" t="s">
        <v>98</v>
      </c>
      <c r="C72" s="13">
        <v>42314</v>
      </c>
      <c r="D72" s="12" t="s">
        <v>81</v>
      </c>
      <c r="E72" s="14">
        <v>6</v>
      </c>
      <c r="F72" s="15">
        <v>0.51249999999999996</v>
      </c>
      <c r="G72" s="15">
        <v>0.52222222222222225</v>
      </c>
      <c r="H72" s="14">
        <v>14</v>
      </c>
      <c r="I72" s="16" t="s">
        <v>105</v>
      </c>
      <c r="J72" s="12"/>
      <c r="K72" s="12" t="s">
        <v>100</v>
      </c>
      <c r="L72" s="12">
        <v>0.30499999999999999</v>
      </c>
      <c r="M72" s="12">
        <v>790</v>
      </c>
      <c r="N72" s="14">
        <v>0.08</v>
      </c>
      <c r="O72" s="14">
        <v>36.29</v>
      </c>
      <c r="P72" s="14">
        <v>790</v>
      </c>
      <c r="Q72" s="14"/>
    </row>
    <row r="73" spans="1:17" ht="15">
      <c r="A73" s="12">
        <v>36</v>
      </c>
      <c r="B73" s="12" t="s">
        <v>146</v>
      </c>
      <c r="C73" s="13">
        <v>42320</v>
      </c>
      <c r="D73" s="12" t="s">
        <v>81</v>
      </c>
      <c r="E73" s="14">
        <v>6</v>
      </c>
      <c r="F73" s="15">
        <v>0.41249999999999998</v>
      </c>
      <c r="G73" s="15">
        <v>0.50486111111111109</v>
      </c>
      <c r="H73" s="14">
        <v>133</v>
      </c>
      <c r="I73" s="16" t="s">
        <v>147</v>
      </c>
      <c r="J73" s="12" t="s">
        <v>148</v>
      </c>
      <c r="K73" s="12" t="s">
        <v>149</v>
      </c>
      <c r="L73" s="12">
        <v>22.03</v>
      </c>
      <c r="M73" s="12">
        <v>59</v>
      </c>
      <c r="N73" s="14">
        <v>4.59</v>
      </c>
      <c r="O73" s="14">
        <v>2081.9899999999998</v>
      </c>
      <c r="P73" s="14">
        <v>59</v>
      </c>
      <c r="Q73" s="14">
        <v>36</v>
      </c>
    </row>
    <row r="74" spans="1:17" ht="15">
      <c r="A74" s="12">
        <v>136</v>
      </c>
      <c r="B74" s="12" t="s">
        <v>150</v>
      </c>
      <c r="C74" s="13">
        <v>42615</v>
      </c>
      <c r="D74" s="12" t="s">
        <v>91</v>
      </c>
      <c r="E74" s="14">
        <v>7</v>
      </c>
      <c r="F74" s="15">
        <v>0.4777777777777778</v>
      </c>
      <c r="G74" s="15">
        <v>0.50902777777777775</v>
      </c>
      <c r="H74" s="14">
        <v>45</v>
      </c>
      <c r="I74" s="16" t="s">
        <v>151</v>
      </c>
      <c r="J74" s="12" t="s">
        <v>152</v>
      </c>
      <c r="K74" s="12" t="s">
        <v>84</v>
      </c>
      <c r="L74" s="12">
        <v>0.04</v>
      </c>
      <c r="M74" s="12">
        <v>4</v>
      </c>
      <c r="N74" s="14">
        <v>0.04</v>
      </c>
      <c r="O74" s="14">
        <v>18.14</v>
      </c>
      <c r="P74" s="14">
        <v>4</v>
      </c>
      <c r="Q74" s="14"/>
    </row>
    <row r="75" spans="1:17" ht="15">
      <c r="A75" s="12">
        <v>137</v>
      </c>
      <c r="B75" s="12" t="s">
        <v>150</v>
      </c>
      <c r="C75" s="13">
        <v>42615</v>
      </c>
      <c r="D75" s="12" t="s">
        <v>91</v>
      </c>
      <c r="E75" s="14">
        <v>7</v>
      </c>
      <c r="F75" s="15">
        <v>0.4777777777777778</v>
      </c>
      <c r="G75" s="15">
        <v>0.50902777777777775</v>
      </c>
      <c r="H75" s="14">
        <v>45</v>
      </c>
      <c r="I75" s="16" t="s">
        <v>156</v>
      </c>
      <c r="J75" s="12" t="s">
        <v>157</v>
      </c>
      <c r="K75" s="12"/>
      <c r="L75" s="12"/>
      <c r="M75" s="12"/>
      <c r="N75" s="14">
        <v>0.37</v>
      </c>
      <c r="O75" s="14">
        <v>167.83</v>
      </c>
      <c r="P75" s="14">
        <v>120</v>
      </c>
      <c r="Q75" s="14"/>
    </row>
    <row r="76" spans="1:17" ht="15">
      <c r="A76" s="12">
        <v>147</v>
      </c>
      <c r="B76" s="12" t="s">
        <v>122</v>
      </c>
      <c r="C76" s="13">
        <v>42615</v>
      </c>
      <c r="D76" s="12" t="s">
        <v>91</v>
      </c>
      <c r="E76" s="14">
        <v>7</v>
      </c>
      <c r="F76" s="15">
        <v>0.55694444444444446</v>
      </c>
      <c r="G76" s="15">
        <v>0.65208333333333335</v>
      </c>
      <c r="H76" s="14">
        <v>137</v>
      </c>
      <c r="I76" s="16" t="s">
        <v>123</v>
      </c>
      <c r="J76" s="12" t="s">
        <v>124</v>
      </c>
      <c r="K76" s="12" t="s">
        <v>125</v>
      </c>
      <c r="L76" s="12"/>
      <c r="M76" s="12"/>
      <c r="N76" s="14">
        <v>0.27</v>
      </c>
      <c r="O76" s="14">
        <v>122.47</v>
      </c>
      <c r="P76" s="14">
        <v>700.53</v>
      </c>
      <c r="Q76" s="14"/>
    </row>
    <row r="77" spans="1:17" ht="15">
      <c r="A77" s="12">
        <v>217</v>
      </c>
      <c r="B77" s="12" t="s">
        <v>150</v>
      </c>
      <c r="C77" s="13">
        <v>42978</v>
      </c>
      <c r="D77" s="12" t="s">
        <v>142</v>
      </c>
      <c r="E77" s="14">
        <v>7</v>
      </c>
      <c r="F77" s="15">
        <v>0.53402777777777777</v>
      </c>
      <c r="G77" s="15">
        <v>0.56180555555555556</v>
      </c>
      <c r="H77" s="14">
        <v>40</v>
      </c>
      <c r="I77" s="16" t="s">
        <v>156</v>
      </c>
      <c r="J77" s="12" t="s">
        <v>157</v>
      </c>
      <c r="K77" s="12"/>
      <c r="L77" s="12"/>
      <c r="M77" s="12"/>
      <c r="N77" s="14">
        <v>0.24</v>
      </c>
      <c r="O77" s="14">
        <v>108.86</v>
      </c>
      <c r="P77" s="14">
        <v>57</v>
      </c>
      <c r="Q77" s="14"/>
    </row>
    <row r="78" spans="1:17" ht="15">
      <c r="A78" s="12">
        <v>218</v>
      </c>
      <c r="B78" s="12" t="s">
        <v>150</v>
      </c>
      <c r="C78" s="13">
        <v>42978</v>
      </c>
      <c r="D78" s="12" t="s">
        <v>142</v>
      </c>
      <c r="E78" s="14">
        <v>7</v>
      </c>
      <c r="F78" s="15">
        <v>0.53402777777777777</v>
      </c>
      <c r="G78" s="15">
        <v>0.56180555555555556</v>
      </c>
      <c r="H78" s="14">
        <v>40</v>
      </c>
      <c r="I78" s="16" t="s">
        <v>151</v>
      </c>
      <c r="J78" s="12" t="s">
        <v>152</v>
      </c>
      <c r="K78" s="12" t="s">
        <v>84</v>
      </c>
      <c r="L78" s="12"/>
      <c r="M78" s="12"/>
      <c r="N78" s="14">
        <v>0.03</v>
      </c>
      <c r="O78" s="14">
        <v>13.61</v>
      </c>
      <c r="P78" s="14">
        <v>3</v>
      </c>
      <c r="Q78" s="14"/>
    </row>
    <row r="79" spans="1:17" ht="15">
      <c r="A79" s="12">
        <v>220</v>
      </c>
      <c r="B79" s="12" t="s">
        <v>122</v>
      </c>
      <c r="C79" s="13">
        <v>42978</v>
      </c>
      <c r="D79" s="12" t="s">
        <v>142</v>
      </c>
      <c r="E79" s="14">
        <v>7</v>
      </c>
      <c r="F79" s="15">
        <v>0.57777777777777772</v>
      </c>
      <c r="G79" s="15">
        <v>0.59513888888888888</v>
      </c>
      <c r="H79" s="14">
        <v>25</v>
      </c>
      <c r="I79" s="16" t="s">
        <v>158</v>
      </c>
      <c r="J79" s="12"/>
      <c r="K79" s="12" t="s">
        <v>125</v>
      </c>
      <c r="L79" s="12"/>
      <c r="M79" s="12"/>
      <c r="N79" s="14">
        <v>2.4300000000000002</v>
      </c>
      <c r="O79" s="14">
        <v>1102.23</v>
      </c>
      <c r="P79" s="14">
        <v>20</v>
      </c>
      <c r="Q79" s="14"/>
    </row>
    <row r="80" spans="1:17" ht="15">
      <c r="A80" s="12">
        <v>221</v>
      </c>
      <c r="B80" s="12" t="s">
        <v>159</v>
      </c>
      <c r="C80" s="13">
        <v>42978</v>
      </c>
      <c r="D80" s="12" t="s">
        <v>142</v>
      </c>
      <c r="E80" s="14">
        <v>7</v>
      </c>
      <c r="F80" s="15">
        <v>0.41805555555555557</v>
      </c>
      <c r="G80" s="15">
        <v>0.45277777777777778</v>
      </c>
      <c r="H80" s="14">
        <v>50</v>
      </c>
      <c r="I80" s="16" t="s">
        <v>160</v>
      </c>
      <c r="J80" s="12" t="s">
        <v>113</v>
      </c>
      <c r="K80" s="12" t="s">
        <v>84</v>
      </c>
      <c r="L80" s="12"/>
      <c r="M80" s="12"/>
      <c r="N80" s="14">
        <v>0.06</v>
      </c>
      <c r="O80" s="14">
        <v>27.22</v>
      </c>
      <c r="P80" s="14">
        <v>4</v>
      </c>
      <c r="Q80" s="14"/>
    </row>
    <row r="81" spans="1:17" ht="15">
      <c r="A81" s="12">
        <v>224</v>
      </c>
      <c r="B81" s="12" t="s">
        <v>159</v>
      </c>
      <c r="C81" s="13">
        <v>42978</v>
      </c>
      <c r="D81" s="12" t="s">
        <v>142</v>
      </c>
      <c r="E81" s="14">
        <v>7</v>
      </c>
      <c r="F81" s="15">
        <v>0.41805555555555557</v>
      </c>
      <c r="G81" s="15">
        <v>0.45277777777777778</v>
      </c>
      <c r="H81" s="14">
        <v>50</v>
      </c>
      <c r="I81" s="16" t="s">
        <v>161</v>
      </c>
      <c r="J81" s="12" t="s">
        <v>162</v>
      </c>
      <c r="K81" s="12" t="s">
        <v>84</v>
      </c>
      <c r="L81" s="12"/>
      <c r="M81" s="12"/>
      <c r="N81" s="14">
        <v>0.02</v>
      </c>
      <c r="O81" s="14">
        <v>9.07</v>
      </c>
      <c r="P81" s="14">
        <v>17</v>
      </c>
      <c r="Q81" s="14"/>
    </row>
    <row r="82" spans="1:17" ht="15">
      <c r="A82" s="12">
        <v>225</v>
      </c>
      <c r="B82" s="12" t="s">
        <v>85</v>
      </c>
      <c r="C82" s="13">
        <v>42979</v>
      </c>
      <c r="D82" s="12" t="s">
        <v>142</v>
      </c>
      <c r="E82" s="14">
        <v>8</v>
      </c>
      <c r="F82" s="15">
        <v>0.60416666666666663</v>
      </c>
      <c r="G82" s="15">
        <v>0.61805555555555558</v>
      </c>
      <c r="H82" s="14">
        <v>20</v>
      </c>
      <c r="I82" s="16" t="s">
        <v>163</v>
      </c>
      <c r="J82" s="17" t="s">
        <v>164</v>
      </c>
      <c r="K82" s="17" t="s">
        <v>164</v>
      </c>
      <c r="L82" s="17" t="s">
        <v>164</v>
      </c>
      <c r="M82" s="17" t="s">
        <v>164</v>
      </c>
      <c r="N82" s="17" t="s">
        <v>164</v>
      </c>
      <c r="O82" s="17" t="s">
        <v>164</v>
      </c>
      <c r="P82" s="17" t="s">
        <v>164</v>
      </c>
      <c r="Q82" s="17" t="s">
        <v>164</v>
      </c>
    </row>
    <row r="83" spans="1:17" ht="15">
      <c r="A83" s="12">
        <v>228</v>
      </c>
      <c r="B83" s="12" t="s">
        <v>106</v>
      </c>
      <c r="C83" s="13">
        <v>42979</v>
      </c>
      <c r="D83" s="12" t="s">
        <v>142</v>
      </c>
      <c r="E83" s="14">
        <v>8</v>
      </c>
      <c r="F83" s="15">
        <v>0.55208333333333337</v>
      </c>
      <c r="G83" s="15">
        <v>0.58333333333333337</v>
      </c>
      <c r="H83" s="14">
        <v>45</v>
      </c>
      <c r="I83" s="16" t="s">
        <v>103</v>
      </c>
      <c r="J83" s="12" t="s">
        <v>104</v>
      </c>
      <c r="K83" s="12" t="s">
        <v>90</v>
      </c>
      <c r="L83" s="12"/>
      <c r="M83" s="12"/>
      <c r="N83" s="14">
        <v>0.28999999999999998</v>
      </c>
      <c r="O83" s="14">
        <v>131.54</v>
      </c>
      <c r="P83" s="14">
        <v>11</v>
      </c>
      <c r="Q83" s="14"/>
    </row>
    <row r="84" spans="1:17" ht="15">
      <c r="A84" s="12">
        <v>232</v>
      </c>
      <c r="B84" s="12" t="s">
        <v>106</v>
      </c>
      <c r="C84" s="13">
        <v>42979</v>
      </c>
      <c r="D84" s="12" t="s">
        <v>142</v>
      </c>
      <c r="E84" s="14">
        <v>8</v>
      </c>
      <c r="F84" s="15">
        <v>0.55208333333333337</v>
      </c>
      <c r="G84" s="15">
        <v>0.58333333333333337</v>
      </c>
      <c r="H84" s="14">
        <v>45</v>
      </c>
      <c r="I84" s="16" t="s">
        <v>165</v>
      </c>
      <c r="J84" s="12" t="s">
        <v>166</v>
      </c>
      <c r="K84" s="12" t="s">
        <v>90</v>
      </c>
      <c r="L84" s="12"/>
      <c r="M84" s="12"/>
      <c r="N84" s="14">
        <v>0.55000000000000004</v>
      </c>
      <c r="O84" s="14">
        <v>249.48</v>
      </c>
      <c r="P84" s="14">
        <v>2</v>
      </c>
      <c r="Q84" s="14"/>
    </row>
    <row r="85" spans="1:17" ht="15">
      <c r="A85" s="12">
        <v>235</v>
      </c>
      <c r="B85" s="12" t="s">
        <v>109</v>
      </c>
      <c r="C85" s="13">
        <v>42979</v>
      </c>
      <c r="D85" s="12" t="s">
        <v>142</v>
      </c>
      <c r="E85" s="14">
        <v>8</v>
      </c>
      <c r="F85" s="15">
        <v>0.47152777777777777</v>
      </c>
      <c r="G85" s="15">
        <v>0.4909722222222222</v>
      </c>
      <c r="H85" s="14">
        <v>28</v>
      </c>
      <c r="I85" s="16" t="s">
        <v>156</v>
      </c>
      <c r="J85" s="12"/>
      <c r="K85" s="12"/>
      <c r="L85" s="12"/>
      <c r="M85" s="12"/>
      <c r="N85" s="14">
        <v>0.04</v>
      </c>
      <c r="O85" s="14">
        <v>18.14</v>
      </c>
      <c r="P85" s="14">
        <v>4</v>
      </c>
      <c r="Q85" s="14"/>
    </row>
    <row r="86" spans="1:17" ht="15">
      <c r="A86" s="12">
        <v>236</v>
      </c>
      <c r="B86" s="12" t="s">
        <v>111</v>
      </c>
      <c r="C86" s="13">
        <v>42979</v>
      </c>
      <c r="D86" s="12" t="s">
        <v>142</v>
      </c>
      <c r="E86" s="14">
        <v>8</v>
      </c>
      <c r="F86" s="15">
        <v>0.375</v>
      </c>
      <c r="G86" s="15">
        <v>0.40277777777777779</v>
      </c>
      <c r="H86" s="14">
        <v>40</v>
      </c>
      <c r="I86" s="16" t="s">
        <v>112</v>
      </c>
      <c r="J86" s="12" t="s">
        <v>113</v>
      </c>
      <c r="K86" s="12" t="s">
        <v>84</v>
      </c>
      <c r="L86" s="12"/>
      <c r="M86" s="12"/>
      <c r="N86" s="14">
        <v>0.12</v>
      </c>
      <c r="O86" s="14">
        <v>54.43</v>
      </c>
      <c r="P86" s="14">
        <v>6</v>
      </c>
      <c r="Q86" s="14"/>
    </row>
    <row r="87" spans="1:17" ht="15">
      <c r="A87" s="12">
        <v>241</v>
      </c>
      <c r="B87" s="12" t="s">
        <v>114</v>
      </c>
      <c r="C87" s="13">
        <v>42979</v>
      </c>
      <c r="D87" s="12" t="s">
        <v>142</v>
      </c>
      <c r="E87" s="14">
        <v>8</v>
      </c>
      <c r="F87" s="15">
        <v>0.42986111111111114</v>
      </c>
      <c r="G87" s="15">
        <v>0.44513888888888886</v>
      </c>
      <c r="H87" s="14">
        <v>22</v>
      </c>
      <c r="I87" s="16" t="s">
        <v>115</v>
      </c>
      <c r="J87" s="12"/>
      <c r="K87" s="12" t="s">
        <v>90</v>
      </c>
      <c r="L87" s="12"/>
      <c r="M87" s="12"/>
      <c r="N87" s="14">
        <v>0.12</v>
      </c>
      <c r="O87" s="14">
        <v>54.43</v>
      </c>
      <c r="P87" s="14">
        <v>1</v>
      </c>
      <c r="Q87" s="14"/>
    </row>
    <row r="88" spans="1:17" ht="15">
      <c r="A88" s="12">
        <v>244</v>
      </c>
      <c r="B88" s="12" t="s">
        <v>116</v>
      </c>
      <c r="C88" s="13">
        <v>42979</v>
      </c>
      <c r="D88" s="12" t="s">
        <v>142</v>
      </c>
      <c r="E88" s="14">
        <v>8</v>
      </c>
      <c r="F88" s="15">
        <v>0.66319444444444442</v>
      </c>
      <c r="G88" s="15">
        <v>0.68402777777777779</v>
      </c>
      <c r="H88" s="14">
        <v>30</v>
      </c>
      <c r="I88" s="16" t="s">
        <v>167</v>
      </c>
      <c r="J88" s="12"/>
      <c r="K88" s="12"/>
      <c r="L88" s="12"/>
      <c r="M88" s="12"/>
      <c r="N88" s="14">
        <v>7.0000000000000007E-2</v>
      </c>
      <c r="O88" s="14">
        <v>31.75</v>
      </c>
      <c r="P88" s="14">
        <v>1</v>
      </c>
      <c r="Q88" s="14"/>
    </row>
    <row r="89" spans="1:17" ht="15">
      <c r="A89" s="12">
        <v>9</v>
      </c>
      <c r="B89" s="12" t="s">
        <v>159</v>
      </c>
      <c r="C89" s="13">
        <v>42286</v>
      </c>
      <c r="D89" s="12" t="s">
        <v>81</v>
      </c>
      <c r="E89" s="14">
        <v>9</v>
      </c>
      <c r="F89" s="15">
        <v>0.46041666666666664</v>
      </c>
      <c r="G89" s="15">
        <v>0.53819444444444442</v>
      </c>
      <c r="H89" s="14">
        <v>112</v>
      </c>
      <c r="I89" s="16" t="s">
        <v>160</v>
      </c>
      <c r="J89" s="12" t="s">
        <v>168</v>
      </c>
      <c r="K89" s="12" t="s">
        <v>84</v>
      </c>
      <c r="L89" s="12">
        <v>7.7249999999999996</v>
      </c>
      <c r="M89" s="12">
        <v>148</v>
      </c>
      <c r="N89" s="14">
        <v>2.12</v>
      </c>
      <c r="O89" s="14">
        <v>961.62</v>
      </c>
      <c r="P89" s="14">
        <v>148</v>
      </c>
      <c r="Q89" s="14">
        <v>57</v>
      </c>
    </row>
    <row r="90" spans="1:17" ht="15">
      <c r="A90" s="12">
        <v>100</v>
      </c>
      <c r="B90" s="12" t="s">
        <v>141</v>
      </c>
      <c r="C90" s="13">
        <v>42254</v>
      </c>
      <c r="D90" s="12" t="s">
        <v>81</v>
      </c>
      <c r="E90" s="14">
        <v>10</v>
      </c>
      <c r="F90" s="15">
        <v>0.40902777777777777</v>
      </c>
      <c r="G90" s="15">
        <v>0.51458333333333328</v>
      </c>
      <c r="H90" s="14">
        <v>152</v>
      </c>
      <c r="I90" s="16" t="s">
        <v>88</v>
      </c>
      <c r="J90" s="12" t="s">
        <v>89</v>
      </c>
      <c r="K90" s="12" t="s">
        <v>90</v>
      </c>
      <c r="L90" s="12"/>
      <c r="M90" s="12"/>
      <c r="N90" s="14">
        <v>1.4999999999999999E-2</v>
      </c>
      <c r="O90" s="14">
        <v>6.8</v>
      </c>
      <c r="P90" s="14">
        <v>4</v>
      </c>
      <c r="Q90" s="14"/>
    </row>
    <row r="91" spans="1:17" ht="15">
      <c r="A91" s="12">
        <v>101</v>
      </c>
      <c r="B91" s="12" t="s">
        <v>141</v>
      </c>
      <c r="C91" s="13">
        <v>42254</v>
      </c>
      <c r="D91" s="12" t="s">
        <v>81</v>
      </c>
      <c r="E91" s="14">
        <v>10</v>
      </c>
      <c r="F91" s="15">
        <v>0.40902777777777777</v>
      </c>
      <c r="G91" s="15">
        <v>0.51458333333333328</v>
      </c>
      <c r="H91" s="14">
        <v>152</v>
      </c>
      <c r="I91" s="16" t="s">
        <v>119</v>
      </c>
      <c r="J91" s="12" t="s">
        <v>83</v>
      </c>
      <c r="K91" s="12" t="s">
        <v>90</v>
      </c>
      <c r="L91" s="12"/>
      <c r="M91" s="12"/>
      <c r="N91" s="14">
        <v>0.49</v>
      </c>
      <c r="O91" s="14">
        <v>222.26</v>
      </c>
      <c r="P91" s="14">
        <v>88</v>
      </c>
      <c r="Q91" s="14"/>
    </row>
    <row r="92" spans="1:17" ht="15">
      <c r="A92" s="12">
        <v>126</v>
      </c>
      <c r="B92" s="12" t="s">
        <v>121</v>
      </c>
      <c r="C92" s="13">
        <v>42255</v>
      </c>
      <c r="D92" s="12" t="s">
        <v>81</v>
      </c>
      <c r="E92" s="14">
        <v>10</v>
      </c>
      <c r="F92" s="15">
        <v>0.52430555555555558</v>
      </c>
      <c r="G92" s="15">
        <v>0.55069444444444449</v>
      </c>
      <c r="H92" s="14">
        <v>38</v>
      </c>
      <c r="I92" s="16" t="s">
        <v>86</v>
      </c>
      <c r="J92" s="12" t="s">
        <v>87</v>
      </c>
      <c r="K92" s="12" t="s">
        <v>84</v>
      </c>
      <c r="L92" s="12">
        <v>0.1</v>
      </c>
      <c r="M92" s="12">
        <v>10</v>
      </c>
      <c r="N92" s="14">
        <v>2.5000000000000001E-2</v>
      </c>
      <c r="O92" s="14">
        <v>11.34</v>
      </c>
      <c r="P92" s="14">
        <v>10</v>
      </c>
      <c r="Q92" s="14">
        <v>2.5</v>
      </c>
    </row>
    <row r="93" spans="1:17" ht="15">
      <c r="A93" s="12">
        <v>133</v>
      </c>
      <c r="B93" s="12" t="s">
        <v>150</v>
      </c>
      <c r="C93" s="13">
        <v>42256</v>
      </c>
      <c r="D93" s="12" t="s">
        <v>81</v>
      </c>
      <c r="E93" s="14">
        <v>10</v>
      </c>
      <c r="F93" s="15">
        <v>0.51875000000000004</v>
      </c>
      <c r="G93" s="15">
        <v>0.54236111111111107</v>
      </c>
      <c r="H93" s="14">
        <v>34</v>
      </c>
      <c r="I93" s="16" t="s">
        <v>151</v>
      </c>
      <c r="J93" s="12" t="s">
        <v>152</v>
      </c>
      <c r="K93" s="12" t="s">
        <v>84</v>
      </c>
      <c r="L93" s="12">
        <v>2.2499999999999999E-2</v>
      </c>
      <c r="M93" s="12">
        <v>4</v>
      </c>
      <c r="N93" s="14">
        <v>0.01</v>
      </c>
      <c r="O93" s="14">
        <v>4.54</v>
      </c>
      <c r="P93" s="14">
        <v>4</v>
      </c>
      <c r="Q93" s="14"/>
    </row>
    <row r="94" spans="1:17" ht="15">
      <c r="A94" s="12">
        <v>140</v>
      </c>
      <c r="B94" s="12" t="s">
        <v>122</v>
      </c>
      <c r="C94" s="13">
        <v>42256</v>
      </c>
      <c r="D94" s="12" t="s">
        <v>81</v>
      </c>
      <c r="E94" s="14">
        <v>10</v>
      </c>
      <c r="F94" s="15">
        <v>0.59722222222222221</v>
      </c>
      <c r="G94" s="15">
        <v>0.68055555555555558</v>
      </c>
      <c r="H94" s="14">
        <v>120</v>
      </c>
      <c r="I94" s="16" t="s">
        <v>123</v>
      </c>
      <c r="J94" s="12" t="s">
        <v>124</v>
      </c>
      <c r="K94" s="12" t="s">
        <v>125</v>
      </c>
      <c r="L94" s="12"/>
      <c r="M94" s="12"/>
      <c r="N94" s="14">
        <v>1.25</v>
      </c>
      <c r="O94" s="14">
        <v>566.99</v>
      </c>
      <c r="P94" s="14">
        <v>250</v>
      </c>
      <c r="Q94" s="14"/>
    </row>
    <row r="95" spans="1:17" ht="15">
      <c r="A95" s="12">
        <v>143</v>
      </c>
      <c r="B95" s="12" t="s">
        <v>122</v>
      </c>
      <c r="C95" s="13">
        <v>42256</v>
      </c>
      <c r="D95" s="12" t="s">
        <v>81</v>
      </c>
      <c r="E95" s="14">
        <v>10</v>
      </c>
      <c r="F95" s="15">
        <v>0.59722222222222221</v>
      </c>
      <c r="G95" s="15">
        <v>0.68055555555555558</v>
      </c>
      <c r="H95" s="14">
        <v>120</v>
      </c>
      <c r="I95" s="16" t="s">
        <v>123</v>
      </c>
      <c r="J95" s="12" t="s">
        <v>153</v>
      </c>
      <c r="K95" s="12" t="s">
        <v>154</v>
      </c>
      <c r="L95" s="12"/>
      <c r="M95" s="12"/>
      <c r="N95" s="14">
        <v>0.03</v>
      </c>
      <c r="O95" s="14">
        <v>13.61</v>
      </c>
      <c r="P95" s="14">
        <v>200</v>
      </c>
      <c r="Q95" s="14"/>
    </row>
    <row r="96" spans="1:17" ht="15">
      <c r="A96" s="12">
        <v>145</v>
      </c>
      <c r="B96" s="12" t="s">
        <v>122</v>
      </c>
      <c r="C96" s="13">
        <v>42256</v>
      </c>
      <c r="D96" s="12" t="s">
        <v>81</v>
      </c>
      <c r="E96" s="14">
        <v>10</v>
      </c>
      <c r="F96" s="15">
        <v>0.59722222222222221</v>
      </c>
      <c r="G96" s="15">
        <v>0.68055555555555558</v>
      </c>
      <c r="H96" s="14">
        <v>120</v>
      </c>
      <c r="I96" s="16" t="s">
        <v>123</v>
      </c>
      <c r="J96" s="12" t="s">
        <v>155</v>
      </c>
      <c r="K96" s="12" t="s">
        <v>95</v>
      </c>
      <c r="L96" s="12"/>
      <c r="M96" s="12"/>
      <c r="N96" s="14">
        <v>0.2</v>
      </c>
      <c r="O96" s="14">
        <v>90.72</v>
      </c>
      <c r="P96" s="14">
        <v>0</v>
      </c>
      <c r="Q96" s="14"/>
    </row>
    <row r="97" spans="1:17" ht="15">
      <c r="A97" s="12">
        <v>8</v>
      </c>
      <c r="B97" s="12" t="s">
        <v>159</v>
      </c>
      <c r="C97" s="13">
        <v>42286</v>
      </c>
      <c r="D97" s="12" t="s">
        <v>81</v>
      </c>
      <c r="E97" s="14">
        <v>11</v>
      </c>
      <c r="F97" s="15">
        <v>0.46041666666666664</v>
      </c>
      <c r="G97" s="15">
        <v>0.53819444444444442</v>
      </c>
      <c r="H97" s="14">
        <v>112</v>
      </c>
      <c r="I97" s="16" t="s">
        <v>160</v>
      </c>
      <c r="J97" s="12" t="s">
        <v>168</v>
      </c>
      <c r="K97" s="12" t="s">
        <v>84</v>
      </c>
      <c r="L97" s="12">
        <v>5.68</v>
      </c>
      <c r="M97" s="12">
        <v>146</v>
      </c>
      <c r="N97" s="14">
        <v>2.085</v>
      </c>
      <c r="O97" s="14">
        <v>945.74</v>
      </c>
      <c r="P97" s="14">
        <v>146</v>
      </c>
      <c r="Q97" s="14">
        <v>40</v>
      </c>
    </row>
    <row r="98" spans="1:17" ht="15">
      <c r="A98" s="12"/>
      <c r="B98" s="12" t="s">
        <v>146</v>
      </c>
      <c r="C98" s="13">
        <v>43100</v>
      </c>
      <c r="D98" s="12" t="s">
        <v>142</v>
      </c>
      <c r="E98" s="14">
        <v>12</v>
      </c>
      <c r="F98" s="15">
        <v>0.61319444444444449</v>
      </c>
      <c r="G98" s="15">
        <v>0.65277777777777779</v>
      </c>
      <c r="H98" s="14">
        <v>57</v>
      </c>
      <c r="I98" s="16" t="s">
        <v>147</v>
      </c>
      <c r="J98" s="12" t="s">
        <v>148</v>
      </c>
      <c r="K98" s="36" t="s">
        <v>149</v>
      </c>
      <c r="L98" s="37"/>
      <c r="M98" s="12"/>
      <c r="N98" s="14">
        <v>0.94</v>
      </c>
      <c r="O98" s="14">
        <v>426.38</v>
      </c>
      <c r="P98" s="14">
        <v>14</v>
      </c>
      <c r="Q98" s="14"/>
    </row>
    <row r="99" spans="1:17" ht="15">
      <c r="A99" s="12">
        <v>37</v>
      </c>
      <c r="B99" s="12" t="s">
        <v>146</v>
      </c>
      <c r="C99" s="13">
        <v>42320</v>
      </c>
      <c r="D99" s="12" t="s">
        <v>81</v>
      </c>
      <c r="E99" s="14">
        <v>13</v>
      </c>
      <c r="F99" s="15">
        <v>0.41249999999999998</v>
      </c>
      <c r="G99" s="15">
        <v>0.50486111111111109</v>
      </c>
      <c r="H99" s="14">
        <v>133</v>
      </c>
      <c r="I99" s="16" t="s">
        <v>147</v>
      </c>
      <c r="J99" s="12" t="s">
        <v>148</v>
      </c>
      <c r="K99" s="12" t="s">
        <v>149</v>
      </c>
      <c r="L99" s="12">
        <v>12.315</v>
      </c>
      <c r="M99" s="12">
        <v>44</v>
      </c>
      <c r="N99" s="14">
        <v>4</v>
      </c>
      <c r="O99" s="14">
        <v>1814.37</v>
      </c>
      <c r="P99" s="14">
        <v>58</v>
      </c>
      <c r="Q99" s="14"/>
    </row>
    <row r="100" spans="1:17" ht="15">
      <c r="A100" s="12">
        <v>88</v>
      </c>
      <c r="B100" s="12" t="s">
        <v>80</v>
      </c>
      <c r="C100" s="13">
        <v>42613</v>
      </c>
      <c r="D100" s="12" t="s">
        <v>91</v>
      </c>
      <c r="E100" s="14">
        <v>14</v>
      </c>
      <c r="F100" s="15">
        <v>0.44097222222222221</v>
      </c>
      <c r="G100" s="15">
        <v>0.60486111111111107</v>
      </c>
      <c r="H100" s="14">
        <v>236</v>
      </c>
      <c r="I100" s="16" t="s">
        <v>88</v>
      </c>
      <c r="J100" s="12" t="s">
        <v>89</v>
      </c>
      <c r="K100" s="12" t="s">
        <v>90</v>
      </c>
      <c r="L100" s="12"/>
      <c r="M100" s="12"/>
      <c r="N100" s="14">
        <v>0.11</v>
      </c>
      <c r="O100" s="14">
        <v>49.9</v>
      </c>
      <c r="P100" s="14">
        <v>2</v>
      </c>
      <c r="Q100" s="14"/>
    </row>
    <row r="101" spans="1:17" ht="15">
      <c r="A101" s="12">
        <v>40</v>
      </c>
      <c r="B101" s="12" t="s">
        <v>146</v>
      </c>
      <c r="C101" s="13">
        <v>42662</v>
      </c>
      <c r="D101" s="12" t="s">
        <v>91</v>
      </c>
      <c r="E101" s="14">
        <v>15</v>
      </c>
      <c r="F101" s="15">
        <v>0.6118055555555556</v>
      </c>
      <c r="G101" s="15">
        <v>0.64375000000000004</v>
      </c>
      <c r="H101" s="14">
        <v>46</v>
      </c>
      <c r="I101" s="16" t="s">
        <v>147</v>
      </c>
      <c r="J101" s="12" t="s">
        <v>148</v>
      </c>
      <c r="K101" s="12" t="s">
        <v>149</v>
      </c>
      <c r="L101" s="12"/>
      <c r="M101" s="12"/>
      <c r="N101" s="14">
        <v>2.78</v>
      </c>
      <c r="O101" s="14">
        <v>1260.99</v>
      </c>
      <c r="P101" s="14">
        <v>10</v>
      </c>
      <c r="Q101" s="14"/>
    </row>
    <row r="102" spans="1:17" ht="15">
      <c r="A102" s="12">
        <v>264</v>
      </c>
      <c r="B102" s="12" t="s">
        <v>121</v>
      </c>
      <c r="C102" s="13">
        <v>42982</v>
      </c>
      <c r="D102" s="12" t="s">
        <v>142</v>
      </c>
      <c r="E102" s="14">
        <v>16</v>
      </c>
      <c r="F102" s="15">
        <v>0.53194444444444444</v>
      </c>
      <c r="G102" s="15">
        <v>0.55972222222222223</v>
      </c>
      <c r="H102" s="14">
        <v>40</v>
      </c>
      <c r="I102" s="16" t="s">
        <v>169</v>
      </c>
      <c r="J102" s="12"/>
      <c r="K102" s="12"/>
      <c r="L102" s="12"/>
      <c r="M102" s="12"/>
      <c r="N102" s="14">
        <v>0.06</v>
      </c>
      <c r="O102" s="14">
        <v>27.22</v>
      </c>
      <c r="P102" s="14">
        <v>1</v>
      </c>
      <c r="Q102" s="14"/>
    </row>
    <row r="103" spans="1:17" ht="15">
      <c r="A103" s="12">
        <v>267</v>
      </c>
      <c r="B103" s="12" t="s">
        <v>129</v>
      </c>
      <c r="C103" s="13">
        <v>42982</v>
      </c>
      <c r="D103" s="12" t="s">
        <v>142</v>
      </c>
      <c r="E103" s="14">
        <v>16</v>
      </c>
      <c r="F103" s="15">
        <v>0.60138888888888886</v>
      </c>
      <c r="G103" s="15">
        <v>0.64652777777777781</v>
      </c>
      <c r="H103" s="14">
        <v>65</v>
      </c>
      <c r="I103" s="16" t="s">
        <v>134</v>
      </c>
      <c r="J103" s="12" t="s">
        <v>135</v>
      </c>
      <c r="K103" s="12" t="s">
        <v>84</v>
      </c>
      <c r="L103" s="12"/>
      <c r="M103" s="12"/>
      <c r="N103" s="14">
        <v>7.0000000000000007E-2</v>
      </c>
      <c r="O103" s="14">
        <v>31.75</v>
      </c>
      <c r="P103" s="14">
        <v>17</v>
      </c>
      <c r="Q103" s="14"/>
    </row>
    <row r="104" spans="1:17" ht="15">
      <c r="A104" s="12">
        <v>269</v>
      </c>
      <c r="B104" s="12" t="s">
        <v>138</v>
      </c>
      <c r="C104" s="13">
        <v>42982</v>
      </c>
      <c r="D104" s="12" t="s">
        <v>142</v>
      </c>
      <c r="E104" s="14">
        <v>16</v>
      </c>
      <c r="F104" s="15">
        <v>0.67500000000000004</v>
      </c>
      <c r="G104" s="15">
        <v>0.71597222222222223</v>
      </c>
      <c r="H104" s="14">
        <v>59</v>
      </c>
      <c r="I104" s="16" t="s">
        <v>88</v>
      </c>
      <c r="J104" s="12" t="s">
        <v>89</v>
      </c>
      <c r="K104" s="12" t="s">
        <v>90</v>
      </c>
      <c r="L104" s="12"/>
      <c r="M104" s="12"/>
      <c r="N104" s="14">
        <v>0.02</v>
      </c>
      <c r="O104" s="14">
        <v>9.07</v>
      </c>
      <c r="P104" s="14">
        <v>1</v>
      </c>
      <c r="Q104" s="14"/>
    </row>
    <row r="105" spans="1:17" ht="15">
      <c r="A105" s="12">
        <v>270</v>
      </c>
      <c r="B105" s="12" t="s">
        <v>138</v>
      </c>
      <c r="C105" s="13">
        <v>42982</v>
      </c>
      <c r="D105" s="12" t="s">
        <v>142</v>
      </c>
      <c r="E105" s="14">
        <v>16</v>
      </c>
      <c r="F105" s="15">
        <v>0.67500000000000004</v>
      </c>
      <c r="G105" s="15">
        <v>0.71597222222222223</v>
      </c>
      <c r="H105" s="14">
        <v>59</v>
      </c>
      <c r="I105" s="16" t="s">
        <v>134</v>
      </c>
      <c r="J105" s="12"/>
      <c r="K105" s="12" t="s">
        <v>84</v>
      </c>
      <c r="L105" s="12"/>
      <c r="M105" s="12"/>
      <c r="N105" s="14">
        <v>0.04</v>
      </c>
      <c r="O105" s="14">
        <v>18.14</v>
      </c>
      <c r="P105" s="14">
        <v>4</v>
      </c>
      <c r="Q105" s="14"/>
    </row>
    <row r="106" spans="1:17" ht="15">
      <c r="A106" s="12">
        <v>273</v>
      </c>
      <c r="B106" s="12" t="s">
        <v>80</v>
      </c>
      <c r="C106" s="13">
        <v>42982</v>
      </c>
      <c r="D106" s="12" t="s">
        <v>142</v>
      </c>
      <c r="E106" s="14">
        <v>16</v>
      </c>
      <c r="F106" s="15">
        <v>0.4201388888888889</v>
      </c>
      <c r="G106" s="15">
        <v>0.4548611111111111</v>
      </c>
      <c r="H106" s="14">
        <v>50</v>
      </c>
      <c r="I106" s="16" t="s">
        <v>82</v>
      </c>
      <c r="J106" s="12"/>
      <c r="K106" s="12" t="s">
        <v>84</v>
      </c>
      <c r="L106" s="12"/>
      <c r="M106" s="12"/>
      <c r="N106" s="14">
        <v>0.14000000000000001</v>
      </c>
      <c r="O106" s="14">
        <v>63.5</v>
      </c>
      <c r="P106" s="14">
        <v>27</v>
      </c>
      <c r="Q106" s="14"/>
    </row>
    <row r="107" spans="1:17" ht="15">
      <c r="A107" s="12">
        <v>12</v>
      </c>
      <c r="B107" s="12" t="s">
        <v>159</v>
      </c>
      <c r="C107" s="13">
        <v>42617</v>
      </c>
      <c r="D107" s="12" t="s">
        <v>91</v>
      </c>
      <c r="E107" s="14">
        <v>17</v>
      </c>
      <c r="F107" s="15">
        <v>0.45</v>
      </c>
      <c r="G107" s="15">
        <v>0.47708333333333336</v>
      </c>
      <c r="H107" s="14">
        <v>39</v>
      </c>
      <c r="I107" s="16" t="s">
        <v>160</v>
      </c>
      <c r="J107" s="12" t="s">
        <v>168</v>
      </c>
      <c r="K107" s="12" t="s">
        <v>84</v>
      </c>
      <c r="L107" s="12"/>
      <c r="M107" s="12"/>
      <c r="N107" s="18">
        <v>1.25</v>
      </c>
      <c r="O107" s="14">
        <v>566.99</v>
      </c>
      <c r="P107" s="18">
        <v>40</v>
      </c>
      <c r="Q107" s="14" t="s">
        <v>170</v>
      </c>
    </row>
    <row r="108" spans="1:17" ht="15">
      <c r="A108" s="12">
        <v>89</v>
      </c>
      <c r="B108" s="12" t="s">
        <v>80</v>
      </c>
      <c r="C108" s="13">
        <v>42613</v>
      </c>
      <c r="D108" s="12" t="s">
        <v>91</v>
      </c>
      <c r="E108" s="14">
        <v>17</v>
      </c>
      <c r="F108" s="15">
        <v>0.44097222222222221</v>
      </c>
      <c r="G108" s="15">
        <v>0.60486111111111107</v>
      </c>
      <c r="H108" s="14">
        <v>236</v>
      </c>
      <c r="I108" s="16" t="s">
        <v>88</v>
      </c>
      <c r="J108" s="12" t="s">
        <v>89</v>
      </c>
      <c r="K108" s="12" t="s">
        <v>90</v>
      </c>
      <c r="L108" s="12"/>
      <c r="M108" s="12"/>
      <c r="N108" s="14">
        <v>1.1499999999999999</v>
      </c>
      <c r="O108" s="14">
        <v>521.63</v>
      </c>
      <c r="P108" s="14">
        <v>10</v>
      </c>
      <c r="Q108" s="14"/>
    </row>
    <row r="109" spans="1:17" ht="15">
      <c r="A109" s="12">
        <v>135</v>
      </c>
      <c r="B109" s="12" t="s">
        <v>150</v>
      </c>
      <c r="C109" s="13">
        <v>42615</v>
      </c>
      <c r="D109" s="12" t="s">
        <v>91</v>
      </c>
      <c r="E109" s="14">
        <v>17</v>
      </c>
      <c r="F109" s="15">
        <v>0.4777777777777778</v>
      </c>
      <c r="G109" s="15">
        <v>0.50902777777777775</v>
      </c>
      <c r="H109" s="14">
        <v>45</v>
      </c>
      <c r="I109" s="16" t="s">
        <v>151</v>
      </c>
      <c r="J109" s="12" t="s">
        <v>152</v>
      </c>
      <c r="K109" s="12" t="s">
        <v>84</v>
      </c>
      <c r="L109" s="12">
        <v>0.04</v>
      </c>
      <c r="M109" s="12">
        <v>4</v>
      </c>
      <c r="N109" s="14">
        <v>0.03</v>
      </c>
      <c r="O109" s="14">
        <v>13.61</v>
      </c>
      <c r="P109" s="14">
        <v>4</v>
      </c>
      <c r="Q109" s="14"/>
    </row>
    <row r="110" spans="1:17" ht="15">
      <c r="A110" s="12">
        <v>138</v>
      </c>
      <c r="B110" s="12" t="s">
        <v>150</v>
      </c>
      <c r="C110" s="13">
        <v>42615</v>
      </c>
      <c r="D110" s="12" t="s">
        <v>91</v>
      </c>
      <c r="E110" s="14">
        <v>17</v>
      </c>
      <c r="F110" s="15">
        <v>0.4777777777777778</v>
      </c>
      <c r="G110" s="15">
        <v>0.50902777777777775</v>
      </c>
      <c r="H110" s="14">
        <v>45</v>
      </c>
      <c r="I110" s="16" t="s">
        <v>156</v>
      </c>
      <c r="J110" s="12" t="s">
        <v>157</v>
      </c>
      <c r="K110" s="12"/>
      <c r="L110" s="12"/>
      <c r="M110" s="12"/>
      <c r="N110" s="14">
        <v>0.42</v>
      </c>
      <c r="O110" s="14">
        <v>190.51</v>
      </c>
      <c r="P110" s="14">
        <v>118</v>
      </c>
      <c r="Q110" s="14"/>
    </row>
    <row r="111" spans="1:17" ht="15">
      <c r="A111" s="12">
        <v>149</v>
      </c>
      <c r="B111" s="12" t="s">
        <v>122</v>
      </c>
      <c r="C111" s="13">
        <v>42615</v>
      </c>
      <c r="D111" s="12" t="s">
        <v>91</v>
      </c>
      <c r="E111" s="14">
        <v>17</v>
      </c>
      <c r="F111" s="15">
        <v>0.55694444444444446</v>
      </c>
      <c r="G111" s="15">
        <v>0.65208333333333335</v>
      </c>
      <c r="H111" s="14">
        <v>137</v>
      </c>
      <c r="I111" s="16" t="s">
        <v>123</v>
      </c>
      <c r="J111" s="12" t="s">
        <v>124</v>
      </c>
      <c r="K111" s="12" t="s">
        <v>125</v>
      </c>
      <c r="L111" s="12"/>
      <c r="M111" s="12"/>
      <c r="N111" s="14">
        <v>0.41</v>
      </c>
      <c r="O111" s="14">
        <v>185.97</v>
      </c>
      <c r="P111" s="14">
        <v>1063.76</v>
      </c>
      <c r="Q111" s="14"/>
    </row>
    <row r="112" spans="1:17" ht="15">
      <c r="A112" s="12">
        <v>216</v>
      </c>
      <c r="B112" s="12" t="s">
        <v>150</v>
      </c>
      <c r="C112" s="13">
        <v>42978</v>
      </c>
      <c r="D112" s="12" t="s">
        <v>142</v>
      </c>
      <c r="E112" s="14">
        <v>17</v>
      </c>
      <c r="F112" s="15">
        <v>0.53402777777777777</v>
      </c>
      <c r="G112" s="15">
        <v>0.56180555555555556</v>
      </c>
      <c r="H112" s="14">
        <v>40</v>
      </c>
      <c r="I112" s="16" t="s">
        <v>156</v>
      </c>
      <c r="J112" s="12" t="s">
        <v>157</v>
      </c>
      <c r="K112" s="12"/>
      <c r="L112" s="12"/>
      <c r="M112" s="12"/>
      <c r="N112" s="14">
        <v>0.31</v>
      </c>
      <c r="O112" s="14">
        <v>140.61000000000001</v>
      </c>
      <c r="P112" s="14">
        <v>78</v>
      </c>
      <c r="Q112" s="14"/>
    </row>
    <row r="113" spans="1:17" ht="15">
      <c r="A113" s="12">
        <v>219</v>
      </c>
      <c r="B113" s="12" t="s">
        <v>122</v>
      </c>
      <c r="C113" s="13">
        <v>42978</v>
      </c>
      <c r="D113" s="12" t="s">
        <v>142</v>
      </c>
      <c r="E113" s="14">
        <v>17</v>
      </c>
      <c r="F113" s="15">
        <v>0.57777777777777772</v>
      </c>
      <c r="G113" s="15">
        <v>0.59513888888888888</v>
      </c>
      <c r="H113" s="14">
        <v>25</v>
      </c>
      <c r="I113" s="16" t="s">
        <v>158</v>
      </c>
      <c r="J113" s="12"/>
      <c r="K113" s="12" t="s">
        <v>125</v>
      </c>
      <c r="L113" s="12"/>
      <c r="M113" s="12"/>
      <c r="N113" s="14">
        <v>2.41</v>
      </c>
      <c r="O113" s="14">
        <v>1093.1600000000001</v>
      </c>
      <c r="P113" s="14">
        <v>20</v>
      </c>
      <c r="Q113" s="14"/>
    </row>
    <row r="114" spans="1:17" ht="15">
      <c r="A114" s="12">
        <v>222</v>
      </c>
      <c r="B114" s="12" t="s">
        <v>159</v>
      </c>
      <c r="C114" s="13">
        <v>42978</v>
      </c>
      <c r="D114" s="12" t="s">
        <v>142</v>
      </c>
      <c r="E114" s="14">
        <v>17</v>
      </c>
      <c r="F114" s="15">
        <v>0.41805555555555557</v>
      </c>
      <c r="G114" s="15">
        <v>0.45277777777777778</v>
      </c>
      <c r="H114" s="14">
        <v>50</v>
      </c>
      <c r="I114" s="16" t="s">
        <v>160</v>
      </c>
      <c r="J114" s="12" t="s">
        <v>113</v>
      </c>
      <c r="K114" s="12" t="s">
        <v>84</v>
      </c>
      <c r="L114" s="12"/>
      <c r="M114" s="12"/>
      <c r="N114" s="14">
        <v>0.04</v>
      </c>
      <c r="O114" s="14">
        <v>18.14</v>
      </c>
      <c r="P114" s="14">
        <v>3</v>
      </c>
      <c r="Q114" s="14"/>
    </row>
    <row r="115" spans="1:17" ht="15">
      <c r="A115" s="12">
        <v>223</v>
      </c>
      <c r="B115" s="12" t="s">
        <v>159</v>
      </c>
      <c r="C115" s="13">
        <v>42978</v>
      </c>
      <c r="D115" s="12" t="s">
        <v>142</v>
      </c>
      <c r="E115" s="14">
        <v>17</v>
      </c>
      <c r="F115" s="15">
        <v>0.41805555555555557</v>
      </c>
      <c r="G115" s="15">
        <v>0.45277777777777778</v>
      </c>
      <c r="H115" s="14">
        <v>50</v>
      </c>
      <c r="I115" s="16" t="s">
        <v>161</v>
      </c>
      <c r="J115" s="12" t="s">
        <v>162</v>
      </c>
      <c r="K115" s="12" t="s">
        <v>84</v>
      </c>
      <c r="L115" s="12"/>
      <c r="M115" s="12"/>
      <c r="N115" s="14">
        <v>0.03</v>
      </c>
      <c r="O115" s="14">
        <v>13.61</v>
      </c>
      <c r="P115" s="14">
        <v>28</v>
      </c>
      <c r="Q115" s="14"/>
    </row>
    <row r="116" spans="1:17" ht="15">
      <c r="A116" s="12">
        <v>11</v>
      </c>
      <c r="B116" s="12" t="s">
        <v>159</v>
      </c>
      <c r="C116" s="13">
        <v>42617</v>
      </c>
      <c r="D116" s="12" t="s">
        <v>91</v>
      </c>
      <c r="E116" s="14">
        <v>18</v>
      </c>
      <c r="F116" s="15">
        <v>0.45</v>
      </c>
      <c r="G116" s="15">
        <v>0.47708333333333336</v>
      </c>
      <c r="H116" s="14">
        <v>39</v>
      </c>
      <c r="I116" s="16" t="s">
        <v>160</v>
      </c>
      <c r="J116" s="12" t="s">
        <v>168</v>
      </c>
      <c r="K116" s="12" t="s">
        <v>84</v>
      </c>
      <c r="L116" s="12"/>
      <c r="M116" s="12"/>
      <c r="N116" s="18">
        <v>0.53</v>
      </c>
      <c r="O116" s="14">
        <v>240.4</v>
      </c>
      <c r="P116" s="18">
        <v>16</v>
      </c>
      <c r="Q116" s="14" t="s">
        <v>171</v>
      </c>
    </row>
    <row r="117" spans="1:17" ht="15">
      <c r="A117" s="12">
        <v>18</v>
      </c>
      <c r="B117" s="12" t="s">
        <v>92</v>
      </c>
      <c r="C117" s="13">
        <v>42614</v>
      </c>
      <c r="D117" s="12" t="s">
        <v>91</v>
      </c>
      <c r="E117" s="14">
        <v>19</v>
      </c>
      <c r="F117" s="15">
        <v>0.47222222222222221</v>
      </c>
      <c r="G117" s="15">
        <v>0.50138888888888888</v>
      </c>
      <c r="H117" s="14">
        <v>42</v>
      </c>
      <c r="I117" s="16" t="s">
        <v>93</v>
      </c>
      <c r="J117" s="12" t="s">
        <v>94</v>
      </c>
      <c r="K117" s="12" t="s">
        <v>95</v>
      </c>
      <c r="L117" s="12">
        <v>0.49</v>
      </c>
      <c r="M117" s="12">
        <v>7</v>
      </c>
      <c r="N117" s="14">
        <v>0.15</v>
      </c>
      <c r="O117" s="14">
        <v>68.040000000000006</v>
      </c>
      <c r="P117" s="14">
        <v>7</v>
      </c>
      <c r="Q117" s="14"/>
    </row>
    <row r="118" spans="1:17" ht="15">
      <c r="A118" s="12">
        <v>32</v>
      </c>
      <c r="B118" s="12" t="s">
        <v>98</v>
      </c>
      <c r="C118" s="13">
        <v>42614</v>
      </c>
      <c r="D118" s="12" t="s">
        <v>91</v>
      </c>
      <c r="E118" s="14">
        <v>19</v>
      </c>
      <c r="F118" s="15">
        <v>0.57638888888888884</v>
      </c>
      <c r="G118" s="15">
        <v>0.60624999999999996</v>
      </c>
      <c r="H118" s="14">
        <v>43</v>
      </c>
      <c r="I118" s="16" t="s">
        <v>112</v>
      </c>
      <c r="J118" s="12" t="s">
        <v>113</v>
      </c>
      <c r="K118" s="12" t="s">
        <v>84</v>
      </c>
      <c r="L118" s="12"/>
      <c r="M118" s="12"/>
      <c r="N118" s="14">
        <v>0.22</v>
      </c>
      <c r="O118" s="14">
        <v>99.79</v>
      </c>
      <c r="P118" s="14">
        <v>10</v>
      </c>
      <c r="Q118" s="14"/>
    </row>
    <row r="119" spans="1:17" ht="15">
      <c r="A119" s="12">
        <v>34</v>
      </c>
      <c r="B119" s="12" t="s">
        <v>98</v>
      </c>
      <c r="C119" s="13">
        <v>42614</v>
      </c>
      <c r="D119" s="12" t="s">
        <v>91</v>
      </c>
      <c r="E119" s="14">
        <v>19</v>
      </c>
      <c r="F119" s="15">
        <v>0.57638888888888884</v>
      </c>
      <c r="G119" s="15">
        <v>0.60624999999999996</v>
      </c>
      <c r="H119" s="14">
        <v>43</v>
      </c>
      <c r="I119" s="16" t="s">
        <v>103</v>
      </c>
      <c r="J119" s="12" t="s">
        <v>104</v>
      </c>
      <c r="K119" s="12" t="s">
        <v>90</v>
      </c>
      <c r="L119" s="12"/>
      <c r="M119" s="12"/>
      <c r="N119" s="14">
        <v>0.34</v>
      </c>
      <c r="O119" s="14">
        <v>154.22</v>
      </c>
      <c r="P119" s="14">
        <v>6</v>
      </c>
      <c r="Q119" s="14"/>
    </row>
    <row r="120" spans="1:17" ht="15">
      <c r="A120" s="12">
        <v>46</v>
      </c>
      <c r="B120" s="12" t="s">
        <v>106</v>
      </c>
      <c r="C120" s="13">
        <v>42241</v>
      </c>
      <c r="D120" s="12" t="s">
        <v>81</v>
      </c>
      <c r="E120" s="14">
        <v>19</v>
      </c>
      <c r="F120" s="15">
        <v>0.46319444444444446</v>
      </c>
      <c r="G120" s="15">
        <v>0.49930555555555556</v>
      </c>
      <c r="H120" s="14">
        <v>52</v>
      </c>
      <c r="I120" s="16" t="s">
        <v>103</v>
      </c>
      <c r="J120" s="12" t="s">
        <v>104</v>
      </c>
      <c r="K120" s="12" t="s">
        <v>90</v>
      </c>
      <c r="L120" s="12"/>
      <c r="M120" s="12"/>
      <c r="N120" s="14">
        <v>0.28499999999999998</v>
      </c>
      <c r="O120" s="14">
        <v>129.27000000000001</v>
      </c>
      <c r="P120" s="14">
        <v>24</v>
      </c>
      <c r="Q120" s="14">
        <v>1</v>
      </c>
    </row>
    <row r="121" spans="1:17" ht="15">
      <c r="A121" s="12">
        <v>52</v>
      </c>
      <c r="B121" s="12" t="s">
        <v>106</v>
      </c>
      <c r="C121" s="13">
        <v>42614</v>
      </c>
      <c r="D121" s="12" t="s">
        <v>91</v>
      </c>
      <c r="E121" s="14">
        <v>19</v>
      </c>
      <c r="F121" s="15">
        <v>0.34861111111111109</v>
      </c>
      <c r="G121" s="15">
        <v>0.38263888888888886</v>
      </c>
      <c r="H121" s="14">
        <v>49</v>
      </c>
      <c r="I121" s="16" t="s">
        <v>86</v>
      </c>
      <c r="J121" s="12" t="s">
        <v>87</v>
      </c>
      <c r="K121" s="12" t="s">
        <v>84</v>
      </c>
      <c r="L121" s="12">
        <v>0.08</v>
      </c>
      <c r="M121" s="12">
        <v>2</v>
      </c>
      <c r="N121" s="14">
        <v>0.06</v>
      </c>
      <c r="O121" s="14">
        <v>27.22</v>
      </c>
      <c r="P121" s="14">
        <v>2</v>
      </c>
      <c r="Q121" s="14"/>
    </row>
    <row r="122" spans="1:17" ht="15">
      <c r="A122" s="12">
        <v>53</v>
      </c>
      <c r="B122" s="12" t="s">
        <v>106</v>
      </c>
      <c r="C122" s="13">
        <v>42614</v>
      </c>
      <c r="D122" s="12" t="s">
        <v>91</v>
      </c>
      <c r="E122" s="14">
        <v>19</v>
      </c>
      <c r="F122" s="15">
        <v>0.34861111111111109</v>
      </c>
      <c r="G122" s="15">
        <v>0.38263888888888886</v>
      </c>
      <c r="H122" s="14">
        <v>49</v>
      </c>
      <c r="I122" s="16" t="s">
        <v>112</v>
      </c>
      <c r="J122" s="12" t="s">
        <v>113</v>
      </c>
      <c r="K122" s="12" t="s">
        <v>84</v>
      </c>
      <c r="L122" s="12"/>
      <c r="M122" s="12"/>
      <c r="N122" s="14">
        <v>0.01</v>
      </c>
      <c r="O122" s="14">
        <v>4.54</v>
      </c>
      <c r="P122" s="14">
        <v>1</v>
      </c>
      <c r="Q122" s="14"/>
    </row>
    <row r="123" spans="1:17" ht="15">
      <c r="A123" s="12">
        <v>55</v>
      </c>
      <c r="B123" s="12" t="s">
        <v>106</v>
      </c>
      <c r="C123" s="13">
        <v>42614</v>
      </c>
      <c r="D123" s="12" t="s">
        <v>91</v>
      </c>
      <c r="E123" s="14">
        <v>19</v>
      </c>
      <c r="F123" s="15">
        <v>0.34861111111111109</v>
      </c>
      <c r="G123" s="15">
        <v>0.38263888888888886</v>
      </c>
      <c r="H123" s="14">
        <v>49</v>
      </c>
      <c r="I123" s="16" t="s">
        <v>103</v>
      </c>
      <c r="J123" s="12" t="s">
        <v>104</v>
      </c>
      <c r="K123" s="12" t="s">
        <v>90</v>
      </c>
      <c r="L123" s="12"/>
      <c r="M123" s="12"/>
      <c r="N123" s="14">
        <v>0.83</v>
      </c>
      <c r="O123" s="14">
        <v>376.48</v>
      </c>
      <c r="P123" s="14">
        <v>26</v>
      </c>
      <c r="Q123" s="14"/>
    </row>
    <row r="124" spans="1:17" ht="15">
      <c r="A124" s="12">
        <v>60</v>
      </c>
      <c r="B124" s="12" t="s">
        <v>109</v>
      </c>
      <c r="C124" s="13">
        <v>42241</v>
      </c>
      <c r="D124" s="12" t="s">
        <v>81</v>
      </c>
      <c r="E124" s="14">
        <v>19</v>
      </c>
      <c r="F124" s="15">
        <v>0.57986111111111116</v>
      </c>
      <c r="G124" s="15">
        <v>0.60486111111111107</v>
      </c>
      <c r="H124" s="14">
        <v>36</v>
      </c>
      <c r="I124" s="16" t="s">
        <v>103</v>
      </c>
      <c r="J124" s="12" t="s">
        <v>104</v>
      </c>
      <c r="K124" s="12" t="s">
        <v>90</v>
      </c>
      <c r="L124" s="12"/>
      <c r="M124" s="12"/>
      <c r="N124" s="14">
        <v>0.61499999999999999</v>
      </c>
      <c r="O124" s="14">
        <v>278.95999999999998</v>
      </c>
      <c r="P124" s="14">
        <v>8</v>
      </c>
      <c r="Q124" s="14">
        <v>1</v>
      </c>
    </row>
    <row r="125" spans="1:17" ht="15">
      <c r="A125" s="12">
        <v>64</v>
      </c>
      <c r="B125" s="12" t="s">
        <v>109</v>
      </c>
      <c r="C125" s="13">
        <v>42614</v>
      </c>
      <c r="D125" s="12" t="s">
        <v>91</v>
      </c>
      <c r="E125" s="14">
        <v>19</v>
      </c>
      <c r="F125" s="15">
        <v>0.42083333333333334</v>
      </c>
      <c r="G125" s="15">
        <v>0.44305555555555554</v>
      </c>
      <c r="H125" s="14">
        <v>32</v>
      </c>
      <c r="I125" s="16" t="s">
        <v>103</v>
      </c>
      <c r="J125" s="12" t="s">
        <v>104</v>
      </c>
      <c r="K125" s="12" t="s">
        <v>90</v>
      </c>
      <c r="L125" s="12"/>
      <c r="M125" s="12"/>
      <c r="N125" s="14">
        <v>0.08</v>
      </c>
      <c r="O125" s="14">
        <v>36.29</v>
      </c>
      <c r="P125" s="14">
        <v>4</v>
      </c>
      <c r="Q125" s="14"/>
    </row>
    <row r="126" spans="1:17" ht="15">
      <c r="A126" s="12">
        <v>65</v>
      </c>
      <c r="B126" s="12" t="s">
        <v>109</v>
      </c>
      <c r="C126" s="13">
        <v>42614</v>
      </c>
      <c r="D126" s="12" t="s">
        <v>91</v>
      </c>
      <c r="E126" s="14">
        <v>19</v>
      </c>
      <c r="F126" s="15">
        <v>0.42083333333333334</v>
      </c>
      <c r="G126" s="15">
        <v>0.44305555555555554</v>
      </c>
      <c r="H126" s="14">
        <v>32</v>
      </c>
      <c r="I126" s="16" t="s">
        <v>96</v>
      </c>
      <c r="J126" s="12" t="s">
        <v>97</v>
      </c>
      <c r="K126" s="12" t="s">
        <v>90</v>
      </c>
      <c r="L126" s="12"/>
      <c r="M126" s="12"/>
      <c r="N126" s="14">
        <v>0.08</v>
      </c>
      <c r="O126" s="14">
        <v>36.29</v>
      </c>
      <c r="P126" s="14">
        <v>2</v>
      </c>
      <c r="Q126" s="14"/>
    </row>
    <row r="127" spans="1:17" ht="15">
      <c r="A127" s="12">
        <v>68</v>
      </c>
      <c r="B127" s="12" t="s">
        <v>111</v>
      </c>
      <c r="C127" s="13">
        <v>42242</v>
      </c>
      <c r="D127" s="12" t="s">
        <v>81</v>
      </c>
      <c r="E127" s="14">
        <v>19</v>
      </c>
      <c r="F127" s="15">
        <v>0.50069444444444444</v>
      </c>
      <c r="G127" s="15">
        <v>0.58402777777777781</v>
      </c>
      <c r="H127" s="14">
        <v>120</v>
      </c>
      <c r="I127" s="16" t="s">
        <v>112</v>
      </c>
      <c r="J127" s="12" t="s">
        <v>113</v>
      </c>
      <c r="K127" s="12" t="s">
        <v>84</v>
      </c>
      <c r="L127" s="12"/>
      <c r="M127" s="12"/>
      <c r="N127" s="14">
        <v>0.56999999999999995</v>
      </c>
      <c r="O127" s="14">
        <v>258.55</v>
      </c>
      <c r="P127" s="14">
        <v>64</v>
      </c>
      <c r="Q127" s="14"/>
    </row>
    <row r="128" spans="1:17" ht="15">
      <c r="A128" s="12">
        <v>70</v>
      </c>
      <c r="B128" s="12" t="s">
        <v>111</v>
      </c>
      <c r="C128" s="13">
        <v>42242</v>
      </c>
      <c r="D128" s="12" t="s">
        <v>81</v>
      </c>
      <c r="E128" s="14">
        <v>19</v>
      </c>
      <c r="F128" s="15">
        <v>0.50069444444444444</v>
      </c>
      <c r="G128" s="15">
        <v>0.58402777777777781</v>
      </c>
      <c r="H128" s="14">
        <v>120</v>
      </c>
      <c r="I128" s="16" t="s">
        <v>172</v>
      </c>
      <c r="J128" s="12" t="s">
        <v>173</v>
      </c>
      <c r="K128" s="12" t="s">
        <v>174</v>
      </c>
      <c r="L128" s="12"/>
      <c r="M128" s="12"/>
      <c r="N128" s="14">
        <v>6.5000000000000002E-2</v>
      </c>
      <c r="O128" s="14">
        <v>29.48</v>
      </c>
      <c r="P128" s="14">
        <v>2</v>
      </c>
      <c r="Q128" s="14"/>
    </row>
    <row r="129" spans="1:17" ht="15">
      <c r="A129" s="12">
        <v>74</v>
      </c>
      <c r="B129" s="12" t="s">
        <v>111</v>
      </c>
      <c r="C129" s="13">
        <v>42614</v>
      </c>
      <c r="D129" s="12" t="s">
        <v>91</v>
      </c>
      <c r="E129" s="14">
        <v>19</v>
      </c>
      <c r="F129" s="15">
        <v>0.63749999999999996</v>
      </c>
      <c r="G129" s="15">
        <v>0.67013888888888884</v>
      </c>
      <c r="H129" s="14">
        <v>47</v>
      </c>
      <c r="I129" s="16" t="s">
        <v>112</v>
      </c>
      <c r="J129" s="12" t="s">
        <v>113</v>
      </c>
      <c r="K129" s="12" t="s">
        <v>84</v>
      </c>
      <c r="L129" s="12"/>
      <c r="M129" s="12"/>
      <c r="N129" s="14">
        <v>0.6</v>
      </c>
      <c r="O129" s="14">
        <v>272.16000000000003</v>
      </c>
      <c r="P129" s="14">
        <v>36</v>
      </c>
      <c r="Q129" s="14" t="s">
        <v>175</v>
      </c>
    </row>
    <row r="130" spans="1:17" ht="15">
      <c r="A130" s="12">
        <v>77</v>
      </c>
      <c r="B130" s="12" t="s">
        <v>114</v>
      </c>
      <c r="C130" s="13">
        <v>42242</v>
      </c>
      <c r="D130" s="12" t="s">
        <v>81</v>
      </c>
      <c r="E130" s="14">
        <v>19</v>
      </c>
      <c r="F130" s="15">
        <v>0.68472222222222223</v>
      </c>
      <c r="G130" s="15">
        <v>0.72222222222222221</v>
      </c>
      <c r="H130" s="14">
        <v>54</v>
      </c>
      <c r="I130" s="16" t="s">
        <v>115</v>
      </c>
      <c r="J130" s="12" t="s">
        <v>83</v>
      </c>
      <c r="K130" s="12" t="s">
        <v>90</v>
      </c>
      <c r="L130" s="12"/>
      <c r="M130" s="12"/>
      <c r="N130" s="14">
        <v>0.02</v>
      </c>
      <c r="O130" s="14">
        <v>9.07</v>
      </c>
      <c r="P130" s="14">
        <v>2</v>
      </c>
      <c r="Q130" s="14"/>
    </row>
    <row r="131" spans="1:17" ht="15">
      <c r="A131" s="12">
        <v>81</v>
      </c>
      <c r="B131" s="12" t="s">
        <v>114</v>
      </c>
      <c r="C131" s="13">
        <v>42616</v>
      </c>
      <c r="D131" s="12" t="s">
        <v>91</v>
      </c>
      <c r="E131" s="14">
        <v>19</v>
      </c>
      <c r="F131" s="15">
        <v>0.36388888888888887</v>
      </c>
      <c r="G131" s="15">
        <v>0.39791666666666664</v>
      </c>
      <c r="H131" s="14">
        <v>49</v>
      </c>
      <c r="I131" s="16" t="s">
        <v>156</v>
      </c>
      <c r="J131" s="12" t="s">
        <v>157</v>
      </c>
      <c r="K131" s="12"/>
      <c r="L131" s="12"/>
      <c r="M131" s="12"/>
      <c r="N131" s="14">
        <v>0.69</v>
      </c>
      <c r="O131" s="14">
        <v>312.98</v>
      </c>
      <c r="P131" s="14">
        <v>100</v>
      </c>
      <c r="Q131" s="14"/>
    </row>
    <row r="132" spans="1:17" ht="15">
      <c r="A132" s="12">
        <v>81</v>
      </c>
      <c r="B132" s="12" t="s">
        <v>114</v>
      </c>
      <c r="C132" s="13">
        <v>42616</v>
      </c>
      <c r="D132" s="12" t="s">
        <v>91</v>
      </c>
      <c r="E132" s="14">
        <v>19</v>
      </c>
      <c r="F132" s="15">
        <v>0.36388888888888887</v>
      </c>
      <c r="G132" s="15">
        <v>0.39791666666666664</v>
      </c>
      <c r="H132" s="14">
        <v>49</v>
      </c>
      <c r="I132" s="16" t="s">
        <v>115</v>
      </c>
      <c r="J132" s="12"/>
      <c r="K132" s="12"/>
      <c r="L132" s="12"/>
      <c r="M132" s="12"/>
      <c r="N132" s="14">
        <v>0</v>
      </c>
      <c r="O132" s="14">
        <v>0</v>
      </c>
      <c r="P132" s="14">
        <v>0</v>
      </c>
      <c r="Q132" s="14"/>
    </row>
    <row r="133" spans="1:17" ht="15">
      <c r="A133" s="12">
        <v>95</v>
      </c>
      <c r="B133" s="12" t="s">
        <v>116</v>
      </c>
      <c r="C133" s="13">
        <v>42617</v>
      </c>
      <c r="D133" s="12" t="s">
        <v>91</v>
      </c>
      <c r="E133" s="14">
        <v>19</v>
      </c>
      <c r="F133" s="15">
        <v>0.36041666666666666</v>
      </c>
      <c r="G133" s="15">
        <v>0.375</v>
      </c>
      <c r="H133" s="14">
        <v>21</v>
      </c>
      <c r="I133" s="16" t="s">
        <v>86</v>
      </c>
      <c r="J133" s="12" t="s">
        <v>87</v>
      </c>
      <c r="K133" s="12" t="s">
        <v>84</v>
      </c>
      <c r="L133" s="12"/>
      <c r="M133" s="12"/>
      <c r="N133" s="18">
        <v>0.02</v>
      </c>
      <c r="O133" s="14">
        <v>9.07</v>
      </c>
      <c r="P133" s="18">
        <v>1</v>
      </c>
      <c r="Q133" s="14"/>
    </row>
    <row r="134" spans="1:17" ht="15">
      <c r="A134" s="12">
        <v>97</v>
      </c>
      <c r="B134" s="12" t="s">
        <v>116</v>
      </c>
      <c r="C134" s="13">
        <v>42617</v>
      </c>
      <c r="D134" s="12" t="s">
        <v>91</v>
      </c>
      <c r="E134" s="14">
        <v>19</v>
      </c>
      <c r="F134" s="15">
        <v>0.36041666666666666</v>
      </c>
      <c r="G134" s="15">
        <v>0.375</v>
      </c>
      <c r="H134" s="14">
        <v>21</v>
      </c>
      <c r="I134" s="16" t="s">
        <v>86</v>
      </c>
      <c r="J134" s="12" t="s">
        <v>87</v>
      </c>
      <c r="K134" s="12" t="s">
        <v>84</v>
      </c>
      <c r="L134" s="12"/>
      <c r="M134" s="12"/>
      <c r="N134" s="18">
        <v>0.01</v>
      </c>
      <c r="O134" s="14">
        <v>4.54</v>
      </c>
      <c r="P134" s="18">
        <v>1</v>
      </c>
      <c r="Q134" s="14"/>
    </row>
    <row r="135" spans="1:17" ht="15">
      <c r="A135" s="12">
        <v>107</v>
      </c>
      <c r="B135" s="12" t="s">
        <v>141</v>
      </c>
      <c r="C135" s="13">
        <v>42614</v>
      </c>
      <c r="D135" s="12" t="s">
        <v>91</v>
      </c>
      <c r="E135" s="14">
        <v>19</v>
      </c>
      <c r="F135" s="15">
        <v>0.42708333333333331</v>
      </c>
      <c r="G135" s="15">
        <v>0.54166666666666663</v>
      </c>
      <c r="H135" s="14">
        <v>165</v>
      </c>
      <c r="I135" s="16" t="s">
        <v>119</v>
      </c>
      <c r="J135" s="12"/>
      <c r="K135" s="12" t="s">
        <v>90</v>
      </c>
      <c r="L135" s="12"/>
      <c r="M135" s="12"/>
      <c r="N135" s="14">
        <v>0.74</v>
      </c>
      <c r="O135" s="14">
        <v>335.66</v>
      </c>
      <c r="P135" s="14">
        <v>86</v>
      </c>
      <c r="Q135" s="14"/>
    </row>
    <row r="136" spans="1:17" ht="15">
      <c r="A136" s="12">
        <v>121</v>
      </c>
      <c r="B136" s="12" t="s">
        <v>117</v>
      </c>
      <c r="C136" s="13">
        <v>42616</v>
      </c>
      <c r="D136" s="12" t="s">
        <v>91</v>
      </c>
      <c r="E136" s="14">
        <v>19</v>
      </c>
      <c r="F136" s="15">
        <v>0.60416666666666663</v>
      </c>
      <c r="G136" s="15">
        <v>0.64652777777777781</v>
      </c>
      <c r="H136" s="14">
        <v>61</v>
      </c>
      <c r="I136" s="16" t="s">
        <v>86</v>
      </c>
      <c r="J136" s="12" t="s">
        <v>87</v>
      </c>
      <c r="K136" s="12" t="s">
        <v>84</v>
      </c>
      <c r="L136" s="17"/>
      <c r="M136" s="17"/>
      <c r="N136" s="18">
        <v>0.01</v>
      </c>
      <c r="O136" s="14">
        <v>4.54</v>
      </c>
      <c r="P136" s="18">
        <v>1</v>
      </c>
      <c r="Q136" s="14"/>
    </row>
    <row r="137" spans="1:17" ht="15">
      <c r="A137" s="12">
        <v>123</v>
      </c>
      <c r="B137" s="12" t="s">
        <v>117</v>
      </c>
      <c r="C137" s="13">
        <v>42616</v>
      </c>
      <c r="D137" s="12" t="s">
        <v>91</v>
      </c>
      <c r="E137" s="14">
        <v>19</v>
      </c>
      <c r="F137" s="15">
        <v>0.60416666666666663</v>
      </c>
      <c r="G137" s="15">
        <v>0.64652777777777781</v>
      </c>
      <c r="H137" s="14">
        <v>61</v>
      </c>
      <c r="I137" s="16" t="s">
        <v>119</v>
      </c>
      <c r="J137" s="17"/>
      <c r="K137" s="17" t="s">
        <v>90</v>
      </c>
      <c r="L137" s="17"/>
      <c r="M137" s="17"/>
      <c r="N137" s="18">
        <v>0.11</v>
      </c>
      <c r="O137" s="14">
        <v>49.9</v>
      </c>
      <c r="P137" s="18">
        <v>20</v>
      </c>
      <c r="Q137" s="14"/>
    </row>
    <row r="138" spans="1:17" ht="15">
      <c r="A138" s="12">
        <v>152</v>
      </c>
      <c r="B138" s="12" t="s">
        <v>126</v>
      </c>
      <c r="C138" s="13">
        <v>42282</v>
      </c>
      <c r="D138" s="12" t="s">
        <v>81</v>
      </c>
      <c r="E138" s="14">
        <v>19</v>
      </c>
      <c r="F138" s="15">
        <v>0.44861111111111113</v>
      </c>
      <c r="G138" s="15">
        <v>0.50972222222222219</v>
      </c>
      <c r="H138" s="14">
        <v>88</v>
      </c>
      <c r="I138" s="16" t="s">
        <v>112</v>
      </c>
      <c r="J138" s="12" t="s">
        <v>113</v>
      </c>
      <c r="K138" s="12" t="s">
        <v>84</v>
      </c>
      <c r="L138" s="12"/>
      <c r="M138" s="12"/>
      <c r="N138" s="14">
        <v>0.69499999999999995</v>
      </c>
      <c r="O138" s="14">
        <v>315.25</v>
      </c>
      <c r="P138" s="14">
        <v>68</v>
      </c>
      <c r="Q138" s="14"/>
    </row>
    <row r="139" spans="1:17" ht="15">
      <c r="A139" s="12">
        <v>158</v>
      </c>
      <c r="B139" s="12" t="s">
        <v>127</v>
      </c>
      <c r="C139" s="13">
        <v>42282</v>
      </c>
      <c r="D139" s="12" t="s">
        <v>81</v>
      </c>
      <c r="E139" s="14">
        <v>19</v>
      </c>
      <c r="F139" s="15">
        <v>0.58333333333333337</v>
      </c>
      <c r="G139" s="15">
        <v>0.625</v>
      </c>
      <c r="H139" s="14">
        <v>60</v>
      </c>
      <c r="I139" s="16" t="s">
        <v>128</v>
      </c>
      <c r="J139" s="12" t="s">
        <v>83</v>
      </c>
      <c r="K139" s="12" t="s">
        <v>90</v>
      </c>
      <c r="L139" s="12"/>
      <c r="M139" s="12"/>
      <c r="N139" s="14">
        <v>0.52500000000000002</v>
      </c>
      <c r="O139" s="14">
        <v>238.14</v>
      </c>
      <c r="P139" s="14">
        <v>143</v>
      </c>
      <c r="Q139" s="14"/>
    </row>
    <row r="140" spans="1:17" ht="15">
      <c r="A140" s="12">
        <v>162</v>
      </c>
      <c r="B140" s="12" t="s">
        <v>127</v>
      </c>
      <c r="C140" s="13">
        <v>42616</v>
      </c>
      <c r="D140" s="12" t="s">
        <v>91</v>
      </c>
      <c r="E140" s="14">
        <v>19</v>
      </c>
      <c r="F140" s="15">
        <v>0.47847222222222224</v>
      </c>
      <c r="G140" s="15">
        <v>0.51041666666666663</v>
      </c>
      <c r="H140" s="14">
        <v>46</v>
      </c>
      <c r="I140" s="16" t="s">
        <v>176</v>
      </c>
      <c r="J140" s="17"/>
      <c r="K140" s="17" t="s">
        <v>108</v>
      </c>
      <c r="L140" s="17">
        <v>0.11</v>
      </c>
      <c r="M140" s="17">
        <v>1</v>
      </c>
      <c r="N140" s="18">
        <v>0.09</v>
      </c>
      <c r="O140" s="14">
        <v>40.82</v>
      </c>
      <c r="P140" s="18">
        <v>1</v>
      </c>
      <c r="Q140" s="14"/>
    </row>
    <row r="141" spans="1:17" ht="15">
      <c r="A141" s="12">
        <v>165</v>
      </c>
      <c r="B141" s="12" t="s">
        <v>127</v>
      </c>
      <c r="C141" s="13">
        <v>42616</v>
      </c>
      <c r="D141" s="12" t="s">
        <v>91</v>
      </c>
      <c r="E141" s="14">
        <v>19</v>
      </c>
      <c r="F141" s="15">
        <v>0.47847222222222224</v>
      </c>
      <c r="G141" s="15">
        <v>0.51041666666666663</v>
      </c>
      <c r="H141" s="14">
        <v>46</v>
      </c>
      <c r="I141" s="16" t="s">
        <v>177</v>
      </c>
      <c r="J141" s="12" t="s">
        <v>178</v>
      </c>
      <c r="K141" s="12" t="s">
        <v>84</v>
      </c>
      <c r="L141" s="17"/>
      <c r="M141" s="17"/>
      <c r="N141" s="18">
        <v>0.08</v>
      </c>
      <c r="O141" s="14">
        <v>36.29</v>
      </c>
      <c r="P141" s="18">
        <v>8</v>
      </c>
      <c r="Q141" s="14"/>
    </row>
    <row r="142" spans="1:17" ht="15">
      <c r="A142" s="12">
        <v>166</v>
      </c>
      <c r="B142" s="12" t="s">
        <v>127</v>
      </c>
      <c r="C142" s="13">
        <v>42616</v>
      </c>
      <c r="D142" s="12" t="s">
        <v>91</v>
      </c>
      <c r="E142" s="14">
        <v>19</v>
      </c>
      <c r="F142" s="15">
        <v>0.47847222222222224</v>
      </c>
      <c r="G142" s="15">
        <v>0.51041666666666663</v>
      </c>
      <c r="H142" s="14">
        <v>46</v>
      </c>
      <c r="I142" s="16" t="s">
        <v>112</v>
      </c>
      <c r="J142" s="12" t="s">
        <v>113</v>
      </c>
      <c r="K142" s="12" t="s">
        <v>84</v>
      </c>
      <c r="L142" s="17"/>
      <c r="M142" s="17"/>
      <c r="N142" s="18">
        <v>0.08</v>
      </c>
      <c r="O142" s="14">
        <v>36.29</v>
      </c>
      <c r="P142" s="18">
        <v>6</v>
      </c>
      <c r="Q142" s="14"/>
    </row>
    <row r="143" spans="1:17" ht="15">
      <c r="A143" s="12">
        <v>168</v>
      </c>
      <c r="B143" s="12" t="s">
        <v>127</v>
      </c>
      <c r="C143" s="13">
        <v>42616</v>
      </c>
      <c r="D143" s="12" t="s">
        <v>91</v>
      </c>
      <c r="E143" s="14">
        <v>19</v>
      </c>
      <c r="F143" s="15">
        <v>0.47847222222222224</v>
      </c>
      <c r="G143" s="15">
        <v>0.51041666666666663</v>
      </c>
      <c r="H143" s="14">
        <v>46</v>
      </c>
      <c r="I143" s="16" t="s">
        <v>128</v>
      </c>
      <c r="J143" s="17" t="s">
        <v>83</v>
      </c>
      <c r="K143" s="17" t="s">
        <v>90</v>
      </c>
      <c r="L143" s="17"/>
      <c r="M143" s="17"/>
      <c r="N143" s="18">
        <v>0.87</v>
      </c>
      <c r="O143" s="14">
        <v>394.63</v>
      </c>
      <c r="P143" s="18">
        <v>80</v>
      </c>
      <c r="Q143" s="14"/>
    </row>
    <row r="144" spans="1:17" ht="15">
      <c r="A144" s="12">
        <v>44</v>
      </c>
      <c r="B144" s="12" t="s">
        <v>106</v>
      </c>
      <c r="C144" s="13">
        <v>42241</v>
      </c>
      <c r="D144" s="12" t="s">
        <v>81</v>
      </c>
      <c r="E144" s="14">
        <v>20</v>
      </c>
      <c r="F144" s="15">
        <v>0.46319444444444446</v>
      </c>
      <c r="G144" s="15">
        <v>0.49930555555555556</v>
      </c>
      <c r="H144" s="14">
        <v>52</v>
      </c>
      <c r="I144" s="16" t="s">
        <v>86</v>
      </c>
      <c r="J144" s="12" t="s">
        <v>87</v>
      </c>
      <c r="K144" s="12" t="s">
        <v>84</v>
      </c>
      <c r="L144" s="12"/>
      <c r="M144" s="12"/>
      <c r="N144" s="14">
        <v>2.5000000000000001E-2</v>
      </c>
      <c r="O144" s="14">
        <v>11.34</v>
      </c>
      <c r="P144" s="14">
        <v>4</v>
      </c>
      <c r="Q144" s="14"/>
    </row>
    <row r="145" spans="1:17" ht="15">
      <c r="A145" s="12">
        <v>47</v>
      </c>
      <c r="B145" s="12" t="s">
        <v>106</v>
      </c>
      <c r="C145" s="13">
        <v>42241</v>
      </c>
      <c r="D145" s="12" t="s">
        <v>81</v>
      </c>
      <c r="E145" s="14">
        <v>20</v>
      </c>
      <c r="F145" s="15">
        <v>0.46319444444444446</v>
      </c>
      <c r="G145" s="15">
        <v>0.49930555555555556</v>
      </c>
      <c r="H145" s="14">
        <v>52</v>
      </c>
      <c r="I145" s="16" t="s">
        <v>103</v>
      </c>
      <c r="J145" s="12" t="s">
        <v>104</v>
      </c>
      <c r="K145" s="12" t="s">
        <v>90</v>
      </c>
      <c r="L145" s="12"/>
      <c r="M145" s="12"/>
      <c r="N145" s="14">
        <v>0.375</v>
      </c>
      <c r="O145" s="14">
        <v>170.1</v>
      </c>
      <c r="P145" s="14">
        <v>20</v>
      </c>
      <c r="Q145" s="14"/>
    </row>
    <row r="146" spans="1:17" ht="15">
      <c r="A146" s="12">
        <v>49</v>
      </c>
      <c r="B146" s="12" t="s">
        <v>106</v>
      </c>
      <c r="C146" s="13">
        <v>42241</v>
      </c>
      <c r="D146" s="12" t="s">
        <v>81</v>
      </c>
      <c r="E146" s="14">
        <v>20</v>
      </c>
      <c r="F146" s="15">
        <v>0.46319444444444446</v>
      </c>
      <c r="G146" s="15">
        <v>0.49930555555555556</v>
      </c>
      <c r="H146" s="14">
        <v>52</v>
      </c>
      <c r="I146" s="16" t="s">
        <v>107</v>
      </c>
      <c r="J146" s="12" t="s">
        <v>83</v>
      </c>
      <c r="K146" s="12" t="s">
        <v>108</v>
      </c>
      <c r="L146" s="12"/>
      <c r="M146" s="12"/>
      <c r="N146" s="14">
        <v>3.5000000000000003E-2</v>
      </c>
      <c r="O146" s="14">
        <v>15.88</v>
      </c>
      <c r="P146" s="14">
        <v>30</v>
      </c>
      <c r="Q146" s="14"/>
    </row>
    <row r="147" spans="1:17" ht="15">
      <c r="A147" s="12">
        <v>58</v>
      </c>
      <c r="B147" s="12" t="s">
        <v>109</v>
      </c>
      <c r="C147" s="13">
        <v>42241</v>
      </c>
      <c r="D147" s="12" t="s">
        <v>81</v>
      </c>
      <c r="E147" s="14">
        <v>20</v>
      </c>
      <c r="F147" s="15">
        <v>0.57986111111111116</v>
      </c>
      <c r="G147" s="15">
        <v>0.60486111111111107</v>
      </c>
      <c r="H147" s="14">
        <v>36</v>
      </c>
      <c r="I147" s="16" t="s">
        <v>110</v>
      </c>
      <c r="J147" s="12" t="s">
        <v>87</v>
      </c>
      <c r="K147" s="12" t="s">
        <v>84</v>
      </c>
      <c r="L147" s="12"/>
      <c r="M147" s="12"/>
      <c r="N147" s="14">
        <v>0.03</v>
      </c>
      <c r="O147" s="14">
        <v>13.61</v>
      </c>
      <c r="P147" s="14">
        <v>3</v>
      </c>
      <c r="Q147" s="14"/>
    </row>
    <row r="148" spans="1:17" ht="15">
      <c r="A148" s="12">
        <v>62</v>
      </c>
      <c r="B148" s="12" t="s">
        <v>109</v>
      </c>
      <c r="C148" s="13">
        <v>42241</v>
      </c>
      <c r="D148" s="12" t="s">
        <v>81</v>
      </c>
      <c r="E148" s="14">
        <v>20</v>
      </c>
      <c r="F148" s="15">
        <v>0.57986111111111116</v>
      </c>
      <c r="G148" s="15">
        <v>0.60486111111111107</v>
      </c>
      <c r="H148" s="14">
        <v>36</v>
      </c>
      <c r="I148" s="16" t="s">
        <v>96</v>
      </c>
      <c r="J148" s="12" t="s">
        <v>97</v>
      </c>
      <c r="K148" s="12" t="s">
        <v>90</v>
      </c>
      <c r="L148" s="12"/>
      <c r="M148" s="12"/>
      <c r="N148" s="14">
        <v>4.4999999999999998E-2</v>
      </c>
      <c r="O148" s="14">
        <v>20.41</v>
      </c>
      <c r="P148" s="14">
        <v>1</v>
      </c>
      <c r="Q148" s="14">
        <v>1</v>
      </c>
    </row>
    <row r="149" spans="1:17" ht="15">
      <c r="A149" s="12"/>
      <c r="B149" s="12" t="s">
        <v>146</v>
      </c>
      <c r="C149" s="13">
        <v>43100</v>
      </c>
      <c r="D149" s="12" t="s">
        <v>142</v>
      </c>
      <c r="E149" s="14">
        <v>21</v>
      </c>
      <c r="F149" s="15">
        <v>0.61319444444444449</v>
      </c>
      <c r="G149" s="15">
        <v>0.65277777777777779</v>
      </c>
      <c r="H149" s="14">
        <v>57</v>
      </c>
      <c r="I149" s="16" t="s">
        <v>147</v>
      </c>
      <c r="J149" s="12" t="s">
        <v>148</v>
      </c>
      <c r="K149" s="36" t="s">
        <v>149</v>
      </c>
      <c r="L149" s="37"/>
      <c r="M149" s="12"/>
      <c r="N149" s="14">
        <v>1.175</v>
      </c>
      <c r="O149" s="14">
        <v>532.97</v>
      </c>
      <c r="P149" s="14">
        <v>18</v>
      </c>
      <c r="Q149" s="14"/>
    </row>
    <row r="150" spans="1:17" ht="15">
      <c r="A150" s="12">
        <v>80</v>
      </c>
      <c r="B150" s="12" t="s">
        <v>114</v>
      </c>
      <c r="C150" s="13">
        <v>42616</v>
      </c>
      <c r="D150" s="12" t="s">
        <v>91</v>
      </c>
      <c r="E150" s="14">
        <v>22</v>
      </c>
      <c r="F150" s="15">
        <v>0.36388888888888887</v>
      </c>
      <c r="G150" s="15">
        <v>0.39791666666666664</v>
      </c>
      <c r="H150" s="14">
        <v>49</v>
      </c>
      <c r="I150" s="16" t="s">
        <v>156</v>
      </c>
      <c r="J150" s="12" t="s">
        <v>157</v>
      </c>
      <c r="K150" s="12"/>
      <c r="L150" s="12"/>
      <c r="M150" s="12"/>
      <c r="N150" s="14">
        <v>0.32</v>
      </c>
      <c r="O150" s="14">
        <v>145.15</v>
      </c>
      <c r="P150" s="14">
        <v>56</v>
      </c>
      <c r="Q150" s="14"/>
    </row>
    <row r="151" spans="1:17" ht="15">
      <c r="A151" s="12">
        <v>122</v>
      </c>
      <c r="B151" s="12" t="s">
        <v>117</v>
      </c>
      <c r="C151" s="13">
        <v>42616</v>
      </c>
      <c r="D151" s="12" t="s">
        <v>91</v>
      </c>
      <c r="E151" s="14">
        <v>22</v>
      </c>
      <c r="F151" s="15">
        <v>0.60416666666666663</v>
      </c>
      <c r="G151" s="15">
        <v>0.64652777777777781</v>
      </c>
      <c r="H151" s="14">
        <v>61</v>
      </c>
      <c r="I151" s="16" t="s">
        <v>86</v>
      </c>
      <c r="J151" s="12" t="s">
        <v>87</v>
      </c>
      <c r="K151" s="12" t="s">
        <v>84</v>
      </c>
      <c r="L151" s="17"/>
      <c r="M151" s="17"/>
      <c r="N151" s="18">
        <v>7.0000000000000007E-2</v>
      </c>
      <c r="O151" s="14">
        <v>31.75</v>
      </c>
      <c r="P151" s="18">
        <v>8</v>
      </c>
      <c r="Q151" s="14"/>
    </row>
    <row r="152" spans="1:17" ht="15">
      <c r="A152" s="12">
        <v>156</v>
      </c>
      <c r="B152" s="12" t="s">
        <v>126</v>
      </c>
      <c r="C152" s="13">
        <v>42616</v>
      </c>
      <c r="D152" s="12" t="s">
        <v>91</v>
      </c>
      <c r="E152" s="14">
        <v>22</v>
      </c>
      <c r="F152" s="15">
        <v>0.42708333333333331</v>
      </c>
      <c r="G152" s="15">
        <v>0.45902777777777776</v>
      </c>
      <c r="H152" s="14">
        <v>46</v>
      </c>
      <c r="I152" s="16" t="s">
        <v>112</v>
      </c>
      <c r="J152" s="12" t="s">
        <v>113</v>
      </c>
      <c r="K152" s="12" t="s">
        <v>84</v>
      </c>
      <c r="L152" s="12"/>
      <c r="M152" s="12"/>
      <c r="N152" s="14">
        <v>0.22</v>
      </c>
      <c r="O152" s="14">
        <v>99.79</v>
      </c>
      <c r="P152" s="14">
        <v>29</v>
      </c>
      <c r="Q152" s="14"/>
    </row>
    <row r="153" spans="1:17" ht="15">
      <c r="A153" s="12">
        <v>161</v>
      </c>
      <c r="B153" s="12" t="s">
        <v>127</v>
      </c>
      <c r="C153" s="13">
        <v>42616</v>
      </c>
      <c r="D153" s="12" t="s">
        <v>91</v>
      </c>
      <c r="E153" s="14">
        <v>22</v>
      </c>
      <c r="F153" s="15">
        <v>0.47847222222222224</v>
      </c>
      <c r="G153" s="15">
        <v>0.51041666666666663</v>
      </c>
      <c r="H153" s="14">
        <v>46</v>
      </c>
      <c r="I153" s="16" t="s">
        <v>176</v>
      </c>
      <c r="J153" s="17"/>
      <c r="K153" s="17" t="s">
        <v>108</v>
      </c>
      <c r="L153" s="17"/>
      <c r="M153" s="17"/>
      <c r="N153" s="18">
        <v>0.08</v>
      </c>
      <c r="O153" s="14">
        <v>36.29</v>
      </c>
      <c r="P153" s="18">
        <v>1</v>
      </c>
      <c r="Q153" s="14"/>
    </row>
    <row r="154" spans="1:17" ht="15">
      <c r="A154" s="12">
        <v>163</v>
      </c>
      <c r="B154" s="12" t="s">
        <v>127</v>
      </c>
      <c r="C154" s="13">
        <v>42616</v>
      </c>
      <c r="D154" s="12" t="s">
        <v>91</v>
      </c>
      <c r="E154" s="14">
        <v>22</v>
      </c>
      <c r="F154" s="15">
        <v>0.47847222222222224</v>
      </c>
      <c r="G154" s="15">
        <v>0.51041666666666663</v>
      </c>
      <c r="H154" s="14">
        <v>46</v>
      </c>
      <c r="I154" s="16" t="s">
        <v>179</v>
      </c>
      <c r="J154" s="17" t="s">
        <v>180</v>
      </c>
      <c r="K154" s="17" t="s">
        <v>84</v>
      </c>
      <c r="L154" s="17"/>
      <c r="M154" s="17"/>
      <c r="N154" s="18">
        <v>1E-3</v>
      </c>
      <c r="O154" s="14">
        <v>0.45</v>
      </c>
      <c r="P154" s="18">
        <v>1</v>
      </c>
      <c r="Q154" s="14"/>
    </row>
    <row r="155" spans="1:17" ht="15">
      <c r="A155" s="12">
        <v>164</v>
      </c>
      <c r="B155" s="12" t="s">
        <v>127</v>
      </c>
      <c r="C155" s="13">
        <v>42616</v>
      </c>
      <c r="D155" s="12" t="s">
        <v>91</v>
      </c>
      <c r="E155" s="14">
        <v>22</v>
      </c>
      <c r="F155" s="15">
        <v>0.47847222222222224</v>
      </c>
      <c r="G155" s="15">
        <v>0.51041666666666663</v>
      </c>
      <c r="H155" s="14">
        <v>46</v>
      </c>
      <c r="I155" s="16" t="s">
        <v>177</v>
      </c>
      <c r="J155" s="12" t="s">
        <v>178</v>
      </c>
      <c r="K155" s="12" t="s">
        <v>84</v>
      </c>
      <c r="L155" s="17"/>
      <c r="M155" s="17"/>
      <c r="N155" s="18">
        <v>0.06</v>
      </c>
      <c r="O155" s="14">
        <v>27.22</v>
      </c>
      <c r="P155" s="18">
        <v>1</v>
      </c>
      <c r="Q155" s="14"/>
    </row>
    <row r="156" spans="1:17" ht="15">
      <c r="A156" s="12">
        <v>167</v>
      </c>
      <c r="B156" s="12" t="s">
        <v>127</v>
      </c>
      <c r="C156" s="13">
        <v>42616</v>
      </c>
      <c r="D156" s="12" t="s">
        <v>91</v>
      </c>
      <c r="E156" s="14">
        <v>22</v>
      </c>
      <c r="F156" s="15">
        <v>0.47847222222222224</v>
      </c>
      <c r="G156" s="15">
        <v>0.51041666666666663</v>
      </c>
      <c r="H156" s="14">
        <v>46</v>
      </c>
      <c r="I156" s="16" t="s">
        <v>128</v>
      </c>
      <c r="J156" s="17" t="s">
        <v>83</v>
      </c>
      <c r="K156" s="17" t="s">
        <v>90</v>
      </c>
      <c r="L156" s="17"/>
      <c r="M156" s="17"/>
      <c r="N156" s="18">
        <v>0.83</v>
      </c>
      <c r="O156" s="14">
        <v>376.48</v>
      </c>
      <c r="P156" s="18">
        <v>65</v>
      </c>
      <c r="Q156" s="14"/>
    </row>
    <row r="157" spans="1:17" ht="15">
      <c r="A157" s="12">
        <v>39</v>
      </c>
      <c r="B157" s="12" t="s">
        <v>146</v>
      </c>
      <c r="C157" s="13">
        <v>42662</v>
      </c>
      <c r="D157" s="12" t="s">
        <v>91</v>
      </c>
      <c r="E157" s="14">
        <v>23</v>
      </c>
      <c r="F157" s="15">
        <v>0.6118055555555556</v>
      </c>
      <c r="G157" s="15">
        <v>0.64375000000000004</v>
      </c>
      <c r="H157" s="14">
        <v>46</v>
      </c>
      <c r="I157" s="16" t="s">
        <v>147</v>
      </c>
      <c r="J157" s="12" t="s">
        <v>148</v>
      </c>
      <c r="K157" s="12" t="s">
        <v>149</v>
      </c>
      <c r="L157" s="12"/>
      <c r="M157" s="12"/>
      <c r="N157" s="14">
        <v>6.04</v>
      </c>
      <c r="O157" s="14">
        <v>2739.7</v>
      </c>
      <c r="P157" s="14">
        <v>31</v>
      </c>
      <c r="Q157" s="14"/>
    </row>
    <row r="158" spans="1:17" ht="15">
      <c r="A158" s="12">
        <v>3</v>
      </c>
      <c r="B158" s="12" t="s">
        <v>85</v>
      </c>
      <c r="C158" s="13">
        <v>42250</v>
      </c>
      <c r="D158" s="12" t="s">
        <v>81</v>
      </c>
      <c r="E158" s="14">
        <v>24</v>
      </c>
      <c r="F158" s="15">
        <v>0.58263888888888893</v>
      </c>
      <c r="G158" s="15">
        <v>0.69861111111111107</v>
      </c>
      <c r="H158" s="14">
        <v>167</v>
      </c>
      <c r="I158" s="16" t="s">
        <v>88</v>
      </c>
      <c r="J158" s="12" t="s">
        <v>89</v>
      </c>
      <c r="K158" s="12" t="s">
        <v>90</v>
      </c>
      <c r="L158" s="12"/>
      <c r="M158" s="12"/>
      <c r="N158" s="14">
        <v>0.1</v>
      </c>
      <c r="O158" s="14">
        <v>45.36</v>
      </c>
      <c r="P158" s="14">
        <v>1</v>
      </c>
      <c r="Q158" s="14"/>
    </row>
    <row r="159" spans="1:17" ht="15">
      <c r="A159" s="12">
        <v>5</v>
      </c>
      <c r="B159" s="12" t="s">
        <v>85</v>
      </c>
      <c r="C159" s="13">
        <v>42614</v>
      </c>
      <c r="D159" s="12" t="s">
        <v>91</v>
      </c>
      <c r="E159" s="14">
        <v>24</v>
      </c>
      <c r="F159" s="15">
        <v>0.56944444444444442</v>
      </c>
      <c r="G159" s="15">
        <v>0.61250000000000004</v>
      </c>
      <c r="H159" s="14">
        <v>62</v>
      </c>
      <c r="I159" s="16" t="s">
        <v>86</v>
      </c>
      <c r="J159" s="17" t="s">
        <v>87</v>
      </c>
      <c r="K159" s="12" t="s">
        <v>84</v>
      </c>
      <c r="L159" s="12"/>
      <c r="M159" s="12"/>
      <c r="N159" s="14">
        <v>0.08</v>
      </c>
      <c r="O159" s="14">
        <v>36.29</v>
      </c>
      <c r="P159" s="14">
        <v>6</v>
      </c>
      <c r="Q159" s="14"/>
    </row>
    <row r="160" spans="1:17" ht="15">
      <c r="A160" s="12">
        <v>19</v>
      </c>
      <c r="B160" s="12" t="s">
        <v>92</v>
      </c>
      <c r="C160" s="13">
        <v>42614</v>
      </c>
      <c r="D160" s="12" t="s">
        <v>91</v>
      </c>
      <c r="E160" s="14">
        <v>24</v>
      </c>
      <c r="F160" s="15">
        <v>0.47222222222222221</v>
      </c>
      <c r="G160" s="15">
        <v>0.50138888888888888</v>
      </c>
      <c r="H160" s="14">
        <v>42</v>
      </c>
      <c r="I160" s="16" t="s">
        <v>93</v>
      </c>
      <c r="J160" s="12" t="s">
        <v>94</v>
      </c>
      <c r="K160" s="12" t="s">
        <v>95</v>
      </c>
      <c r="L160" s="12">
        <v>1.1200000000000001</v>
      </c>
      <c r="M160" s="12">
        <v>13</v>
      </c>
      <c r="N160" s="14">
        <v>0.32</v>
      </c>
      <c r="O160" s="14">
        <v>145.15</v>
      </c>
      <c r="P160" s="14">
        <v>13</v>
      </c>
      <c r="Q160" s="14"/>
    </row>
    <row r="161" spans="1:17" ht="15">
      <c r="A161" s="12">
        <v>20</v>
      </c>
      <c r="B161" s="12" t="s">
        <v>92</v>
      </c>
      <c r="C161" s="13">
        <v>42614</v>
      </c>
      <c r="D161" s="12" t="s">
        <v>91</v>
      </c>
      <c r="E161" s="14">
        <v>24</v>
      </c>
      <c r="F161" s="15">
        <v>0.47222222222222221</v>
      </c>
      <c r="G161" s="15">
        <v>0.50138888888888888</v>
      </c>
      <c r="H161" s="14">
        <v>42</v>
      </c>
      <c r="I161" s="16" t="s">
        <v>96</v>
      </c>
      <c r="J161" s="12" t="s">
        <v>97</v>
      </c>
      <c r="K161" s="12" t="s">
        <v>90</v>
      </c>
      <c r="L161" s="12">
        <v>0.13</v>
      </c>
      <c r="M161" s="12">
        <v>1</v>
      </c>
      <c r="N161" s="14">
        <v>0.08</v>
      </c>
      <c r="O161" s="14">
        <v>36.29</v>
      </c>
      <c r="P161" s="14">
        <v>1</v>
      </c>
      <c r="Q161" s="14"/>
    </row>
    <row r="162" spans="1:17" ht="15">
      <c r="A162" s="12">
        <v>21</v>
      </c>
      <c r="B162" s="12" t="s">
        <v>92</v>
      </c>
      <c r="C162" s="13">
        <v>42614</v>
      </c>
      <c r="D162" s="12" t="s">
        <v>91</v>
      </c>
      <c r="E162" s="14">
        <v>24</v>
      </c>
      <c r="F162" s="15">
        <v>0.47222222222222221</v>
      </c>
      <c r="G162" s="15">
        <v>0.50138888888888888</v>
      </c>
      <c r="H162" s="14">
        <v>42</v>
      </c>
      <c r="I162" s="16" t="s">
        <v>181</v>
      </c>
      <c r="J162" s="12" t="s">
        <v>182</v>
      </c>
      <c r="K162" s="12"/>
      <c r="L162" s="12"/>
      <c r="M162" s="12"/>
      <c r="N162" s="14">
        <v>0.01</v>
      </c>
      <c r="O162" s="14">
        <v>4.54</v>
      </c>
      <c r="P162" s="14">
        <v>1</v>
      </c>
      <c r="Q162" s="14"/>
    </row>
    <row r="163" spans="1:17" ht="15">
      <c r="A163" s="12">
        <v>30</v>
      </c>
      <c r="B163" s="12" t="s">
        <v>98</v>
      </c>
      <c r="C163" s="13">
        <v>42614</v>
      </c>
      <c r="D163" s="12" t="s">
        <v>91</v>
      </c>
      <c r="E163" s="14">
        <v>24</v>
      </c>
      <c r="F163" s="15">
        <v>0.57638888888888884</v>
      </c>
      <c r="G163" s="15">
        <v>0.60624999999999996</v>
      </c>
      <c r="H163" s="14">
        <v>43</v>
      </c>
      <c r="I163" s="16" t="s">
        <v>110</v>
      </c>
      <c r="J163" s="12" t="s">
        <v>87</v>
      </c>
      <c r="K163" s="12" t="s">
        <v>84</v>
      </c>
      <c r="L163" s="12">
        <v>0.11</v>
      </c>
      <c r="M163" s="12">
        <v>6</v>
      </c>
      <c r="N163" s="14">
        <v>0.06</v>
      </c>
      <c r="O163" s="14">
        <v>27.22</v>
      </c>
      <c r="P163" s="14">
        <v>6</v>
      </c>
      <c r="Q163" s="14"/>
    </row>
    <row r="164" spans="1:17" ht="15">
      <c r="A164" s="12">
        <v>31</v>
      </c>
      <c r="B164" s="12" t="s">
        <v>98</v>
      </c>
      <c r="C164" s="13">
        <v>42614</v>
      </c>
      <c r="D164" s="12" t="s">
        <v>91</v>
      </c>
      <c r="E164" s="14">
        <v>24</v>
      </c>
      <c r="F164" s="15">
        <v>0.57638888888888884</v>
      </c>
      <c r="G164" s="15">
        <v>0.60624999999999996</v>
      </c>
      <c r="H164" s="14">
        <v>43</v>
      </c>
      <c r="I164" s="16" t="s">
        <v>112</v>
      </c>
      <c r="J164" s="12" t="s">
        <v>113</v>
      </c>
      <c r="K164" s="12" t="s">
        <v>84</v>
      </c>
      <c r="L164" s="12"/>
      <c r="M164" s="12"/>
      <c r="N164" s="14">
        <v>0.09</v>
      </c>
      <c r="O164" s="14">
        <v>40.82</v>
      </c>
      <c r="P164" s="14">
        <v>3</v>
      </c>
      <c r="Q164" s="14"/>
    </row>
    <row r="165" spans="1:17" ht="15">
      <c r="A165" s="12">
        <v>33</v>
      </c>
      <c r="B165" s="12" t="s">
        <v>98</v>
      </c>
      <c r="C165" s="13">
        <v>42614</v>
      </c>
      <c r="D165" s="12" t="s">
        <v>91</v>
      </c>
      <c r="E165" s="14">
        <v>24</v>
      </c>
      <c r="F165" s="15">
        <v>0.57638888888888884</v>
      </c>
      <c r="G165" s="15">
        <v>0.60624999999999996</v>
      </c>
      <c r="H165" s="14">
        <v>43</v>
      </c>
      <c r="I165" s="16" t="s">
        <v>103</v>
      </c>
      <c r="J165" s="12" t="s">
        <v>104</v>
      </c>
      <c r="K165" s="12" t="s">
        <v>90</v>
      </c>
      <c r="L165" s="12"/>
      <c r="M165" s="12"/>
      <c r="N165" s="14">
        <v>0.28999999999999998</v>
      </c>
      <c r="O165" s="14">
        <v>131.54</v>
      </c>
      <c r="P165" s="14">
        <v>4</v>
      </c>
      <c r="Q165" s="14"/>
    </row>
    <row r="166" spans="1:17" ht="15">
      <c r="A166" s="12">
        <v>51</v>
      </c>
      <c r="B166" s="12" t="s">
        <v>106</v>
      </c>
      <c r="C166" s="13">
        <v>42614</v>
      </c>
      <c r="D166" s="12" t="s">
        <v>91</v>
      </c>
      <c r="E166" s="14">
        <v>24</v>
      </c>
      <c r="F166" s="15">
        <v>0.34861111111111109</v>
      </c>
      <c r="G166" s="15">
        <v>0.38263888888888886</v>
      </c>
      <c r="H166" s="14">
        <v>49</v>
      </c>
      <c r="I166" s="16" t="s">
        <v>86</v>
      </c>
      <c r="J166" s="12" t="s">
        <v>87</v>
      </c>
      <c r="K166" s="12" t="s">
        <v>84</v>
      </c>
      <c r="L166" s="12">
        <v>0.02</v>
      </c>
      <c r="M166" s="12">
        <v>2</v>
      </c>
      <c r="N166" s="14">
        <v>0.01</v>
      </c>
      <c r="O166" s="14">
        <v>4.54</v>
      </c>
      <c r="P166" s="14">
        <v>1</v>
      </c>
      <c r="Q166" s="14"/>
    </row>
    <row r="167" spans="1:17" ht="15">
      <c r="A167" s="12">
        <v>54</v>
      </c>
      <c r="B167" s="12" t="s">
        <v>106</v>
      </c>
      <c r="C167" s="13">
        <v>42614</v>
      </c>
      <c r="D167" s="12" t="s">
        <v>91</v>
      </c>
      <c r="E167" s="14">
        <v>24</v>
      </c>
      <c r="F167" s="15">
        <v>0.34861111111111109</v>
      </c>
      <c r="G167" s="15">
        <v>0.38263888888888886</v>
      </c>
      <c r="H167" s="14">
        <v>49</v>
      </c>
      <c r="I167" s="16" t="s">
        <v>103</v>
      </c>
      <c r="J167" s="12" t="s">
        <v>104</v>
      </c>
      <c r="K167" s="12" t="s">
        <v>90</v>
      </c>
      <c r="L167" s="12"/>
      <c r="M167" s="12"/>
      <c r="N167" s="14">
        <v>0.44</v>
      </c>
      <c r="O167" s="14">
        <v>199.58</v>
      </c>
      <c r="P167" s="14">
        <v>14</v>
      </c>
      <c r="Q167" s="14"/>
    </row>
    <row r="168" spans="1:17" ht="15">
      <c r="A168" s="12">
        <v>69</v>
      </c>
      <c r="B168" s="12" t="s">
        <v>111</v>
      </c>
      <c r="C168" s="13">
        <v>42242</v>
      </c>
      <c r="D168" s="12" t="s">
        <v>81</v>
      </c>
      <c r="E168" s="14">
        <v>24</v>
      </c>
      <c r="F168" s="15">
        <v>0.50069444444444444</v>
      </c>
      <c r="G168" s="15">
        <v>0.58402777777777781</v>
      </c>
      <c r="H168" s="14">
        <v>120</v>
      </c>
      <c r="I168" s="16" t="s">
        <v>112</v>
      </c>
      <c r="J168" s="12" t="s">
        <v>113</v>
      </c>
      <c r="K168" s="12" t="s">
        <v>84</v>
      </c>
      <c r="L168" s="12"/>
      <c r="M168" s="12"/>
      <c r="N168" s="14">
        <v>0.82</v>
      </c>
      <c r="O168" s="14">
        <v>371.95</v>
      </c>
      <c r="P168" s="14">
        <v>300</v>
      </c>
      <c r="Q168" s="14"/>
    </row>
    <row r="169" spans="1:17" ht="15">
      <c r="A169" s="12">
        <v>73</v>
      </c>
      <c r="B169" s="12" t="s">
        <v>111</v>
      </c>
      <c r="C169" s="13">
        <v>42614</v>
      </c>
      <c r="D169" s="12" t="s">
        <v>91</v>
      </c>
      <c r="E169" s="14">
        <v>24</v>
      </c>
      <c r="F169" s="15">
        <v>0.63749999999999996</v>
      </c>
      <c r="G169" s="15">
        <v>0.67013888888888884</v>
      </c>
      <c r="H169" s="14">
        <v>47</v>
      </c>
      <c r="I169" s="16" t="s">
        <v>112</v>
      </c>
      <c r="J169" s="12" t="s">
        <v>113</v>
      </c>
      <c r="K169" s="12" t="s">
        <v>84</v>
      </c>
      <c r="L169" s="12"/>
      <c r="M169" s="12"/>
      <c r="N169" s="14">
        <v>0.35</v>
      </c>
      <c r="O169" s="14">
        <v>158.76</v>
      </c>
      <c r="P169" s="14">
        <v>26</v>
      </c>
      <c r="Q169" s="14" t="s">
        <v>183</v>
      </c>
    </row>
    <row r="170" spans="1:17" ht="15">
      <c r="A170" s="12">
        <v>76</v>
      </c>
      <c r="B170" s="12" t="s">
        <v>114</v>
      </c>
      <c r="C170" s="13">
        <v>42242</v>
      </c>
      <c r="D170" s="12" t="s">
        <v>81</v>
      </c>
      <c r="E170" s="14">
        <v>24</v>
      </c>
      <c r="F170" s="15">
        <v>0.68472222222222223</v>
      </c>
      <c r="G170" s="15">
        <v>0.72222222222222221</v>
      </c>
      <c r="H170" s="14">
        <v>54</v>
      </c>
      <c r="I170" s="16" t="s">
        <v>115</v>
      </c>
      <c r="J170" s="12" t="s">
        <v>83</v>
      </c>
      <c r="K170" s="12" t="s">
        <v>90</v>
      </c>
      <c r="L170" s="12"/>
      <c r="M170" s="12"/>
      <c r="N170" s="14">
        <v>0.19500000000000001</v>
      </c>
      <c r="O170" s="14">
        <v>88.45</v>
      </c>
      <c r="P170" s="14">
        <v>5</v>
      </c>
      <c r="Q170" s="14"/>
    </row>
    <row r="171" spans="1:17" ht="15">
      <c r="A171" s="12">
        <v>83</v>
      </c>
      <c r="B171" s="12" t="s">
        <v>80</v>
      </c>
      <c r="C171" s="13">
        <v>42243</v>
      </c>
      <c r="D171" s="12" t="s">
        <v>81</v>
      </c>
      <c r="E171" s="14">
        <v>24</v>
      </c>
      <c r="F171" s="15">
        <v>0.52500000000000002</v>
      </c>
      <c r="G171" s="15">
        <v>0.55972222222222223</v>
      </c>
      <c r="H171" s="14">
        <v>50</v>
      </c>
      <c r="I171" s="16" t="s">
        <v>82</v>
      </c>
      <c r="J171" s="12" t="s">
        <v>83</v>
      </c>
      <c r="K171" s="12" t="s">
        <v>84</v>
      </c>
      <c r="L171" s="12"/>
      <c r="M171" s="12"/>
      <c r="N171" s="14">
        <v>0.21</v>
      </c>
      <c r="O171" s="14">
        <v>95.25</v>
      </c>
      <c r="P171" s="14">
        <v>50</v>
      </c>
      <c r="Q171" s="14">
        <v>3</v>
      </c>
    </row>
    <row r="172" spans="1:17" ht="15">
      <c r="A172" s="12">
        <v>86</v>
      </c>
      <c r="B172" s="12" t="s">
        <v>80</v>
      </c>
      <c r="C172" s="13">
        <v>42243</v>
      </c>
      <c r="D172" s="12" t="s">
        <v>81</v>
      </c>
      <c r="E172" s="14">
        <v>24</v>
      </c>
      <c r="F172" s="15">
        <v>0.52500000000000002</v>
      </c>
      <c r="G172" s="15">
        <v>0.55972222222222223</v>
      </c>
      <c r="H172" s="14">
        <v>50</v>
      </c>
      <c r="I172" s="16" t="s">
        <v>103</v>
      </c>
      <c r="J172" s="12" t="s">
        <v>104</v>
      </c>
      <c r="K172" s="12" t="s">
        <v>90</v>
      </c>
      <c r="L172" s="12"/>
      <c r="M172" s="12"/>
      <c r="N172" s="14">
        <v>0.05</v>
      </c>
      <c r="O172" s="14">
        <v>22.68</v>
      </c>
      <c r="P172" s="14">
        <v>1</v>
      </c>
      <c r="Q172" s="14"/>
    </row>
    <row r="173" spans="1:17" ht="15">
      <c r="A173" s="12">
        <v>93</v>
      </c>
      <c r="B173" s="12" t="s">
        <v>116</v>
      </c>
      <c r="C173" s="13">
        <v>42249</v>
      </c>
      <c r="D173" s="12" t="s">
        <v>81</v>
      </c>
      <c r="E173" s="14">
        <v>24</v>
      </c>
      <c r="F173" s="15">
        <v>0.50277777777777777</v>
      </c>
      <c r="G173" s="15">
        <v>0.52152777777777781</v>
      </c>
      <c r="H173" s="14">
        <v>27</v>
      </c>
      <c r="I173" s="16" t="s">
        <v>86</v>
      </c>
      <c r="J173" s="12" t="s">
        <v>87</v>
      </c>
      <c r="K173" s="12" t="s">
        <v>84</v>
      </c>
      <c r="L173" s="12">
        <v>1.4999999999999999E-2</v>
      </c>
      <c r="M173" s="12">
        <v>3</v>
      </c>
      <c r="N173" s="14">
        <v>0.01</v>
      </c>
      <c r="O173" s="14">
        <v>4.54</v>
      </c>
      <c r="P173" s="14">
        <v>3</v>
      </c>
      <c r="Q173" s="14">
        <v>1</v>
      </c>
    </row>
    <row r="174" spans="1:17" ht="15">
      <c r="A174" s="12">
        <v>96</v>
      </c>
      <c r="B174" s="12" t="s">
        <v>116</v>
      </c>
      <c r="C174" s="13">
        <v>42617</v>
      </c>
      <c r="D174" s="12" t="s">
        <v>91</v>
      </c>
      <c r="E174" s="14">
        <v>24</v>
      </c>
      <c r="F174" s="15">
        <v>0.36041666666666666</v>
      </c>
      <c r="G174" s="15">
        <v>0.375</v>
      </c>
      <c r="H174" s="14">
        <v>21</v>
      </c>
      <c r="I174" s="16" t="s">
        <v>86</v>
      </c>
      <c r="J174" s="12" t="s">
        <v>87</v>
      </c>
      <c r="K174" s="12" t="s">
        <v>84</v>
      </c>
      <c r="L174" s="12"/>
      <c r="M174" s="12"/>
      <c r="N174" s="18">
        <v>0.04</v>
      </c>
      <c r="O174" s="14">
        <v>18.14</v>
      </c>
      <c r="P174" s="18">
        <v>2</v>
      </c>
      <c r="Q174" s="14"/>
    </row>
    <row r="175" spans="1:17" ht="15">
      <c r="A175" s="12">
        <v>104</v>
      </c>
      <c r="B175" s="12" t="s">
        <v>141</v>
      </c>
      <c r="C175" s="13">
        <v>42614</v>
      </c>
      <c r="D175" s="12" t="s">
        <v>91</v>
      </c>
      <c r="E175" s="14">
        <v>24</v>
      </c>
      <c r="F175" s="15">
        <v>0.42708333333333331</v>
      </c>
      <c r="G175" s="15">
        <v>0.54166666666666663</v>
      </c>
      <c r="H175" s="14">
        <v>165</v>
      </c>
      <c r="I175" s="16" t="s">
        <v>88</v>
      </c>
      <c r="J175" s="12" t="s">
        <v>89</v>
      </c>
      <c r="K175" s="12" t="s">
        <v>90</v>
      </c>
      <c r="L175" s="12"/>
      <c r="M175" s="12"/>
      <c r="N175" s="14">
        <v>7.0000000000000007E-2</v>
      </c>
      <c r="O175" s="14">
        <v>31.75</v>
      </c>
      <c r="P175" s="14">
        <v>2</v>
      </c>
      <c r="Q175" s="14"/>
    </row>
    <row r="176" spans="1:17" ht="15">
      <c r="A176" s="12">
        <v>105</v>
      </c>
      <c r="B176" s="12" t="s">
        <v>141</v>
      </c>
      <c r="C176" s="13">
        <v>42614</v>
      </c>
      <c r="D176" s="12" t="s">
        <v>91</v>
      </c>
      <c r="E176" s="14">
        <v>24</v>
      </c>
      <c r="F176" s="15">
        <v>0.42708333333333331</v>
      </c>
      <c r="G176" s="15">
        <v>0.54166666666666663</v>
      </c>
      <c r="H176" s="14">
        <v>165</v>
      </c>
      <c r="I176" s="16" t="s">
        <v>184</v>
      </c>
      <c r="J176" s="12" t="s">
        <v>185</v>
      </c>
      <c r="K176" s="12" t="s">
        <v>90</v>
      </c>
      <c r="L176" s="12"/>
      <c r="M176" s="12"/>
      <c r="N176" s="14">
        <v>0.11</v>
      </c>
      <c r="O176" s="14">
        <v>49.9</v>
      </c>
      <c r="P176" s="14">
        <v>5</v>
      </c>
      <c r="Q176" s="14"/>
    </row>
    <row r="177" spans="1:17" ht="15">
      <c r="A177" s="12">
        <v>106</v>
      </c>
      <c r="B177" s="12" t="s">
        <v>141</v>
      </c>
      <c r="C177" s="13">
        <v>42614</v>
      </c>
      <c r="D177" s="12" t="s">
        <v>91</v>
      </c>
      <c r="E177" s="14">
        <v>24</v>
      </c>
      <c r="F177" s="15">
        <v>0.42708333333333331</v>
      </c>
      <c r="G177" s="15">
        <v>0.54166666666666663</v>
      </c>
      <c r="H177" s="14">
        <v>165</v>
      </c>
      <c r="I177" s="16" t="s">
        <v>119</v>
      </c>
      <c r="J177" s="12"/>
      <c r="K177" s="12" t="s">
        <v>90</v>
      </c>
      <c r="L177" s="12">
        <v>0.18</v>
      </c>
      <c r="M177" s="12">
        <v>22</v>
      </c>
      <c r="N177" s="14">
        <v>0.11</v>
      </c>
      <c r="O177" s="14">
        <v>49.9</v>
      </c>
      <c r="P177" s="14">
        <v>22</v>
      </c>
      <c r="Q177" s="14"/>
    </row>
    <row r="178" spans="1:17" ht="15">
      <c r="A178" s="12">
        <v>108</v>
      </c>
      <c r="B178" s="12" t="s">
        <v>141</v>
      </c>
      <c r="C178" s="13">
        <v>42614</v>
      </c>
      <c r="D178" s="12" t="s">
        <v>91</v>
      </c>
      <c r="E178" s="14">
        <v>24</v>
      </c>
      <c r="F178" s="15">
        <v>0.42708333333333331</v>
      </c>
      <c r="G178" s="15">
        <v>0.54166666666666663</v>
      </c>
      <c r="H178" s="14">
        <v>165</v>
      </c>
      <c r="I178" s="16" t="s">
        <v>136</v>
      </c>
      <c r="J178" s="12" t="s">
        <v>137</v>
      </c>
      <c r="K178" s="12"/>
      <c r="L178" s="12">
        <v>0.09</v>
      </c>
      <c r="M178" s="12">
        <v>5</v>
      </c>
      <c r="N178" s="14"/>
      <c r="O178" s="14">
        <v>0</v>
      </c>
      <c r="P178" s="14"/>
      <c r="Q178" s="14"/>
    </row>
    <row r="179" spans="1:17" ht="15">
      <c r="A179" s="12">
        <v>113</v>
      </c>
      <c r="B179" s="12" t="s">
        <v>117</v>
      </c>
      <c r="C179" s="13">
        <v>42250</v>
      </c>
      <c r="D179" s="12" t="s">
        <v>81</v>
      </c>
      <c r="E179" s="14">
        <v>24</v>
      </c>
      <c r="F179" s="15">
        <v>0.39166666666666666</v>
      </c>
      <c r="G179" s="15">
        <v>0.48194444444444445</v>
      </c>
      <c r="H179" s="14">
        <v>130</v>
      </c>
      <c r="I179" s="16" t="s">
        <v>86</v>
      </c>
      <c r="J179" s="12" t="s">
        <v>87</v>
      </c>
      <c r="K179" s="12" t="s">
        <v>84</v>
      </c>
      <c r="L179" s="12">
        <v>0.01</v>
      </c>
      <c r="M179" s="12">
        <v>1</v>
      </c>
      <c r="N179" s="14">
        <v>0.01</v>
      </c>
      <c r="O179" s="14">
        <v>4.54</v>
      </c>
      <c r="P179" s="14">
        <v>1</v>
      </c>
      <c r="Q179" s="14">
        <v>0.5</v>
      </c>
    </row>
    <row r="180" spans="1:17" ht="15">
      <c r="A180" s="12">
        <v>114</v>
      </c>
      <c r="B180" s="12" t="s">
        <v>117</v>
      </c>
      <c r="C180" s="13">
        <v>42250</v>
      </c>
      <c r="D180" s="12" t="s">
        <v>81</v>
      </c>
      <c r="E180" s="14">
        <v>24</v>
      </c>
      <c r="F180" s="15">
        <v>0.39166666666666666</v>
      </c>
      <c r="G180" s="15">
        <v>0.48194444444444445</v>
      </c>
      <c r="H180" s="14">
        <v>130</v>
      </c>
      <c r="I180" s="16" t="s">
        <v>118</v>
      </c>
      <c r="J180" s="12"/>
      <c r="K180" s="12" t="s">
        <v>90</v>
      </c>
      <c r="L180" s="12">
        <v>0.105</v>
      </c>
      <c r="M180" s="12">
        <v>16</v>
      </c>
      <c r="N180" s="14">
        <v>0.09</v>
      </c>
      <c r="O180" s="14">
        <v>40.82</v>
      </c>
      <c r="P180" s="14">
        <v>16</v>
      </c>
      <c r="Q180" s="14">
        <v>0.5</v>
      </c>
    </row>
    <row r="181" spans="1:17" ht="15">
      <c r="A181" s="12">
        <v>117</v>
      </c>
      <c r="B181" s="12" t="s">
        <v>117</v>
      </c>
      <c r="C181" s="13">
        <v>42250</v>
      </c>
      <c r="D181" s="12" t="s">
        <v>81</v>
      </c>
      <c r="E181" s="14">
        <v>24</v>
      </c>
      <c r="F181" s="15">
        <v>0.39166666666666666</v>
      </c>
      <c r="G181" s="15">
        <v>0.48194444444444445</v>
      </c>
      <c r="H181" s="14">
        <v>130</v>
      </c>
      <c r="I181" s="16" t="s">
        <v>119</v>
      </c>
      <c r="J181" s="12" t="s">
        <v>120</v>
      </c>
      <c r="K181" s="12" t="s">
        <v>90</v>
      </c>
      <c r="L181" s="12">
        <v>0.125</v>
      </c>
      <c r="M181" s="12">
        <v>40</v>
      </c>
      <c r="N181" s="14">
        <v>7.4999999999999997E-2</v>
      </c>
      <c r="O181" s="14">
        <v>34.020000000000003</v>
      </c>
      <c r="P181" s="14">
        <v>40</v>
      </c>
      <c r="Q181" s="14">
        <v>0.5</v>
      </c>
    </row>
    <row r="182" spans="1:17" ht="15">
      <c r="A182" s="12">
        <v>118</v>
      </c>
      <c r="B182" s="12" t="s">
        <v>117</v>
      </c>
      <c r="C182" s="13">
        <v>42250</v>
      </c>
      <c r="D182" s="12" t="s">
        <v>81</v>
      </c>
      <c r="E182" s="14">
        <v>24</v>
      </c>
      <c r="F182" s="15">
        <v>0.39166666666666666</v>
      </c>
      <c r="G182" s="15">
        <v>0.48194444444444445</v>
      </c>
      <c r="H182" s="14">
        <v>130</v>
      </c>
      <c r="I182" s="16" t="s">
        <v>186</v>
      </c>
      <c r="J182" s="12" t="s">
        <v>83</v>
      </c>
      <c r="K182" s="12"/>
      <c r="L182" s="12"/>
      <c r="M182" s="12"/>
      <c r="N182" s="14">
        <v>0.02</v>
      </c>
      <c r="O182" s="14">
        <v>9.07</v>
      </c>
      <c r="P182" s="14">
        <v>5</v>
      </c>
      <c r="Q182" s="14"/>
    </row>
    <row r="183" spans="1:17" ht="15">
      <c r="A183" s="12">
        <v>129</v>
      </c>
      <c r="B183" s="17" t="s">
        <v>121</v>
      </c>
      <c r="C183" s="19">
        <v>42612</v>
      </c>
      <c r="D183" s="12" t="s">
        <v>91</v>
      </c>
      <c r="E183" s="14">
        <v>24</v>
      </c>
      <c r="F183" s="20">
        <v>0.64583333333333337</v>
      </c>
      <c r="G183" s="20">
        <v>0.6875</v>
      </c>
      <c r="H183" s="18">
        <v>60</v>
      </c>
      <c r="I183" s="16" t="s">
        <v>86</v>
      </c>
      <c r="J183" s="17" t="s">
        <v>87</v>
      </c>
      <c r="K183" s="17" t="s">
        <v>84</v>
      </c>
      <c r="L183" s="17">
        <v>7.0000000000000007E-2</v>
      </c>
      <c r="M183" s="17">
        <v>4</v>
      </c>
      <c r="N183" s="18">
        <v>0.04</v>
      </c>
      <c r="O183" s="14">
        <v>18.14</v>
      </c>
      <c r="P183" s="18">
        <v>4</v>
      </c>
      <c r="Q183" s="18"/>
    </row>
    <row r="184" spans="1:17" ht="15">
      <c r="A184" s="12">
        <v>148</v>
      </c>
      <c r="B184" s="12" t="s">
        <v>122</v>
      </c>
      <c r="C184" s="13">
        <v>42615</v>
      </c>
      <c r="D184" s="12" t="s">
        <v>91</v>
      </c>
      <c r="E184" s="14">
        <v>24</v>
      </c>
      <c r="F184" s="15">
        <v>0.55694444444444446</v>
      </c>
      <c r="G184" s="15">
        <v>0.65208333333333335</v>
      </c>
      <c r="H184" s="14">
        <v>137</v>
      </c>
      <c r="I184" s="16" t="s">
        <v>123</v>
      </c>
      <c r="J184" s="12" t="s">
        <v>124</v>
      </c>
      <c r="K184" s="12" t="s">
        <v>125</v>
      </c>
      <c r="L184" s="12"/>
      <c r="M184" s="12"/>
      <c r="N184" s="14">
        <v>0.36</v>
      </c>
      <c r="O184" s="14">
        <v>163.29</v>
      </c>
      <c r="P184" s="14">
        <v>934.04</v>
      </c>
      <c r="Q184" s="14"/>
    </row>
    <row r="185" spans="1:17" ht="15">
      <c r="A185" s="12">
        <v>155</v>
      </c>
      <c r="B185" s="12" t="s">
        <v>126</v>
      </c>
      <c r="C185" s="13">
        <v>42616</v>
      </c>
      <c r="D185" s="12" t="s">
        <v>91</v>
      </c>
      <c r="E185" s="14">
        <v>24</v>
      </c>
      <c r="F185" s="15">
        <v>0.42708333333333331</v>
      </c>
      <c r="G185" s="15">
        <v>0.45902777777777776</v>
      </c>
      <c r="H185" s="14">
        <v>46</v>
      </c>
      <c r="I185" s="16" t="s">
        <v>112</v>
      </c>
      <c r="J185" s="12" t="s">
        <v>113</v>
      </c>
      <c r="K185" s="12" t="s">
        <v>84</v>
      </c>
      <c r="L185" s="12"/>
      <c r="M185" s="12"/>
      <c r="N185" s="14">
        <v>0.21</v>
      </c>
      <c r="O185" s="14">
        <v>95.25</v>
      </c>
      <c r="P185" s="14">
        <v>25</v>
      </c>
      <c r="Q185" s="14"/>
    </row>
    <row r="186" spans="1:17" ht="15">
      <c r="A186" s="12">
        <v>170</v>
      </c>
      <c r="B186" s="12" t="s">
        <v>129</v>
      </c>
      <c r="C186" s="13">
        <v>42283</v>
      </c>
      <c r="D186" s="12" t="s">
        <v>81</v>
      </c>
      <c r="E186" s="14">
        <v>24</v>
      </c>
      <c r="F186" s="15">
        <v>0.4597222222222222</v>
      </c>
      <c r="G186" s="15">
        <v>0.53125</v>
      </c>
      <c r="H186" s="14">
        <v>103</v>
      </c>
      <c r="I186" s="16" t="s">
        <v>86</v>
      </c>
      <c r="J186" s="12" t="s">
        <v>87</v>
      </c>
      <c r="K186" s="12" t="s">
        <v>84</v>
      </c>
      <c r="L186" s="12">
        <v>2.5000000000000001E-2</v>
      </c>
      <c r="M186" s="12">
        <v>1</v>
      </c>
      <c r="N186" s="14">
        <v>0.02</v>
      </c>
      <c r="O186" s="14">
        <v>9.07</v>
      </c>
      <c r="P186" s="14">
        <v>1</v>
      </c>
      <c r="Q186" s="14"/>
    </row>
    <row r="187" spans="1:17" ht="15">
      <c r="A187" s="12">
        <v>172</v>
      </c>
      <c r="B187" s="12" t="s">
        <v>129</v>
      </c>
      <c r="C187" s="13">
        <v>42283</v>
      </c>
      <c r="D187" s="12" t="s">
        <v>81</v>
      </c>
      <c r="E187" s="14">
        <v>24</v>
      </c>
      <c r="F187" s="15">
        <v>0.4597222222222222</v>
      </c>
      <c r="G187" s="15">
        <v>0.53125</v>
      </c>
      <c r="H187" s="14">
        <v>103</v>
      </c>
      <c r="I187" s="16" t="s">
        <v>187</v>
      </c>
      <c r="J187" s="12" t="s">
        <v>188</v>
      </c>
      <c r="K187" s="12" t="s">
        <v>108</v>
      </c>
      <c r="L187" s="12"/>
      <c r="M187" s="12"/>
      <c r="N187" s="14">
        <v>0.05</v>
      </c>
      <c r="O187" s="14">
        <v>22.68</v>
      </c>
      <c r="P187" s="14">
        <v>13</v>
      </c>
      <c r="Q187" s="14"/>
    </row>
    <row r="188" spans="1:17" ht="15">
      <c r="A188" s="12">
        <v>173</v>
      </c>
      <c r="B188" s="12" t="s">
        <v>129</v>
      </c>
      <c r="C188" s="13">
        <v>42283</v>
      </c>
      <c r="D188" s="12" t="s">
        <v>81</v>
      </c>
      <c r="E188" s="14">
        <v>24</v>
      </c>
      <c r="F188" s="15">
        <v>0.4597222222222222</v>
      </c>
      <c r="G188" s="15">
        <v>0.53125</v>
      </c>
      <c r="H188" s="14">
        <v>103</v>
      </c>
      <c r="I188" s="16" t="s">
        <v>189</v>
      </c>
      <c r="J188" s="12" t="s">
        <v>190</v>
      </c>
      <c r="K188" s="12" t="s">
        <v>90</v>
      </c>
      <c r="L188" s="12">
        <v>4.4999999999999998E-2</v>
      </c>
      <c r="M188" s="12">
        <v>9</v>
      </c>
      <c r="N188" s="14">
        <v>4.4999999999999998E-2</v>
      </c>
      <c r="O188" s="14">
        <v>20.41</v>
      </c>
      <c r="P188" s="14">
        <v>9</v>
      </c>
      <c r="Q188" s="14"/>
    </row>
    <row r="189" spans="1:17" ht="15">
      <c r="A189" s="12">
        <v>175</v>
      </c>
      <c r="B189" s="12" t="s">
        <v>129</v>
      </c>
      <c r="C189" s="13">
        <v>42283</v>
      </c>
      <c r="D189" s="12" t="s">
        <v>81</v>
      </c>
      <c r="E189" s="14">
        <v>24</v>
      </c>
      <c r="F189" s="15">
        <v>0.4597222222222222</v>
      </c>
      <c r="G189" s="15">
        <v>0.53125</v>
      </c>
      <c r="H189" s="14">
        <v>103</v>
      </c>
      <c r="I189" s="16" t="s">
        <v>130</v>
      </c>
      <c r="J189" s="12" t="s">
        <v>191</v>
      </c>
      <c r="K189" s="12" t="s">
        <v>108</v>
      </c>
      <c r="L189" s="12">
        <v>3.5000000000000003E-2</v>
      </c>
      <c r="M189" s="12">
        <v>6</v>
      </c>
      <c r="N189" s="14">
        <v>2.5000000000000001E-2</v>
      </c>
      <c r="O189" s="14">
        <v>11.34</v>
      </c>
      <c r="P189" s="14">
        <v>1</v>
      </c>
      <c r="Q189" s="14"/>
    </row>
    <row r="190" spans="1:17" ht="15">
      <c r="A190" s="12">
        <v>176</v>
      </c>
      <c r="B190" s="12" t="s">
        <v>129</v>
      </c>
      <c r="C190" s="13">
        <v>42283</v>
      </c>
      <c r="D190" s="12" t="s">
        <v>81</v>
      </c>
      <c r="E190" s="14">
        <v>24</v>
      </c>
      <c r="F190" s="15">
        <v>0.4597222222222222</v>
      </c>
      <c r="G190" s="15">
        <v>0.53125</v>
      </c>
      <c r="H190" s="14">
        <v>103</v>
      </c>
      <c r="I190" s="16" t="s">
        <v>103</v>
      </c>
      <c r="J190" s="12" t="s">
        <v>104</v>
      </c>
      <c r="K190" s="12" t="s">
        <v>90</v>
      </c>
      <c r="L190" s="12"/>
      <c r="M190" s="12"/>
      <c r="N190" s="14">
        <v>6.5000000000000002E-2</v>
      </c>
      <c r="O190" s="14">
        <v>29.48</v>
      </c>
      <c r="P190" s="14">
        <v>4</v>
      </c>
      <c r="Q190" s="14"/>
    </row>
    <row r="191" spans="1:17" ht="15">
      <c r="A191" s="12">
        <v>177</v>
      </c>
      <c r="B191" s="12" t="s">
        <v>129</v>
      </c>
      <c r="C191" s="13">
        <v>42283</v>
      </c>
      <c r="D191" s="12" t="s">
        <v>81</v>
      </c>
      <c r="E191" s="14">
        <v>24</v>
      </c>
      <c r="F191" s="15">
        <v>0.4597222222222222</v>
      </c>
      <c r="G191" s="15">
        <v>0.53125</v>
      </c>
      <c r="H191" s="14">
        <v>103</v>
      </c>
      <c r="I191" s="16" t="s">
        <v>134</v>
      </c>
      <c r="J191" s="12" t="s">
        <v>140</v>
      </c>
      <c r="K191" s="12" t="s">
        <v>84</v>
      </c>
      <c r="L191" s="12">
        <v>0.16500000000000001</v>
      </c>
      <c r="M191" s="12">
        <v>51</v>
      </c>
      <c r="N191" s="14">
        <v>7.0000000000000007E-2</v>
      </c>
      <c r="O191" s="14">
        <v>31.75</v>
      </c>
      <c r="P191" s="14">
        <v>51</v>
      </c>
      <c r="Q191" s="14"/>
    </row>
    <row r="192" spans="1:17" ht="15">
      <c r="A192" s="12">
        <v>178</v>
      </c>
      <c r="B192" s="12" t="s">
        <v>129</v>
      </c>
      <c r="C192" s="13">
        <v>42283</v>
      </c>
      <c r="D192" s="12" t="s">
        <v>81</v>
      </c>
      <c r="E192" s="14">
        <v>24</v>
      </c>
      <c r="F192" s="15">
        <v>0.4597222222222222</v>
      </c>
      <c r="G192" s="15">
        <v>0.53125</v>
      </c>
      <c r="H192" s="14">
        <v>103</v>
      </c>
      <c r="I192" s="16" t="s">
        <v>134</v>
      </c>
      <c r="J192" s="12" t="s">
        <v>140</v>
      </c>
      <c r="K192" s="12" t="s">
        <v>84</v>
      </c>
      <c r="L192" s="12">
        <v>0.14000000000000001</v>
      </c>
      <c r="M192" s="12">
        <v>95</v>
      </c>
      <c r="N192" s="14">
        <v>7.0000000000000007E-2</v>
      </c>
      <c r="O192" s="14">
        <v>31.75</v>
      </c>
      <c r="P192" s="14">
        <v>95</v>
      </c>
      <c r="Q192" s="14">
        <v>15</v>
      </c>
    </row>
    <row r="193" spans="1:17" ht="15">
      <c r="A193" s="12">
        <v>180</v>
      </c>
      <c r="B193" s="12" t="s">
        <v>129</v>
      </c>
      <c r="C193" s="13">
        <v>42283</v>
      </c>
      <c r="D193" s="12" t="s">
        <v>81</v>
      </c>
      <c r="E193" s="14">
        <v>24</v>
      </c>
      <c r="F193" s="15">
        <v>0.4597222222222222</v>
      </c>
      <c r="G193" s="15">
        <v>0.53125</v>
      </c>
      <c r="H193" s="14">
        <v>103</v>
      </c>
      <c r="I193" s="16" t="s">
        <v>192</v>
      </c>
      <c r="J193" s="12" t="s">
        <v>193</v>
      </c>
      <c r="K193" s="12"/>
      <c r="L193" s="12">
        <v>0.02</v>
      </c>
      <c r="M193" s="12">
        <v>1</v>
      </c>
      <c r="N193" s="14">
        <v>1.4999999999999999E-2</v>
      </c>
      <c r="O193" s="14">
        <v>6.8</v>
      </c>
      <c r="P193" s="14">
        <v>1</v>
      </c>
      <c r="Q193" s="14"/>
    </row>
    <row r="194" spans="1:17" ht="15">
      <c r="A194" s="12">
        <v>181</v>
      </c>
      <c r="B194" s="12" t="s">
        <v>129</v>
      </c>
      <c r="C194" s="13">
        <v>42283</v>
      </c>
      <c r="D194" s="12" t="s">
        <v>81</v>
      </c>
      <c r="E194" s="14">
        <v>24</v>
      </c>
      <c r="F194" s="15">
        <v>0.4597222222222222</v>
      </c>
      <c r="G194" s="15">
        <v>0.53125</v>
      </c>
      <c r="H194" s="14">
        <v>103</v>
      </c>
      <c r="I194" s="16" t="s">
        <v>194</v>
      </c>
      <c r="J194" s="12" t="s">
        <v>195</v>
      </c>
      <c r="K194" s="12" t="s">
        <v>108</v>
      </c>
      <c r="L194" s="12">
        <v>0.06</v>
      </c>
      <c r="M194" s="12">
        <v>2</v>
      </c>
      <c r="N194" s="14">
        <v>0.05</v>
      </c>
      <c r="O194" s="14">
        <v>22.68</v>
      </c>
      <c r="P194" s="14">
        <v>2</v>
      </c>
      <c r="Q194" s="14">
        <v>1</v>
      </c>
    </row>
    <row r="195" spans="1:17" ht="15">
      <c r="A195" s="12">
        <v>182</v>
      </c>
      <c r="B195" s="12" t="s">
        <v>129</v>
      </c>
      <c r="C195" s="13">
        <v>42283</v>
      </c>
      <c r="D195" s="12" t="s">
        <v>81</v>
      </c>
      <c r="E195" s="14">
        <v>24</v>
      </c>
      <c r="F195" s="15">
        <v>0.4597222222222222</v>
      </c>
      <c r="G195" s="15">
        <v>0.53125</v>
      </c>
      <c r="H195" s="14">
        <v>103</v>
      </c>
      <c r="I195" s="16" t="s">
        <v>196</v>
      </c>
      <c r="J195" s="12" t="s">
        <v>197</v>
      </c>
      <c r="K195" s="12" t="s">
        <v>108</v>
      </c>
      <c r="L195" s="12">
        <v>3.5000000000000003E-2</v>
      </c>
      <c r="M195" s="12">
        <v>2</v>
      </c>
      <c r="N195" s="14">
        <v>3.4000000000000002E-2</v>
      </c>
      <c r="O195" s="14">
        <v>15.42</v>
      </c>
      <c r="P195" s="14">
        <v>2</v>
      </c>
      <c r="Q195" s="14">
        <v>1</v>
      </c>
    </row>
    <row r="196" spans="1:17" ht="15">
      <c r="A196" s="12">
        <v>190</v>
      </c>
      <c r="B196" s="12" t="s">
        <v>129</v>
      </c>
      <c r="C196" s="13">
        <v>42612</v>
      </c>
      <c r="D196" s="12" t="s">
        <v>91</v>
      </c>
      <c r="E196" s="14">
        <v>24</v>
      </c>
      <c r="F196" s="15">
        <v>0.5625</v>
      </c>
      <c r="G196" s="15">
        <v>0.60486111111111107</v>
      </c>
      <c r="H196" s="14">
        <v>61</v>
      </c>
      <c r="I196" s="16" t="s">
        <v>86</v>
      </c>
      <c r="J196" s="12" t="s">
        <v>87</v>
      </c>
      <c r="K196" s="12" t="s">
        <v>84</v>
      </c>
      <c r="L196" s="12">
        <v>7.0000000000000007E-2</v>
      </c>
      <c r="M196" s="12">
        <v>4</v>
      </c>
      <c r="N196" s="14">
        <v>0.04</v>
      </c>
      <c r="O196" s="14">
        <v>18.14</v>
      </c>
      <c r="P196" s="14">
        <v>4</v>
      </c>
      <c r="Q196" s="14"/>
    </row>
    <row r="197" spans="1:17" ht="15">
      <c r="A197" s="12">
        <v>191</v>
      </c>
      <c r="B197" s="12" t="s">
        <v>129</v>
      </c>
      <c r="C197" s="13">
        <v>42612</v>
      </c>
      <c r="D197" s="12" t="s">
        <v>91</v>
      </c>
      <c r="E197" s="14">
        <v>24</v>
      </c>
      <c r="F197" s="15">
        <v>0.5625</v>
      </c>
      <c r="G197" s="15">
        <v>0.60486111111111107</v>
      </c>
      <c r="H197" s="14">
        <v>61</v>
      </c>
      <c r="I197" s="16" t="s">
        <v>134</v>
      </c>
      <c r="J197" s="12" t="s">
        <v>135</v>
      </c>
      <c r="K197" s="12" t="s">
        <v>84</v>
      </c>
      <c r="L197" s="12"/>
      <c r="M197" s="12"/>
      <c r="N197" s="14">
        <v>0.32</v>
      </c>
      <c r="O197" s="14">
        <v>145.15</v>
      </c>
      <c r="P197" s="14">
        <v>60</v>
      </c>
      <c r="Q197" s="14"/>
    </row>
    <row r="198" spans="1:17" ht="15">
      <c r="A198" s="12">
        <v>194</v>
      </c>
      <c r="B198" s="12" t="s">
        <v>129</v>
      </c>
      <c r="C198" s="13">
        <v>42612</v>
      </c>
      <c r="D198" s="12" t="s">
        <v>91</v>
      </c>
      <c r="E198" s="14">
        <v>24</v>
      </c>
      <c r="F198" s="15">
        <v>0.5625</v>
      </c>
      <c r="G198" s="15">
        <v>0.60486111111111107</v>
      </c>
      <c r="H198" s="14">
        <v>61</v>
      </c>
      <c r="I198" s="16" t="s">
        <v>103</v>
      </c>
      <c r="J198" s="12" t="s">
        <v>104</v>
      </c>
      <c r="K198" s="12" t="s">
        <v>90</v>
      </c>
      <c r="L198" s="12"/>
      <c r="M198" s="12"/>
      <c r="N198" s="14">
        <v>0.32</v>
      </c>
      <c r="O198" s="14">
        <v>145.15</v>
      </c>
      <c r="P198" s="14">
        <v>5</v>
      </c>
      <c r="Q198" s="14"/>
    </row>
    <row r="199" spans="1:17" ht="15">
      <c r="A199" s="12">
        <v>199</v>
      </c>
      <c r="B199" s="12" t="s">
        <v>138</v>
      </c>
      <c r="C199" s="13">
        <v>42283</v>
      </c>
      <c r="D199" s="12" t="s">
        <v>81</v>
      </c>
      <c r="E199" s="14">
        <v>24</v>
      </c>
      <c r="F199" s="15">
        <v>0.64930555555555558</v>
      </c>
      <c r="G199" s="15">
        <v>0.70277777777777772</v>
      </c>
      <c r="H199" s="14">
        <v>77</v>
      </c>
      <c r="I199" s="16" t="s">
        <v>198</v>
      </c>
      <c r="J199" s="12" t="s">
        <v>199</v>
      </c>
      <c r="K199" s="12"/>
      <c r="L199" s="12">
        <v>2.5000000000000001E-2</v>
      </c>
      <c r="M199" s="12">
        <v>5</v>
      </c>
      <c r="N199" s="14"/>
      <c r="O199" s="14">
        <v>0</v>
      </c>
      <c r="P199" s="14"/>
      <c r="Q199" s="14"/>
    </row>
    <row r="200" spans="1:17" ht="15">
      <c r="A200" s="12">
        <v>200</v>
      </c>
      <c r="B200" s="12" t="s">
        <v>138</v>
      </c>
      <c r="C200" s="13">
        <v>42283</v>
      </c>
      <c r="D200" s="12" t="s">
        <v>81</v>
      </c>
      <c r="E200" s="14">
        <v>24</v>
      </c>
      <c r="F200" s="15">
        <v>0.64930555555555558</v>
      </c>
      <c r="G200" s="15">
        <v>0.70277777777777772</v>
      </c>
      <c r="H200" s="14">
        <v>77</v>
      </c>
      <c r="I200" s="16" t="s">
        <v>139</v>
      </c>
      <c r="J200" s="12" t="s">
        <v>83</v>
      </c>
      <c r="K200" s="12" t="s">
        <v>108</v>
      </c>
      <c r="L200" s="12">
        <v>0.15</v>
      </c>
      <c r="M200" s="12">
        <v>33</v>
      </c>
      <c r="N200" s="14">
        <v>0.115</v>
      </c>
      <c r="O200" s="14">
        <v>52.16</v>
      </c>
      <c r="P200" s="14">
        <v>33</v>
      </c>
      <c r="Q200" s="14"/>
    </row>
    <row r="201" spans="1:17" ht="15">
      <c r="A201" s="12">
        <v>202</v>
      </c>
      <c r="B201" s="12" t="s">
        <v>138</v>
      </c>
      <c r="C201" s="13">
        <v>42283</v>
      </c>
      <c r="D201" s="12" t="s">
        <v>81</v>
      </c>
      <c r="E201" s="14">
        <v>24</v>
      </c>
      <c r="F201" s="15">
        <v>0.64930555555555558</v>
      </c>
      <c r="G201" s="15">
        <v>0.70277777777777772</v>
      </c>
      <c r="H201" s="14">
        <v>77</v>
      </c>
      <c r="I201" s="16" t="s">
        <v>88</v>
      </c>
      <c r="J201" s="12" t="s">
        <v>89</v>
      </c>
      <c r="K201" s="12" t="s">
        <v>90</v>
      </c>
      <c r="L201" s="12"/>
      <c r="M201" s="12"/>
      <c r="N201" s="14">
        <v>5.5E-2</v>
      </c>
      <c r="O201" s="14">
        <v>24.95</v>
      </c>
      <c r="P201" s="14">
        <v>2</v>
      </c>
      <c r="Q201" s="14"/>
    </row>
    <row r="202" spans="1:17" ht="15">
      <c r="A202" s="12">
        <v>204</v>
      </c>
      <c r="B202" s="12" t="s">
        <v>138</v>
      </c>
      <c r="C202" s="13">
        <v>42283</v>
      </c>
      <c r="D202" s="12" t="s">
        <v>81</v>
      </c>
      <c r="E202" s="14">
        <v>24</v>
      </c>
      <c r="F202" s="15">
        <v>0.64930555555555558</v>
      </c>
      <c r="G202" s="15">
        <v>0.70277777777777772</v>
      </c>
      <c r="H202" s="14">
        <v>77</v>
      </c>
      <c r="I202" s="16" t="s">
        <v>130</v>
      </c>
      <c r="J202" s="12" t="s">
        <v>200</v>
      </c>
      <c r="K202" s="12" t="s">
        <v>108</v>
      </c>
      <c r="L202" s="12"/>
      <c r="M202" s="12">
        <v>4</v>
      </c>
      <c r="N202" s="14"/>
      <c r="O202" s="14">
        <v>0</v>
      </c>
      <c r="P202" s="14"/>
      <c r="Q202" s="14"/>
    </row>
    <row r="203" spans="1:17" ht="15">
      <c r="A203" s="12">
        <v>205</v>
      </c>
      <c r="B203" s="12" t="s">
        <v>138</v>
      </c>
      <c r="C203" s="13">
        <v>42283</v>
      </c>
      <c r="D203" s="12" t="s">
        <v>81</v>
      </c>
      <c r="E203" s="14">
        <v>24</v>
      </c>
      <c r="F203" s="15">
        <v>0.64930555555555558</v>
      </c>
      <c r="G203" s="15">
        <v>0.70277777777777772</v>
      </c>
      <c r="H203" s="14">
        <v>77</v>
      </c>
      <c r="I203" s="16" t="s">
        <v>201</v>
      </c>
      <c r="J203" s="12" t="s">
        <v>202</v>
      </c>
      <c r="K203" s="12" t="s">
        <v>108</v>
      </c>
      <c r="L203" s="12">
        <v>0.27500000000000002</v>
      </c>
      <c r="M203" s="12"/>
      <c r="N203" s="14">
        <v>0.20499999999999999</v>
      </c>
      <c r="O203" s="14">
        <v>92.99</v>
      </c>
      <c r="P203" s="14">
        <v>5</v>
      </c>
      <c r="Q203" s="14">
        <v>1</v>
      </c>
    </row>
    <row r="204" spans="1:17" ht="15">
      <c r="A204" s="12">
        <v>206</v>
      </c>
      <c r="B204" s="12" t="s">
        <v>138</v>
      </c>
      <c r="C204" s="13">
        <v>42283</v>
      </c>
      <c r="D204" s="12" t="s">
        <v>81</v>
      </c>
      <c r="E204" s="14">
        <v>24</v>
      </c>
      <c r="F204" s="15">
        <v>0.64930555555555558</v>
      </c>
      <c r="G204" s="15">
        <v>0.70277777777777772</v>
      </c>
      <c r="H204" s="14">
        <v>77</v>
      </c>
      <c r="I204" s="16" t="s">
        <v>134</v>
      </c>
      <c r="J204" s="12" t="s">
        <v>140</v>
      </c>
      <c r="K204" s="12" t="s">
        <v>84</v>
      </c>
      <c r="L204" s="12">
        <v>5.5E-2</v>
      </c>
      <c r="M204" s="12">
        <v>33</v>
      </c>
      <c r="N204" s="14">
        <v>2.5000000000000001E-2</v>
      </c>
      <c r="O204" s="14">
        <v>11.34</v>
      </c>
      <c r="P204" s="14">
        <v>33</v>
      </c>
      <c r="Q204" s="14"/>
    </row>
    <row r="205" spans="1:17" ht="15">
      <c r="A205" s="12">
        <v>211</v>
      </c>
      <c r="B205" s="12" t="s">
        <v>138</v>
      </c>
      <c r="C205" s="13">
        <v>42612</v>
      </c>
      <c r="D205" s="12" t="s">
        <v>91</v>
      </c>
      <c r="E205" s="14">
        <v>24</v>
      </c>
      <c r="F205" s="15">
        <v>0.44097222222222221</v>
      </c>
      <c r="G205" s="15">
        <v>0.50208333333333333</v>
      </c>
      <c r="H205" s="14">
        <v>88</v>
      </c>
      <c r="I205" s="16" t="s">
        <v>88</v>
      </c>
      <c r="J205" s="12" t="s">
        <v>89</v>
      </c>
      <c r="K205" s="12" t="s">
        <v>90</v>
      </c>
      <c r="L205" s="12"/>
      <c r="M205" s="12"/>
      <c r="N205" s="14">
        <v>0.34</v>
      </c>
      <c r="O205" s="14">
        <v>154.22</v>
      </c>
      <c r="P205" s="14">
        <v>4</v>
      </c>
      <c r="Q205" s="14"/>
    </row>
    <row r="206" spans="1:17" ht="15">
      <c r="A206" s="12">
        <v>213</v>
      </c>
      <c r="B206" s="12" t="s">
        <v>138</v>
      </c>
      <c r="C206" s="13">
        <v>42612</v>
      </c>
      <c r="D206" s="12" t="s">
        <v>91</v>
      </c>
      <c r="E206" s="14">
        <v>24</v>
      </c>
      <c r="F206" s="15">
        <v>0.44097222222222221</v>
      </c>
      <c r="G206" s="15">
        <v>0.50208333333333333</v>
      </c>
      <c r="H206" s="14">
        <v>88</v>
      </c>
      <c r="I206" s="16" t="s">
        <v>189</v>
      </c>
      <c r="J206" s="12"/>
      <c r="K206" s="12" t="s">
        <v>90</v>
      </c>
      <c r="L206" s="12"/>
      <c r="M206" s="12"/>
      <c r="N206" s="14">
        <v>0.08</v>
      </c>
      <c r="O206" s="14">
        <v>36.29</v>
      </c>
      <c r="P206" s="14">
        <v>5</v>
      </c>
      <c r="Q206" s="14"/>
    </row>
    <row r="207" spans="1:17" ht="15">
      <c r="A207" s="12">
        <v>214</v>
      </c>
      <c r="B207" s="12" t="s">
        <v>138</v>
      </c>
      <c r="C207" s="13">
        <v>42612</v>
      </c>
      <c r="D207" s="12" t="s">
        <v>91</v>
      </c>
      <c r="E207" s="14">
        <v>24</v>
      </c>
      <c r="F207" s="15">
        <v>0.44097222222222221</v>
      </c>
      <c r="G207" s="15">
        <v>0.50208333333333333</v>
      </c>
      <c r="H207" s="14">
        <v>88</v>
      </c>
      <c r="I207" s="16" t="s">
        <v>134</v>
      </c>
      <c r="J207" s="12" t="s">
        <v>140</v>
      </c>
      <c r="K207" s="12" t="s">
        <v>84</v>
      </c>
      <c r="L207" s="12">
        <v>0.1</v>
      </c>
      <c r="M207" s="12">
        <v>21</v>
      </c>
      <c r="N207" s="14">
        <v>0.03</v>
      </c>
      <c r="O207" s="14">
        <v>13.61</v>
      </c>
      <c r="P207" s="14">
        <v>21</v>
      </c>
      <c r="Q207" s="14"/>
    </row>
    <row r="208" spans="1:17" ht="15">
      <c r="A208" s="12">
        <v>225</v>
      </c>
      <c r="B208" s="12" t="s">
        <v>85</v>
      </c>
      <c r="C208" s="13">
        <v>42979</v>
      </c>
      <c r="D208" s="12" t="s">
        <v>142</v>
      </c>
      <c r="E208" s="14">
        <v>24</v>
      </c>
      <c r="F208" s="15">
        <v>0.60416666666666663</v>
      </c>
      <c r="G208" s="15">
        <v>0.61805555555555558</v>
      </c>
      <c r="H208" s="14">
        <v>20</v>
      </c>
      <c r="I208" s="16" t="s">
        <v>88</v>
      </c>
      <c r="J208" s="12" t="s">
        <v>89</v>
      </c>
      <c r="K208" s="12" t="s">
        <v>90</v>
      </c>
      <c r="L208" s="12"/>
      <c r="M208" s="12"/>
      <c r="N208" s="14">
        <v>0.04</v>
      </c>
      <c r="O208" s="14">
        <v>18.14</v>
      </c>
      <c r="P208" s="14">
        <v>1</v>
      </c>
      <c r="Q208" s="14"/>
    </row>
    <row r="209" spans="1:17" ht="15">
      <c r="A209" s="12">
        <v>226</v>
      </c>
      <c r="B209" s="12" t="s">
        <v>92</v>
      </c>
      <c r="C209" s="13">
        <v>42979</v>
      </c>
      <c r="D209" s="12" t="s">
        <v>142</v>
      </c>
      <c r="E209" s="14">
        <v>24</v>
      </c>
      <c r="F209" s="15">
        <v>0.49652777777777779</v>
      </c>
      <c r="G209" s="15">
        <v>0.5083333333333333</v>
      </c>
      <c r="H209" s="14">
        <v>17</v>
      </c>
      <c r="I209" s="16" t="s">
        <v>93</v>
      </c>
      <c r="J209" s="12" t="s">
        <v>94</v>
      </c>
      <c r="K209" s="12" t="s">
        <v>95</v>
      </c>
      <c r="L209" s="12"/>
      <c r="M209" s="12"/>
      <c r="N209" s="14">
        <v>0.13</v>
      </c>
      <c r="O209" s="14">
        <v>58.97</v>
      </c>
      <c r="P209" s="14">
        <v>4</v>
      </c>
      <c r="Q209" s="14"/>
    </row>
    <row r="210" spans="1:17" ht="15">
      <c r="A210" s="12">
        <v>227</v>
      </c>
      <c r="B210" s="12" t="s">
        <v>92</v>
      </c>
      <c r="C210" s="13">
        <v>42979</v>
      </c>
      <c r="D210" s="12" t="s">
        <v>142</v>
      </c>
      <c r="E210" s="14">
        <v>24</v>
      </c>
      <c r="F210" s="15">
        <v>0.49652777777777779</v>
      </c>
      <c r="G210" s="15">
        <v>0.5083333333333333</v>
      </c>
      <c r="H210" s="14">
        <v>17</v>
      </c>
      <c r="I210" s="16" t="s">
        <v>96</v>
      </c>
      <c r="J210" s="12" t="s">
        <v>97</v>
      </c>
      <c r="K210" s="12" t="s">
        <v>90</v>
      </c>
      <c r="L210" s="12"/>
      <c r="M210" s="12"/>
      <c r="N210" s="14">
        <v>7.0000000000000007E-2</v>
      </c>
      <c r="O210" s="14">
        <v>31.75</v>
      </c>
      <c r="P210" s="14">
        <v>5</v>
      </c>
      <c r="Q210" s="14"/>
    </row>
    <row r="211" spans="1:17" ht="15">
      <c r="A211" s="12">
        <v>229</v>
      </c>
      <c r="B211" s="12" t="s">
        <v>106</v>
      </c>
      <c r="C211" s="13">
        <v>42979</v>
      </c>
      <c r="D211" s="12" t="s">
        <v>142</v>
      </c>
      <c r="E211" s="14">
        <v>24</v>
      </c>
      <c r="F211" s="15">
        <v>0.55208333333333337</v>
      </c>
      <c r="G211" s="15">
        <v>0.58333333333333337</v>
      </c>
      <c r="H211" s="14">
        <v>45</v>
      </c>
      <c r="I211" s="16" t="s">
        <v>86</v>
      </c>
      <c r="J211" s="12" t="s">
        <v>87</v>
      </c>
      <c r="K211" s="12" t="s">
        <v>84</v>
      </c>
      <c r="L211" s="12"/>
      <c r="M211" s="12"/>
      <c r="N211" s="14">
        <v>0.03</v>
      </c>
      <c r="O211" s="14">
        <v>13.61</v>
      </c>
      <c r="P211" s="14">
        <v>1</v>
      </c>
      <c r="Q211" s="14"/>
    </row>
    <row r="212" spans="1:17" ht="15">
      <c r="A212" s="12">
        <v>230</v>
      </c>
      <c r="B212" s="12" t="s">
        <v>106</v>
      </c>
      <c r="C212" s="13">
        <v>42979</v>
      </c>
      <c r="D212" s="12" t="s">
        <v>142</v>
      </c>
      <c r="E212" s="14">
        <v>24</v>
      </c>
      <c r="F212" s="15">
        <v>0.55208333333333337</v>
      </c>
      <c r="G212" s="15">
        <v>0.58333333333333337</v>
      </c>
      <c r="H212" s="14">
        <v>45</v>
      </c>
      <c r="I212" s="16" t="s">
        <v>103</v>
      </c>
      <c r="J212" s="12" t="s">
        <v>104</v>
      </c>
      <c r="K212" s="12" t="s">
        <v>90</v>
      </c>
      <c r="L212" s="12"/>
      <c r="M212" s="12"/>
      <c r="N212" s="14">
        <v>7.0000000000000007E-2</v>
      </c>
      <c r="O212" s="14">
        <v>31.75</v>
      </c>
      <c r="P212" s="14">
        <v>2</v>
      </c>
      <c r="Q212" s="14"/>
    </row>
    <row r="213" spans="1:17" ht="15">
      <c r="A213" s="12">
        <v>231</v>
      </c>
      <c r="B213" s="12" t="s">
        <v>106</v>
      </c>
      <c r="C213" s="13">
        <v>42979</v>
      </c>
      <c r="D213" s="12" t="s">
        <v>142</v>
      </c>
      <c r="E213" s="14">
        <v>24</v>
      </c>
      <c r="F213" s="15">
        <v>0.55208333333333337</v>
      </c>
      <c r="G213" s="15">
        <v>0.58333333333333337</v>
      </c>
      <c r="H213" s="14">
        <v>45</v>
      </c>
      <c r="I213" s="16" t="s">
        <v>88</v>
      </c>
      <c r="J213" s="12" t="s">
        <v>89</v>
      </c>
      <c r="K213" s="12" t="s">
        <v>90</v>
      </c>
      <c r="L213" s="12"/>
      <c r="M213" s="12"/>
      <c r="N213" s="14">
        <v>0.05</v>
      </c>
      <c r="O213" s="14">
        <v>22.68</v>
      </c>
      <c r="P213" s="14">
        <v>2</v>
      </c>
      <c r="Q213" s="14"/>
    </row>
    <row r="214" spans="1:17" ht="15">
      <c r="A214" s="12">
        <v>233</v>
      </c>
      <c r="B214" s="12" t="s">
        <v>109</v>
      </c>
      <c r="C214" s="13">
        <v>42979</v>
      </c>
      <c r="D214" s="12" t="s">
        <v>142</v>
      </c>
      <c r="E214" s="14">
        <v>24</v>
      </c>
      <c r="F214" s="15">
        <v>0.47152777777777777</v>
      </c>
      <c r="G214" s="15">
        <v>0.4909722222222222</v>
      </c>
      <c r="H214" s="14">
        <v>28</v>
      </c>
      <c r="I214" s="16" t="s">
        <v>96</v>
      </c>
      <c r="J214" s="12" t="s">
        <v>97</v>
      </c>
      <c r="K214" s="12" t="s">
        <v>90</v>
      </c>
      <c r="L214" s="12"/>
      <c r="M214" s="12"/>
      <c r="N214" s="14">
        <v>0.25</v>
      </c>
      <c r="O214" s="14">
        <v>113.4</v>
      </c>
      <c r="P214" s="14">
        <v>3</v>
      </c>
      <c r="Q214" s="14"/>
    </row>
    <row r="215" spans="1:17" ht="15">
      <c r="A215" s="12">
        <v>234</v>
      </c>
      <c r="B215" s="12" t="s">
        <v>109</v>
      </c>
      <c r="C215" s="13">
        <v>42979</v>
      </c>
      <c r="D215" s="12" t="s">
        <v>142</v>
      </c>
      <c r="E215" s="14">
        <v>24</v>
      </c>
      <c r="F215" s="15">
        <v>0.47152777777777777</v>
      </c>
      <c r="G215" s="15">
        <v>0.4909722222222222</v>
      </c>
      <c r="H215" s="14">
        <v>28</v>
      </c>
      <c r="I215" s="16" t="s">
        <v>103</v>
      </c>
      <c r="J215" s="12" t="s">
        <v>104</v>
      </c>
      <c r="K215" s="12" t="s">
        <v>90</v>
      </c>
      <c r="L215" s="12"/>
      <c r="M215" s="12"/>
      <c r="N215" s="14">
        <v>7.0000000000000007E-2</v>
      </c>
      <c r="O215" s="14">
        <v>31.75</v>
      </c>
      <c r="P215" s="14">
        <v>4</v>
      </c>
      <c r="Q215" s="14"/>
    </row>
    <row r="216" spans="1:17" ht="15">
      <c r="A216" s="12">
        <v>237</v>
      </c>
      <c r="B216" s="12" t="s">
        <v>111</v>
      </c>
      <c r="C216" s="13">
        <v>42979</v>
      </c>
      <c r="D216" s="12" t="s">
        <v>142</v>
      </c>
      <c r="E216" s="14">
        <v>24</v>
      </c>
      <c r="F216" s="15">
        <v>0.375</v>
      </c>
      <c r="G216" s="15">
        <v>0.40277777777777779</v>
      </c>
      <c r="H216" s="14">
        <v>40</v>
      </c>
      <c r="I216" s="16" t="s">
        <v>112</v>
      </c>
      <c r="J216" s="12" t="s">
        <v>113</v>
      </c>
      <c r="K216" s="12" t="s">
        <v>84</v>
      </c>
      <c r="L216" s="12"/>
      <c r="M216" s="12"/>
      <c r="N216" s="14">
        <v>0.1</v>
      </c>
      <c r="O216" s="14">
        <v>45.36</v>
      </c>
      <c r="P216" s="14">
        <v>12</v>
      </c>
      <c r="Q216" s="14"/>
    </row>
    <row r="217" spans="1:17" ht="15">
      <c r="A217" s="12">
        <v>238</v>
      </c>
      <c r="B217" s="12" t="s">
        <v>111</v>
      </c>
      <c r="C217" s="13">
        <v>42979</v>
      </c>
      <c r="D217" s="12" t="s">
        <v>142</v>
      </c>
      <c r="E217" s="14">
        <v>24</v>
      </c>
      <c r="F217" s="15">
        <v>0.375</v>
      </c>
      <c r="G217" s="15">
        <v>0.40277777777777779</v>
      </c>
      <c r="H217" s="14">
        <v>40</v>
      </c>
      <c r="I217" s="16" t="s">
        <v>115</v>
      </c>
      <c r="J217" s="12"/>
      <c r="K217" s="12" t="s">
        <v>90</v>
      </c>
      <c r="L217" s="12"/>
      <c r="M217" s="12"/>
      <c r="N217" s="14">
        <v>0.62</v>
      </c>
      <c r="O217" s="14">
        <v>281.23</v>
      </c>
      <c r="P217" s="14">
        <v>2</v>
      </c>
      <c r="Q217" s="14"/>
    </row>
    <row r="218" spans="1:17" ht="15">
      <c r="A218" s="12">
        <v>239</v>
      </c>
      <c r="B218" s="12" t="s">
        <v>111</v>
      </c>
      <c r="C218" s="13">
        <v>42979</v>
      </c>
      <c r="D218" s="12" t="s">
        <v>142</v>
      </c>
      <c r="E218" s="14">
        <v>24</v>
      </c>
      <c r="F218" s="15">
        <v>0.375</v>
      </c>
      <c r="G218" s="15">
        <v>0.40277777777777779</v>
      </c>
      <c r="H218" s="14">
        <v>40</v>
      </c>
      <c r="I218" s="16" t="s">
        <v>156</v>
      </c>
      <c r="J218" s="12"/>
      <c r="K218" s="12"/>
      <c r="L218" s="12"/>
      <c r="M218" s="12"/>
      <c r="N218" s="14">
        <v>0.6</v>
      </c>
      <c r="O218" s="14">
        <v>272.16000000000003</v>
      </c>
      <c r="P218" s="14">
        <v>457</v>
      </c>
      <c r="Q218" s="14"/>
    </row>
    <row r="219" spans="1:17" ht="15">
      <c r="A219" s="12">
        <v>240</v>
      </c>
      <c r="B219" s="12" t="s">
        <v>111</v>
      </c>
      <c r="C219" s="13">
        <v>42979</v>
      </c>
      <c r="D219" s="12" t="s">
        <v>142</v>
      </c>
      <c r="E219" s="14">
        <v>24</v>
      </c>
      <c r="F219" s="15">
        <v>0.375</v>
      </c>
      <c r="G219" s="15">
        <v>0.40277777777777779</v>
      </c>
      <c r="H219" s="14">
        <v>40</v>
      </c>
      <c r="I219" s="16" t="s">
        <v>203</v>
      </c>
      <c r="J219" s="12" t="s">
        <v>135</v>
      </c>
      <c r="K219" s="12" t="s">
        <v>84</v>
      </c>
      <c r="L219" s="12"/>
      <c r="M219" s="12"/>
      <c r="N219" s="14">
        <v>0.04</v>
      </c>
      <c r="O219" s="14">
        <v>18.14</v>
      </c>
      <c r="P219" s="14">
        <v>3</v>
      </c>
      <c r="Q219" s="14"/>
    </row>
    <row r="220" spans="1:17" ht="15">
      <c r="A220" s="12">
        <v>242</v>
      </c>
      <c r="B220" s="12" t="s">
        <v>114</v>
      </c>
      <c r="C220" s="13">
        <v>42979</v>
      </c>
      <c r="D220" s="12" t="s">
        <v>142</v>
      </c>
      <c r="E220" s="14">
        <v>24</v>
      </c>
      <c r="F220" s="15">
        <v>0.42986111111111114</v>
      </c>
      <c r="G220" s="15">
        <v>0.44513888888888886</v>
      </c>
      <c r="H220" s="14">
        <v>22</v>
      </c>
      <c r="I220" s="16" t="s">
        <v>115</v>
      </c>
      <c r="J220" s="12"/>
      <c r="K220" s="12" t="s">
        <v>90</v>
      </c>
      <c r="L220" s="12"/>
      <c r="M220" s="12"/>
      <c r="N220" s="14">
        <v>1.1399999999999999</v>
      </c>
      <c r="O220" s="14">
        <v>517.09</v>
      </c>
      <c r="P220" s="14">
        <v>6</v>
      </c>
      <c r="Q220" s="14"/>
    </row>
    <row r="221" spans="1:17" ht="15">
      <c r="A221" s="12">
        <v>243</v>
      </c>
      <c r="B221" s="12" t="s">
        <v>116</v>
      </c>
      <c r="C221" s="13">
        <v>42979</v>
      </c>
      <c r="D221" s="12" t="s">
        <v>142</v>
      </c>
      <c r="E221" s="14">
        <v>24</v>
      </c>
      <c r="F221" s="15">
        <v>0.66319444444444442</v>
      </c>
      <c r="G221" s="15">
        <v>0.68402777777777779</v>
      </c>
      <c r="H221" s="14">
        <v>30</v>
      </c>
      <c r="I221" s="16" t="s">
        <v>86</v>
      </c>
      <c r="J221" s="12" t="s">
        <v>87</v>
      </c>
      <c r="K221" s="12" t="s">
        <v>84</v>
      </c>
      <c r="L221" s="12"/>
      <c r="M221" s="12"/>
      <c r="N221" s="14">
        <v>0.03</v>
      </c>
      <c r="O221" s="14">
        <v>13.61</v>
      </c>
      <c r="P221" s="14">
        <v>2</v>
      </c>
      <c r="Q221" s="14"/>
    </row>
    <row r="222" spans="1:17" ht="15">
      <c r="A222" s="12">
        <v>245</v>
      </c>
      <c r="B222" s="12" t="s">
        <v>116</v>
      </c>
      <c r="C222" s="13">
        <v>42979</v>
      </c>
      <c r="D222" s="12" t="s">
        <v>142</v>
      </c>
      <c r="E222" s="14">
        <v>24</v>
      </c>
      <c r="F222" s="15">
        <v>0.66319444444444442</v>
      </c>
      <c r="G222" s="15">
        <v>0.68402777777777779</v>
      </c>
      <c r="H222" s="14">
        <v>30</v>
      </c>
      <c r="I222" s="16" t="s">
        <v>204</v>
      </c>
      <c r="J222" s="12" t="s">
        <v>205</v>
      </c>
      <c r="K222" s="12"/>
      <c r="L222" s="12"/>
      <c r="M222" s="12"/>
      <c r="N222" s="14">
        <v>0.04</v>
      </c>
      <c r="O222" s="14">
        <v>18.14</v>
      </c>
      <c r="P222" s="14">
        <v>2</v>
      </c>
      <c r="Q222" s="14"/>
    </row>
    <row r="223" spans="1:17" ht="15">
      <c r="A223" s="12">
        <v>246</v>
      </c>
      <c r="B223" s="12" t="s">
        <v>116</v>
      </c>
      <c r="C223" s="13">
        <v>42979</v>
      </c>
      <c r="D223" s="12" t="s">
        <v>142</v>
      </c>
      <c r="E223" s="14">
        <v>24</v>
      </c>
      <c r="F223" s="15">
        <v>0.66319444444444442</v>
      </c>
      <c r="G223" s="15">
        <v>0.68402777777777779</v>
      </c>
      <c r="H223" s="14">
        <v>30</v>
      </c>
      <c r="I223" s="16" t="s">
        <v>206</v>
      </c>
      <c r="J223" s="12" t="s">
        <v>207</v>
      </c>
      <c r="K223" s="12"/>
      <c r="L223" s="12"/>
      <c r="M223" s="12"/>
      <c r="N223" s="14">
        <v>0.01</v>
      </c>
      <c r="O223" s="14">
        <v>4.54</v>
      </c>
      <c r="P223" s="14">
        <v>2</v>
      </c>
      <c r="Q223" s="14"/>
    </row>
    <row r="224" spans="1:17" ht="15">
      <c r="A224" s="12">
        <v>248</v>
      </c>
      <c r="B224" s="12" t="s">
        <v>141</v>
      </c>
      <c r="C224" s="13">
        <v>42980</v>
      </c>
      <c r="D224" s="12" t="s">
        <v>142</v>
      </c>
      <c r="E224" s="14">
        <v>24</v>
      </c>
      <c r="F224" s="15">
        <v>0.58333333333333337</v>
      </c>
      <c r="G224" s="15">
        <v>0.62638888888888888</v>
      </c>
      <c r="H224" s="14">
        <v>62</v>
      </c>
      <c r="I224" s="16" t="s">
        <v>143</v>
      </c>
      <c r="J224" s="12" t="s">
        <v>144</v>
      </c>
      <c r="K224" s="12" t="s">
        <v>84</v>
      </c>
      <c r="L224" s="12"/>
      <c r="M224" s="12"/>
      <c r="N224" s="14">
        <v>0.1</v>
      </c>
      <c r="O224" s="14">
        <v>45.36</v>
      </c>
      <c r="P224" s="14">
        <v>6</v>
      </c>
      <c r="Q224" s="14"/>
    </row>
    <row r="225" spans="1:17" ht="15">
      <c r="A225" s="12">
        <v>251</v>
      </c>
      <c r="B225" s="12" t="s">
        <v>126</v>
      </c>
      <c r="C225" s="13">
        <v>42980</v>
      </c>
      <c r="D225" s="12" t="s">
        <v>142</v>
      </c>
      <c r="E225" s="14">
        <v>24</v>
      </c>
      <c r="F225" s="15">
        <v>0.43888888888888888</v>
      </c>
      <c r="G225" s="15">
        <v>0.44444444444444442</v>
      </c>
      <c r="H225" s="14">
        <v>8</v>
      </c>
      <c r="I225" s="16" t="s">
        <v>112</v>
      </c>
      <c r="J225" s="12" t="s">
        <v>113</v>
      </c>
      <c r="K225" s="12" t="s">
        <v>84</v>
      </c>
      <c r="L225" s="12"/>
      <c r="M225" s="12"/>
      <c r="N225" s="14">
        <v>0.06</v>
      </c>
      <c r="O225" s="14">
        <v>27.22</v>
      </c>
      <c r="P225" s="14">
        <v>5</v>
      </c>
      <c r="Q225" s="14"/>
    </row>
    <row r="226" spans="1:17" ht="15">
      <c r="A226" s="12">
        <v>253</v>
      </c>
      <c r="B226" s="12" t="s">
        <v>127</v>
      </c>
      <c r="C226" s="13">
        <v>42980</v>
      </c>
      <c r="D226" s="12" t="s">
        <v>142</v>
      </c>
      <c r="E226" s="14">
        <v>24</v>
      </c>
      <c r="F226" s="15">
        <v>0.42986111111111114</v>
      </c>
      <c r="G226" s="15">
        <v>0.44513888888888886</v>
      </c>
      <c r="H226" s="14">
        <v>22</v>
      </c>
      <c r="I226" s="16" t="s">
        <v>128</v>
      </c>
      <c r="J226" s="12"/>
      <c r="K226" s="12" t="s">
        <v>90</v>
      </c>
      <c r="L226" s="12"/>
      <c r="M226" s="12"/>
      <c r="N226" s="14">
        <v>0.23</v>
      </c>
      <c r="O226" s="14">
        <v>104.33</v>
      </c>
      <c r="P226" s="14">
        <v>9</v>
      </c>
      <c r="Q226" s="14"/>
    </row>
    <row r="227" spans="1:17" ht="15">
      <c r="A227" s="12">
        <v>254</v>
      </c>
      <c r="B227" s="12" t="s">
        <v>127</v>
      </c>
      <c r="C227" s="13">
        <v>42980</v>
      </c>
      <c r="D227" s="12" t="s">
        <v>142</v>
      </c>
      <c r="E227" s="14">
        <v>24</v>
      </c>
      <c r="F227" s="15">
        <v>0.42986111111111114</v>
      </c>
      <c r="G227" s="15">
        <v>0.44513888888888886</v>
      </c>
      <c r="H227" s="14">
        <v>22</v>
      </c>
      <c r="I227" s="16" t="s">
        <v>110</v>
      </c>
      <c r="J227" s="12" t="s">
        <v>87</v>
      </c>
      <c r="K227" s="12" t="s">
        <v>84</v>
      </c>
      <c r="L227" s="12"/>
      <c r="M227" s="12"/>
      <c r="N227" s="14">
        <v>0.12</v>
      </c>
      <c r="O227" s="14">
        <v>54.43</v>
      </c>
      <c r="P227" s="14">
        <v>21</v>
      </c>
      <c r="Q227" s="14"/>
    </row>
    <row r="228" spans="1:17" ht="15">
      <c r="A228" s="12">
        <v>256</v>
      </c>
      <c r="B228" s="12" t="s">
        <v>98</v>
      </c>
      <c r="C228" s="13">
        <v>42980</v>
      </c>
      <c r="D228" s="12" t="s">
        <v>142</v>
      </c>
      <c r="E228" s="14">
        <v>24</v>
      </c>
      <c r="F228" s="15">
        <v>0.38680555555555557</v>
      </c>
      <c r="G228" s="15">
        <v>0.41111111111111109</v>
      </c>
      <c r="H228" s="14">
        <v>35</v>
      </c>
      <c r="I228" s="16" t="s">
        <v>103</v>
      </c>
      <c r="J228" s="12" t="s">
        <v>104</v>
      </c>
      <c r="K228" s="12" t="s">
        <v>90</v>
      </c>
      <c r="L228" s="12"/>
      <c r="M228" s="12"/>
      <c r="N228" s="14">
        <v>0.13</v>
      </c>
      <c r="O228" s="14">
        <v>58.97</v>
      </c>
      <c r="P228" s="14">
        <v>2</v>
      </c>
      <c r="Q228" s="14"/>
    </row>
    <row r="229" spans="1:17" ht="15">
      <c r="A229" s="12">
        <v>257</v>
      </c>
      <c r="B229" s="12" t="s">
        <v>98</v>
      </c>
      <c r="C229" s="13">
        <v>42980</v>
      </c>
      <c r="D229" s="12" t="s">
        <v>142</v>
      </c>
      <c r="E229" s="14">
        <v>24</v>
      </c>
      <c r="F229" s="15">
        <v>0.38680555555555557</v>
      </c>
      <c r="G229" s="15">
        <v>0.41111111111111109</v>
      </c>
      <c r="H229" s="14">
        <v>35</v>
      </c>
      <c r="I229" s="16" t="s">
        <v>110</v>
      </c>
      <c r="J229" s="12" t="s">
        <v>87</v>
      </c>
      <c r="K229" s="12" t="s">
        <v>84</v>
      </c>
      <c r="L229" s="12"/>
      <c r="M229" s="12"/>
      <c r="N229" s="14">
        <v>7.0000000000000007E-2</v>
      </c>
      <c r="O229" s="14">
        <v>31.75</v>
      </c>
      <c r="P229" s="14">
        <v>7</v>
      </c>
      <c r="Q229" s="14"/>
    </row>
    <row r="230" spans="1:17" ht="15">
      <c r="A230" s="12">
        <v>262</v>
      </c>
      <c r="B230" s="12" t="s">
        <v>117</v>
      </c>
      <c r="C230" s="13">
        <v>42980</v>
      </c>
      <c r="D230" s="12" t="s">
        <v>142</v>
      </c>
      <c r="E230" s="14">
        <v>24</v>
      </c>
      <c r="F230" s="15">
        <v>0.54305555555555551</v>
      </c>
      <c r="G230" s="15">
        <v>0.55972222222222223</v>
      </c>
      <c r="H230" s="14">
        <v>24</v>
      </c>
      <c r="I230" s="16" t="s">
        <v>119</v>
      </c>
      <c r="J230" s="12" t="s">
        <v>145</v>
      </c>
      <c r="K230" s="12" t="s">
        <v>90</v>
      </c>
      <c r="L230" s="12"/>
      <c r="M230" s="12"/>
      <c r="N230" s="14">
        <v>0.03</v>
      </c>
      <c r="O230" s="14">
        <v>13.61</v>
      </c>
      <c r="P230" s="14">
        <v>3</v>
      </c>
      <c r="Q230" s="14"/>
    </row>
    <row r="231" spans="1:17" ht="12.75">
      <c r="E231" s="23"/>
      <c r="F231" s="23"/>
      <c r="G231" s="23"/>
      <c r="H231" s="23"/>
      <c r="N231" s="23"/>
      <c r="O231" s="23"/>
      <c r="P231" s="23"/>
      <c r="Q231" s="23"/>
    </row>
    <row r="232" spans="1:17" ht="12.75">
      <c r="E232" s="23"/>
      <c r="F232" s="23"/>
      <c r="G232" s="23"/>
      <c r="H232" s="23"/>
      <c r="N232" s="23"/>
      <c r="O232" s="23"/>
      <c r="P232" s="23"/>
      <c r="Q232" s="23"/>
    </row>
    <row r="233" spans="1:17" ht="12.75">
      <c r="E233" s="23"/>
      <c r="F233" s="23"/>
      <c r="G233" s="23"/>
      <c r="H233" s="23"/>
      <c r="N233" s="23"/>
      <c r="O233" s="23"/>
      <c r="P233" s="23"/>
      <c r="Q233" s="23"/>
    </row>
    <row r="234" spans="1:17" ht="12.75">
      <c r="E234" s="23"/>
      <c r="F234" s="23"/>
      <c r="G234" s="23"/>
      <c r="H234" s="23"/>
      <c r="N234" s="23"/>
      <c r="O234" s="23"/>
      <c r="P234" s="23"/>
      <c r="Q234" s="23"/>
    </row>
    <row r="235" spans="1:17" ht="12.75">
      <c r="E235" s="23"/>
      <c r="F235" s="23"/>
      <c r="G235" s="23"/>
      <c r="H235" s="23"/>
      <c r="N235" s="23"/>
      <c r="O235" s="23"/>
      <c r="P235" s="23"/>
      <c r="Q235" s="23"/>
    </row>
    <row r="236" spans="1:17" ht="12.75">
      <c r="E236" s="23"/>
      <c r="F236" s="23"/>
      <c r="G236" s="23"/>
      <c r="H236" s="23"/>
      <c r="N236" s="23"/>
      <c r="O236" s="23"/>
      <c r="P236" s="23"/>
      <c r="Q236" s="23"/>
    </row>
    <row r="237" spans="1:17" ht="12.75">
      <c r="E237" s="23"/>
      <c r="F237" s="23"/>
      <c r="G237" s="23"/>
      <c r="H237" s="23"/>
      <c r="N237" s="23"/>
      <c r="O237" s="23"/>
      <c r="P237" s="23"/>
      <c r="Q237" s="23"/>
    </row>
    <row r="238" spans="1:17" ht="12.75">
      <c r="E238" s="23"/>
      <c r="F238" s="23"/>
      <c r="G238" s="23"/>
      <c r="H238" s="23"/>
      <c r="N238" s="23"/>
      <c r="O238" s="23"/>
      <c r="P238" s="23"/>
      <c r="Q238" s="23"/>
    </row>
    <row r="239" spans="1:17" ht="12.75">
      <c r="E239" s="23"/>
      <c r="F239" s="23"/>
      <c r="G239" s="23"/>
      <c r="H239" s="23"/>
      <c r="N239" s="23"/>
      <c r="O239" s="23"/>
      <c r="P239" s="23"/>
      <c r="Q239" s="23"/>
    </row>
    <row r="240" spans="1:17" ht="12.75">
      <c r="E240" s="23"/>
      <c r="F240" s="23"/>
      <c r="G240" s="23"/>
      <c r="H240" s="23"/>
      <c r="N240" s="23"/>
      <c r="O240" s="23"/>
      <c r="P240" s="23"/>
      <c r="Q240" s="23"/>
    </row>
    <row r="241" spans="5:17" ht="12.75">
      <c r="E241" s="23"/>
      <c r="F241" s="23"/>
      <c r="G241" s="23"/>
      <c r="H241" s="23"/>
      <c r="N241" s="23"/>
      <c r="O241" s="23"/>
      <c r="P241" s="23"/>
      <c r="Q241" s="23"/>
    </row>
    <row r="242" spans="5:17" ht="12.75">
      <c r="E242" s="23"/>
      <c r="F242" s="23"/>
      <c r="G242" s="23"/>
      <c r="H242" s="23"/>
      <c r="N242" s="23"/>
      <c r="O242" s="23"/>
      <c r="P242" s="23"/>
      <c r="Q242" s="23"/>
    </row>
    <row r="243" spans="5:17" ht="12.75">
      <c r="E243" s="23"/>
      <c r="F243" s="23"/>
      <c r="G243" s="23"/>
      <c r="H243" s="23"/>
      <c r="N243" s="23"/>
      <c r="O243" s="23"/>
      <c r="P243" s="23"/>
      <c r="Q243" s="23"/>
    </row>
    <row r="244" spans="5:17" ht="12.75">
      <c r="E244" s="23"/>
      <c r="F244" s="23"/>
      <c r="G244" s="23"/>
      <c r="H244" s="23"/>
      <c r="N244" s="23"/>
      <c r="O244" s="23"/>
      <c r="P244" s="23"/>
      <c r="Q244" s="23"/>
    </row>
    <row r="245" spans="5:17" ht="12.75">
      <c r="E245" s="23"/>
      <c r="F245" s="23"/>
      <c r="G245" s="23"/>
      <c r="H245" s="23"/>
      <c r="N245" s="23"/>
      <c r="O245" s="23"/>
      <c r="P245" s="23"/>
      <c r="Q245" s="23"/>
    </row>
    <row r="246" spans="5:17" ht="12.75">
      <c r="E246" s="23"/>
      <c r="F246" s="23"/>
      <c r="G246" s="23"/>
      <c r="H246" s="23"/>
      <c r="N246" s="23"/>
      <c r="O246" s="23"/>
      <c r="P246" s="23"/>
      <c r="Q246" s="23"/>
    </row>
    <row r="247" spans="5:17" ht="12.75">
      <c r="E247" s="23"/>
      <c r="F247" s="23"/>
      <c r="G247" s="23"/>
      <c r="H247" s="23"/>
      <c r="N247" s="23"/>
      <c r="O247" s="23"/>
      <c r="P247" s="23"/>
      <c r="Q247" s="23"/>
    </row>
    <row r="248" spans="5:17" ht="12.75">
      <c r="E248" s="23"/>
      <c r="F248" s="23"/>
      <c r="G248" s="23"/>
      <c r="H248" s="23"/>
      <c r="N248" s="23"/>
      <c r="O248" s="23"/>
      <c r="P248" s="23"/>
      <c r="Q248" s="23"/>
    </row>
    <row r="249" spans="5:17" ht="12.75">
      <c r="E249" s="23"/>
      <c r="F249" s="23"/>
      <c r="G249" s="23"/>
      <c r="H249" s="23"/>
      <c r="N249" s="23"/>
      <c r="O249" s="23"/>
      <c r="P249" s="23"/>
      <c r="Q249" s="23"/>
    </row>
    <row r="250" spans="5:17" ht="12.75">
      <c r="E250" s="23"/>
      <c r="F250" s="23"/>
      <c r="G250" s="23"/>
      <c r="H250" s="23"/>
      <c r="N250" s="23"/>
      <c r="O250" s="23"/>
      <c r="P250" s="23"/>
      <c r="Q250" s="23"/>
    </row>
    <row r="251" spans="5:17" ht="12.75">
      <c r="E251" s="23"/>
      <c r="F251" s="23"/>
      <c r="G251" s="23"/>
      <c r="H251" s="23"/>
      <c r="N251" s="23"/>
      <c r="O251" s="23"/>
      <c r="P251" s="23"/>
      <c r="Q251" s="23"/>
    </row>
    <row r="252" spans="5:17" ht="12.75">
      <c r="E252" s="23"/>
      <c r="F252" s="23"/>
      <c r="G252" s="23"/>
      <c r="H252" s="23"/>
      <c r="N252" s="23"/>
      <c r="O252" s="23"/>
      <c r="P252" s="23"/>
      <c r="Q252" s="23"/>
    </row>
    <row r="253" spans="5:17" ht="12.75">
      <c r="E253" s="23"/>
      <c r="F253" s="23"/>
      <c r="G253" s="23"/>
      <c r="H253" s="23"/>
      <c r="N253" s="23"/>
      <c r="O253" s="23"/>
      <c r="P253" s="23"/>
      <c r="Q253" s="23"/>
    </row>
    <row r="254" spans="5:17" ht="12.75">
      <c r="E254" s="23"/>
      <c r="F254" s="23"/>
      <c r="G254" s="23"/>
      <c r="H254" s="23"/>
      <c r="N254" s="23"/>
      <c r="O254" s="23"/>
      <c r="P254" s="23"/>
      <c r="Q254" s="23"/>
    </row>
    <row r="255" spans="5:17" ht="12.75">
      <c r="E255" s="23"/>
      <c r="F255" s="23"/>
      <c r="G255" s="23"/>
      <c r="H255" s="23"/>
      <c r="N255" s="23"/>
      <c r="O255" s="23"/>
      <c r="P255" s="23"/>
      <c r="Q255" s="23"/>
    </row>
    <row r="256" spans="5:17" ht="12.75">
      <c r="E256" s="23"/>
      <c r="F256" s="23"/>
      <c r="G256" s="23"/>
      <c r="H256" s="23"/>
      <c r="N256" s="23"/>
      <c r="O256" s="23"/>
      <c r="P256" s="23"/>
      <c r="Q256" s="23"/>
    </row>
    <row r="257" spans="5:17" ht="12.75">
      <c r="E257" s="23"/>
      <c r="F257" s="23"/>
      <c r="G257" s="23"/>
      <c r="H257" s="23"/>
      <c r="N257" s="23"/>
      <c r="O257" s="23"/>
      <c r="P257" s="23"/>
      <c r="Q257" s="23"/>
    </row>
    <row r="258" spans="5:17" ht="12.75">
      <c r="E258" s="23"/>
      <c r="F258" s="23"/>
      <c r="G258" s="23"/>
      <c r="H258" s="23"/>
      <c r="N258" s="23"/>
      <c r="O258" s="23"/>
      <c r="P258" s="23"/>
      <c r="Q258" s="23"/>
    </row>
    <row r="259" spans="5:17" ht="12.75">
      <c r="E259" s="23"/>
      <c r="F259" s="23"/>
      <c r="G259" s="23"/>
      <c r="H259" s="23"/>
      <c r="N259" s="23"/>
      <c r="O259" s="23"/>
      <c r="P259" s="23"/>
      <c r="Q259" s="23"/>
    </row>
    <row r="260" spans="5:17" ht="12.75">
      <c r="E260" s="23"/>
      <c r="F260" s="23"/>
      <c r="G260" s="23"/>
      <c r="H260" s="23"/>
      <c r="N260" s="23"/>
      <c r="O260" s="23"/>
      <c r="P260" s="23"/>
      <c r="Q260" s="23"/>
    </row>
    <row r="261" spans="5:17" ht="12.75">
      <c r="E261" s="23"/>
      <c r="F261" s="23"/>
      <c r="G261" s="23"/>
      <c r="H261" s="23"/>
      <c r="N261" s="23"/>
      <c r="O261" s="23"/>
      <c r="P261" s="23"/>
      <c r="Q261" s="23"/>
    </row>
    <row r="262" spans="5:17" ht="12.75">
      <c r="E262" s="23"/>
      <c r="F262" s="23"/>
      <c r="G262" s="23"/>
      <c r="H262" s="23"/>
      <c r="N262" s="23"/>
      <c r="O262" s="23"/>
      <c r="P262" s="23"/>
      <c r="Q262" s="23"/>
    </row>
    <row r="263" spans="5:17" ht="12.75">
      <c r="E263" s="23"/>
      <c r="F263" s="23"/>
      <c r="G263" s="23"/>
      <c r="H263" s="23"/>
      <c r="N263" s="23"/>
      <c r="O263" s="23"/>
      <c r="P263" s="23"/>
      <c r="Q263" s="23"/>
    </row>
    <row r="264" spans="5:17" ht="12.75">
      <c r="E264" s="23"/>
      <c r="F264" s="23"/>
      <c r="G264" s="23"/>
      <c r="H264" s="23"/>
      <c r="N264" s="23"/>
      <c r="O264" s="23"/>
      <c r="P264" s="23"/>
      <c r="Q264" s="23"/>
    </row>
    <row r="265" spans="5:17" ht="12.75">
      <c r="E265" s="23"/>
      <c r="F265" s="23"/>
      <c r="G265" s="23"/>
      <c r="H265" s="23"/>
      <c r="N265" s="23"/>
      <c r="O265" s="23"/>
      <c r="P265" s="23"/>
      <c r="Q265" s="23"/>
    </row>
    <row r="266" spans="5:17" ht="12.75">
      <c r="E266" s="23"/>
      <c r="F266" s="23"/>
      <c r="G266" s="23"/>
      <c r="H266" s="23"/>
      <c r="N266" s="23"/>
      <c r="O266" s="23"/>
      <c r="P266" s="23"/>
      <c r="Q266" s="23"/>
    </row>
    <row r="267" spans="5:17" ht="12.75">
      <c r="E267" s="23"/>
      <c r="F267" s="23"/>
      <c r="G267" s="23"/>
      <c r="H267" s="23"/>
      <c r="N267" s="23"/>
      <c r="O267" s="23"/>
      <c r="P267" s="23"/>
      <c r="Q267" s="23"/>
    </row>
    <row r="268" spans="5:17" ht="12.75">
      <c r="E268" s="23"/>
      <c r="F268" s="23"/>
      <c r="G268" s="23"/>
      <c r="H268" s="23"/>
      <c r="N268" s="23"/>
      <c r="O268" s="23"/>
      <c r="P268" s="23"/>
      <c r="Q268" s="23"/>
    </row>
    <row r="269" spans="5:17" ht="12.75">
      <c r="E269" s="23"/>
      <c r="F269" s="23"/>
      <c r="G269" s="23"/>
      <c r="H269" s="23"/>
      <c r="N269" s="23"/>
      <c r="O269" s="23"/>
      <c r="P269" s="23"/>
      <c r="Q269" s="23"/>
    </row>
    <row r="270" spans="5:17" ht="12.75">
      <c r="E270" s="23"/>
      <c r="F270" s="23"/>
      <c r="G270" s="23"/>
      <c r="H270" s="23"/>
      <c r="N270" s="23"/>
      <c r="O270" s="23"/>
      <c r="P270" s="23"/>
      <c r="Q270" s="23"/>
    </row>
    <row r="271" spans="5:17" ht="12.75">
      <c r="E271" s="23"/>
      <c r="F271" s="23"/>
      <c r="G271" s="23"/>
      <c r="H271" s="23"/>
      <c r="N271" s="23"/>
      <c r="O271" s="23"/>
      <c r="P271" s="23"/>
      <c r="Q271" s="23"/>
    </row>
    <row r="272" spans="5:17" ht="12.75">
      <c r="E272" s="23"/>
      <c r="F272" s="23"/>
      <c r="G272" s="23"/>
      <c r="H272" s="23"/>
      <c r="N272" s="23"/>
      <c r="O272" s="23"/>
      <c r="P272" s="23"/>
      <c r="Q272" s="23"/>
    </row>
    <row r="273" spans="5:17" ht="12.75">
      <c r="E273" s="23"/>
      <c r="F273" s="23"/>
      <c r="G273" s="23"/>
      <c r="H273" s="23"/>
      <c r="N273" s="23"/>
      <c r="O273" s="23"/>
      <c r="P273" s="23"/>
      <c r="Q273" s="23"/>
    </row>
    <row r="274" spans="5:17" ht="12.75">
      <c r="E274" s="23"/>
      <c r="F274" s="23"/>
      <c r="G274" s="23"/>
      <c r="H274" s="23"/>
      <c r="N274" s="23"/>
      <c r="O274" s="23"/>
      <c r="P274" s="23"/>
      <c r="Q274" s="23"/>
    </row>
    <row r="275" spans="5:17" ht="12.75">
      <c r="E275" s="23"/>
      <c r="F275" s="23"/>
      <c r="G275" s="23"/>
      <c r="H275" s="23"/>
      <c r="N275" s="23"/>
      <c r="O275" s="23"/>
      <c r="P275" s="23"/>
      <c r="Q275" s="23"/>
    </row>
    <row r="276" spans="5:17" ht="12.75">
      <c r="E276" s="23"/>
      <c r="F276" s="23"/>
      <c r="G276" s="23"/>
      <c r="H276" s="23"/>
      <c r="N276" s="23"/>
      <c r="O276" s="23"/>
      <c r="P276" s="23"/>
      <c r="Q276" s="23"/>
    </row>
    <row r="277" spans="5:17" ht="12.75">
      <c r="E277" s="23"/>
      <c r="F277" s="23"/>
      <c r="G277" s="23"/>
      <c r="H277" s="23"/>
      <c r="N277" s="23"/>
      <c r="O277" s="23"/>
      <c r="P277" s="23"/>
      <c r="Q277" s="23"/>
    </row>
    <row r="278" spans="5:17" ht="12.75">
      <c r="E278" s="23"/>
      <c r="F278" s="23"/>
      <c r="G278" s="23"/>
      <c r="H278" s="23"/>
      <c r="N278" s="23"/>
      <c r="O278" s="23"/>
      <c r="P278" s="23"/>
      <c r="Q278" s="23"/>
    </row>
    <row r="279" spans="5:17" ht="12.75">
      <c r="E279" s="23"/>
      <c r="F279" s="23"/>
      <c r="G279" s="23"/>
      <c r="H279" s="23"/>
      <c r="N279" s="23"/>
      <c r="O279" s="23"/>
      <c r="P279" s="23"/>
      <c r="Q279" s="23"/>
    </row>
    <row r="280" spans="5:17" ht="12.75">
      <c r="E280" s="23"/>
      <c r="F280" s="23"/>
      <c r="G280" s="23"/>
      <c r="H280" s="23"/>
      <c r="N280" s="23"/>
      <c r="O280" s="23"/>
      <c r="P280" s="23"/>
      <c r="Q280" s="23"/>
    </row>
    <row r="281" spans="5:17" ht="12.75">
      <c r="E281" s="23"/>
      <c r="F281" s="23"/>
      <c r="G281" s="23"/>
      <c r="H281" s="23"/>
      <c r="N281" s="23"/>
      <c r="O281" s="23"/>
      <c r="P281" s="23"/>
      <c r="Q281" s="23"/>
    </row>
    <row r="282" spans="5:17" ht="12.75">
      <c r="E282" s="23"/>
      <c r="F282" s="23"/>
      <c r="G282" s="23"/>
      <c r="H282" s="23"/>
      <c r="N282" s="23"/>
      <c r="O282" s="23"/>
      <c r="P282" s="23"/>
      <c r="Q282" s="23"/>
    </row>
    <row r="283" spans="5:17" ht="12.75">
      <c r="E283" s="23"/>
      <c r="F283" s="23"/>
      <c r="G283" s="23"/>
      <c r="H283" s="23"/>
      <c r="N283" s="23"/>
      <c r="O283" s="23"/>
      <c r="P283" s="23"/>
      <c r="Q283" s="23"/>
    </row>
    <row r="284" spans="5:17" ht="12.75">
      <c r="E284" s="23"/>
      <c r="F284" s="23"/>
      <c r="G284" s="23"/>
      <c r="H284" s="23"/>
      <c r="N284" s="23"/>
      <c r="O284" s="23"/>
      <c r="P284" s="23"/>
      <c r="Q284" s="23"/>
    </row>
    <row r="285" spans="5:17" ht="12.75">
      <c r="E285" s="23"/>
      <c r="F285" s="23"/>
      <c r="G285" s="23"/>
      <c r="H285" s="23"/>
      <c r="N285" s="23"/>
      <c r="O285" s="23"/>
      <c r="P285" s="23"/>
      <c r="Q285" s="23"/>
    </row>
    <row r="286" spans="5:17" ht="12.75">
      <c r="E286" s="23"/>
      <c r="F286" s="23"/>
      <c r="G286" s="23"/>
      <c r="H286" s="23"/>
      <c r="N286" s="23"/>
      <c r="O286" s="23"/>
      <c r="P286" s="23"/>
      <c r="Q286" s="23"/>
    </row>
    <row r="287" spans="5:17" ht="12.75">
      <c r="E287" s="23"/>
      <c r="F287" s="23"/>
      <c r="G287" s="23"/>
      <c r="H287" s="23"/>
      <c r="N287" s="23"/>
      <c r="O287" s="23"/>
      <c r="P287" s="23"/>
      <c r="Q287" s="23"/>
    </row>
    <row r="288" spans="5:17" ht="12.75">
      <c r="E288" s="23"/>
      <c r="F288" s="23"/>
      <c r="G288" s="23"/>
      <c r="H288" s="23"/>
      <c r="N288" s="23"/>
      <c r="O288" s="23"/>
      <c r="P288" s="23"/>
      <c r="Q288" s="23"/>
    </row>
    <row r="289" spans="5:17" ht="12.75">
      <c r="E289" s="23"/>
      <c r="F289" s="23"/>
      <c r="G289" s="23"/>
      <c r="H289" s="23"/>
      <c r="N289" s="23"/>
      <c r="O289" s="23"/>
      <c r="P289" s="23"/>
      <c r="Q289" s="23"/>
    </row>
    <row r="290" spans="5:17" ht="12.75">
      <c r="E290" s="23"/>
      <c r="F290" s="23"/>
      <c r="G290" s="23"/>
      <c r="H290" s="23"/>
      <c r="N290" s="23"/>
      <c r="O290" s="23"/>
      <c r="P290" s="23"/>
      <c r="Q290" s="23"/>
    </row>
    <row r="291" spans="5:17" ht="12.75">
      <c r="E291" s="23"/>
      <c r="F291" s="23"/>
      <c r="G291" s="23"/>
      <c r="H291" s="23"/>
      <c r="N291" s="23"/>
      <c r="O291" s="23"/>
      <c r="P291" s="23"/>
      <c r="Q291" s="23"/>
    </row>
    <row r="292" spans="5:17" ht="12.75">
      <c r="E292" s="23"/>
      <c r="F292" s="23"/>
      <c r="G292" s="23"/>
      <c r="H292" s="23"/>
      <c r="N292" s="23"/>
      <c r="O292" s="23"/>
      <c r="P292" s="23"/>
      <c r="Q292" s="23"/>
    </row>
    <row r="293" spans="5:17" ht="12.75">
      <c r="E293" s="23"/>
      <c r="F293" s="23"/>
      <c r="G293" s="23"/>
      <c r="H293" s="23"/>
      <c r="N293" s="23"/>
      <c r="O293" s="23"/>
      <c r="P293" s="23"/>
      <c r="Q293" s="23"/>
    </row>
    <row r="294" spans="5:17" ht="12.75">
      <c r="E294" s="23"/>
      <c r="F294" s="23"/>
      <c r="G294" s="23"/>
      <c r="H294" s="23"/>
      <c r="N294" s="23"/>
      <c r="O294" s="23"/>
      <c r="P294" s="23"/>
      <c r="Q294" s="23"/>
    </row>
    <row r="295" spans="5:17" ht="12.75">
      <c r="E295" s="23"/>
      <c r="F295" s="23"/>
      <c r="G295" s="23"/>
      <c r="H295" s="23"/>
      <c r="N295" s="23"/>
      <c r="O295" s="23"/>
      <c r="P295" s="23"/>
      <c r="Q295" s="23"/>
    </row>
    <row r="296" spans="5:17" ht="12.75">
      <c r="E296" s="23"/>
      <c r="F296" s="23"/>
      <c r="G296" s="23"/>
      <c r="H296" s="23"/>
      <c r="N296" s="23"/>
      <c r="O296" s="23"/>
      <c r="P296" s="23"/>
      <c r="Q296" s="23"/>
    </row>
    <row r="297" spans="5:17" ht="12.75">
      <c r="E297" s="23"/>
      <c r="F297" s="23"/>
      <c r="G297" s="23"/>
      <c r="H297" s="23"/>
      <c r="N297" s="23"/>
      <c r="O297" s="23"/>
      <c r="P297" s="23"/>
      <c r="Q297" s="23"/>
    </row>
    <row r="298" spans="5:17" ht="12.75">
      <c r="E298" s="23"/>
      <c r="F298" s="23"/>
      <c r="G298" s="23"/>
      <c r="H298" s="23"/>
      <c r="N298" s="23"/>
      <c r="O298" s="23"/>
      <c r="P298" s="23"/>
      <c r="Q298" s="23"/>
    </row>
    <row r="299" spans="5:17" ht="12.75">
      <c r="E299" s="23"/>
      <c r="F299" s="23"/>
      <c r="G299" s="23"/>
      <c r="H299" s="23"/>
      <c r="N299" s="23"/>
      <c r="O299" s="23"/>
      <c r="P299" s="23"/>
      <c r="Q299" s="23"/>
    </row>
    <row r="300" spans="5:17" ht="12.75">
      <c r="E300" s="23"/>
      <c r="F300" s="23"/>
      <c r="G300" s="23"/>
      <c r="H300" s="23"/>
      <c r="N300" s="23"/>
      <c r="O300" s="23"/>
      <c r="P300" s="23"/>
      <c r="Q300" s="23"/>
    </row>
    <row r="301" spans="5:17" ht="12.75">
      <c r="E301" s="23"/>
      <c r="F301" s="23"/>
      <c r="G301" s="23"/>
      <c r="H301" s="23"/>
      <c r="N301" s="23"/>
      <c r="O301" s="23"/>
      <c r="P301" s="23"/>
      <c r="Q301" s="23"/>
    </row>
    <row r="302" spans="5:17" ht="12.75">
      <c r="E302" s="23"/>
      <c r="F302" s="23"/>
      <c r="G302" s="23"/>
      <c r="H302" s="23"/>
      <c r="N302" s="23"/>
      <c r="O302" s="23"/>
      <c r="P302" s="23"/>
      <c r="Q302" s="23"/>
    </row>
    <row r="303" spans="5:17" ht="12.75">
      <c r="E303" s="23"/>
      <c r="F303" s="23"/>
      <c r="G303" s="23"/>
      <c r="H303" s="23"/>
      <c r="N303" s="23"/>
      <c r="O303" s="23"/>
      <c r="P303" s="23"/>
      <c r="Q303" s="23"/>
    </row>
    <row r="304" spans="5:17" ht="12.75">
      <c r="E304" s="23"/>
      <c r="F304" s="23"/>
      <c r="G304" s="23"/>
      <c r="H304" s="23"/>
      <c r="N304" s="23"/>
      <c r="O304" s="23"/>
      <c r="P304" s="23"/>
      <c r="Q304" s="23"/>
    </row>
    <row r="305" spans="5:17" ht="12.75">
      <c r="E305" s="23"/>
      <c r="F305" s="23"/>
      <c r="G305" s="23"/>
      <c r="H305" s="23"/>
      <c r="N305" s="23"/>
      <c r="O305" s="23"/>
      <c r="P305" s="23"/>
      <c r="Q305" s="23"/>
    </row>
    <row r="306" spans="5:17" ht="12.75">
      <c r="E306" s="23"/>
      <c r="F306" s="23"/>
      <c r="G306" s="23"/>
      <c r="H306" s="23"/>
      <c r="N306" s="23"/>
      <c r="O306" s="23"/>
      <c r="P306" s="23"/>
      <c r="Q306" s="23"/>
    </row>
    <row r="307" spans="5:17" ht="12.75">
      <c r="E307" s="23"/>
      <c r="F307" s="23"/>
      <c r="G307" s="23"/>
      <c r="H307" s="23"/>
      <c r="N307" s="23"/>
      <c r="O307" s="23"/>
      <c r="P307" s="23"/>
      <c r="Q307" s="23"/>
    </row>
    <row r="308" spans="5:17" ht="12.75">
      <c r="E308" s="23"/>
      <c r="F308" s="23"/>
      <c r="G308" s="23"/>
      <c r="H308" s="23"/>
      <c r="N308" s="23"/>
      <c r="O308" s="23"/>
      <c r="P308" s="23"/>
      <c r="Q308" s="23"/>
    </row>
    <row r="309" spans="5:17" ht="12.75">
      <c r="E309" s="23"/>
      <c r="F309" s="23"/>
      <c r="G309" s="23"/>
      <c r="H309" s="23"/>
      <c r="N309" s="23"/>
      <c r="O309" s="23"/>
      <c r="P309" s="23"/>
      <c r="Q309" s="23"/>
    </row>
    <row r="310" spans="5:17" ht="12.75">
      <c r="E310" s="23"/>
      <c r="F310" s="23"/>
      <c r="G310" s="23"/>
      <c r="H310" s="23"/>
      <c r="N310" s="23"/>
      <c r="O310" s="23"/>
      <c r="P310" s="23"/>
      <c r="Q310" s="23"/>
    </row>
    <row r="311" spans="5:17" ht="12.75">
      <c r="E311" s="23"/>
      <c r="F311" s="23"/>
      <c r="G311" s="23"/>
      <c r="H311" s="23"/>
      <c r="N311" s="23"/>
      <c r="O311" s="23"/>
      <c r="P311" s="23"/>
      <c r="Q311" s="23"/>
    </row>
    <row r="312" spans="5:17" ht="12.75">
      <c r="E312" s="23"/>
      <c r="F312" s="23"/>
      <c r="G312" s="23"/>
      <c r="H312" s="23"/>
      <c r="N312" s="23"/>
      <c r="O312" s="23"/>
      <c r="P312" s="23"/>
      <c r="Q312" s="23"/>
    </row>
    <row r="313" spans="5:17" ht="12.75">
      <c r="E313" s="23"/>
      <c r="F313" s="23"/>
      <c r="G313" s="23"/>
      <c r="H313" s="23"/>
      <c r="N313" s="23"/>
      <c r="O313" s="23"/>
      <c r="P313" s="23"/>
      <c r="Q313" s="23"/>
    </row>
    <row r="314" spans="5:17" ht="12.75">
      <c r="E314" s="23"/>
      <c r="F314" s="23"/>
      <c r="G314" s="23"/>
      <c r="H314" s="23"/>
      <c r="N314" s="23"/>
      <c r="O314" s="23"/>
      <c r="P314" s="23"/>
      <c r="Q314" s="23"/>
    </row>
    <row r="315" spans="5:17" ht="12.75">
      <c r="E315" s="23"/>
      <c r="F315" s="23"/>
      <c r="G315" s="23"/>
      <c r="H315" s="23"/>
      <c r="N315" s="23"/>
      <c r="O315" s="23"/>
      <c r="P315" s="23"/>
      <c r="Q315" s="23"/>
    </row>
    <row r="316" spans="5:17" ht="12.75">
      <c r="E316" s="23"/>
      <c r="F316" s="23"/>
      <c r="G316" s="23"/>
      <c r="H316" s="23"/>
      <c r="N316" s="23"/>
      <c r="O316" s="23"/>
      <c r="P316" s="23"/>
      <c r="Q316" s="23"/>
    </row>
    <row r="317" spans="5:17" ht="12.75">
      <c r="E317" s="23"/>
      <c r="F317" s="23"/>
      <c r="G317" s="23"/>
      <c r="H317" s="23"/>
      <c r="N317" s="23"/>
      <c r="O317" s="23"/>
      <c r="P317" s="23"/>
      <c r="Q317" s="23"/>
    </row>
    <row r="318" spans="5:17" ht="12.75">
      <c r="E318" s="23"/>
      <c r="F318" s="23"/>
      <c r="G318" s="23"/>
      <c r="H318" s="23"/>
      <c r="N318" s="23"/>
      <c r="O318" s="23"/>
      <c r="P318" s="23"/>
      <c r="Q318" s="23"/>
    </row>
    <row r="319" spans="5:17" ht="12.75">
      <c r="E319" s="23"/>
      <c r="F319" s="23"/>
      <c r="G319" s="23"/>
      <c r="H319" s="23"/>
      <c r="N319" s="23"/>
      <c r="O319" s="23"/>
      <c r="P319" s="23"/>
      <c r="Q319" s="23"/>
    </row>
    <row r="320" spans="5:17" ht="12.75">
      <c r="E320" s="23"/>
      <c r="F320" s="23"/>
      <c r="G320" s="23"/>
      <c r="H320" s="23"/>
      <c r="N320" s="23"/>
      <c r="O320" s="23"/>
      <c r="P320" s="23"/>
      <c r="Q320" s="23"/>
    </row>
    <row r="321" spans="5:17" ht="12.75">
      <c r="E321" s="23"/>
      <c r="F321" s="23"/>
      <c r="G321" s="23"/>
      <c r="H321" s="23"/>
      <c r="N321" s="23"/>
      <c r="O321" s="23"/>
      <c r="P321" s="23"/>
      <c r="Q321" s="23"/>
    </row>
    <row r="322" spans="5:17" ht="12.75">
      <c r="E322" s="23"/>
      <c r="F322" s="23"/>
      <c r="G322" s="23"/>
      <c r="H322" s="23"/>
      <c r="N322" s="23"/>
      <c r="O322" s="23"/>
      <c r="P322" s="23"/>
      <c r="Q322" s="23"/>
    </row>
    <row r="323" spans="5:17" ht="12.75">
      <c r="E323" s="23"/>
      <c r="F323" s="23"/>
      <c r="G323" s="23"/>
      <c r="H323" s="23"/>
      <c r="N323" s="23"/>
      <c r="O323" s="23"/>
      <c r="P323" s="23"/>
      <c r="Q323" s="23"/>
    </row>
    <row r="324" spans="5:17" ht="12.75">
      <c r="E324" s="23"/>
      <c r="F324" s="23"/>
      <c r="G324" s="23"/>
      <c r="H324" s="23"/>
      <c r="N324" s="23"/>
      <c r="O324" s="23"/>
      <c r="P324" s="23"/>
      <c r="Q324" s="23"/>
    </row>
    <row r="325" spans="5:17" ht="12.75">
      <c r="E325" s="23"/>
      <c r="F325" s="23"/>
      <c r="G325" s="23"/>
      <c r="H325" s="23"/>
      <c r="N325" s="23"/>
      <c r="O325" s="23"/>
      <c r="P325" s="23"/>
      <c r="Q325" s="23"/>
    </row>
    <row r="326" spans="5:17" ht="12.75">
      <c r="E326" s="23"/>
      <c r="F326" s="23"/>
      <c r="G326" s="23"/>
      <c r="H326" s="23"/>
      <c r="N326" s="23"/>
      <c r="O326" s="23"/>
      <c r="P326" s="23"/>
      <c r="Q326" s="23"/>
    </row>
    <row r="327" spans="5:17" ht="12.75">
      <c r="E327" s="23"/>
      <c r="F327" s="23"/>
      <c r="G327" s="23"/>
      <c r="H327" s="23"/>
      <c r="N327" s="23"/>
      <c r="O327" s="23"/>
      <c r="P327" s="23"/>
      <c r="Q327" s="23"/>
    </row>
    <row r="328" spans="5:17" ht="12.75">
      <c r="E328" s="23"/>
      <c r="F328" s="23"/>
      <c r="G328" s="23"/>
      <c r="H328" s="23"/>
      <c r="N328" s="23"/>
      <c r="O328" s="23"/>
      <c r="P328" s="23"/>
      <c r="Q328" s="23"/>
    </row>
    <row r="329" spans="5:17" ht="12.75">
      <c r="E329" s="23"/>
      <c r="F329" s="23"/>
      <c r="G329" s="23"/>
      <c r="H329" s="23"/>
      <c r="N329" s="23"/>
      <c r="O329" s="23"/>
      <c r="P329" s="23"/>
      <c r="Q329" s="23"/>
    </row>
    <row r="330" spans="5:17" ht="12.75">
      <c r="E330" s="23"/>
      <c r="F330" s="23"/>
      <c r="G330" s="23"/>
      <c r="H330" s="23"/>
      <c r="N330" s="23"/>
      <c r="O330" s="23"/>
      <c r="P330" s="23"/>
      <c r="Q330" s="23"/>
    </row>
    <row r="331" spans="5:17" ht="12.75">
      <c r="E331" s="23"/>
      <c r="F331" s="23"/>
      <c r="G331" s="23"/>
      <c r="H331" s="23"/>
      <c r="N331" s="23"/>
      <c r="O331" s="23"/>
      <c r="P331" s="23"/>
      <c r="Q331" s="23"/>
    </row>
    <row r="332" spans="5:17" ht="12.75">
      <c r="E332" s="23"/>
      <c r="F332" s="23"/>
      <c r="G332" s="23"/>
      <c r="H332" s="23"/>
      <c r="N332" s="23"/>
      <c r="O332" s="23"/>
      <c r="P332" s="23"/>
      <c r="Q332" s="23"/>
    </row>
    <row r="333" spans="5:17" ht="12.75">
      <c r="E333" s="23"/>
      <c r="F333" s="23"/>
      <c r="G333" s="23"/>
      <c r="H333" s="23"/>
      <c r="N333" s="23"/>
      <c r="O333" s="23"/>
      <c r="P333" s="23"/>
      <c r="Q333" s="23"/>
    </row>
    <row r="334" spans="5:17" ht="12.75">
      <c r="E334" s="23"/>
      <c r="F334" s="23"/>
      <c r="G334" s="23"/>
      <c r="H334" s="23"/>
      <c r="N334" s="23"/>
      <c r="O334" s="23"/>
      <c r="P334" s="23"/>
      <c r="Q334" s="23"/>
    </row>
    <row r="335" spans="5:17" ht="12.75">
      <c r="E335" s="23"/>
      <c r="F335" s="23"/>
      <c r="G335" s="23"/>
      <c r="H335" s="23"/>
      <c r="N335" s="23"/>
      <c r="O335" s="23"/>
      <c r="P335" s="23"/>
      <c r="Q335" s="23"/>
    </row>
    <row r="336" spans="5:17" ht="12.75">
      <c r="E336" s="23"/>
      <c r="F336" s="23"/>
      <c r="G336" s="23"/>
      <c r="H336" s="23"/>
      <c r="N336" s="23"/>
      <c r="O336" s="23"/>
      <c r="P336" s="23"/>
      <c r="Q336" s="23"/>
    </row>
    <row r="337" spans="5:17" ht="12.75">
      <c r="E337" s="23"/>
      <c r="F337" s="23"/>
      <c r="G337" s="23"/>
      <c r="H337" s="23"/>
      <c r="N337" s="23"/>
      <c r="O337" s="23"/>
      <c r="P337" s="23"/>
      <c r="Q337" s="23"/>
    </row>
    <row r="338" spans="5:17" ht="12.75">
      <c r="E338" s="23"/>
      <c r="F338" s="23"/>
      <c r="G338" s="23"/>
      <c r="H338" s="23"/>
      <c r="N338" s="23"/>
      <c r="O338" s="23"/>
      <c r="P338" s="23"/>
      <c r="Q338" s="23"/>
    </row>
    <row r="339" spans="5:17" ht="12.75">
      <c r="E339" s="23"/>
      <c r="F339" s="23"/>
      <c r="G339" s="23"/>
      <c r="H339" s="23"/>
      <c r="N339" s="23"/>
      <c r="O339" s="23"/>
      <c r="P339" s="23"/>
      <c r="Q339" s="23"/>
    </row>
    <row r="340" spans="5:17" ht="12.75">
      <c r="E340" s="23"/>
      <c r="F340" s="23"/>
      <c r="G340" s="23"/>
      <c r="H340" s="23"/>
      <c r="N340" s="23"/>
      <c r="O340" s="23"/>
      <c r="P340" s="23"/>
      <c r="Q340" s="23"/>
    </row>
    <row r="341" spans="5:17" ht="12.75">
      <c r="E341" s="23"/>
      <c r="F341" s="23"/>
      <c r="G341" s="23"/>
      <c r="H341" s="23"/>
      <c r="N341" s="23"/>
      <c r="O341" s="23"/>
      <c r="P341" s="23"/>
      <c r="Q341" s="23"/>
    </row>
    <row r="342" spans="5:17" ht="12.75">
      <c r="E342" s="23"/>
      <c r="F342" s="23"/>
      <c r="G342" s="23"/>
      <c r="H342" s="23"/>
      <c r="N342" s="23"/>
      <c r="O342" s="23"/>
      <c r="P342" s="23"/>
      <c r="Q342" s="23"/>
    </row>
    <row r="343" spans="5:17" ht="12.75">
      <c r="E343" s="23"/>
      <c r="F343" s="23"/>
      <c r="G343" s="23"/>
      <c r="H343" s="23"/>
      <c r="N343" s="23"/>
      <c r="O343" s="23"/>
      <c r="P343" s="23"/>
      <c r="Q343" s="23"/>
    </row>
    <row r="344" spans="5:17" ht="12.75">
      <c r="E344" s="23"/>
      <c r="F344" s="23"/>
      <c r="G344" s="23"/>
      <c r="H344" s="23"/>
      <c r="N344" s="23"/>
      <c r="O344" s="23"/>
      <c r="P344" s="23"/>
      <c r="Q344" s="23"/>
    </row>
    <row r="345" spans="5:17" ht="12.75">
      <c r="E345" s="23"/>
      <c r="F345" s="23"/>
      <c r="G345" s="23"/>
      <c r="H345" s="23"/>
      <c r="N345" s="23"/>
      <c r="O345" s="23"/>
      <c r="P345" s="23"/>
      <c r="Q345" s="23"/>
    </row>
    <row r="346" spans="5:17" ht="12.75">
      <c r="E346" s="23"/>
      <c r="F346" s="23"/>
      <c r="G346" s="23"/>
      <c r="H346" s="23"/>
      <c r="N346" s="23"/>
      <c r="O346" s="23"/>
      <c r="P346" s="23"/>
      <c r="Q346" s="23"/>
    </row>
    <row r="347" spans="5:17" ht="12.75">
      <c r="E347" s="23"/>
      <c r="F347" s="23"/>
      <c r="G347" s="23"/>
      <c r="H347" s="23"/>
      <c r="N347" s="23"/>
      <c r="O347" s="23"/>
      <c r="P347" s="23"/>
      <c r="Q347" s="23"/>
    </row>
    <row r="348" spans="5:17" ht="12.75">
      <c r="E348" s="23"/>
      <c r="F348" s="23"/>
      <c r="G348" s="23"/>
      <c r="H348" s="23"/>
      <c r="N348" s="23"/>
      <c r="O348" s="23"/>
      <c r="P348" s="23"/>
      <c r="Q348" s="23"/>
    </row>
    <row r="349" spans="5:17" ht="12.75">
      <c r="E349" s="23"/>
      <c r="F349" s="23"/>
      <c r="G349" s="23"/>
      <c r="H349" s="23"/>
      <c r="N349" s="23"/>
      <c r="O349" s="23"/>
      <c r="P349" s="23"/>
      <c r="Q349" s="23"/>
    </row>
    <row r="350" spans="5:17" ht="12.75">
      <c r="E350" s="23"/>
      <c r="F350" s="23"/>
      <c r="G350" s="23"/>
      <c r="H350" s="23"/>
      <c r="N350" s="23"/>
      <c r="O350" s="23"/>
      <c r="P350" s="23"/>
      <c r="Q350" s="23"/>
    </row>
    <row r="351" spans="5:17" ht="12.75">
      <c r="E351" s="23"/>
      <c r="F351" s="23"/>
      <c r="G351" s="23"/>
      <c r="H351" s="23"/>
      <c r="N351" s="23"/>
      <c r="O351" s="23"/>
      <c r="P351" s="23"/>
      <c r="Q351" s="23"/>
    </row>
    <row r="352" spans="5:17" ht="12.75">
      <c r="E352" s="23"/>
      <c r="F352" s="23"/>
      <c r="G352" s="23"/>
      <c r="H352" s="23"/>
      <c r="N352" s="23"/>
      <c r="O352" s="23"/>
      <c r="P352" s="23"/>
      <c r="Q352" s="23"/>
    </row>
    <row r="353" spans="5:17" ht="12.75">
      <c r="E353" s="23"/>
      <c r="F353" s="23"/>
      <c r="G353" s="23"/>
      <c r="H353" s="23"/>
      <c r="N353" s="23"/>
      <c r="O353" s="23"/>
      <c r="P353" s="23"/>
      <c r="Q353" s="23"/>
    </row>
    <row r="354" spans="5:17" ht="12.75">
      <c r="E354" s="23"/>
      <c r="F354" s="23"/>
      <c r="G354" s="23"/>
      <c r="H354" s="23"/>
      <c r="N354" s="23"/>
      <c r="O354" s="23"/>
      <c r="P354" s="23"/>
      <c r="Q354" s="23"/>
    </row>
    <row r="355" spans="5:17" ht="12.75">
      <c r="E355" s="23"/>
      <c r="F355" s="23"/>
      <c r="G355" s="23"/>
      <c r="H355" s="23"/>
      <c r="N355" s="23"/>
      <c r="O355" s="23"/>
      <c r="P355" s="23"/>
      <c r="Q355" s="23"/>
    </row>
    <row r="356" spans="5:17" ht="12.75">
      <c r="E356" s="23"/>
      <c r="F356" s="23"/>
      <c r="G356" s="23"/>
      <c r="H356" s="23"/>
      <c r="N356" s="23"/>
      <c r="O356" s="23"/>
      <c r="P356" s="23"/>
      <c r="Q356" s="23"/>
    </row>
    <row r="357" spans="5:17" ht="12.75">
      <c r="E357" s="23"/>
      <c r="F357" s="23"/>
      <c r="G357" s="23"/>
      <c r="H357" s="23"/>
      <c r="N357" s="23"/>
      <c r="O357" s="23"/>
      <c r="P357" s="23"/>
      <c r="Q357" s="23"/>
    </row>
    <row r="358" spans="5:17" ht="12.75">
      <c r="E358" s="23"/>
      <c r="F358" s="23"/>
      <c r="G358" s="23"/>
      <c r="H358" s="23"/>
      <c r="N358" s="23"/>
      <c r="O358" s="23"/>
      <c r="P358" s="23"/>
      <c r="Q358" s="23"/>
    </row>
    <row r="359" spans="5:17" ht="12.75">
      <c r="E359" s="23"/>
      <c r="F359" s="23"/>
      <c r="G359" s="23"/>
      <c r="H359" s="23"/>
      <c r="N359" s="23"/>
      <c r="O359" s="23"/>
      <c r="P359" s="23"/>
      <c r="Q359" s="23"/>
    </row>
    <row r="360" spans="5:17" ht="12.75">
      <c r="E360" s="23"/>
      <c r="F360" s="23"/>
      <c r="G360" s="23"/>
      <c r="H360" s="23"/>
      <c r="N360" s="23"/>
      <c r="O360" s="23"/>
      <c r="P360" s="23"/>
      <c r="Q360" s="23"/>
    </row>
    <row r="361" spans="5:17" ht="12.75">
      <c r="E361" s="23"/>
      <c r="F361" s="23"/>
      <c r="G361" s="23"/>
      <c r="H361" s="23"/>
      <c r="N361" s="23"/>
      <c r="O361" s="23"/>
      <c r="P361" s="23"/>
      <c r="Q361" s="23"/>
    </row>
    <row r="362" spans="5:17" ht="12.75">
      <c r="E362" s="23"/>
      <c r="F362" s="23"/>
      <c r="G362" s="23"/>
      <c r="H362" s="23"/>
      <c r="N362" s="23"/>
      <c r="O362" s="23"/>
      <c r="P362" s="23"/>
      <c r="Q362" s="23"/>
    </row>
    <row r="363" spans="5:17" ht="12.75">
      <c r="E363" s="23"/>
      <c r="F363" s="23"/>
      <c r="G363" s="23"/>
      <c r="H363" s="23"/>
      <c r="N363" s="23"/>
      <c r="O363" s="23"/>
      <c r="P363" s="23"/>
      <c r="Q363" s="23"/>
    </row>
    <row r="364" spans="5:17" ht="12.75">
      <c r="E364" s="23"/>
      <c r="F364" s="23"/>
      <c r="G364" s="23"/>
      <c r="H364" s="23"/>
      <c r="N364" s="23"/>
      <c r="O364" s="23"/>
      <c r="P364" s="23"/>
      <c r="Q364" s="23"/>
    </row>
    <row r="365" spans="5:17" ht="12.75">
      <c r="E365" s="23"/>
      <c r="F365" s="23"/>
      <c r="G365" s="23"/>
      <c r="H365" s="23"/>
      <c r="N365" s="23"/>
      <c r="O365" s="23"/>
      <c r="P365" s="23"/>
      <c r="Q365" s="23"/>
    </row>
    <row r="366" spans="5:17" ht="12.75">
      <c r="E366" s="23"/>
      <c r="F366" s="23"/>
      <c r="G366" s="23"/>
      <c r="H366" s="23"/>
      <c r="N366" s="23"/>
      <c r="O366" s="23"/>
      <c r="P366" s="23"/>
      <c r="Q366" s="23"/>
    </row>
    <row r="367" spans="5:17" ht="12.75">
      <c r="E367" s="23"/>
      <c r="F367" s="23"/>
      <c r="G367" s="23"/>
      <c r="H367" s="23"/>
      <c r="N367" s="23"/>
      <c r="O367" s="23"/>
      <c r="P367" s="23"/>
      <c r="Q367" s="23"/>
    </row>
    <row r="368" spans="5:17" ht="12.75">
      <c r="E368" s="23"/>
      <c r="F368" s="23"/>
      <c r="G368" s="23"/>
      <c r="H368" s="23"/>
      <c r="N368" s="23"/>
      <c r="O368" s="23"/>
      <c r="P368" s="23"/>
      <c r="Q368" s="23"/>
    </row>
    <row r="369" spans="5:17" ht="12.75">
      <c r="E369" s="23"/>
      <c r="F369" s="23"/>
      <c r="G369" s="23"/>
      <c r="H369" s="23"/>
      <c r="N369" s="23"/>
      <c r="O369" s="23"/>
      <c r="P369" s="23"/>
      <c r="Q369" s="23"/>
    </row>
    <row r="370" spans="5:17" ht="12.75">
      <c r="E370" s="23"/>
      <c r="F370" s="23"/>
      <c r="G370" s="23"/>
      <c r="H370" s="23"/>
      <c r="N370" s="23"/>
      <c r="O370" s="23"/>
      <c r="P370" s="23"/>
      <c r="Q370" s="23"/>
    </row>
    <row r="371" spans="5:17" ht="12.75">
      <c r="E371" s="23"/>
      <c r="F371" s="23"/>
      <c r="G371" s="23"/>
      <c r="H371" s="23"/>
      <c r="N371" s="23"/>
      <c r="O371" s="23"/>
      <c r="P371" s="23"/>
      <c r="Q371" s="23"/>
    </row>
    <row r="372" spans="5:17" ht="12.75">
      <c r="E372" s="23"/>
      <c r="F372" s="23"/>
      <c r="G372" s="23"/>
      <c r="H372" s="23"/>
      <c r="N372" s="23"/>
      <c r="O372" s="23"/>
      <c r="P372" s="23"/>
      <c r="Q372" s="23"/>
    </row>
    <row r="373" spans="5:17" ht="12.75">
      <c r="E373" s="23"/>
      <c r="F373" s="23"/>
      <c r="G373" s="23"/>
      <c r="H373" s="23"/>
      <c r="N373" s="23"/>
      <c r="O373" s="23"/>
      <c r="P373" s="23"/>
      <c r="Q373" s="23"/>
    </row>
    <row r="374" spans="5:17" ht="12.75">
      <c r="E374" s="23"/>
      <c r="F374" s="23"/>
      <c r="G374" s="23"/>
      <c r="H374" s="23"/>
      <c r="N374" s="23"/>
      <c r="O374" s="23"/>
      <c r="P374" s="23"/>
      <c r="Q374" s="23"/>
    </row>
    <row r="375" spans="5:17" ht="12.75">
      <c r="E375" s="23"/>
      <c r="F375" s="23"/>
      <c r="G375" s="23"/>
      <c r="H375" s="23"/>
      <c r="N375" s="23"/>
      <c r="O375" s="23"/>
      <c r="P375" s="23"/>
      <c r="Q375" s="23"/>
    </row>
    <row r="376" spans="5:17" ht="12.75">
      <c r="E376" s="23"/>
      <c r="F376" s="23"/>
      <c r="G376" s="23"/>
      <c r="H376" s="23"/>
      <c r="N376" s="23"/>
      <c r="O376" s="23"/>
      <c r="P376" s="23"/>
      <c r="Q376" s="23"/>
    </row>
    <row r="377" spans="5:17" ht="12.75">
      <c r="E377" s="23"/>
      <c r="F377" s="23"/>
      <c r="G377" s="23"/>
      <c r="H377" s="23"/>
      <c r="N377" s="23"/>
      <c r="O377" s="23"/>
      <c r="P377" s="23"/>
      <c r="Q377" s="23"/>
    </row>
    <row r="378" spans="5:17" ht="12.75">
      <c r="E378" s="23"/>
      <c r="F378" s="23"/>
      <c r="G378" s="23"/>
      <c r="H378" s="23"/>
      <c r="N378" s="23"/>
      <c r="O378" s="23"/>
      <c r="P378" s="23"/>
      <c r="Q378" s="23"/>
    </row>
    <row r="379" spans="5:17" ht="12.75">
      <c r="E379" s="23"/>
      <c r="F379" s="23"/>
      <c r="G379" s="23"/>
      <c r="H379" s="23"/>
      <c r="N379" s="23"/>
      <c r="O379" s="23"/>
      <c r="P379" s="23"/>
      <c r="Q379" s="23"/>
    </row>
    <row r="380" spans="5:17" ht="12.75">
      <c r="E380" s="23"/>
      <c r="F380" s="23"/>
      <c r="G380" s="23"/>
      <c r="H380" s="23"/>
      <c r="N380" s="23"/>
      <c r="O380" s="23"/>
      <c r="P380" s="23"/>
      <c r="Q380" s="23"/>
    </row>
    <row r="381" spans="5:17" ht="12.75">
      <c r="E381" s="23"/>
      <c r="F381" s="23"/>
      <c r="G381" s="23"/>
      <c r="H381" s="23"/>
      <c r="N381" s="23"/>
      <c r="O381" s="23"/>
      <c r="P381" s="23"/>
      <c r="Q381" s="23"/>
    </row>
    <row r="382" spans="5:17" ht="12.75">
      <c r="E382" s="23"/>
      <c r="F382" s="23"/>
      <c r="G382" s="23"/>
      <c r="H382" s="23"/>
      <c r="N382" s="23"/>
      <c r="O382" s="23"/>
      <c r="P382" s="23"/>
      <c r="Q382" s="23"/>
    </row>
    <row r="383" spans="5:17" ht="12.75">
      <c r="E383" s="23"/>
      <c r="F383" s="23"/>
      <c r="G383" s="23"/>
      <c r="H383" s="23"/>
      <c r="N383" s="23"/>
      <c r="O383" s="23"/>
      <c r="P383" s="23"/>
      <c r="Q383" s="23"/>
    </row>
    <row r="384" spans="5:17" ht="12.75">
      <c r="E384" s="23"/>
      <c r="F384" s="23"/>
      <c r="G384" s="23"/>
      <c r="H384" s="23"/>
      <c r="N384" s="23"/>
      <c r="O384" s="23"/>
      <c r="P384" s="23"/>
      <c r="Q384" s="23"/>
    </row>
    <row r="385" spans="5:17" ht="12.75">
      <c r="E385" s="23"/>
      <c r="F385" s="23"/>
      <c r="G385" s="23"/>
      <c r="H385" s="23"/>
      <c r="N385" s="23"/>
      <c r="O385" s="23"/>
      <c r="P385" s="23"/>
      <c r="Q385" s="23"/>
    </row>
    <row r="386" spans="5:17" ht="12.75">
      <c r="E386" s="23"/>
      <c r="F386" s="23"/>
      <c r="G386" s="23"/>
      <c r="H386" s="23"/>
      <c r="N386" s="23"/>
      <c r="O386" s="23"/>
      <c r="P386" s="23"/>
      <c r="Q386" s="23"/>
    </row>
    <row r="387" spans="5:17" ht="12.75">
      <c r="E387" s="23"/>
      <c r="F387" s="23"/>
      <c r="G387" s="23"/>
      <c r="H387" s="23"/>
      <c r="N387" s="23"/>
      <c r="O387" s="23"/>
      <c r="P387" s="23"/>
      <c r="Q387" s="23"/>
    </row>
    <row r="388" spans="5:17" ht="12.75">
      <c r="E388" s="23"/>
      <c r="F388" s="23"/>
      <c r="G388" s="23"/>
      <c r="H388" s="23"/>
      <c r="N388" s="23"/>
      <c r="O388" s="23"/>
      <c r="P388" s="23"/>
      <c r="Q388" s="23"/>
    </row>
    <row r="389" spans="5:17" ht="12.75">
      <c r="E389" s="23"/>
      <c r="F389" s="23"/>
      <c r="G389" s="23"/>
      <c r="H389" s="23"/>
      <c r="N389" s="23"/>
      <c r="O389" s="23"/>
      <c r="P389" s="23"/>
      <c r="Q389" s="23"/>
    </row>
    <row r="390" spans="5:17" ht="12.75">
      <c r="E390" s="23"/>
      <c r="F390" s="23"/>
      <c r="G390" s="23"/>
      <c r="H390" s="23"/>
      <c r="N390" s="23"/>
      <c r="O390" s="23"/>
      <c r="P390" s="23"/>
      <c r="Q390" s="23"/>
    </row>
    <row r="391" spans="5:17" ht="12.75">
      <c r="E391" s="23"/>
      <c r="F391" s="23"/>
      <c r="G391" s="23"/>
      <c r="H391" s="23"/>
      <c r="N391" s="23"/>
      <c r="O391" s="23"/>
      <c r="P391" s="23"/>
      <c r="Q391" s="23"/>
    </row>
    <row r="392" spans="5:17" ht="12.75">
      <c r="E392" s="23"/>
      <c r="F392" s="23"/>
      <c r="G392" s="23"/>
      <c r="H392" s="23"/>
      <c r="N392" s="23"/>
      <c r="O392" s="23"/>
      <c r="P392" s="23"/>
      <c r="Q392" s="23"/>
    </row>
    <row r="393" spans="5:17" ht="12.75">
      <c r="E393" s="23"/>
      <c r="F393" s="23"/>
      <c r="G393" s="23"/>
      <c r="H393" s="23"/>
      <c r="N393" s="23"/>
      <c r="O393" s="23"/>
      <c r="P393" s="23"/>
      <c r="Q393" s="23"/>
    </row>
    <row r="394" spans="5:17" ht="12.75">
      <c r="E394" s="23"/>
      <c r="F394" s="23"/>
      <c r="G394" s="23"/>
      <c r="H394" s="23"/>
      <c r="N394" s="23"/>
      <c r="O394" s="23"/>
      <c r="P394" s="23"/>
      <c r="Q394" s="23"/>
    </row>
    <row r="395" spans="5:17" ht="12.75">
      <c r="E395" s="23"/>
      <c r="F395" s="23"/>
      <c r="G395" s="23"/>
      <c r="H395" s="23"/>
      <c r="N395" s="23"/>
      <c r="O395" s="23"/>
      <c r="P395" s="23"/>
      <c r="Q395" s="23"/>
    </row>
    <row r="396" spans="5:17" ht="12.75">
      <c r="E396" s="23"/>
      <c r="F396" s="23"/>
      <c r="G396" s="23"/>
      <c r="H396" s="23"/>
      <c r="N396" s="23"/>
      <c r="O396" s="23"/>
      <c r="P396" s="23"/>
      <c r="Q396" s="23"/>
    </row>
    <row r="397" spans="5:17" ht="12.75">
      <c r="E397" s="23"/>
      <c r="F397" s="23"/>
      <c r="G397" s="23"/>
      <c r="H397" s="23"/>
      <c r="N397" s="23"/>
      <c r="O397" s="23"/>
      <c r="P397" s="23"/>
      <c r="Q397" s="23"/>
    </row>
    <row r="398" spans="5:17" ht="12.75">
      <c r="E398" s="23"/>
      <c r="F398" s="23"/>
      <c r="G398" s="23"/>
      <c r="H398" s="23"/>
      <c r="N398" s="23"/>
      <c r="O398" s="23"/>
      <c r="P398" s="23"/>
      <c r="Q398" s="23"/>
    </row>
    <row r="399" spans="5:17" ht="12.75">
      <c r="E399" s="23"/>
      <c r="F399" s="23"/>
      <c r="G399" s="23"/>
      <c r="H399" s="23"/>
      <c r="N399" s="23"/>
      <c r="O399" s="23"/>
      <c r="P399" s="23"/>
      <c r="Q399" s="23"/>
    </row>
    <row r="400" spans="5:17" ht="12.75">
      <c r="E400" s="23"/>
      <c r="F400" s="23"/>
      <c r="G400" s="23"/>
      <c r="H400" s="23"/>
      <c r="N400" s="23"/>
      <c r="O400" s="23"/>
      <c r="P400" s="23"/>
      <c r="Q400" s="23"/>
    </row>
    <row r="401" spans="5:17" ht="12.75">
      <c r="E401" s="23"/>
      <c r="F401" s="23"/>
      <c r="G401" s="23"/>
      <c r="H401" s="23"/>
      <c r="N401" s="23"/>
      <c r="O401" s="23"/>
      <c r="P401" s="23"/>
      <c r="Q401" s="23"/>
    </row>
    <row r="402" spans="5:17" ht="12.75">
      <c r="E402" s="23"/>
      <c r="F402" s="23"/>
      <c r="G402" s="23"/>
      <c r="H402" s="23"/>
      <c r="N402" s="23"/>
      <c r="O402" s="23"/>
      <c r="P402" s="23"/>
      <c r="Q402" s="23"/>
    </row>
    <row r="403" spans="5:17" ht="12.75">
      <c r="E403" s="23"/>
      <c r="F403" s="23"/>
      <c r="G403" s="23"/>
      <c r="H403" s="23"/>
      <c r="N403" s="23"/>
      <c r="O403" s="23"/>
      <c r="P403" s="23"/>
      <c r="Q403" s="23"/>
    </row>
    <row r="404" spans="5:17" ht="12.75">
      <c r="E404" s="23"/>
      <c r="F404" s="23"/>
      <c r="G404" s="23"/>
      <c r="H404" s="23"/>
      <c r="N404" s="23"/>
      <c r="O404" s="23"/>
      <c r="P404" s="23"/>
      <c r="Q404" s="23"/>
    </row>
    <row r="405" spans="5:17" ht="12.75">
      <c r="E405" s="23"/>
      <c r="F405" s="23"/>
      <c r="G405" s="23"/>
      <c r="H405" s="23"/>
      <c r="N405" s="23"/>
      <c r="O405" s="23"/>
      <c r="P405" s="23"/>
      <c r="Q405" s="23"/>
    </row>
    <row r="406" spans="5:17" ht="12.75">
      <c r="E406" s="23"/>
      <c r="F406" s="23"/>
      <c r="G406" s="23"/>
      <c r="H406" s="23"/>
      <c r="N406" s="23"/>
      <c r="O406" s="23"/>
      <c r="P406" s="23"/>
      <c r="Q406" s="23"/>
    </row>
    <row r="407" spans="5:17" ht="12.75">
      <c r="E407" s="23"/>
      <c r="F407" s="23"/>
      <c r="G407" s="23"/>
      <c r="H407" s="23"/>
      <c r="N407" s="23"/>
      <c r="O407" s="23"/>
      <c r="P407" s="23"/>
      <c r="Q407" s="23"/>
    </row>
    <row r="408" spans="5:17" ht="12.75">
      <c r="E408" s="23"/>
      <c r="F408" s="23"/>
      <c r="G408" s="23"/>
      <c r="H408" s="23"/>
      <c r="N408" s="23"/>
      <c r="O408" s="23"/>
      <c r="P408" s="23"/>
      <c r="Q408" s="23"/>
    </row>
    <row r="409" spans="5:17" ht="12.75">
      <c r="E409" s="23"/>
      <c r="F409" s="23"/>
      <c r="G409" s="23"/>
      <c r="H409" s="23"/>
      <c r="N409" s="23"/>
      <c r="O409" s="23"/>
      <c r="P409" s="23"/>
      <c r="Q409" s="23"/>
    </row>
    <row r="410" spans="5:17" ht="12.75">
      <c r="E410" s="23"/>
      <c r="F410" s="23"/>
      <c r="G410" s="23"/>
      <c r="H410" s="23"/>
      <c r="N410" s="23"/>
      <c r="O410" s="23"/>
      <c r="P410" s="23"/>
      <c r="Q410" s="23"/>
    </row>
    <row r="411" spans="5:17" ht="12.75">
      <c r="E411" s="23"/>
      <c r="F411" s="23"/>
      <c r="G411" s="23"/>
      <c r="H411" s="23"/>
      <c r="N411" s="23"/>
      <c r="O411" s="23"/>
      <c r="P411" s="23"/>
      <c r="Q411" s="23"/>
    </row>
    <row r="412" spans="5:17" ht="12.75">
      <c r="E412" s="23"/>
      <c r="F412" s="23"/>
      <c r="G412" s="23"/>
      <c r="H412" s="23"/>
      <c r="N412" s="23"/>
      <c r="O412" s="23"/>
      <c r="P412" s="23"/>
      <c r="Q412" s="23"/>
    </row>
    <row r="413" spans="5:17" ht="12.75">
      <c r="E413" s="23"/>
      <c r="F413" s="23"/>
      <c r="G413" s="23"/>
      <c r="H413" s="23"/>
      <c r="N413" s="23"/>
      <c r="O413" s="23"/>
      <c r="P413" s="23"/>
      <c r="Q413" s="23"/>
    </row>
    <row r="414" spans="5:17" ht="12.75">
      <c r="E414" s="23"/>
      <c r="F414" s="23"/>
      <c r="G414" s="23"/>
      <c r="H414" s="23"/>
      <c r="N414" s="23"/>
      <c r="O414" s="23"/>
      <c r="P414" s="23"/>
      <c r="Q414" s="23"/>
    </row>
    <row r="415" spans="5:17" ht="12.75">
      <c r="E415" s="23"/>
      <c r="F415" s="23"/>
      <c r="G415" s="23"/>
      <c r="H415" s="23"/>
      <c r="N415" s="23"/>
      <c r="O415" s="23"/>
      <c r="P415" s="23"/>
      <c r="Q415" s="23"/>
    </row>
    <row r="416" spans="5:17" ht="12.75">
      <c r="E416" s="23"/>
      <c r="F416" s="23"/>
      <c r="G416" s="23"/>
      <c r="H416" s="23"/>
      <c r="N416" s="23"/>
      <c r="O416" s="23"/>
      <c r="P416" s="23"/>
      <c r="Q416" s="23"/>
    </row>
    <row r="417" spans="5:17" ht="12.75">
      <c r="E417" s="23"/>
      <c r="F417" s="23"/>
      <c r="G417" s="23"/>
      <c r="H417" s="23"/>
      <c r="N417" s="23"/>
      <c r="O417" s="23"/>
      <c r="P417" s="23"/>
      <c r="Q417" s="23"/>
    </row>
    <row r="418" spans="5:17" ht="12.75">
      <c r="E418" s="23"/>
      <c r="F418" s="23"/>
      <c r="G418" s="23"/>
      <c r="H418" s="23"/>
      <c r="N418" s="23"/>
      <c r="O418" s="23"/>
      <c r="P418" s="23"/>
      <c r="Q418" s="23"/>
    </row>
    <row r="419" spans="5:17" ht="12.75">
      <c r="E419" s="23"/>
      <c r="F419" s="23"/>
      <c r="G419" s="23"/>
      <c r="H419" s="23"/>
      <c r="N419" s="23"/>
      <c r="O419" s="23"/>
      <c r="P419" s="23"/>
      <c r="Q419" s="23"/>
    </row>
    <row r="420" spans="5:17" ht="12.75">
      <c r="E420" s="23"/>
      <c r="F420" s="23"/>
      <c r="G420" s="23"/>
      <c r="H420" s="23"/>
      <c r="N420" s="23"/>
      <c r="O420" s="23"/>
      <c r="P420" s="23"/>
      <c r="Q420" s="23"/>
    </row>
    <row r="421" spans="5:17" ht="12.75">
      <c r="E421" s="23"/>
      <c r="F421" s="23"/>
      <c r="G421" s="23"/>
      <c r="H421" s="23"/>
      <c r="N421" s="23"/>
      <c r="O421" s="23"/>
      <c r="P421" s="23"/>
      <c r="Q421" s="23"/>
    </row>
    <row r="422" spans="5:17" ht="12.75">
      <c r="E422" s="23"/>
      <c r="F422" s="23"/>
      <c r="G422" s="23"/>
      <c r="H422" s="23"/>
      <c r="N422" s="23"/>
      <c r="O422" s="23"/>
      <c r="P422" s="23"/>
      <c r="Q422" s="23"/>
    </row>
    <row r="423" spans="5:17" ht="12.75">
      <c r="E423" s="23"/>
      <c r="F423" s="23"/>
      <c r="G423" s="23"/>
      <c r="H423" s="23"/>
      <c r="N423" s="23"/>
      <c r="O423" s="23"/>
      <c r="P423" s="23"/>
      <c r="Q423" s="23"/>
    </row>
    <row r="424" spans="5:17" ht="12.75">
      <c r="E424" s="23"/>
      <c r="F424" s="23"/>
      <c r="G424" s="23"/>
      <c r="H424" s="23"/>
      <c r="N424" s="23"/>
      <c r="O424" s="23"/>
      <c r="P424" s="23"/>
      <c r="Q424" s="23"/>
    </row>
    <row r="425" spans="5:17" ht="12.75">
      <c r="E425" s="23"/>
      <c r="F425" s="23"/>
      <c r="G425" s="23"/>
      <c r="H425" s="23"/>
      <c r="N425" s="23"/>
      <c r="O425" s="23"/>
      <c r="P425" s="23"/>
      <c r="Q425" s="23"/>
    </row>
    <row r="426" spans="5:17" ht="12.75">
      <c r="E426" s="23"/>
      <c r="F426" s="23"/>
      <c r="G426" s="23"/>
      <c r="H426" s="23"/>
      <c r="N426" s="23"/>
      <c r="O426" s="23"/>
      <c r="P426" s="23"/>
      <c r="Q426" s="23"/>
    </row>
    <row r="427" spans="5:17" ht="12.75">
      <c r="E427" s="23"/>
      <c r="F427" s="23"/>
      <c r="G427" s="23"/>
      <c r="H427" s="23"/>
      <c r="N427" s="23"/>
      <c r="O427" s="23"/>
      <c r="P427" s="23"/>
      <c r="Q427" s="23"/>
    </row>
    <row r="428" spans="5:17" ht="12.75">
      <c r="E428" s="23"/>
      <c r="F428" s="23"/>
      <c r="G428" s="23"/>
      <c r="H428" s="23"/>
      <c r="N428" s="23"/>
      <c r="O428" s="23"/>
      <c r="P428" s="23"/>
      <c r="Q428" s="23"/>
    </row>
    <row r="429" spans="5:17" ht="12.75">
      <c r="E429" s="23"/>
      <c r="F429" s="23"/>
      <c r="G429" s="23"/>
      <c r="H429" s="23"/>
      <c r="N429" s="23"/>
      <c r="O429" s="23"/>
      <c r="P429" s="23"/>
      <c r="Q429" s="23"/>
    </row>
    <row r="430" spans="5:17" ht="12.75">
      <c r="E430" s="23"/>
      <c r="F430" s="23"/>
      <c r="G430" s="23"/>
      <c r="H430" s="23"/>
      <c r="N430" s="23"/>
      <c r="O430" s="23"/>
      <c r="P430" s="23"/>
      <c r="Q430" s="23"/>
    </row>
    <row r="431" spans="5:17" ht="12.75">
      <c r="E431" s="23"/>
      <c r="F431" s="23"/>
      <c r="G431" s="23"/>
      <c r="H431" s="23"/>
      <c r="N431" s="23"/>
      <c r="O431" s="23"/>
      <c r="P431" s="23"/>
      <c r="Q431" s="23"/>
    </row>
    <row r="432" spans="5:17" ht="12.75">
      <c r="E432" s="23"/>
      <c r="F432" s="23"/>
      <c r="G432" s="23"/>
      <c r="H432" s="23"/>
      <c r="N432" s="23"/>
      <c r="O432" s="23"/>
      <c r="P432" s="23"/>
      <c r="Q432" s="23"/>
    </row>
    <row r="433" spans="5:17" ht="12.75">
      <c r="E433" s="23"/>
      <c r="F433" s="23"/>
      <c r="G433" s="23"/>
      <c r="H433" s="23"/>
      <c r="N433" s="23"/>
      <c r="O433" s="23"/>
      <c r="P433" s="23"/>
      <c r="Q433" s="23"/>
    </row>
    <row r="434" spans="5:17" ht="12.75">
      <c r="E434" s="23"/>
      <c r="F434" s="23"/>
      <c r="G434" s="23"/>
      <c r="H434" s="23"/>
      <c r="N434" s="23"/>
      <c r="O434" s="23"/>
      <c r="P434" s="23"/>
      <c r="Q434" s="23"/>
    </row>
    <row r="435" spans="5:17" ht="12.75">
      <c r="E435" s="23"/>
      <c r="F435" s="23"/>
      <c r="G435" s="23"/>
      <c r="H435" s="23"/>
      <c r="N435" s="23"/>
      <c r="O435" s="23"/>
      <c r="P435" s="23"/>
      <c r="Q435" s="23"/>
    </row>
    <row r="436" spans="5:17" ht="12.75">
      <c r="E436" s="23"/>
      <c r="F436" s="23"/>
      <c r="G436" s="23"/>
      <c r="H436" s="23"/>
      <c r="N436" s="23"/>
      <c r="O436" s="23"/>
      <c r="P436" s="23"/>
      <c r="Q436" s="23"/>
    </row>
    <row r="437" spans="5:17" ht="12.75">
      <c r="E437" s="23"/>
      <c r="F437" s="23"/>
      <c r="G437" s="23"/>
      <c r="H437" s="23"/>
      <c r="N437" s="23"/>
      <c r="O437" s="23"/>
      <c r="P437" s="23"/>
      <c r="Q437" s="23"/>
    </row>
    <row r="438" spans="5:17" ht="12.75">
      <c r="E438" s="23"/>
      <c r="F438" s="23"/>
      <c r="G438" s="23"/>
      <c r="H438" s="23"/>
      <c r="N438" s="23"/>
      <c r="O438" s="23"/>
      <c r="P438" s="23"/>
      <c r="Q438" s="23"/>
    </row>
    <row r="439" spans="5:17" ht="12.75">
      <c r="E439" s="23"/>
      <c r="F439" s="23"/>
      <c r="G439" s="23"/>
      <c r="H439" s="23"/>
      <c r="N439" s="23"/>
      <c r="O439" s="23"/>
      <c r="P439" s="23"/>
      <c r="Q439" s="23"/>
    </row>
    <row r="440" spans="5:17" ht="12.75">
      <c r="E440" s="23"/>
      <c r="F440" s="23"/>
      <c r="G440" s="23"/>
      <c r="H440" s="23"/>
      <c r="N440" s="23"/>
      <c r="O440" s="23"/>
      <c r="P440" s="23"/>
      <c r="Q440" s="23"/>
    </row>
    <row r="441" spans="5:17" ht="12.75">
      <c r="E441" s="23"/>
      <c r="F441" s="23"/>
      <c r="G441" s="23"/>
      <c r="H441" s="23"/>
      <c r="N441" s="23"/>
      <c r="O441" s="23"/>
      <c r="P441" s="23"/>
      <c r="Q441" s="23"/>
    </row>
    <row r="442" spans="5:17" ht="12.75">
      <c r="E442" s="23"/>
      <c r="F442" s="23"/>
      <c r="G442" s="23"/>
      <c r="H442" s="23"/>
      <c r="N442" s="23"/>
      <c r="O442" s="23"/>
      <c r="P442" s="23"/>
      <c r="Q442" s="23"/>
    </row>
    <row r="443" spans="5:17" ht="12.75">
      <c r="E443" s="23"/>
      <c r="F443" s="23"/>
      <c r="G443" s="23"/>
      <c r="H443" s="23"/>
      <c r="N443" s="23"/>
      <c r="O443" s="23"/>
      <c r="P443" s="23"/>
      <c r="Q443" s="23"/>
    </row>
    <row r="444" spans="5:17" ht="12.75">
      <c r="E444" s="23"/>
      <c r="F444" s="23"/>
      <c r="G444" s="23"/>
      <c r="H444" s="23"/>
      <c r="N444" s="23"/>
      <c r="O444" s="23"/>
      <c r="P444" s="23"/>
      <c r="Q444" s="23"/>
    </row>
    <row r="445" spans="5:17" ht="12.75">
      <c r="E445" s="23"/>
      <c r="F445" s="23"/>
      <c r="G445" s="23"/>
      <c r="H445" s="23"/>
      <c r="N445" s="23"/>
      <c r="O445" s="23"/>
      <c r="P445" s="23"/>
      <c r="Q445" s="23"/>
    </row>
    <row r="446" spans="5:17" ht="12.75">
      <c r="E446" s="23"/>
      <c r="F446" s="23"/>
      <c r="G446" s="23"/>
      <c r="H446" s="23"/>
      <c r="N446" s="23"/>
      <c r="O446" s="23"/>
      <c r="P446" s="23"/>
      <c r="Q446" s="23"/>
    </row>
    <row r="447" spans="5:17" ht="12.75">
      <c r="E447" s="23"/>
      <c r="F447" s="23"/>
      <c r="G447" s="23"/>
      <c r="H447" s="23"/>
      <c r="N447" s="23"/>
      <c r="O447" s="23"/>
      <c r="P447" s="23"/>
      <c r="Q447" s="23"/>
    </row>
    <row r="448" spans="5:17" ht="12.75">
      <c r="E448" s="23"/>
      <c r="F448" s="23"/>
      <c r="G448" s="23"/>
      <c r="H448" s="23"/>
      <c r="N448" s="23"/>
      <c r="O448" s="23"/>
      <c r="P448" s="23"/>
      <c r="Q448" s="23"/>
    </row>
    <row r="449" spans="5:17" ht="12.75">
      <c r="E449" s="23"/>
      <c r="F449" s="23"/>
      <c r="G449" s="23"/>
      <c r="H449" s="23"/>
      <c r="N449" s="23"/>
      <c r="O449" s="23"/>
      <c r="P449" s="23"/>
      <c r="Q449" s="23"/>
    </row>
    <row r="450" spans="5:17" ht="12.75">
      <c r="E450" s="23"/>
      <c r="F450" s="23"/>
      <c r="G450" s="23"/>
      <c r="H450" s="23"/>
      <c r="N450" s="23"/>
      <c r="O450" s="23"/>
      <c r="P450" s="23"/>
      <c r="Q450" s="23"/>
    </row>
    <row r="451" spans="5:17" ht="12.75">
      <c r="E451" s="23"/>
      <c r="F451" s="23"/>
      <c r="G451" s="23"/>
      <c r="H451" s="23"/>
      <c r="N451" s="23"/>
      <c r="O451" s="23"/>
      <c r="P451" s="23"/>
      <c r="Q451" s="23"/>
    </row>
    <row r="452" spans="5:17" ht="12.75">
      <c r="E452" s="23"/>
      <c r="F452" s="23"/>
      <c r="G452" s="23"/>
      <c r="H452" s="23"/>
      <c r="N452" s="23"/>
      <c r="O452" s="23"/>
      <c r="P452" s="23"/>
      <c r="Q452" s="23"/>
    </row>
    <row r="453" spans="5:17" ht="12.75">
      <c r="E453" s="23"/>
      <c r="F453" s="23"/>
      <c r="G453" s="23"/>
      <c r="H453" s="23"/>
      <c r="N453" s="23"/>
      <c r="O453" s="23"/>
      <c r="P453" s="23"/>
      <c r="Q453" s="23"/>
    </row>
    <row r="454" spans="5:17" ht="12.75">
      <c r="E454" s="23"/>
      <c r="F454" s="23"/>
      <c r="G454" s="23"/>
      <c r="H454" s="23"/>
      <c r="N454" s="23"/>
      <c r="O454" s="23"/>
      <c r="P454" s="23"/>
      <c r="Q454" s="23"/>
    </row>
    <row r="455" spans="5:17" ht="12.75">
      <c r="E455" s="23"/>
      <c r="F455" s="23"/>
      <c r="G455" s="23"/>
      <c r="H455" s="23"/>
      <c r="N455" s="23"/>
      <c r="O455" s="23"/>
      <c r="P455" s="23"/>
      <c r="Q455" s="23"/>
    </row>
    <row r="456" spans="5:17" ht="12.75">
      <c r="E456" s="23"/>
      <c r="F456" s="23"/>
      <c r="G456" s="23"/>
      <c r="H456" s="23"/>
      <c r="N456" s="23"/>
      <c r="O456" s="23"/>
      <c r="P456" s="23"/>
      <c r="Q456" s="23"/>
    </row>
    <row r="457" spans="5:17" ht="12.75">
      <c r="E457" s="23"/>
      <c r="F457" s="23"/>
      <c r="G457" s="23"/>
      <c r="H457" s="23"/>
      <c r="N457" s="23"/>
      <c r="O457" s="23"/>
      <c r="P457" s="23"/>
      <c r="Q457" s="23"/>
    </row>
    <row r="458" spans="5:17" ht="12.75">
      <c r="E458" s="23"/>
      <c r="F458" s="23"/>
      <c r="G458" s="23"/>
      <c r="H458" s="23"/>
      <c r="N458" s="23"/>
      <c r="O458" s="23"/>
      <c r="P458" s="23"/>
      <c r="Q458" s="23"/>
    </row>
    <row r="459" spans="5:17" ht="12.75">
      <c r="E459" s="23"/>
      <c r="F459" s="23"/>
      <c r="G459" s="23"/>
      <c r="H459" s="23"/>
      <c r="N459" s="23"/>
      <c r="O459" s="23"/>
      <c r="P459" s="23"/>
      <c r="Q459" s="23"/>
    </row>
    <row r="460" spans="5:17" ht="12.75">
      <c r="E460" s="23"/>
      <c r="F460" s="23"/>
      <c r="G460" s="23"/>
      <c r="H460" s="23"/>
      <c r="N460" s="23"/>
      <c r="O460" s="23"/>
      <c r="P460" s="23"/>
      <c r="Q460" s="23"/>
    </row>
    <row r="461" spans="5:17" ht="12.75">
      <c r="E461" s="23"/>
      <c r="F461" s="23"/>
      <c r="G461" s="23"/>
      <c r="H461" s="23"/>
      <c r="N461" s="23"/>
      <c r="O461" s="23"/>
      <c r="P461" s="23"/>
      <c r="Q461" s="23"/>
    </row>
    <row r="462" spans="5:17" ht="12.75">
      <c r="E462" s="23"/>
      <c r="F462" s="23"/>
      <c r="G462" s="23"/>
      <c r="H462" s="23"/>
      <c r="N462" s="23"/>
      <c r="O462" s="23"/>
      <c r="P462" s="23"/>
      <c r="Q462" s="23"/>
    </row>
    <row r="463" spans="5:17" ht="12.75">
      <c r="E463" s="23"/>
      <c r="F463" s="23"/>
      <c r="G463" s="23"/>
      <c r="H463" s="23"/>
      <c r="N463" s="23"/>
      <c r="O463" s="23"/>
      <c r="P463" s="23"/>
      <c r="Q463" s="23"/>
    </row>
    <row r="464" spans="5:17" ht="12.75">
      <c r="E464" s="23"/>
      <c r="F464" s="23"/>
      <c r="G464" s="23"/>
      <c r="H464" s="23"/>
      <c r="N464" s="23"/>
      <c r="O464" s="23"/>
      <c r="P464" s="23"/>
      <c r="Q464" s="23"/>
    </row>
    <row r="465" spans="5:17" ht="12.75">
      <c r="E465" s="23"/>
      <c r="F465" s="23"/>
      <c r="G465" s="23"/>
      <c r="H465" s="23"/>
      <c r="N465" s="23"/>
      <c r="O465" s="23"/>
      <c r="P465" s="23"/>
      <c r="Q465" s="23"/>
    </row>
    <row r="466" spans="5:17" ht="12.75">
      <c r="E466" s="23"/>
      <c r="F466" s="23"/>
      <c r="G466" s="23"/>
      <c r="H466" s="23"/>
      <c r="N466" s="23"/>
      <c r="O466" s="23"/>
      <c r="P466" s="23"/>
      <c r="Q466" s="23"/>
    </row>
    <row r="467" spans="5:17" ht="12.75">
      <c r="E467" s="23"/>
      <c r="F467" s="23"/>
      <c r="G467" s="23"/>
      <c r="H467" s="23"/>
      <c r="N467" s="23"/>
      <c r="O467" s="23"/>
      <c r="P467" s="23"/>
      <c r="Q467" s="23"/>
    </row>
    <row r="468" spans="5:17" ht="12.75">
      <c r="E468" s="23"/>
      <c r="F468" s="23"/>
      <c r="G468" s="23"/>
      <c r="H468" s="23"/>
      <c r="N468" s="23"/>
      <c r="O468" s="23"/>
      <c r="P468" s="23"/>
      <c r="Q468" s="23"/>
    </row>
    <row r="469" spans="5:17" ht="12.75">
      <c r="E469" s="23"/>
      <c r="F469" s="23"/>
      <c r="G469" s="23"/>
      <c r="H469" s="23"/>
      <c r="N469" s="23"/>
      <c r="O469" s="23"/>
      <c r="P469" s="23"/>
      <c r="Q469" s="23"/>
    </row>
    <row r="470" spans="5:17" ht="12.75">
      <c r="E470" s="23"/>
      <c r="F470" s="23"/>
      <c r="G470" s="23"/>
      <c r="H470" s="23"/>
      <c r="N470" s="23"/>
      <c r="O470" s="23"/>
      <c r="P470" s="23"/>
      <c r="Q470" s="23"/>
    </row>
    <row r="471" spans="5:17" ht="12.75">
      <c r="E471" s="23"/>
      <c r="F471" s="23"/>
      <c r="G471" s="23"/>
      <c r="H471" s="23"/>
      <c r="N471" s="23"/>
      <c r="O471" s="23"/>
      <c r="P471" s="23"/>
      <c r="Q471" s="23"/>
    </row>
    <row r="472" spans="5:17" ht="12.75">
      <c r="E472" s="23"/>
      <c r="F472" s="23"/>
      <c r="G472" s="23"/>
      <c r="H472" s="23"/>
      <c r="N472" s="23"/>
      <c r="O472" s="23"/>
      <c r="P472" s="23"/>
      <c r="Q472" s="23"/>
    </row>
    <row r="473" spans="5:17" ht="12.75">
      <c r="E473" s="23"/>
      <c r="F473" s="23"/>
      <c r="G473" s="23"/>
      <c r="H473" s="23"/>
      <c r="N473" s="23"/>
      <c r="O473" s="23"/>
      <c r="P473" s="23"/>
      <c r="Q473" s="23"/>
    </row>
    <row r="474" spans="5:17" ht="12.75">
      <c r="E474" s="23"/>
      <c r="F474" s="23"/>
      <c r="G474" s="23"/>
      <c r="H474" s="23"/>
      <c r="N474" s="23"/>
      <c r="O474" s="23"/>
      <c r="P474" s="23"/>
      <c r="Q474" s="23"/>
    </row>
    <row r="475" spans="5:17" ht="12.75">
      <c r="E475" s="23"/>
      <c r="F475" s="23"/>
      <c r="G475" s="23"/>
      <c r="H475" s="23"/>
      <c r="N475" s="23"/>
      <c r="O475" s="23"/>
      <c r="P475" s="23"/>
      <c r="Q475" s="23"/>
    </row>
    <row r="476" spans="5:17" ht="12.75">
      <c r="E476" s="23"/>
      <c r="F476" s="23"/>
      <c r="G476" s="23"/>
      <c r="H476" s="23"/>
      <c r="N476" s="23"/>
      <c r="O476" s="23"/>
      <c r="P476" s="23"/>
      <c r="Q476" s="23"/>
    </row>
    <row r="477" spans="5:17" ht="12.75">
      <c r="E477" s="23"/>
      <c r="F477" s="23"/>
      <c r="G477" s="23"/>
      <c r="H477" s="23"/>
      <c r="N477" s="23"/>
      <c r="O477" s="23"/>
      <c r="P477" s="23"/>
      <c r="Q477" s="23"/>
    </row>
    <row r="478" spans="5:17" ht="12.75">
      <c r="E478" s="23"/>
      <c r="F478" s="23"/>
      <c r="G478" s="23"/>
      <c r="H478" s="23"/>
      <c r="N478" s="23"/>
      <c r="O478" s="23"/>
      <c r="P478" s="23"/>
      <c r="Q478" s="23"/>
    </row>
    <row r="479" spans="5:17" ht="12.75">
      <c r="E479" s="23"/>
      <c r="F479" s="23"/>
      <c r="G479" s="23"/>
      <c r="H479" s="23"/>
      <c r="N479" s="23"/>
      <c r="O479" s="23"/>
      <c r="P479" s="23"/>
      <c r="Q479" s="23"/>
    </row>
    <row r="480" spans="5:17" ht="12.75">
      <c r="E480" s="23"/>
      <c r="F480" s="23"/>
      <c r="G480" s="23"/>
      <c r="H480" s="23"/>
      <c r="N480" s="23"/>
      <c r="O480" s="23"/>
      <c r="P480" s="23"/>
      <c r="Q480" s="23"/>
    </row>
    <row r="481" spans="5:17" ht="12.75">
      <c r="E481" s="23"/>
      <c r="F481" s="23"/>
      <c r="G481" s="23"/>
      <c r="H481" s="23"/>
      <c r="N481" s="23"/>
      <c r="O481" s="23"/>
      <c r="P481" s="23"/>
      <c r="Q481" s="23"/>
    </row>
    <row r="482" spans="5:17" ht="12.75">
      <c r="E482" s="23"/>
      <c r="F482" s="23"/>
      <c r="G482" s="23"/>
      <c r="H482" s="23"/>
      <c r="N482" s="23"/>
      <c r="O482" s="23"/>
      <c r="P482" s="23"/>
      <c r="Q482" s="23"/>
    </row>
    <row r="483" spans="5:17" ht="12.75">
      <c r="E483" s="23"/>
      <c r="F483" s="23"/>
      <c r="G483" s="23"/>
      <c r="H483" s="23"/>
      <c r="N483" s="23"/>
      <c r="O483" s="23"/>
      <c r="P483" s="23"/>
      <c r="Q483" s="23"/>
    </row>
    <row r="484" spans="5:17" ht="12.75">
      <c r="E484" s="23"/>
      <c r="F484" s="23"/>
      <c r="G484" s="23"/>
      <c r="H484" s="23"/>
      <c r="N484" s="23"/>
      <c r="O484" s="23"/>
      <c r="P484" s="23"/>
      <c r="Q484" s="23"/>
    </row>
    <row r="485" spans="5:17" ht="12.75">
      <c r="E485" s="23"/>
      <c r="F485" s="23"/>
      <c r="G485" s="23"/>
      <c r="H485" s="23"/>
      <c r="N485" s="23"/>
      <c r="O485" s="23"/>
      <c r="P485" s="23"/>
      <c r="Q485" s="23"/>
    </row>
    <row r="486" spans="5:17" ht="12.75">
      <c r="E486" s="23"/>
      <c r="F486" s="23"/>
      <c r="G486" s="23"/>
      <c r="H486" s="23"/>
      <c r="N486" s="23"/>
      <c r="O486" s="23"/>
      <c r="P486" s="23"/>
      <c r="Q486" s="23"/>
    </row>
    <row r="487" spans="5:17" ht="12.75">
      <c r="E487" s="23"/>
      <c r="F487" s="23"/>
      <c r="G487" s="23"/>
      <c r="H487" s="23"/>
      <c r="N487" s="23"/>
      <c r="O487" s="23"/>
      <c r="P487" s="23"/>
      <c r="Q487" s="23"/>
    </row>
    <row r="488" spans="5:17" ht="12.75">
      <c r="E488" s="23"/>
      <c r="F488" s="23"/>
      <c r="G488" s="23"/>
      <c r="H488" s="23"/>
      <c r="N488" s="23"/>
      <c r="O488" s="23"/>
      <c r="P488" s="23"/>
      <c r="Q488" s="23"/>
    </row>
    <row r="489" spans="5:17" ht="12.75">
      <c r="E489" s="23"/>
      <c r="F489" s="23"/>
      <c r="G489" s="23"/>
      <c r="H489" s="23"/>
      <c r="N489" s="23"/>
      <c r="O489" s="23"/>
      <c r="P489" s="23"/>
      <c r="Q489" s="23"/>
    </row>
    <row r="490" spans="5:17" ht="12.75">
      <c r="E490" s="23"/>
      <c r="F490" s="23"/>
      <c r="G490" s="23"/>
      <c r="H490" s="23"/>
      <c r="N490" s="23"/>
      <c r="O490" s="23"/>
      <c r="P490" s="23"/>
      <c r="Q490" s="23"/>
    </row>
    <row r="491" spans="5:17" ht="12.75">
      <c r="E491" s="23"/>
      <c r="F491" s="23"/>
      <c r="G491" s="23"/>
      <c r="H491" s="23"/>
      <c r="N491" s="23"/>
      <c r="O491" s="23"/>
      <c r="P491" s="23"/>
      <c r="Q491" s="23"/>
    </row>
    <row r="492" spans="5:17" ht="12.75">
      <c r="E492" s="23"/>
      <c r="F492" s="23"/>
      <c r="G492" s="23"/>
      <c r="H492" s="23"/>
      <c r="N492" s="23"/>
      <c r="O492" s="23"/>
      <c r="P492" s="23"/>
      <c r="Q492" s="23"/>
    </row>
    <row r="493" spans="5:17" ht="12.75">
      <c r="E493" s="23"/>
      <c r="F493" s="23"/>
      <c r="G493" s="23"/>
      <c r="H493" s="23"/>
      <c r="N493" s="23"/>
      <c r="O493" s="23"/>
      <c r="P493" s="23"/>
      <c r="Q493" s="23"/>
    </row>
    <row r="494" spans="5:17" ht="12.75">
      <c r="E494" s="23"/>
      <c r="F494" s="23"/>
      <c r="G494" s="23"/>
      <c r="H494" s="23"/>
      <c r="N494" s="23"/>
      <c r="O494" s="23"/>
      <c r="P494" s="23"/>
      <c r="Q494" s="23"/>
    </row>
    <row r="495" spans="5:17" ht="12.75">
      <c r="E495" s="23"/>
      <c r="F495" s="23"/>
      <c r="G495" s="23"/>
      <c r="H495" s="23"/>
      <c r="N495" s="23"/>
      <c r="O495" s="23"/>
      <c r="P495" s="23"/>
      <c r="Q495" s="23"/>
    </row>
    <row r="496" spans="5:17" ht="12.75">
      <c r="E496" s="23"/>
      <c r="F496" s="23"/>
      <c r="G496" s="23"/>
      <c r="H496" s="23"/>
      <c r="N496" s="23"/>
      <c r="O496" s="23"/>
      <c r="P496" s="23"/>
      <c r="Q496" s="23"/>
    </row>
    <row r="497" spans="5:17" ht="12.75">
      <c r="E497" s="23"/>
      <c r="F497" s="23"/>
      <c r="G497" s="23"/>
      <c r="H497" s="23"/>
      <c r="N497" s="23"/>
      <c r="O497" s="23"/>
      <c r="P497" s="23"/>
      <c r="Q497" s="23"/>
    </row>
    <row r="498" spans="5:17" ht="12.75">
      <c r="E498" s="23"/>
      <c r="F498" s="23"/>
      <c r="G498" s="23"/>
      <c r="H498" s="23"/>
      <c r="N498" s="23"/>
      <c r="O498" s="23"/>
      <c r="P498" s="23"/>
      <c r="Q498" s="23"/>
    </row>
    <row r="499" spans="5:17" ht="12.75">
      <c r="E499" s="23"/>
      <c r="F499" s="23"/>
      <c r="G499" s="23"/>
      <c r="H499" s="23"/>
      <c r="N499" s="23"/>
      <c r="O499" s="23"/>
      <c r="P499" s="23"/>
      <c r="Q499" s="23"/>
    </row>
    <row r="500" spans="5:17" ht="12.75">
      <c r="E500" s="23"/>
      <c r="F500" s="23"/>
      <c r="G500" s="23"/>
      <c r="H500" s="23"/>
      <c r="N500" s="23"/>
      <c r="O500" s="23"/>
      <c r="P500" s="23"/>
      <c r="Q500" s="23"/>
    </row>
    <row r="501" spans="5:17" ht="12.75">
      <c r="E501" s="23"/>
      <c r="F501" s="23"/>
      <c r="G501" s="23"/>
      <c r="H501" s="23"/>
      <c r="N501" s="23"/>
      <c r="O501" s="23"/>
      <c r="P501" s="23"/>
      <c r="Q501" s="23"/>
    </row>
    <row r="502" spans="5:17" ht="12.75">
      <c r="E502" s="23"/>
      <c r="F502" s="23"/>
      <c r="G502" s="23"/>
      <c r="H502" s="23"/>
      <c r="N502" s="23"/>
      <c r="O502" s="23"/>
      <c r="P502" s="23"/>
      <c r="Q502" s="23"/>
    </row>
    <row r="503" spans="5:17" ht="12.75">
      <c r="E503" s="23"/>
      <c r="F503" s="23"/>
      <c r="G503" s="23"/>
      <c r="H503" s="23"/>
      <c r="N503" s="23"/>
      <c r="O503" s="23"/>
      <c r="P503" s="23"/>
      <c r="Q503" s="23"/>
    </row>
    <row r="504" spans="5:17" ht="12.75">
      <c r="E504" s="23"/>
      <c r="F504" s="23"/>
      <c r="G504" s="23"/>
      <c r="H504" s="23"/>
      <c r="N504" s="23"/>
      <c r="O504" s="23"/>
      <c r="P504" s="23"/>
      <c r="Q504" s="23"/>
    </row>
    <row r="505" spans="5:17" ht="12.75">
      <c r="E505" s="23"/>
      <c r="F505" s="23"/>
      <c r="G505" s="23"/>
      <c r="H505" s="23"/>
      <c r="N505" s="23"/>
      <c r="O505" s="23"/>
      <c r="P505" s="23"/>
      <c r="Q505" s="23"/>
    </row>
    <row r="506" spans="5:17" ht="12.75">
      <c r="E506" s="23"/>
      <c r="F506" s="23"/>
      <c r="G506" s="23"/>
      <c r="H506" s="23"/>
      <c r="N506" s="23"/>
      <c r="O506" s="23"/>
      <c r="P506" s="23"/>
      <c r="Q506" s="23"/>
    </row>
    <row r="507" spans="5:17" ht="12.75">
      <c r="E507" s="23"/>
      <c r="F507" s="23"/>
      <c r="G507" s="23"/>
      <c r="H507" s="23"/>
      <c r="N507" s="23"/>
      <c r="O507" s="23"/>
      <c r="P507" s="23"/>
      <c r="Q507" s="23"/>
    </row>
    <row r="508" spans="5:17" ht="12.75">
      <c r="E508" s="23"/>
      <c r="F508" s="23"/>
      <c r="G508" s="23"/>
      <c r="H508" s="23"/>
      <c r="N508" s="23"/>
      <c r="O508" s="23"/>
      <c r="P508" s="23"/>
      <c r="Q508" s="23"/>
    </row>
    <row r="509" spans="5:17" ht="12.75">
      <c r="E509" s="23"/>
      <c r="F509" s="23"/>
      <c r="G509" s="23"/>
      <c r="H509" s="23"/>
      <c r="N509" s="23"/>
      <c r="O509" s="23"/>
      <c r="P509" s="23"/>
      <c r="Q509" s="23"/>
    </row>
    <row r="510" spans="5:17" ht="12.75">
      <c r="E510" s="23"/>
      <c r="F510" s="23"/>
      <c r="G510" s="23"/>
      <c r="H510" s="23"/>
      <c r="N510" s="23"/>
      <c r="O510" s="23"/>
      <c r="P510" s="23"/>
      <c r="Q510" s="23"/>
    </row>
    <row r="511" spans="5:17" ht="12.75">
      <c r="E511" s="23"/>
      <c r="F511" s="23"/>
      <c r="G511" s="23"/>
      <c r="H511" s="23"/>
      <c r="N511" s="23"/>
      <c r="O511" s="23"/>
      <c r="P511" s="23"/>
      <c r="Q511" s="23"/>
    </row>
    <row r="512" spans="5:17" ht="12.75">
      <c r="E512" s="23"/>
      <c r="F512" s="23"/>
      <c r="G512" s="23"/>
      <c r="H512" s="23"/>
      <c r="N512" s="23"/>
      <c r="O512" s="23"/>
      <c r="P512" s="23"/>
      <c r="Q512" s="23"/>
    </row>
    <row r="513" spans="5:17" ht="12.75">
      <c r="E513" s="23"/>
      <c r="F513" s="23"/>
      <c r="G513" s="23"/>
      <c r="H513" s="23"/>
      <c r="N513" s="23"/>
      <c r="O513" s="23"/>
      <c r="P513" s="23"/>
      <c r="Q513" s="23"/>
    </row>
    <row r="514" spans="5:17" ht="12.75">
      <c r="E514" s="23"/>
      <c r="F514" s="23"/>
      <c r="G514" s="23"/>
      <c r="H514" s="23"/>
      <c r="N514" s="23"/>
      <c r="O514" s="23"/>
      <c r="P514" s="23"/>
      <c r="Q514" s="23"/>
    </row>
    <row r="515" spans="5:17" ht="12.75">
      <c r="E515" s="23"/>
      <c r="F515" s="23"/>
      <c r="G515" s="23"/>
      <c r="H515" s="23"/>
      <c r="N515" s="23"/>
      <c r="O515" s="23"/>
      <c r="P515" s="23"/>
      <c r="Q515" s="23"/>
    </row>
    <row r="516" spans="5:17" ht="12.75">
      <c r="E516" s="23"/>
      <c r="F516" s="23"/>
      <c r="G516" s="23"/>
      <c r="H516" s="23"/>
      <c r="N516" s="23"/>
      <c r="O516" s="23"/>
      <c r="P516" s="23"/>
      <c r="Q516" s="23"/>
    </row>
    <row r="517" spans="5:17" ht="12.75">
      <c r="E517" s="23"/>
      <c r="F517" s="23"/>
      <c r="G517" s="23"/>
      <c r="H517" s="23"/>
      <c r="N517" s="23"/>
      <c r="O517" s="23"/>
      <c r="P517" s="23"/>
      <c r="Q517" s="23"/>
    </row>
    <row r="518" spans="5:17" ht="12.75">
      <c r="E518" s="23"/>
      <c r="F518" s="23"/>
      <c r="G518" s="23"/>
      <c r="H518" s="23"/>
      <c r="N518" s="23"/>
      <c r="O518" s="23"/>
      <c r="P518" s="23"/>
      <c r="Q518" s="23"/>
    </row>
    <row r="519" spans="5:17" ht="12.75">
      <c r="E519" s="23"/>
      <c r="F519" s="23"/>
      <c r="G519" s="23"/>
      <c r="H519" s="23"/>
      <c r="N519" s="23"/>
      <c r="O519" s="23"/>
      <c r="P519" s="23"/>
      <c r="Q519" s="23"/>
    </row>
    <row r="520" spans="5:17" ht="12.75">
      <c r="E520" s="23"/>
      <c r="F520" s="23"/>
      <c r="G520" s="23"/>
      <c r="H520" s="23"/>
      <c r="N520" s="23"/>
      <c r="O520" s="23"/>
      <c r="P520" s="23"/>
      <c r="Q520" s="23"/>
    </row>
    <row r="521" spans="5:17" ht="12.75">
      <c r="E521" s="23"/>
      <c r="F521" s="23"/>
      <c r="G521" s="23"/>
      <c r="H521" s="23"/>
      <c r="N521" s="23"/>
      <c r="O521" s="23"/>
      <c r="P521" s="23"/>
      <c r="Q521" s="23"/>
    </row>
    <row r="522" spans="5:17" ht="12.75">
      <c r="E522" s="23"/>
      <c r="F522" s="23"/>
      <c r="G522" s="23"/>
      <c r="H522" s="23"/>
      <c r="N522" s="23"/>
      <c r="O522" s="23"/>
      <c r="P522" s="23"/>
      <c r="Q522" s="23"/>
    </row>
    <row r="523" spans="5:17" ht="12.75">
      <c r="E523" s="23"/>
      <c r="F523" s="23"/>
      <c r="G523" s="23"/>
      <c r="H523" s="23"/>
      <c r="N523" s="23"/>
      <c r="O523" s="23"/>
      <c r="P523" s="23"/>
      <c r="Q523" s="23"/>
    </row>
    <row r="524" spans="5:17" ht="12.75">
      <c r="E524" s="23"/>
      <c r="F524" s="23"/>
      <c r="G524" s="23"/>
      <c r="H524" s="23"/>
      <c r="N524" s="23"/>
      <c r="O524" s="23"/>
      <c r="P524" s="23"/>
      <c r="Q524" s="23"/>
    </row>
    <row r="525" spans="5:17" ht="12.75">
      <c r="E525" s="23"/>
      <c r="F525" s="23"/>
      <c r="G525" s="23"/>
      <c r="H525" s="23"/>
      <c r="N525" s="23"/>
      <c r="O525" s="23"/>
      <c r="P525" s="23"/>
      <c r="Q525" s="23"/>
    </row>
    <row r="526" spans="5:17" ht="12.75">
      <c r="E526" s="23"/>
      <c r="F526" s="23"/>
      <c r="G526" s="23"/>
      <c r="H526" s="23"/>
      <c r="N526" s="23"/>
      <c r="O526" s="23"/>
      <c r="P526" s="23"/>
      <c r="Q526" s="23"/>
    </row>
    <row r="527" spans="5:17" ht="12.75">
      <c r="E527" s="23"/>
      <c r="F527" s="23"/>
      <c r="G527" s="23"/>
      <c r="H527" s="23"/>
      <c r="N527" s="23"/>
      <c r="O527" s="23"/>
      <c r="P527" s="23"/>
      <c r="Q527" s="23"/>
    </row>
    <row r="528" spans="5:17" ht="12.75">
      <c r="E528" s="23"/>
      <c r="F528" s="23"/>
      <c r="G528" s="23"/>
      <c r="H528" s="23"/>
      <c r="N528" s="23"/>
      <c r="O528" s="23"/>
      <c r="P528" s="23"/>
      <c r="Q528" s="23"/>
    </row>
    <row r="529" spans="5:17" ht="12.75">
      <c r="E529" s="23"/>
      <c r="F529" s="23"/>
      <c r="G529" s="23"/>
      <c r="H529" s="23"/>
      <c r="N529" s="23"/>
      <c r="O529" s="23"/>
      <c r="P529" s="23"/>
      <c r="Q529" s="23"/>
    </row>
    <row r="530" spans="5:17" ht="12.75">
      <c r="E530" s="23"/>
      <c r="F530" s="23"/>
      <c r="G530" s="23"/>
      <c r="H530" s="23"/>
      <c r="N530" s="23"/>
      <c r="O530" s="23"/>
      <c r="P530" s="23"/>
      <c r="Q530" s="23"/>
    </row>
    <row r="531" spans="5:17" ht="12.75">
      <c r="E531" s="23"/>
      <c r="F531" s="23"/>
      <c r="G531" s="23"/>
      <c r="H531" s="23"/>
      <c r="N531" s="23"/>
      <c r="O531" s="23"/>
      <c r="P531" s="23"/>
      <c r="Q531" s="23"/>
    </row>
    <row r="532" spans="5:17" ht="12.75">
      <c r="E532" s="23"/>
      <c r="F532" s="23"/>
      <c r="G532" s="23"/>
      <c r="H532" s="23"/>
      <c r="N532" s="23"/>
      <c r="O532" s="23"/>
      <c r="P532" s="23"/>
      <c r="Q532" s="23"/>
    </row>
    <row r="533" spans="5:17" ht="12.75">
      <c r="E533" s="23"/>
      <c r="F533" s="23"/>
      <c r="G533" s="23"/>
      <c r="H533" s="23"/>
      <c r="N533" s="23"/>
      <c r="O533" s="23"/>
      <c r="P533" s="23"/>
      <c r="Q533" s="23"/>
    </row>
    <row r="534" spans="5:17" ht="12.75">
      <c r="E534" s="23"/>
      <c r="F534" s="23"/>
      <c r="G534" s="23"/>
      <c r="H534" s="23"/>
      <c r="N534" s="23"/>
      <c r="O534" s="23"/>
      <c r="P534" s="23"/>
      <c r="Q534" s="23"/>
    </row>
    <row r="535" spans="5:17" ht="12.75">
      <c r="E535" s="23"/>
      <c r="F535" s="23"/>
      <c r="G535" s="23"/>
      <c r="H535" s="23"/>
      <c r="N535" s="23"/>
      <c r="O535" s="23"/>
      <c r="P535" s="23"/>
      <c r="Q535" s="23"/>
    </row>
    <row r="536" spans="5:17" ht="12.75">
      <c r="E536" s="23"/>
      <c r="F536" s="23"/>
      <c r="G536" s="23"/>
      <c r="H536" s="23"/>
      <c r="N536" s="23"/>
      <c r="O536" s="23"/>
      <c r="P536" s="23"/>
      <c r="Q536" s="23"/>
    </row>
    <row r="537" spans="5:17" ht="12.75">
      <c r="E537" s="23"/>
      <c r="F537" s="23"/>
      <c r="G537" s="23"/>
      <c r="H537" s="23"/>
      <c r="N537" s="23"/>
      <c r="O537" s="23"/>
      <c r="P537" s="23"/>
      <c r="Q537" s="23"/>
    </row>
    <row r="538" spans="5:17" ht="12.75">
      <c r="E538" s="23"/>
      <c r="F538" s="23"/>
      <c r="G538" s="23"/>
      <c r="H538" s="23"/>
      <c r="N538" s="23"/>
      <c r="O538" s="23"/>
      <c r="P538" s="23"/>
      <c r="Q538" s="23"/>
    </row>
    <row r="539" spans="5:17" ht="12.75">
      <c r="E539" s="23"/>
      <c r="F539" s="23"/>
      <c r="G539" s="23"/>
      <c r="H539" s="23"/>
      <c r="N539" s="23"/>
      <c r="O539" s="23"/>
      <c r="P539" s="23"/>
      <c r="Q539" s="23"/>
    </row>
    <row r="540" spans="5:17" ht="12.75">
      <c r="E540" s="23"/>
      <c r="F540" s="23"/>
      <c r="G540" s="23"/>
      <c r="H540" s="23"/>
      <c r="N540" s="23"/>
      <c r="O540" s="23"/>
      <c r="P540" s="23"/>
      <c r="Q540" s="23"/>
    </row>
    <row r="541" spans="5:17" ht="12.75">
      <c r="E541" s="23"/>
      <c r="F541" s="23"/>
      <c r="G541" s="23"/>
      <c r="H541" s="23"/>
      <c r="N541" s="23"/>
      <c r="O541" s="23"/>
      <c r="P541" s="23"/>
      <c r="Q541" s="23"/>
    </row>
    <row r="542" spans="5:17" ht="12.75">
      <c r="E542" s="23"/>
      <c r="F542" s="23"/>
      <c r="G542" s="23"/>
      <c r="H542" s="23"/>
      <c r="N542" s="23"/>
      <c r="O542" s="23"/>
      <c r="P542" s="23"/>
      <c r="Q542" s="23"/>
    </row>
    <row r="543" spans="5:17" ht="12.75">
      <c r="E543" s="23"/>
      <c r="F543" s="23"/>
      <c r="G543" s="23"/>
      <c r="H543" s="23"/>
      <c r="N543" s="23"/>
      <c r="O543" s="23"/>
      <c r="P543" s="23"/>
      <c r="Q543" s="23"/>
    </row>
    <row r="544" spans="5:17" ht="12.75">
      <c r="E544" s="23"/>
      <c r="F544" s="23"/>
      <c r="G544" s="23"/>
      <c r="H544" s="23"/>
      <c r="N544" s="23"/>
      <c r="O544" s="23"/>
      <c r="P544" s="23"/>
      <c r="Q544" s="23"/>
    </row>
    <row r="545" spans="5:17" ht="12.75">
      <c r="E545" s="23"/>
      <c r="F545" s="23"/>
      <c r="G545" s="23"/>
      <c r="H545" s="23"/>
      <c r="N545" s="23"/>
      <c r="O545" s="23"/>
      <c r="P545" s="23"/>
      <c r="Q545" s="23"/>
    </row>
    <row r="546" spans="5:17" ht="12.75">
      <c r="E546" s="23"/>
      <c r="F546" s="23"/>
      <c r="G546" s="23"/>
      <c r="H546" s="23"/>
      <c r="N546" s="23"/>
      <c r="O546" s="23"/>
      <c r="P546" s="23"/>
      <c r="Q546" s="23"/>
    </row>
    <row r="547" spans="5:17" ht="12.75">
      <c r="E547" s="23"/>
      <c r="F547" s="23"/>
      <c r="G547" s="23"/>
      <c r="H547" s="23"/>
      <c r="N547" s="23"/>
      <c r="O547" s="23"/>
      <c r="P547" s="23"/>
      <c r="Q547" s="23"/>
    </row>
    <row r="548" spans="5:17" ht="12.75">
      <c r="E548" s="23"/>
      <c r="F548" s="23"/>
      <c r="G548" s="23"/>
      <c r="H548" s="23"/>
      <c r="N548" s="23"/>
      <c r="O548" s="23"/>
      <c r="P548" s="23"/>
      <c r="Q548" s="23"/>
    </row>
    <row r="549" spans="5:17" ht="12.75">
      <c r="E549" s="23"/>
      <c r="F549" s="23"/>
      <c r="G549" s="23"/>
      <c r="H549" s="23"/>
      <c r="N549" s="23"/>
      <c r="O549" s="23"/>
      <c r="P549" s="23"/>
      <c r="Q549" s="23"/>
    </row>
    <row r="550" spans="5:17" ht="12.75">
      <c r="E550" s="23"/>
      <c r="F550" s="23"/>
      <c r="G550" s="23"/>
      <c r="H550" s="23"/>
      <c r="N550" s="23"/>
      <c r="O550" s="23"/>
      <c r="P550" s="23"/>
      <c r="Q550" s="23"/>
    </row>
    <row r="551" spans="5:17" ht="12.75">
      <c r="E551" s="23"/>
      <c r="F551" s="23"/>
      <c r="G551" s="23"/>
      <c r="H551" s="23"/>
      <c r="N551" s="23"/>
      <c r="O551" s="23"/>
      <c r="P551" s="23"/>
      <c r="Q551" s="23"/>
    </row>
    <row r="552" spans="5:17" ht="12.75">
      <c r="E552" s="23"/>
      <c r="F552" s="23"/>
      <c r="G552" s="23"/>
      <c r="H552" s="23"/>
      <c r="N552" s="23"/>
      <c r="O552" s="23"/>
      <c r="P552" s="23"/>
      <c r="Q552" s="23"/>
    </row>
    <row r="553" spans="5:17" ht="12.75">
      <c r="E553" s="23"/>
      <c r="F553" s="23"/>
      <c r="G553" s="23"/>
      <c r="H553" s="23"/>
      <c r="N553" s="23"/>
      <c r="O553" s="23"/>
      <c r="P553" s="23"/>
      <c r="Q553" s="23"/>
    </row>
    <row r="554" spans="5:17" ht="12.75">
      <c r="E554" s="23"/>
      <c r="F554" s="23"/>
      <c r="G554" s="23"/>
      <c r="H554" s="23"/>
      <c r="N554" s="23"/>
      <c r="O554" s="23"/>
      <c r="P554" s="23"/>
      <c r="Q554" s="23"/>
    </row>
    <row r="555" spans="5:17" ht="12.75">
      <c r="E555" s="23"/>
      <c r="F555" s="23"/>
      <c r="G555" s="23"/>
      <c r="H555" s="23"/>
      <c r="N555" s="23"/>
      <c r="O555" s="23"/>
      <c r="P555" s="23"/>
      <c r="Q555" s="23"/>
    </row>
    <row r="556" spans="5:17" ht="12.75">
      <c r="E556" s="23"/>
      <c r="F556" s="23"/>
      <c r="G556" s="23"/>
      <c r="H556" s="23"/>
      <c r="N556" s="23"/>
      <c r="O556" s="23"/>
      <c r="P556" s="23"/>
      <c r="Q556" s="23"/>
    </row>
    <row r="557" spans="5:17" ht="12.75">
      <c r="E557" s="23"/>
      <c r="F557" s="23"/>
      <c r="G557" s="23"/>
      <c r="H557" s="23"/>
      <c r="N557" s="23"/>
      <c r="O557" s="23"/>
      <c r="P557" s="23"/>
      <c r="Q557" s="23"/>
    </row>
    <row r="558" spans="5:17" ht="12.75">
      <c r="E558" s="23"/>
      <c r="F558" s="23"/>
      <c r="G558" s="23"/>
      <c r="H558" s="23"/>
      <c r="N558" s="23"/>
      <c r="O558" s="23"/>
      <c r="P558" s="23"/>
      <c r="Q558" s="23"/>
    </row>
    <row r="559" spans="5:17" ht="12.75">
      <c r="E559" s="23"/>
      <c r="F559" s="23"/>
      <c r="G559" s="23"/>
      <c r="H559" s="23"/>
      <c r="N559" s="23"/>
      <c r="O559" s="23"/>
      <c r="P559" s="23"/>
      <c r="Q559" s="23"/>
    </row>
    <row r="560" spans="5:17" ht="12.75">
      <c r="E560" s="23"/>
      <c r="F560" s="23"/>
      <c r="G560" s="23"/>
      <c r="H560" s="23"/>
      <c r="N560" s="23"/>
      <c r="O560" s="23"/>
      <c r="P560" s="23"/>
      <c r="Q560" s="23"/>
    </row>
    <row r="561" spans="5:17" ht="12.75">
      <c r="E561" s="23"/>
      <c r="F561" s="23"/>
      <c r="G561" s="23"/>
      <c r="H561" s="23"/>
      <c r="N561" s="23"/>
      <c r="O561" s="23"/>
      <c r="P561" s="23"/>
      <c r="Q561" s="23"/>
    </row>
    <row r="562" spans="5:17" ht="12.75">
      <c r="E562" s="23"/>
      <c r="F562" s="23"/>
      <c r="G562" s="23"/>
      <c r="H562" s="23"/>
      <c r="N562" s="23"/>
      <c r="O562" s="23"/>
      <c r="P562" s="23"/>
      <c r="Q562" s="23"/>
    </row>
    <row r="563" spans="5:17" ht="12.75">
      <c r="E563" s="23"/>
      <c r="F563" s="23"/>
      <c r="G563" s="23"/>
      <c r="H563" s="23"/>
      <c r="N563" s="23"/>
      <c r="O563" s="23"/>
      <c r="P563" s="23"/>
      <c r="Q563" s="23"/>
    </row>
    <row r="564" spans="5:17" ht="12.75">
      <c r="E564" s="23"/>
      <c r="F564" s="23"/>
      <c r="G564" s="23"/>
      <c r="H564" s="23"/>
      <c r="N564" s="23"/>
      <c r="O564" s="23"/>
      <c r="P564" s="23"/>
      <c r="Q564" s="23"/>
    </row>
    <row r="565" spans="5:17" ht="12.75">
      <c r="E565" s="23"/>
      <c r="F565" s="23"/>
      <c r="G565" s="23"/>
      <c r="H565" s="23"/>
      <c r="N565" s="23"/>
      <c r="O565" s="23"/>
      <c r="P565" s="23"/>
      <c r="Q565" s="23"/>
    </row>
    <row r="566" spans="5:17" ht="12.75">
      <c r="E566" s="23"/>
      <c r="F566" s="23"/>
      <c r="G566" s="23"/>
      <c r="H566" s="23"/>
      <c r="N566" s="23"/>
      <c r="O566" s="23"/>
      <c r="P566" s="23"/>
      <c r="Q566" s="23"/>
    </row>
    <row r="567" spans="5:17" ht="12.75">
      <c r="E567" s="23"/>
      <c r="F567" s="23"/>
      <c r="G567" s="23"/>
      <c r="H567" s="23"/>
      <c r="N567" s="23"/>
      <c r="O567" s="23"/>
      <c r="P567" s="23"/>
      <c r="Q567" s="23"/>
    </row>
    <row r="568" spans="5:17" ht="12.75">
      <c r="E568" s="23"/>
      <c r="F568" s="23"/>
      <c r="G568" s="23"/>
      <c r="H568" s="23"/>
      <c r="N568" s="23"/>
      <c r="O568" s="23"/>
      <c r="P568" s="23"/>
      <c r="Q568" s="23"/>
    </row>
    <row r="569" spans="5:17" ht="12.75">
      <c r="E569" s="23"/>
      <c r="F569" s="23"/>
      <c r="G569" s="23"/>
      <c r="H569" s="23"/>
      <c r="N569" s="23"/>
      <c r="O569" s="23"/>
      <c r="P569" s="23"/>
      <c r="Q569" s="23"/>
    </row>
    <row r="570" spans="5:17" ht="12.75">
      <c r="E570" s="23"/>
      <c r="F570" s="23"/>
      <c r="G570" s="23"/>
      <c r="H570" s="23"/>
      <c r="N570" s="23"/>
      <c r="O570" s="23"/>
      <c r="P570" s="23"/>
      <c r="Q570" s="23"/>
    </row>
    <row r="571" spans="5:17" ht="12.75">
      <c r="E571" s="23"/>
      <c r="F571" s="23"/>
      <c r="G571" s="23"/>
      <c r="H571" s="23"/>
      <c r="N571" s="23"/>
      <c r="O571" s="23"/>
      <c r="P571" s="23"/>
      <c r="Q571" s="23"/>
    </row>
    <row r="572" spans="5:17" ht="12.75">
      <c r="E572" s="23"/>
      <c r="F572" s="23"/>
      <c r="G572" s="23"/>
      <c r="H572" s="23"/>
      <c r="N572" s="23"/>
      <c r="O572" s="23"/>
      <c r="P572" s="23"/>
      <c r="Q572" s="23"/>
    </row>
    <row r="573" spans="5:17" ht="12.75">
      <c r="E573" s="23"/>
      <c r="F573" s="23"/>
      <c r="G573" s="23"/>
      <c r="H573" s="23"/>
      <c r="N573" s="23"/>
      <c r="O573" s="23"/>
      <c r="P573" s="23"/>
      <c r="Q573" s="23"/>
    </row>
    <row r="574" spans="5:17" ht="12.75">
      <c r="E574" s="23"/>
      <c r="F574" s="23"/>
      <c r="G574" s="23"/>
      <c r="H574" s="23"/>
      <c r="N574" s="23"/>
      <c r="O574" s="23"/>
      <c r="P574" s="23"/>
      <c r="Q574" s="23"/>
    </row>
    <row r="575" spans="5:17" ht="12.75">
      <c r="E575" s="23"/>
      <c r="F575" s="23"/>
      <c r="G575" s="23"/>
      <c r="H575" s="23"/>
      <c r="N575" s="23"/>
      <c r="O575" s="23"/>
      <c r="P575" s="23"/>
      <c r="Q575" s="23"/>
    </row>
    <row r="576" spans="5:17" ht="12.75">
      <c r="E576" s="23"/>
      <c r="F576" s="23"/>
      <c r="G576" s="23"/>
      <c r="H576" s="23"/>
      <c r="N576" s="23"/>
      <c r="O576" s="23"/>
      <c r="P576" s="23"/>
      <c r="Q576" s="23"/>
    </row>
    <row r="577" spans="5:17" ht="12.75">
      <c r="E577" s="23"/>
      <c r="F577" s="23"/>
      <c r="G577" s="23"/>
      <c r="H577" s="23"/>
      <c r="N577" s="23"/>
      <c r="O577" s="23"/>
      <c r="P577" s="23"/>
      <c r="Q577" s="23"/>
    </row>
    <row r="578" spans="5:17" ht="12.75">
      <c r="E578" s="23"/>
      <c r="F578" s="23"/>
      <c r="G578" s="23"/>
      <c r="H578" s="23"/>
      <c r="N578" s="23"/>
      <c r="O578" s="23"/>
      <c r="P578" s="23"/>
      <c r="Q578" s="23"/>
    </row>
    <row r="579" spans="5:17" ht="12.75">
      <c r="E579" s="23"/>
      <c r="F579" s="23"/>
      <c r="G579" s="23"/>
      <c r="H579" s="23"/>
      <c r="N579" s="23"/>
      <c r="O579" s="23"/>
      <c r="P579" s="23"/>
      <c r="Q579" s="23"/>
    </row>
    <row r="580" spans="5:17" ht="12.75">
      <c r="E580" s="23"/>
      <c r="F580" s="23"/>
      <c r="G580" s="23"/>
      <c r="H580" s="23"/>
      <c r="N580" s="23"/>
      <c r="O580" s="23"/>
      <c r="P580" s="23"/>
      <c r="Q580" s="23"/>
    </row>
    <row r="581" spans="5:17" ht="12.75">
      <c r="E581" s="23"/>
      <c r="F581" s="23"/>
      <c r="G581" s="23"/>
      <c r="H581" s="23"/>
      <c r="N581" s="23"/>
      <c r="O581" s="23"/>
      <c r="P581" s="23"/>
      <c r="Q581" s="23"/>
    </row>
    <row r="582" spans="5:17" ht="12.75">
      <c r="E582" s="23"/>
      <c r="F582" s="23"/>
      <c r="G582" s="23"/>
      <c r="H582" s="23"/>
      <c r="N582" s="23"/>
      <c r="O582" s="23"/>
      <c r="P582" s="23"/>
      <c r="Q582" s="23"/>
    </row>
    <row r="583" spans="5:17" ht="12.75">
      <c r="E583" s="23"/>
      <c r="F583" s="23"/>
      <c r="G583" s="23"/>
      <c r="H583" s="23"/>
      <c r="N583" s="23"/>
      <c r="O583" s="23"/>
      <c r="P583" s="23"/>
      <c r="Q583" s="23"/>
    </row>
    <row r="584" spans="5:17" ht="12.75">
      <c r="E584" s="23"/>
      <c r="F584" s="23"/>
      <c r="G584" s="23"/>
      <c r="H584" s="23"/>
      <c r="N584" s="23"/>
      <c r="O584" s="23"/>
      <c r="P584" s="23"/>
      <c r="Q584" s="23"/>
    </row>
    <row r="585" spans="5:17" ht="12.75">
      <c r="E585" s="23"/>
      <c r="F585" s="23"/>
      <c r="G585" s="23"/>
      <c r="H585" s="23"/>
      <c r="N585" s="23"/>
      <c r="O585" s="23"/>
      <c r="P585" s="23"/>
      <c r="Q585" s="23"/>
    </row>
    <row r="586" spans="5:17" ht="12.75">
      <c r="E586" s="23"/>
      <c r="F586" s="23"/>
      <c r="G586" s="23"/>
      <c r="H586" s="23"/>
      <c r="N586" s="23"/>
      <c r="O586" s="23"/>
      <c r="P586" s="23"/>
      <c r="Q586" s="23"/>
    </row>
    <row r="587" spans="5:17" ht="12.75">
      <c r="E587" s="23"/>
      <c r="F587" s="23"/>
      <c r="G587" s="23"/>
      <c r="H587" s="23"/>
      <c r="N587" s="23"/>
      <c r="O587" s="23"/>
      <c r="P587" s="23"/>
      <c r="Q587" s="23"/>
    </row>
    <row r="588" spans="5:17" ht="12.75">
      <c r="E588" s="23"/>
      <c r="F588" s="23"/>
      <c r="G588" s="23"/>
      <c r="H588" s="23"/>
      <c r="N588" s="23"/>
      <c r="O588" s="23"/>
      <c r="P588" s="23"/>
      <c r="Q588" s="23"/>
    </row>
    <row r="589" spans="5:17" ht="12.75">
      <c r="E589" s="23"/>
      <c r="F589" s="23"/>
      <c r="G589" s="23"/>
      <c r="H589" s="23"/>
      <c r="N589" s="23"/>
      <c r="O589" s="23"/>
      <c r="P589" s="23"/>
      <c r="Q589" s="23"/>
    </row>
    <row r="590" spans="5:17" ht="12.75">
      <c r="E590" s="23"/>
      <c r="F590" s="23"/>
      <c r="G590" s="23"/>
      <c r="H590" s="23"/>
      <c r="N590" s="23"/>
      <c r="O590" s="23"/>
      <c r="P590" s="23"/>
      <c r="Q590" s="23"/>
    </row>
    <row r="591" spans="5:17" ht="12.75">
      <c r="E591" s="23"/>
      <c r="F591" s="23"/>
      <c r="G591" s="23"/>
      <c r="H591" s="23"/>
      <c r="N591" s="23"/>
      <c r="O591" s="23"/>
      <c r="P591" s="23"/>
      <c r="Q591" s="23"/>
    </row>
    <row r="592" spans="5:17" ht="12.75">
      <c r="E592" s="23"/>
      <c r="F592" s="23"/>
      <c r="G592" s="23"/>
      <c r="H592" s="23"/>
      <c r="N592" s="23"/>
      <c r="O592" s="23"/>
      <c r="P592" s="23"/>
      <c r="Q592" s="23"/>
    </row>
    <row r="593" spans="5:17" ht="12.75">
      <c r="E593" s="23"/>
      <c r="F593" s="23"/>
      <c r="G593" s="23"/>
      <c r="H593" s="23"/>
      <c r="N593" s="23"/>
      <c r="O593" s="23"/>
      <c r="P593" s="23"/>
      <c r="Q593" s="23"/>
    </row>
    <row r="594" spans="5:17" ht="12.75">
      <c r="E594" s="23"/>
      <c r="F594" s="23"/>
      <c r="G594" s="23"/>
      <c r="H594" s="23"/>
      <c r="N594" s="23"/>
      <c r="O594" s="23"/>
      <c r="P594" s="23"/>
      <c r="Q594" s="23"/>
    </row>
    <row r="595" spans="5:17" ht="12.75">
      <c r="E595" s="23"/>
      <c r="F595" s="23"/>
      <c r="G595" s="23"/>
      <c r="H595" s="23"/>
      <c r="N595" s="23"/>
      <c r="O595" s="23"/>
      <c r="P595" s="23"/>
      <c r="Q595" s="23"/>
    </row>
    <row r="596" spans="5:17" ht="12.75">
      <c r="E596" s="23"/>
      <c r="F596" s="23"/>
      <c r="G596" s="23"/>
      <c r="H596" s="23"/>
      <c r="N596" s="23"/>
      <c r="O596" s="23"/>
      <c r="P596" s="23"/>
      <c r="Q596" s="23"/>
    </row>
    <row r="597" spans="5:17" ht="12.75">
      <c r="E597" s="23"/>
      <c r="F597" s="23"/>
      <c r="G597" s="23"/>
      <c r="H597" s="23"/>
      <c r="N597" s="23"/>
      <c r="O597" s="23"/>
      <c r="P597" s="23"/>
      <c r="Q597" s="23"/>
    </row>
    <row r="598" spans="5:17" ht="12.75">
      <c r="E598" s="23"/>
      <c r="F598" s="23"/>
      <c r="G598" s="23"/>
      <c r="H598" s="23"/>
      <c r="N598" s="23"/>
      <c r="O598" s="23"/>
      <c r="P598" s="23"/>
      <c r="Q598" s="23"/>
    </row>
    <row r="599" spans="5:17" ht="12.75">
      <c r="E599" s="23"/>
      <c r="F599" s="23"/>
      <c r="G599" s="23"/>
      <c r="H599" s="23"/>
      <c r="N599" s="23"/>
      <c r="O599" s="23"/>
      <c r="P599" s="23"/>
      <c r="Q599" s="23"/>
    </row>
    <row r="600" spans="5:17" ht="12.75">
      <c r="E600" s="23"/>
      <c r="F600" s="23"/>
      <c r="G600" s="23"/>
      <c r="H600" s="23"/>
      <c r="N600" s="23"/>
      <c r="O600" s="23"/>
      <c r="P600" s="23"/>
      <c r="Q600" s="23"/>
    </row>
    <row r="601" spans="5:17" ht="12.75">
      <c r="E601" s="23"/>
      <c r="F601" s="23"/>
      <c r="G601" s="23"/>
      <c r="H601" s="23"/>
      <c r="N601" s="23"/>
      <c r="O601" s="23"/>
      <c r="P601" s="23"/>
      <c r="Q601" s="23"/>
    </row>
    <row r="602" spans="5:17" ht="12.75">
      <c r="E602" s="23"/>
      <c r="F602" s="23"/>
      <c r="G602" s="23"/>
      <c r="H602" s="23"/>
      <c r="N602" s="23"/>
      <c r="O602" s="23"/>
      <c r="P602" s="23"/>
      <c r="Q602" s="23"/>
    </row>
    <row r="603" spans="5:17" ht="12.75">
      <c r="E603" s="23"/>
      <c r="F603" s="23"/>
      <c r="G603" s="23"/>
      <c r="H603" s="23"/>
      <c r="N603" s="23"/>
      <c r="O603" s="23"/>
      <c r="P603" s="23"/>
      <c r="Q603" s="23"/>
    </row>
    <row r="604" spans="5:17" ht="12.75">
      <c r="E604" s="23"/>
      <c r="F604" s="23"/>
      <c r="G604" s="23"/>
      <c r="H604" s="23"/>
      <c r="N604" s="23"/>
      <c r="O604" s="23"/>
      <c r="P604" s="23"/>
      <c r="Q604" s="23"/>
    </row>
    <row r="605" spans="5:17" ht="12.75">
      <c r="E605" s="23"/>
      <c r="F605" s="23"/>
      <c r="G605" s="23"/>
      <c r="H605" s="23"/>
      <c r="N605" s="23"/>
      <c r="O605" s="23"/>
      <c r="P605" s="23"/>
      <c r="Q605" s="23"/>
    </row>
    <row r="606" spans="5:17" ht="12.75">
      <c r="E606" s="23"/>
      <c r="F606" s="23"/>
      <c r="G606" s="23"/>
      <c r="H606" s="23"/>
      <c r="N606" s="23"/>
      <c r="O606" s="23"/>
      <c r="P606" s="23"/>
      <c r="Q606" s="23"/>
    </row>
    <row r="607" spans="5:17" ht="12.75">
      <c r="E607" s="23"/>
      <c r="F607" s="23"/>
      <c r="G607" s="23"/>
      <c r="H607" s="23"/>
      <c r="N607" s="23"/>
      <c r="O607" s="23"/>
      <c r="P607" s="23"/>
      <c r="Q607" s="23"/>
    </row>
    <row r="608" spans="5:17" ht="12.75">
      <c r="E608" s="23"/>
      <c r="F608" s="23"/>
      <c r="G608" s="23"/>
      <c r="H608" s="23"/>
      <c r="N608" s="23"/>
      <c r="O608" s="23"/>
      <c r="P608" s="23"/>
      <c r="Q608" s="23"/>
    </row>
    <row r="609" spans="5:17" ht="12.75">
      <c r="E609" s="23"/>
      <c r="F609" s="23"/>
      <c r="G609" s="23"/>
      <c r="H609" s="23"/>
      <c r="N609" s="23"/>
      <c r="O609" s="23"/>
      <c r="P609" s="23"/>
      <c r="Q609" s="23"/>
    </row>
    <row r="610" spans="5:17" ht="12.75">
      <c r="E610" s="23"/>
      <c r="F610" s="23"/>
      <c r="G610" s="23"/>
      <c r="H610" s="23"/>
      <c r="N610" s="23"/>
      <c r="O610" s="23"/>
      <c r="P610" s="23"/>
      <c r="Q610" s="23"/>
    </row>
    <row r="611" spans="5:17" ht="12.75">
      <c r="E611" s="23"/>
      <c r="F611" s="23"/>
      <c r="G611" s="23"/>
      <c r="H611" s="23"/>
      <c r="N611" s="23"/>
      <c r="O611" s="23"/>
      <c r="P611" s="23"/>
      <c r="Q611" s="23"/>
    </row>
    <row r="612" spans="5:17" ht="12.75">
      <c r="E612" s="23"/>
      <c r="F612" s="23"/>
      <c r="G612" s="23"/>
      <c r="H612" s="23"/>
      <c r="N612" s="23"/>
      <c r="O612" s="23"/>
      <c r="P612" s="23"/>
      <c r="Q612" s="23"/>
    </row>
    <row r="613" spans="5:17" ht="12.75">
      <c r="E613" s="23"/>
      <c r="F613" s="23"/>
      <c r="G613" s="23"/>
      <c r="H613" s="23"/>
      <c r="N613" s="23"/>
      <c r="O613" s="23"/>
      <c r="P613" s="23"/>
      <c r="Q613" s="23"/>
    </row>
    <row r="614" spans="5:17" ht="12.75">
      <c r="E614" s="23"/>
      <c r="F614" s="23"/>
      <c r="G614" s="23"/>
      <c r="H614" s="23"/>
      <c r="N614" s="23"/>
      <c r="O614" s="23"/>
      <c r="P614" s="23"/>
      <c r="Q614" s="23"/>
    </row>
    <row r="615" spans="5:17" ht="12.75">
      <c r="E615" s="23"/>
      <c r="F615" s="23"/>
      <c r="G615" s="23"/>
      <c r="H615" s="23"/>
      <c r="N615" s="23"/>
      <c r="O615" s="23"/>
      <c r="P615" s="23"/>
      <c r="Q615" s="23"/>
    </row>
    <row r="616" spans="5:17" ht="12.75">
      <c r="E616" s="23"/>
      <c r="F616" s="23"/>
      <c r="G616" s="23"/>
      <c r="H616" s="23"/>
      <c r="N616" s="23"/>
      <c r="O616" s="23"/>
      <c r="P616" s="23"/>
      <c r="Q616" s="23"/>
    </row>
    <row r="617" spans="5:17" ht="12.75">
      <c r="E617" s="23"/>
      <c r="F617" s="23"/>
      <c r="G617" s="23"/>
      <c r="H617" s="23"/>
      <c r="N617" s="23"/>
      <c r="O617" s="23"/>
      <c r="P617" s="23"/>
      <c r="Q617" s="23"/>
    </row>
    <row r="618" spans="5:17" ht="12.75">
      <c r="E618" s="23"/>
      <c r="F618" s="23"/>
      <c r="G618" s="23"/>
      <c r="H618" s="23"/>
      <c r="N618" s="23"/>
      <c r="O618" s="23"/>
      <c r="P618" s="23"/>
      <c r="Q618" s="23"/>
    </row>
    <row r="619" spans="5:17" ht="12.75">
      <c r="E619" s="23"/>
      <c r="F619" s="23"/>
      <c r="G619" s="23"/>
      <c r="H619" s="23"/>
      <c r="N619" s="23"/>
      <c r="O619" s="23"/>
      <c r="P619" s="23"/>
      <c r="Q619" s="23"/>
    </row>
    <row r="620" spans="5:17" ht="12.75">
      <c r="E620" s="23"/>
      <c r="F620" s="23"/>
      <c r="G620" s="23"/>
      <c r="H620" s="23"/>
      <c r="N620" s="23"/>
      <c r="O620" s="23"/>
      <c r="P620" s="23"/>
      <c r="Q620" s="23"/>
    </row>
    <row r="621" spans="5:17" ht="12.75">
      <c r="E621" s="23"/>
      <c r="F621" s="23"/>
      <c r="G621" s="23"/>
      <c r="H621" s="23"/>
      <c r="N621" s="23"/>
      <c r="O621" s="23"/>
      <c r="P621" s="23"/>
      <c r="Q621" s="23"/>
    </row>
    <row r="622" spans="5:17" ht="12.75">
      <c r="E622" s="23"/>
      <c r="F622" s="23"/>
      <c r="G622" s="23"/>
      <c r="H622" s="23"/>
      <c r="N622" s="23"/>
      <c r="O622" s="23"/>
      <c r="P622" s="23"/>
      <c r="Q622" s="23"/>
    </row>
    <row r="623" spans="5:17" ht="12.75">
      <c r="E623" s="23"/>
      <c r="F623" s="23"/>
      <c r="G623" s="23"/>
      <c r="H623" s="23"/>
      <c r="N623" s="23"/>
      <c r="O623" s="23"/>
      <c r="P623" s="23"/>
      <c r="Q623" s="23"/>
    </row>
    <row r="624" spans="5:17" ht="12.75">
      <c r="E624" s="23"/>
      <c r="F624" s="23"/>
      <c r="G624" s="23"/>
      <c r="H624" s="23"/>
      <c r="N624" s="23"/>
      <c r="O624" s="23"/>
      <c r="P624" s="23"/>
      <c r="Q624" s="23"/>
    </row>
    <row r="625" spans="5:17" ht="12.75">
      <c r="E625" s="23"/>
      <c r="F625" s="23"/>
      <c r="G625" s="23"/>
      <c r="H625" s="23"/>
      <c r="N625" s="23"/>
      <c r="O625" s="23"/>
      <c r="P625" s="23"/>
      <c r="Q625" s="23"/>
    </row>
    <row r="626" spans="5:17" ht="12.75">
      <c r="E626" s="23"/>
      <c r="F626" s="23"/>
      <c r="G626" s="23"/>
      <c r="H626" s="23"/>
      <c r="N626" s="23"/>
      <c r="O626" s="23"/>
      <c r="P626" s="23"/>
      <c r="Q626" s="23"/>
    </row>
    <row r="627" spans="5:17" ht="12.75">
      <c r="E627" s="23"/>
      <c r="F627" s="23"/>
      <c r="G627" s="23"/>
      <c r="H627" s="23"/>
      <c r="N627" s="23"/>
      <c r="O627" s="23"/>
      <c r="P627" s="23"/>
      <c r="Q627" s="23"/>
    </row>
    <row r="628" spans="5:17" ht="12.75">
      <c r="E628" s="23"/>
      <c r="F628" s="23"/>
      <c r="G628" s="23"/>
      <c r="H628" s="23"/>
      <c r="N628" s="23"/>
      <c r="O628" s="23"/>
      <c r="P628" s="23"/>
      <c r="Q628" s="23"/>
    </row>
    <row r="629" spans="5:17" ht="12.75">
      <c r="E629" s="23"/>
      <c r="F629" s="23"/>
      <c r="G629" s="23"/>
      <c r="H629" s="23"/>
      <c r="N629" s="23"/>
      <c r="O629" s="23"/>
      <c r="P629" s="23"/>
      <c r="Q629" s="23"/>
    </row>
    <row r="630" spans="5:17" ht="12.75">
      <c r="E630" s="23"/>
      <c r="F630" s="23"/>
      <c r="G630" s="23"/>
      <c r="H630" s="23"/>
      <c r="N630" s="23"/>
      <c r="O630" s="23"/>
      <c r="P630" s="23"/>
      <c r="Q630" s="23"/>
    </row>
    <row r="631" spans="5:17" ht="12.75">
      <c r="E631" s="23"/>
      <c r="F631" s="23"/>
      <c r="G631" s="23"/>
      <c r="H631" s="23"/>
      <c r="N631" s="23"/>
      <c r="O631" s="23"/>
      <c r="P631" s="23"/>
      <c r="Q631" s="23"/>
    </row>
    <row r="632" spans="5:17" ht="12.75">
      <c r="E632" s="23"/>
      <c r="F632" s="23"/>
      <c r="G632" s="23"/>
      <c r="H632" s="23"/>
      <c r="N632" s="23"/>
      <c r="O632" s="23"/>
      <c r="P632" s="23"/>
      <c r="Q632" s="23"/>
    </row>
    <row r="633" spans="5:17" ht="12.75">
      <c r="E633" s="23"/>
      <c r="F633" s="23"/>
      <c r="G633" s="23"/>
      <c r="H633" s="23"/>
      <c r="N633" s="23"/>
      <c r="O633" s="23"/>
      <c r="P633" s="23"/>
      <c r="Q633" s="23"/>
    </row>
    <row r="634" spans="5:17" ht="12.75">
      <c r="E634" s="23"/>
      <c r="F634" s="23"/>
      <c r="G634" s="23"/>
      <c r="H634" s="23"/>
      <c r="N634" s="23"/>
      <c r="O634" s="23"/>
      <c r="P634" s="23"/>
      <c r="Q634" s="23"/>
    </row>
    <row r="635" spans="5:17" ht="12.75">
      <c r="E635" s="23"/>
      <c r="F635" s="23"/>
      <c r="G635" s="23"/>
      <c r="H635" s="23"/>
      <c r="N635" s="23"/>
      <c r="O635" s="23"/>
      <c r="P635" s="23"/>
      <c r="Q635" s="23"/>
    </row>
    <row r="636" spans="5:17" ht="12.75">
      <c r="E636" s="23"/>
      <c r="F636" s="23"/>
      <c r="G636" s="23"/>
      <c r="H636" s="23"/>
      <c r="N636" s="23"/>
      <c r="O636" s="23"/>
      <c r="P636" s="23"/>
      <c r="Q636" s="23"/>
    </row>
    <row r="637" spans="5:17" ht="12.75">
      <c r="E637" s="23"/>
      <c r="F637" s="23"/>
      <c r="G637" s="23"/>
      <c r="H637" s="23"/>
      <c r="N637" s="23"/>
      <c r="O637" s="23"/>
      <c r="P637" s="23"/>
      <c r="Q637" s="23"/>
    </row>
    <row r="638" spans="5:17" ht="12.75">
      <c r="E638" s="23"/>
      <c r="F638" s="23"/>
      <c r="G638" s="23"/>
      <c r="H638" s="23"/>
      <c r="N638" s="23"/>
      <c r="O638" s="23"/>
      <c r="P638" s="23"/>
      <c r="Q638" s="23"/>
    </row>
    <row r="639" spans="5:17" ht="12.75">
      <c r="E639" s="23"/>
      <c r="F639" s="23"/>
      <c r="G639" s="23"/>
      <c r="H639" s="23"/>
      <c r="N639" s="23"/>
      <c r="O639" s="23"/>
      <c r="P639" s="23"/>
      <c r="Q639" s="23"/>
    </row>
    <row r="640" spans="5:17" ht="12.75">
      <c r="E640" s="23"/>
      <c r="F640" s="23"/>
      <c r="G640" s="23"/>
      <c r="H640" s="23"/>
      <c r="N640" s="23"/>
      <c r="O640" s="23"/>
      <c r="P640" s="23"/>
      <c r="Q640" s="23"/>
    </row>
    <row r="641" spans="5:17" ht="12.75">
      <c r="E641" s="23"/>
      <c r="F641" s="23"/>
      <c r="G641" s="23"/>
      <c r="H641" s="23"/>
      <c r="N641" s="23"/>
      <c r="O641" s="23"/>
      <c r="P641" s="23"/>
      <c r="Q641" s="23"/>
    </row>
    <row r="642" spans="5:17" ht="12.75">
      <c r="E642" s="23"/>
      <c r="F642" s="23"/>
      <c r="G642" s="23"/>
      <c r="H642" s="23"/>
      <c r="N642" s="23"/>
      <c r="O642" s="23"/>
      <c r="P642" s="23"/>
      <c r="Q642" s="23"/>
    </row>
    <row r="643" spans="5:17" ht="12.75">
      <c r="E643" s="23"/>
      <c r="F643" s="23"/>
      <c r="G643" s="23"/>
      <c r="H643" s="23"/>
      <c r="N643" s="23"/>
      <c r="O643" s="23"/>
      <c r="P643" s="23"/>
      <c r="Q643" s="23"/>
    </row>
    <row r="644" spans="5:17" ht="12.75">
      <c r="E644" s="23"/>
      <c r="F644" s="23"/>
      <c r="G644" s="23"/>
      <c r="H644" s="23"/>
      <c r="N644" s="23"/>
      <c r="O644" s="23"/>
      <c r="P644" s="23"/>
      <c r="Q644" s="23"/>
    </row>
    <row r="645" spans="5:17" ht="12.75">
      <c r="E645" s="23"/>
      <c r="F645" s="23"/>
      <c r="G645" s="23"/>
      <c r="H645" s="23"/>
      <c r="N645" s="23"/>
      <c r="O645" s="23"/>
      <c r="P645" s="23"/>
      <c r="Q645" s="23"/>
    </row>
    <row r="646" spans="5:17" ht="12.75">
      <c r="E646" s="23"/>
      <c r="F646" s="23"/>
      <c r="G646" s="23"/>
      <c r="H646" s="23"/>
      <c r="N646" s="23"/>
      <c r="O646" s="23"/>
      <c r="P646" s="23"/>
      <c r="Q646" s="23"/>
    </row>
    <row r="647" spans="5:17" ht="12.75">
      <c r="E647" s="23"/>
      <c r="F647" s="23"/>
      <c r="G647" s="23"/>
      <c r="H647" s="23"/>
      <c r="N647" s="23"/>
      <c r="O647" s="23"/>
      <c r="P647" s="23"/>
      <c r="Q647" s="23"/>
    </row>
    <row r="648" spans="5:17" ht="12.75">
      <c r="E648" s="23"/>
      <c r="F648" s="23"/>
      <c r="G648" s="23"/>
      <c r="H648" s="23"/>
      <c r="N648" s="23"/>
      <c r="O648" s="23"/>
      <c r="P648" s="23"/>
      <c r="Q648" s="23"/>
    </row>
    <row r="649" spans="5:17" ht="12.75">
      <c r="E649" s="23"/>
      <c r="F649" s="23"/>
      <c r="G649" s="23"/>
      <c r="H649" s="23"/>
      <c r="N649" s="23"/>
      <c r="O649" s="23"/>
      <c r="P649" s="23"/>
      <c r="Q649" s="23"/>
    </row>
    <row r="650" spans="5:17" ht="12.75">
      <c r="E650" s="23"/>
      <c r="F650" s="23"/>
      <c r="G650" s="23"/>
      <c r="H650" s="23"/>
      <c r="N650" s="23"/>
      <c r="O650" s="23"/>
      <c r="P650" s="23"/>
      <c r="Q650" s="23"/>
    </row>
    <row r="651" spans="5:17" ht="12.75">
      <c r="E651" s="23"/>
      <c r="F651" s="23"/>
      <c r="G651" s="23"/>
      <c r="H651" s="23"/>
      <c r="N651" s="23"/>
      <c r="O651" s="23"/>
      <c r="P651" s="23"/>
      <c r="Q651" s="23"/>
    </row>
    <row r="652" spans="5:17" ht="12.75">
      <c r="E652" s="23"/>
      <c r="F652" s="23"/>
      <c r="G652" s="23"/>
      <c r="H652" s="23"/>
      <c r="N652" s="23"/>
      <c r="O652" s="23"/>
      <c r="P652" s="23"/>
      <c r="Q652" s="23"/>
    </row>
    <row r="653" spans="5:17" ht="12.75">
      <c r="E653" s="23"/>
      <c r="F653" s="23"/>
      <c r="G653" s="23"/>
      <c r="H653" s="23"/>
      <c r="N653" s="23"/>
      <c r="O653" s="23"/>
      <c r="P653" s="23"/>
      <c r="Q653" s="23"/>
    </row>
    <row r="654" spans="5:17" ht="12.75">
      <c r="E654" s="23"/>
      <c r="F654" s="23"/>
      <c r="G654" s="23"/>
      <c r="H654" s="23"/>
      <c r="N654" s="23"/>
      <c r="O654" s="23"/>
      <c r="P654" s="23"/>
      <c r="Q654" s="23"/>
    </row>
    <row r="655" spans="5:17" ht="12.75">
      <c r="E655" s="23"/>
      <c r="F655" s="23"/>
      <c r="G655" s="23"/>
      <c r="H655" s="23"/>
      <c r="N655" s="23"/>
      <c r="O655" s="23"/>
      <c r="P655" s="23"/>
      <c r="Q655" s="23"/>
    </row>
    <row r="656" spans="5:17" ht="12.75">
      <c r="E656" s="23"/>
      <c r="F656" s="23"/>
      <c r="G656" s="23"/>
      <c r="H656" s="23"/>
      <c r="N656" s="23"/>
      <c r="O656" s="23"/>
      <c r="P656" s="23"/>
      <c r="Q656" s="23"/>
    </row>
    <row r="657" spans="5:17" ht="12.75">
      <c r="E657" s="23"/>
      <c r="F657" s="23"/>
      <c r="G657" s="23"/>
      <c r="H657" s="23"/>
      <c r="N657" s="23"/>
      <c r="O657" s="23"/>
      <c r="P657" s="23"/>
      <c r="Q657" s="23"/>
    </row>
    <row r="658" spans="5:17" ht="12.75">
      <c r="E658" s="23"/>
      <c r="F658" s="23"/>
      <c r="G658" s="23"/>
      <c r="H658" s="23"/>
      <c r="N658" s="23"/>
      <c r="O658" s="23"/>
      <c r="P658" s="23"/>
      <c r="Q658" s="23"/>
    </row>
    <row r="659" spans="5:17" ht="12.75">
      <c r="E659" s="23"/>
      <c r="F659" s="23"/>
      <c r="G659" s="23"/>
      <c r="H659" s="23"/>
      <c r="N659" s="23"/>
      <c r="O659" s="23"/>
      <c r="P659" s="23"/>
      <c r="Q659" s="23"/>
    </row>
    <row r="660" spans="5:17" ht="12.75">
      <c r="E660" s="23"/>
      <c r="F660" s="23"/>
      <c r="G660" s="23"/>
      <c r="H660" s="23"/>
      <c r="N660" s="23"/>
      <c r="O660" s="23"/>
      <c r="P660" s="23"/>
      <c r="Q660" s="23"/>
    </row>
    <row r="661" spans="5:17" ht="12.75">
      <c r="E661" s="23"/>
      <c r="F661" s="23"/>
      <c r="G661" s="23"/>
      <c r="H661" s="23"/>
      <c r="N661" s="23"/>
      <c r="O661" s="23"/>
      <c r="P661" s="23"/>
      <c r="Q661" s="23"/>
    </row>
    <row r="662" spans="5:17" ht="12.75">
      <c r="E662" s="23"/>
      <c r="F662" s="23"/>
      <c r="G662" s="23"/>
      <c r="H662" s="23"/>
      <c r="N662" s="23"/>
      <c r="O662" s="23"/>
      <c r="P662" s="23"/>
      <c r="Q662" s="23"/>
    </row>
    <row r="663" spans="5:17" ht="12.75">
      <c r="E663" s="23"/>
      <c r="F663" s="23"/>
      <c r="G663" s="23"/>
      <c r="H663" s="23"/>
      <c r="N663" s="23"/>
      <c r="O663" s="23"/>
      <c r="P663" s="23"/>
      <c r="Q663" s="23"/>
    </row>
    <row r="664" spans="5:17" ht="12.75">
      <c r="E664" s="23"/>
      <c r="F664" s="23"/>
      <c r="G664" s="23"/>
      <c r="H664" s="23"/>
      <c r="N664" s="23"/>
      <c r="O664" s="23"/>
      <c r="P664" s="23"/>
      <c r="Q664" s="23"/>
    </row>
    <row r="665" spans="5:17" ht="12.75">
      <c r="E665" s="23"/>
      <c r="F665" s="23"/>
      <c r="G665" s="23"/>
      <c r="H665" s="23"/>
      <c r="N665" s="23"/>
      <c r="O665" s="23"/>
      <c r="P665" s="23"/>
      <c r="Q665" s="23"/>
    </row>
    <row r="666" spans="5:17" ht="12.75">
      <c r="E666" s="23"/>
      <c r="F666" s="23"/>
      <c r="G666" s="23"/>
      <c r="H666" s="23"/>
      <c r="N666" s="23"/>
      <c r="O666" s="23"/>
      <c r="P666" s="23"/>
      <c r="Q666" s="23"/>
    </row>
    <row r="667" spans="5:17" ht="12.75">
      <c r="E667" s="23"/>
      <c r="F667" s="23"/>
      <c r="G667" s="23"/>
      <c r="H667" s="23"/>
      <c r="N667" s="23"/>
      <c r="O667" s="23"/>
      <c r="P667" s="23"/>
      <c r="Q667" s="23"/>
    </row>
    <row r="668" spans="5:17" ht="12.75">
      <c r="E668" s="23"/>
      <c r="F668" s="23"/>
      <c r="G668" s="23"/>
      <c r="H668" s="23"/>
      <c r="N668" s="23"/>
      <c r="O668" s="23"/>
      <c r="P668" s="23"/>
      <c r="Q668" s="23"/>
    </row>
    <row r="669" spans="5:17" ht="12.75">
      <c r="E669" s="23"/>
      <c r="F669" s="23"/>
      <c r="G669" s="23"/>
      <c r="H669" s="23"/>
      <c r="N669" s="23"/>
      <c r="O669" s="23"/>
      <c r="P669" s="23"/>
      <c r="Q669" s="23"/>
    </row>
    <row r="670" spans="5:17" ht="12.75">
      <c r="E670" s="23"/>
      <c r="F670" s="23"/>
      <c r="G670" s="23"/>
      <c r="H670" s="23"/>
      <c r="N670" s="23"/>
      <c r="O670" s="23"/>
      <c r="P670" s="23"/>
      <c r="Q670" s="23"/>
    </row>
    <row r="671" spans="5:17" ht="12.75">
      <c r="E671" s="23"/>
      <c r="F671" s="23"/>
      <c r="G671" s="23"/>
      <c r="H671" s="23"/>
      <c r="N671" s="23"/>
      <c r="O671" s="23"/>
      <c r="P671" s="23"/>
      <c r="Q671" s="23"/>
    </row>
    <row r="672" spans="5:17" ht="12.75">
      <c r="E672" s="23"/>
      <c r="F672" s="23"/>
      <c r="G672" s="23"/>
      <c r="H672" s="23"/>
      <c r="N672" s="23"/>
      <c r="O672" s="23"/>
      <c r="P672" s="23"/>
      <c r="Q672" s="23"/>
    </row>
    <row r="673" spans="5:17" ht="12.75">
      <c r="E673" s="23"/>
      <c r="F673" s="23"/>
      <c r="G673" s="23"/>
      <c r="H673" s="23"/>
      <c r="N673" s="23"/>
      <c r="O673" s="23"/>
      <c r="P673" s="23"/>
      <c r="Q673" s="23"/>
    </row>
    <row r="674" spans="5:17" ht="12.75">
      <c r="E674" s="23"/>
      <c r="F674" s="23"/>
      <c r="G674" s="23"/>
      <c r="H674" s="23"/>
      <c r="N674" s="23"/>
      <c r="O674" s="23"/>
      <c r="P674" s="23"/>
      <c r="Q674" s="23"/>
    </row>
    <row r="675" spans="5:17" ht="12.75">
      <c r="E675" s="23"/>
      <c r="F675" s="23"/>
      <c r="G675" s="23"/>
      <c r="H675" s="23"/>
      <c r="N675" s="23"/>
      <c r="O675" s="23"/>
      <c r="P675" s="23"/>
      <c r="Q675" s="23"/>
    </row>
    <row r="676" spans="5:17" ht="12.75">
      <c r="E676" s="23"/>
      <c r="F676" s="23"/>
      <c r="G676" s="23"/>
      <c r="H676" s="23"/>
      <c r="N676" s="23"/>
      <c r="O676" s="23"/>
      <c r="P676" s="23"/>
      <c r="Q676" s="23"/>
    </row>
    <row r="677" spans="5:17" ht="12.75">
      <c r="E677" s="23"/>
      <c r="F677" s="23"/>
      <c r="G677" s="23"/>
      <c r="H677" s="23"/>
      <c r="N677" s="23"/>
      <c r="O677" s="23"/>
      <c r="P677" s="23"/>
      <c r="Q677" s="23"/>
    </row>
    <row r="678" spans="5:17" ht="12.75">
      <c r="E678" s="23"/>
      <c r="F678" s="23"/>
      <c r="G678" s="23"/>
      <c r="H678" s="23"/>
      <c r="N678" s="23"/>
      <c r="O678" s="23"/>
      <c r="P678" s="23"/>
      <c r="Q678" s="23"/>
    </row>
    <row r="679" spans="5:17" ht="12.75">
      <c r="E679" s="23"/>
      <c r="F679" s="23"/>
      <c r="G679" s="23"/>
      <c r="H679" s="23"/>
      <c r="N679" s="23"/>
      <c r="O679" s="23"/>
      <c r="P679" s="23"/>
      <c r="Q679" s="23"/>
    </row>
    <row r="680" spans="5:17" ht="12.75">
      <c r="E680" s="23"/>
      <c r="F680" s="23"/>
      <c r="G680" s="23"/>
      <c r="H680" s="23"/>
      <c r="N680" s="23"/>
      <c r="O680" s="23"/>
      <c r="P680" s="23"/>
      <c r="Q680" s="23"/>
    </row>
    <row r="681" spans="5:17" ht="12.75">
      <c r="E681" s="23"/>
      <c r="F681" s="23"/>
      <c r="G681" s="23"/>
      <c r="H681" s="23"/>
      <c r="N681" s="23"/>
      <c r="O681" s="23"/>
      <c r="P681" s="23"/>
      <c r="Q681" s="23"/>
    </row>
    <row r="682" spans="5:17" ht="12.75">
      <c r="E682" s="23"/>
      <c r="F682" s="23"/>
      <c r="G682" s="23"/>
      <c r="H682" s="23"/>
      <c r="N682" s="23"/>
      <c r="O682" s="23"/>
      <c r="P682" s="23"/>
      <c r="Q682" s="23"/>
    </row>
    <row r="683" spans="5:17" ht="12.75">
      <c r="E683" s="23"/>
      <c r="F683" s="23"/>
      <c r="G683" s="23"/>
      <c r="H683" s="23"/>
      <c r="N683" s="23"/>
      <c r="O683" s="23"/>
      <c r="P683" s="23"/>
      <c r="Q683" s="23"/>
    </row>
    <row r="684" spans="5:17" ht="12.75">
      <c r="E684" s="23"/>
      <c r="F684" s="23"/>
      <c r="G684" s="23"/>
      <c r="H684" s="23"/>
      <c r="N684" s="23"/>
      <c r="O684" s="23"/>
      <c r="P684" s="23"/>
      <c r="Q684" s="23"/>
    </row>
    <row r="685" spans="5:17" ht="12.75">
      <c r="E685" s="23"/>
      <c r="F685" s="23"/>
      <c r="G685" s="23"/>
      <c r="H685" s="23"/>
      <c r="N685" s="23"/>
      <c r="O685" s="23"/>
      <c r="P685" s="23"/>
      <c r="Q685" s="23"/>
    </row>
    <row r="686" spans="5:17" ht="12.75">
      <c r="E686" s="23"/>
      <c r="F686" s="23"/>
      <c r="G686" s="23"/>
      <c r="H686" s="23"/>
      <c r="N686" s="23"/>
      <c r="O686" s="23"/>
      <c r="P686" s="23"/>
      <c r="Q686" s="23"/>
    </row>
    <row r="687" spans="5:17" ht="12.75">
      <c r="E687" s="23"/>
      <c r="F687" s="23"/>
      <c r="G687" s="23"/>
      <c r="H687" s="23"/>
      <c r="N687" s="23"/>
      <c r="O687" s="23"/>
      <c r="P687" s="23"/>
      <c r="Q687" s="23"/>
    </row>
    <row r="688" spans="5:17" ht="12.75">
      <c r="E688" s="23"/>
      <c r="F688" s="23"/>
      <c r="G688" s="23"/>
      <c r="H688" s="23"/>
      <c r="N688" s="23"/>
      <c r="O688" s="23"/>
      <c r="P688" s="23"/>
      <c r="Q688" s="23"/>
    </row>
    <row r="689" spans="5:17" ht="12.75">
      <c r="E689" s="23"/>
      <c r="F689" s="23"/>
      <c r="G689" s="23"/>
      <c r="H689" s="23"/>
      <c r="N689" s="23"/>
      <c r="O689" s="23"/>
      <c r="P689" s="23"/>
      <c r="Q689" s="23"/>
    </row>
    <row r="690" spans="5:17" ht="12.75">
      <c r="E690" s="23"/>
      <c r="F690" s="23"/>
      <c r="G690" s="23"/>
      <c r="H690" s="23"/>
      <c r="N690" s="23"/>
      <c r="O690" s="23"/>
      <c r="P690" s="23"/>
      <c r="Q690" s="23"/>
    </row>
    <row r="691" spans="5:17" ht="12.75">
      <c r="E691" s="23"/>
      <c r="F691" s="23"/>
      <c r="G691" s="23"/>
      <c r="H691" s="23"/>
      <c r="N691" s="23"/>
      <c r="O691" s="23"/>
      <c r="P691" s="23"/>
      <c r="Q691" s="23"/>
    </row>
    <row r="692" spans="5:17" ht="12.75">
      <c r="E692" s="23"/>
      <c r="F692" s="23"/>
      <c r="G692" s="23"/>
      <c r="H692" s="23"/>
      <c r="N692" s="23"/>
      <c r="O692" s="23"/>
      <c r="P692" s="23"/>
      <c r="Q692" s="23"/>
    </row>
    <row r="693" spans="5:17" ht="12.75">
      <c r="E693" s="23"/>
      <c r="F693" s="23"/>
      <c r="G693" s="23"/>
      <c r="H693" s="23"/>
      <c r="N693" s="23"/>
      <c r="O693" s="23"/>
      <c r="P693" s="23"/>
      <c r="Q693" s="23"/>
    </row>
    <row r="694" spans="5:17" ht="12.75">
      <c r="E694" s="23"/>
      <c r="F694" s="23"/>
      <c r="G694" s="23"/>
      <c r="H694" s="23"/>
      <c r="N694" s="23"/>
      <c r="O694" s="23"/>
      <c r="P694" s="23"/>
      <c r="Q694" s="23"/>
    </row>
    <row r="695" spans="5:17" ht="12.75">
      <c r="E695" s="23"/>
      <c r="F695" s="23"/>
      <c r="G695" s="23"/>
      <c r="H695" s="23"/>
      <c r="N695" s="23"/>
      <c r="O695" s="23"/>
      <c r="P695" s="23"/>
      <c r="Q695" s="23"/>
    </row>
    <row r="696" spans="5:17" ht="12.75">
      <c r="E696" s="23"/>
      <c r="F696" s="23"/>
      <c r="G696" s="23"/>
      <c r="H696" s="23"/>
      <c r="N696" s="23"/>
      <c r="O696" s="23"/>
      <c r="P696" s="23"/>
      <c r="Q696" s="23"/>
    </row>
    <row r="697" spans="5:17" ht="12.75">
      <c r="E697" s="23"/>
      <c r="F697" s="23"/>
      <c r="G697" s="23"/>
      <c r="H697" s="23"/>
      <c r="N697" s="23"/>
      <c r="O697" s="23"/>
      <c r="P697" s="23"/>
      <c r="Q697" s="23"/>
    </row>
    <row r="698" spans="5:17" ht="12.75">
      <c r="E698" s="23"/>
      <c r="F698" s="23"/>
      <c r="G698" s="23"/>
      <c r="H698" s="23"/>
      <c r="N698" s="23"/>
      <c r="O698" s="23"/>
      <c r="P698" s="23"/>
      <c r="Q698" s="23"/>
    </row>
    <row r="699" spans="5:17" ht="12.75">
      <c r="E699" s="23"/>
      <c r="F699" s="23"/>
      <c r="G699" s="23"/>
      <c r="H699" s="23"/>
      <c r="N699" s="23"/>
      <c r="O699" s="23"/>
      <c r="P699" s="23"/>
      <c r="Q699" s="23"/>
    </row>
    <row r="700" spans="5:17" ht="12.75">
      <c r="E700" s="23"/>
      <c r="F700" s="23"/>
      <c r="G700" s="23"/>
      <c r="H700" s="23"/>
      <c r="N700" s="23"/>
      <c r="O700" s="23"/>
      <c r="P700" s="23"/>
      <c r="Q700" s="23"/>
    </row>
    <row r="701" spans="5:17" ht="12.75">
      <c r="E701" s="23"/>
      <c r="F701" s="23"/>
      <c r="G701" s="23"/>
      <c r="H701" s="23"/>
      <c r="N701" s="23"/>
      <c r="O701" s="23"/>
      <c r="P701" s="23"/>
      <c r="Q701" s="23"/>
    </row>
    <row r="702" spans="5:17" ht="12.75">
      <c r="E702" s="23"/>
      <c r="F702" s="23"/>
      <c r="G702" s="23"/>
      <c r="H702" s="23"/>
      <c r="N702" s="23"/>
      <c r="O702" s="23"/>
      <c r="P702" s="23"/>
      <c r="Q702" s="23"/>
    </row>
    <row r="703" spans="5:17" ht="12.75">
      <c r="E703" s="23"/>
      <c r="F703" s="23"/>
      <c r="G703" s="23"/>
      <c r="H703" s="23"/>
      <c r="N703" s="23"/>
      <c r="O703" s="23"/>
      <c r="P703" s="23"/>
      <c r="Q703" s="23"/>
    </row>
    <row r="704" spans="5:17" ht="12.75">
      <c r="E704" s="23"/>
      <c r="F704" s="23"/>
      <c r="G704" s="23"/>
      <c r="H704" s="23"/>
      <c r="N704" s="23"/>
      <c r="O704" s="23"/>
      <c r="P704" s="23"/>
      <c r="Q704" s="23"/>
    </row>
    <row r="705" spans="5:17" ht="12.75">
      <c r="E705" s="23"/>
      <c r="F705" s="23"/>
      <c r="G705" s="23"/>
      <c r="H705" s="23"/>
      <c r="N705" s="23"/>
      <c r="O705" s="23"/>
      <c r="P705" s="23"/>
      <c r="Q705" s="23"/>
    </row>
    <row r="706" spans="5:17" ht="12.75">
      <c r="E706" s="23"/>
      <c r="F706" s="23"/>
      <c r="G706" s="23"/>
      <c r="H706" s="23"/>
      <c r="N706" s="23"/>
      <c r="O706" s="23"/>
      <c r="P706" s="23"/>
      <c r="Q706" s="23"/>
    </row>
    <row r="707" spans="5:17" ht="12.75">
      <c r="E707" s="23"/>
      <c r="F707" s="23"/>
      <c r="G707" s="23"/>
      <c r="H707" s="23"/>
      <c r="N707" s="23"/>
      <c r="O707" s="23"/>
      <c r="P707" s="23"/>
      <c r="Q707" s="23"/>
    </row>
    <row r="708" spans="5:17" ht="12.75">
      <c r="E708" s="23"/>
      <c r="F708" s="23"/>
      <c r="G708" s="23"/>
      <c r="H708" s="23"/>
      <c r="N708" s="23"/>
      <c r="O708" s="23"/>
      <c r="P708" s="23"/>
      <c r="Q708" s="23"/>
    </row>
    <row r="709" spans="5:17" ht="12.75">
      <c r="E709" s="23"/>
      <c r="F709" s="23"/>
      <c r="G709" s="23"/>
      <c r="H709" s="23"/>
      <c r="N709" s="23"/>
      <c r="O709" s="23"/>
      <c r="P709" s="23"/>
      <c r="Q709" s="23"/>
    </row>
    <row r="710" spans="5:17" ht="12.75">
      <c r="E710" s="23"/>
      <c r="F710" s="23"/>
      <c r="G710" s="23"/>
      <c r="H710" s="23"/>
      <c r="N710" s="23"/>
      <c r="O710" s="23"/>
      <c r="P710" s="23"/>
      <c r="Q710" s="23"/>
    </row>
    <row r="711" spans="5:17" ht="12.75">
      <c r="E711" s="23"/>
      <c r="F711" s="23"/>
      <c r="G711" s="23"/>
      <c r="H711" s="23"/>
      <c r="N711" s="23"/>
      <c r="O711" s="23"/>
      <c r="P711" s="23"/>
      <c r="Q711" s="23"/>
    </row>
    <row r="712" spans="5:17" ht="12.75">
      <c r="E712" s="23"/>
      <c r="F712" s="23"/>
      <c r="G712" s="23"/>
      <c r="H712" s="23"/>
      <c r="N712" s="23"/>
      <c r="O712" s="23"/>
      <c r="P712" s="23"/>
      <c r="Q712" s="23"/>
    </row>
    <row r="713" spans="5:17" ht="12.75">
      <c r="E713" s="23"/>
      <c r="F713" s="23"/>
      <c r="G713" s="23"/>
      <c r="H713" s="23"/>
      <c r="N713" s="23"/>
      <c r="O713" s="23"/>
      <c r="P713" s="23"/>
      <c r="Q713" s="23"/>
    </row>
    <row r="714" spans="5:17" ht="12.75">
      <c r="E714" s="23"/>
      <c r="F714" s="23"/>
      <c r="G714" s="23"/>
      <c r="H714" s="23"/>
      <c r="N714" s="23"/>
      <c r="O714" s="23"/>
      <c r="P714" s="23"/>
      <c r="Q714" s="23"/>
    </row>
    <row r="715" spans="5:17" ht="12.75">
      <c r="E715" s="23"/>
      <c r="F715" s="23"/>
      <c r="G715" s="23"/>
      <c r="H715" s="23"/>
      <c r="N715" s="23"/>
      <c r="O715" s="23"/>
      <c r="P715" s="23"/>
      <c r="Q715" s="23"/>
    </row>
    <row r="716" spans="5:17" ht="12.75">
      <c r="E716" s="23"/>
      <c r="F716" s="23"/>
      <c r="G716" s="23"/>
      <c r="H716" s="23"/>
      <c r="N716" s="23"/>
      <c r="O716" s="23"/>
      <c r="P716" s="23"/>
      <c r="Q716" s="23"/>
    </row>
    <row r="717" spans="5:17" ht="12.75">
      <c r="E717" s="23"/>
      <c r="F717" s="23"/>
      <c r="G717" s="23"/>
      <c r="H717" s="23"/>
      <c r="N717" s="23"/>
      <c r="O717" s="23"/>
      <c r="P717" s="23"/>
      <c r="Q717" s="23"/>
    </row>
    <row r="718" spans="5:17" ht="12.75">
      <c r="E718" s="23"/>
      <c r="F718" s="23"/>
      <c r="G718" s="23"/>
      <c r="H718" s="23"/>
      <c r="N718" s="23"/>
      <c r="O718" s="23"/>
      <c r="P718" s="23"/>
      <c r="Q718" s="23"/>
    </row>
    <row r="719" spans="5:17" ht="12.75">
      <c r="E719" s="23"/>
      <c r="F719" s="23"/>
      <c r="G719" s="23"/>
      <c r="H719" s="23"/>
      <c r="N719" s="23"/>
      <c r="O719" s="23"/>
      <c r="P719" s="23"/>
      <c r="Q719" s="23"/>
    </row>
    <row r="720" spans="5:17" ht="12.75">
      <c r="E720" s="23"/>
      <c r="F720" s="23"/>
      <c r="G720" s="23"/>
      <c r="H720" s="23"/>
      <c r="N720" s="23"/>
      <c r="O720" s="23"/>
      <c r="P720" s="23"/>
      <c r="Q720" s="23"/>
    </row>
    <row r="721" spans="5:17" ht="12.75">
      <c r="E721" s="23"/>
      <c r="F721" s="23"/>
      <c r="G721" s="23"/>
      <c r="H721" s="23"/>
      <c r="N721" s="23"/>
      <c r="O721" s="23"/>
      <c r="P721" s="23"/>
      <c r="Q721" s="23"/>
    </row>
    <row r="722" spans="5:17" ht="12.75">
      <c r="E722" s="23"/>
      <c r="F722" s="23"/>
      <c r="G722" s="23"/>
      <c r="H722" s="23"/>
      <c r="N722" s="23"/>
      <c r="O722" s="23"/>
      <c r="P722" s="23"/>
      <c r="Q722" s="23"/>
    </row>
    <row r="723" spans="5:17" ht="12.75">
      <c r="E723" s="23"/>
      <c r="F723" s="23"/>
      <c r="G723" s="23"/>
      <c r="H723" s="23"/>
      <c r="N723" s="23"/>
      <c r="O723" s="23"/>
      <c r="P723" s="23"/>
      <c r="Q723" s="23"/>
    </row>
    <row r="724" spans="5:17" ht="12.75">
      <c r="E724" s="23"/>
      <c r="F724" s="23"/>
      <c r="G724" s="23"/>
      <c r="H724" s="23"/>
      <c r="N724" s="23"/>
      <c r="O724" s="23"/>
      <c r="P724" s="23"/>
      <c r="Q724" s="23"/>
    </row>
    <row r="725" spans="5:17" ht="12.75">
      <c r="E725" s="23"/>
      <c r="F725" s="23"/>
      <c r="G725" s="23"/>
      <c r="H725" s="23"/>
      <c r="N725" s="23"/>
      <c r="O725" s="23"/>
      <c r="P725" s="23"/>
      <c r="Q725" s="23"/>
    </row>
    <row r="726" spans="5:17" ht="12.75">
      <c r="E726" s="23"/>
      <c r="F726" s="23"/>
      <c r="G726" s="23"/>
      <c r="H726" s="23"/>
      <c r="N726" s="23"/>
      <c r="O726" s="23"/>
      <c r="P726" s="23"/>
      <c r="Q726" s="23"/>
    </row>
    <row r="727" spans="5:17" ht="12.75">
      <c r="E727" s="23"/>
      <c r="F727" s="23"/>
      <c r="G727" s="23"/>
      <c r="H727" s="23"/>
      <c r="N727" s="23"/>
      <c r="O727" s="23"/>
      <c r="P727" s="23"/>
      <c r="Q727" s="23"/>
    </row>
    <row r="728" spans="5:17" ht="12.75">
      <c r="E728" s="23"/>
      <c r="F728" s="23"/>
      <c r="G728" s="23"/>
      <c r="H728" s="23"/>
      <c r="N728" s="23"/>
      <c r="O728" s="23"/>
      <c r="P728" s="23"/>
      <c r="Q728" s="23"/>
    </row>
    <row r="729" spans="5:17" ht="12.75">
      <c r="E729" s="23"/>
      <c r="F729" s="23"/>
      <c r="G729" s="23"/>
      <c r="H729" s="23"/>
      <c r="N729" s="23"/>
      <c r="O729" s="23"/>
      <c r="P729" s="23"/>
      <c r="Q729" s="23"/>
    </row>
    <row r="730" spans="5:17" ht="12.75">
      <c r="E730" s="23"/>
      <c r="F730" s="23"/>
      <c r="G730" s="23"/>
      <c r="H730" s="23"/>
      <c r="N730" s="23"/>
      <c r="O730" s="23"/>
      <c r="P730" s="23"/>
      <c r="Q730" s="23"/>
    </row>
    <row r="731" spans="5:17" ht="12.75">
      <c r="E731" s="23"/>
      <c r="F731" s="23"/>
      <c r="G731" s="23"/>
      <c r="H731" s="23"/>
      <c r="N731" s="23"/>
      <c r="O731" s="23"/>
      <c r="P731" s="23"/>
      <c r="Q731" s="23"/>
    </row>
    <row r="732" spans="5:17" ht="12.75">
      <c r="E732" s="23"/>
      <c r="F732" s="23"/>
      <c r="G732" s="23"/>
      <c r="H732" s="23"/>
      <c r="N732" s="23"/>
      <c r="O732" s="23"/>
      <c r="P732" s="23"/>
      <c r="Q732" s="23"/>
    </row>
    <row r="733" spans="5:17" ht="12.75">
      <c r="E733" s="23"/>
      <c r="F733" s="23"/>
      <c r="G733" s="23"/>
      <c r="H733" s="23"/>
      <c r="N733" s="23"/>
      <c r="O733" s="23"/>
      <c r="P733" s="23"/>
      <c r="Q733" s="23"/>
    </row>
    <row r="734" spans="5:17" ht="12.75">
      <c r="E734" s="23"/>
      <c r="F734" s="23"/>
      <c r="G734" s="23"/>
      <c r="H734" s="23"/>
      <c r="N734" s="23"/>
      <c r="O734" s="23"/>
      <c r="P734" s="23"/>
      <c r="Q734" s="23"/>
    </row>
    <row r="735" spans="5:17" ht="12.75">
      <c r="E735" s="23"/>
      <c r="F735" s="23"/>
      <c r="G735" s="23"/>
      <c r="H735" s="23"/>
      <c r="N735" s="23"/>
      <c r="O735" s="23"/>
      <c r="P735" s="23"/>
      <c r="Q735" s="23"/>
    </row>
    <row r="736" spans="5:17" ht="12.75">
      <c r="E736" s="23"/>
      <c r="F736" s="23"/>
      <c r="G736" s="23"/>
      <c r="H736" s="23"/>
      <c r="N736" s="23"/>
      <c r="O736" s="23"/>
      <c r="P736" s="23"/>
      <c r="Q736" s="23"/>
    </row>
    <row r="737" spans="5:17" ht="12.75">
      <c r="E737" s="23"/>
      <c r="F737" s="23"/>
      <c r="G737" s="23"/>
      <c r="H737" s="23"/>
      <c r="N737" s="23"/>
      <c r="O737" s="23"/>
      <c r="P737" s="23"/>
      <c r="Q737" s="23"/>
    </row>
    <row r="738" spans="5:17" ht="12.75">
      <c r="E738" s="23"/>
      <c r="F738" s="23"/>
      <c r="G738" s="23"/>
      <c r="H738" s="23"/>
      <c r="N738" s="23"/>
      <c r="O738" s="23"/>
      <c r="P738" s="23"/>
      <c r="Q738" s="23"/>
    </row>
    <row r="739" spans="5:17" ht="12.75">
      <c r="E739" s="23"/>
      <c r="F739" s="23"/>
      <c r="G739" s="23"/>
      <c r="H739" s="23"/>
      <c r="N739" s="23"/>
      <c r="O739" s="23"/>
      <c r="P739" s="23"/>
      <c r="Q739" s="23"/>
    </row>
    <row r="740" spans="5:17" ht="12.75">
      <c r="E740" s="23"/>
      <c r="F740" s="23"/>
      <c r="G740" s="23"/>
      <c r="H740" s="23"/>
      <c r="N740" s="23"/>
      <c r="O740" s="23"/>
      <c r="P740" s="23"/>
      <c r="Q740" s="23"/>
    </row>
    <row r="741" spans="5:17" ht="12.75">
      <c r="E741" s="23"/>
      <c r="F741" s="23"/>
      <c r="G741" s="23"/>
      <c r="H741" s="23"/>
      <c r="N741" s="23"/>
      <c r="O741" s="23"/>
      <c r="P741" s="23"/>
      <c r="Q741" s="23"/>
    </row>
    <row r="742" spans="5:17" ht="12.75">
      <c r="E742" s="23"/>
      <c r="F742" s="23"/>
      <c r="G742" s="23"/>
      <c r="H742" s="23"/>
      <c r="N742" s="23"/>
      <c r="O742" s="23"/>
      <c r="P742" s="23"/>
      <c r="Q742" s="23"/>
    </row>
    <row r="743" spans="5:17" ht="12.75">
      <c r="E743" s="23"/>
      <c r="F743" s="23"/>
      <c r="G743" s="23"/>
      <c r="H743" s="23"/>
      <c r="N743" s="23"/>
      <c r="O743" s="23"/>
      <c r="P743" s="23"/>
      <c r="Q743" s="23"/>
    </row>
    <row r="744" spans="5:17" ht="12.75">
      <c r="E744" s="23"/>
      <c r="F744" s="23"/>
      <c r="G744" s="23"/>
      <c r="H744" s="23"/>
      <c r="N744" s="23"/>
      <c r="O744" s="23"/>
      <c r="P744" s="23"/>
      <c r="Q744" s="23"/>
    </row>
    <row r="745" spans="5:17" ht="12.75">
      <c r="E745" s="23"/>
      <c r="F745" s="23"/>
      <c r="G745" s="23"/>
      <c r="H745" s="23"/>
      <c r="N745" s="23"/>
      <c r="O745" s="23"/>
      <c r="P745" s="23"/>
      <c r="Q745" s="23"/>
    </row>
    <row r="746" spans="5:17" ht="12.75">
      <c r="E746" s="23"/>
      <c r="F746" s="23"/>
      <c r="G746" s="23"/>
      <c r="H746" s="23"/>
      <c r="N746" s="23"/>
      <c r="O746" s="23"/>
      <c r="P746" s="23"/>
      <c r="Q746" s="23"/>
    </row>
    <row r="747" spans="5:17" ht="12.75">
      <c r="E747" s="23"/>
      <c r="F747" s="23"/>
      <c r="G747" s="23"/>
      <c r="H747" s="23"/>
      <c r="N747" s="23"/>
      <c r="O747" s="23"/>
      <c r="P747" s="23"/>
      <c r="Q747" s="23"/>
    </row>
    <row r="748" spans="5:17" ht="12.75">
      <c r="E748" s="23"/>
      <c r="F748" s="23"/>
      <c r="G748" s="23"/>
      <c r="H748" s="23"/>
      <c r="N748" s="23"/>
      <c r="O748" s="23"/>
      <c r="P748" s="23"/>
      <c r="Q748" s="23"/>
    </row>
    <row r="749" spans="5:17" ht="12.75">
      <c r="E749" s="23"/>
      <c r="F749" s="23"/>
      <c r="G749" s="23"/>
      <c r="H749" s="23"/>
      <c r="N749" s="23"/>
      <c r="O749" s="23"/>
      <c r="P749" s="23"/>
      <c r="Q749" s="23"/>
    </row>
    <row r="750" spans="5:17" ht="12.75">
      <c r="E750" s="23"/>
      <c r="F750" s="23"/>
      <c r="G750" s="23"/>
      <c r="H750" s="23"/>
      <c r="N750" s="23"/>
      <c r="O750" s="23"/>
      <c r="P750" s="23"/>
      <c r="Q750" s="23"/>
    </row>
    <row r="751" spans="5:17" ht="12.75">
      <c r="E751" s="23"/>
      <c r="F751" s="23"/>
      <c r="G751" s="23"/>
      <c r="H751" s="23"/>
      <c r="N751" s="23"/>
      <c r="O751" s="23"/>
      <c r="P751" s="23"/>
      <c r="Q751" s="23"/>
    </row>
    <row r="752" spans="5:17" ht="12.75">
      <c r="E752" s="23"/>
      <c r="F752" s="23"/>
      <c r="G752" s="23"/>
      <c r="H752" s="23"/>
      <c r="N752" s="23"/>
      <c r="O752" s="23"/>
      <c r="P752" s="23"/>
      <c r="Q752" s="23"/>
    </row>
    <row r="753" spans="5:17" ht="12.75">
      <c r="E753" s="23"/>
      <c r="F753" s="23"/>
      <c r="G753" s="23"/>
      <c r="H753" s="23"/>
      <c r="N753" s="23"/>
      <c r="O753" s="23"/>
      <c r="P753" s="23"/>
      <c r="Q753" s="23"/>
    </row>
    <row r="754" spans="5:17" ht="12.75">
      <c r="E754" s="23"/>
      <c r="F754" s="23"/>
      <c r="G754" s="23"/>
      <c r="H754" s="23"/>
      <c r="N754" s="23"/>
      <c r="O754" s="23"/>
      <c r="P754" s="23"/>
      <c r="Q754" s="23"/>
    </row>
    <row r="755" spans="5:17" ht="12.75">
      <c r="E755" s="23"/>
      <c r="F755" s="23"/>
      <c r="G755" s="23"/>
      <c r="H755" s="23"/>
      <c r="N755" s="23"/>
      <c r="O755" s="23"/>
      <c r="P755" s="23"/>
      <c r="Q755" s="23"/>
    </row>
    <row r="756" spans="5:17" ht="12.75">
      <c r="E756" s="23"/>
      <c r="F756" s="23"/>
      <c r="G756" s="23"/>
      <c r="H756" s="23"/>
      <c r="N756" s="23"/>
      <c r="O756" s="23"/>
      <c r="P756" s="23"/>
      <c r="Q756" s="23"/>
    </row>
    <row r="757" spans="5:17" ht="12.75">
      <c r="E757" s="23"/>
      <c r="F757" s="23"/>
      <c r="G757" s="23"/>
      <c r="H757" s="23"/>
      <c r="N757" s="23"/>
      <c r="O757" s="23"/>
      <c r="P757" s="23"/>
      <c r="Q757" s="23"/>
    </row>
    <row r="758" spans="5:17" ht="12.75">
      <c r="E758" s="23"/>
      <c r="F758" s="23"/>
      <c r="G758" s="23"/>
      <c r="H758" s="23"/>
      <c r="N758" s="23"/>
      <c r="O758" s="23"/>
      <c r="P758" s="23"/>
      <c r="Q758" s="23"/>
    </row>
    <row r="759" spans="5:17" ht="12.75">
      <c r="E759" s="23"/>
      <c r="F759" s="23"/>
      <c r="G759" s="23"/>
      <c r="H759" s="23"/>
      <c r="N759" s="23"/>
      <c r="O759" s="23"/>
      <c r="P759" s="23"/>
      <c r="Q759" s="23"/>
    </row>
    <row r="760" spans="5:17" ht="12.75">
      <c r="E760" s="23"/>
      <c r="F760" s="23"/>
      <c r="G760" s="23"/>
      <c r="H760" s="23"/>
      <c r="N760" s="23"/>
      <c r="O760" s="23"/>
      <c r="P760" s="23"/>
      <c r="Q760" s="23"/>
    </row>
    <row r="761" spans="5:17" ht="12.75">
      <c r="E761" s="23"/>
      <c r="F761" s="23"/>
      <c r="G761" s="23"/>
      <c r="H761" s="23"/>
      <c r="N761" s="23"/>
      <c r="O761" s="23"/>
      <c r="P761" s="23"/>
      <c r="Q761" s="23"/>
    </row>
    <row r="762" spans="5:17" ht="12.75">
      <c r="E762" s="23"/>
      <c r="F762" s="23"/>
      <c r="G762" s="23"/>
      <c r="H762" s="23"/>
      <c r="N762" s="23"/>
      <c r="O762" s="23"/>
      <c r="P762" s="23"/>
      <c r="Q762" s="23"/>
    </row>
    <row r="763" spans="5:17" ht="12.75">
      <c r="E763" s="23"/>
      <c r="F763" s="23"/>
      <c r="G763" s="23"/>
      <c r="H763" s="23"/>
      <c r="N763" s="23"/>
      <c r="O763" s="23"/>
      <c r="P763" s="23"/>
      <c r="Q763" s="23"/>
    </row>
    <row r="764" spans="5:17" ht="12.75">
      <c r="E764" s="23"/>
      <c r="F764" s="23"/>
      <c r="G764" s="23"/>
      <c r="H764" s="23"/>
      <c r="N764" s="23"/>
      <c r="O764" s="23"/>
      <c r="P764" s="23"/>
      <c r="Q764" s="23"/>
    </row>
    <row r="765" spans="5:17" ht="12.75">
      <c r="E765" s="23"/>
      <c r="F765" s="23"/>
      <c r="G765" s="23"/>
      <c r="H765" s="23"/>
      <c r="N765" s="23"/>
      <c r="O765" s="23"/>
      <c r="P765" s="23"/>
      <c r="Q765" s="23"/>
    </row>
    <row r="766" spans="5:17" ht="12.75">
      <c r="E766" s="23"/>
      <c r="F766" s="23"/>
      <c r="G766" s="23"/>
      <c r="H766" s="23"/>
      <c r="N766" s="23"/>
      <c r="O766" s="23"/>
      <c r="P766" s="23"/>
      <c r="Q766" s="23"/>
    </row>
    <row r="767" spans="5:17" ht="12.75">
      <c r="E767" s="23"/>
      <c r="F767" s="23"/>
      <c r="G767" s="23"/>
      <c r="H767" s="23"/>
      <c r="N767" s="23"/>
      <c r="O767" s="23"/>
      <c r="P767" s="23"/>
      <c r="Q767" s="23"/>
    </row>
    <row r="768" spans="5:17" ht="12.75">
      <c r="E768" s="23"/>
      <c r="F768" s="23"/>
      <c r="G768" s="23"/>
      <c r="H768" s="23"/>
      <c r="N768" s="23"/>
      <c r="O768" s="23"/>
      <c r="P768" s="23"/>
      <c r="Q768" s="23"/>
    </row>
    <row r="769" spans="5:17" ht="12.75">
      <c r="E769" s="23"/>
      <c r="F769" s="23"/>
      <c r="G769" s="23"/>
      <c r="H769" s="23"/>
      <c r="N769" s="23"/>
      <c r="O769" s="23"/>
      <c r="P769" s="23"/>
      <c r="Q769" s="23"/>
    </row>
    <row r="770" spans="5:17" ht="12.75">
      <c r="E770" s="23"/>
      <c r="F770" s="23"/>
      <c r="G770" s="23"/>
      <c r="H770" s="23"/>
      <c r="N770" s="23"/>
      <c r="O770" s="23"/>
      <c r="P770" s="23"/>
      <c r="Q770" s="23"/>
    </row>
    <row r="771" spans="5:17" ht="12.75">
      <c r="E771" s="23"/>
      <c r="F771" s="23"/>
      <c r="G771" s="23"/>
      <c r="H771" s="23"/>
      <c r="N771" s="23"/>
      <c r="O771" s="23"/>
      <c r="P771" s="23"/>
      <c r="Q771" s="23"/>
    </row>
    <row r="772" spans="5:17" ht="12.75">
      <c r="E772" s="23"/>
      <c r="F772" s="23"/>
      <c r="G772" s="23"/>
      <c r="H772" s="23"/>
      <c r="N772" s="23"/>
      <c r="O772" s="23"/>
      <c r="P772" s="23"/>
      <c r="Q772" s="23"/>
    </row>
    <row r="773" spans="5:17" ht="12.75">
      <c r="E773" s="23"/>
      <c r="F773" s="23"/>
      <c r="G773" s="23"/>
      <c r="H773" s="23"/>
      <c r="N773" s="23"/>
      <c r="O773" s="23"/>
      <c r="P773" s="23"/>
      <c r="Q773" s="23"/>
    </row>
    <row r="774" spans="5:17" ht="12.75">
      <c r="E774" s="23"/>
      <c r="F774" s="23"/>
      <c r="G774" s="23"/>
      <c r="H774" s="23"/>
      <c r="N774" s="23"/>
      <c r="O774" s="23"/>
      <c r="P774" s="23"/>
      <c r="Q774" s="23"/>
    </row>
    <row r="775" spans="5:17" ht="12.75">
      <c r="E775" s="23"/>
      <c r="F775" s="23"/>
      <c r="G775" s="23"/>
      <c r="H775" s="23"/>
      <c r="N775" s="23"/>
      <c r="O775" s="23"/>
      <c r="P775" s="23"/>
      <c r="Q775" s="23"/>
    </row>
    <row r="776" spans="5:17" ht="12.75">
      <c r="E776" s="23"/>
      <c r="F776" s="23"/>
      <c r="G776" s="23"/>
      <c r="H776" s="23"/>
      <c r="N776" s="23"/>
      <c r="O776" s="23"/>
      <c r="P776" s="23"/>
      <c r="Q776" s="23"/>
    </row>
    <row r="777" spans="5:17" ht="12.75">
      <c r="E777" s="23"/>
      <c r="F777" s="23"/>
      <c r="G777" s="23"/>
      <c r="H777" s="23"/>
      <c r="N777" s="23"/>
      <c r="O777" s="23"/>
      <c r="P777" s="23"/>
      <c r="Q777" s="23"/>
    </row>
    <row r="778" spans="5:17" ht="12.75">
      <c r="E778" s="23"/>
      <c r="F778" s="23"/>
      <c r="G778" s="23"/>
      <c r="H778" s="23"/>
      <c r="N778" s="23"/>
      <c r="O778" s="23"/>
      <c r="P778" s="23"/>
      <c r="Q778" s="23"/>
    </row>
    <row r="779" spans="5:17" ht="12.75">
      <c r="E779" s="23"/>
      <c r="F779" s="23"/>
      <c r="G779" s="23"/>
      <c r="H779" s="23"/>
      <c r="N779" s="23"/>
      <c r="O779" s="23"/>
      <c r="P779" s="23"/>
      <c r="Q779" s="23"/>
    </row>
    <row r="780" spans="5:17" ht="12.75">
      <c r="E780" s="23"/>
      <c r="F780" s="23"/>
      <c r="G780" s="23"/>
      <c r="H780" s="23"/>
      <c r="N780" s="23"/>
      <c r="O780" s="23"/>
      <c r="P780" s="23"/>
      <c r="Q780" s="23"/>
    </row>
    <row r="781" spans="5:17" ht="12.75">
      <c r="E781" s="23"/>
      <c r="F781" s="23"/>
      <c r="G781" s="23"/>
      <c r="H781" s="23"/>
      <c r="N781" s="23"/>
      <c r="O781" s="23"/>
      <c r="P781" s="23"/>
      <c r="Q781" s="23"/>
    </row>
    <row r="782" spans="5:17" ht="12.75">
      <c r="E782" s="23"/>
      <c r="F782" s="23"/>
      <c r="G782" s="23"/>
      <c r="H782" s="23"/>
      <c r="N782" s="23"/>
      <c r="O782" s="23"/>
      <c r="P782" s="23"/>
      <c r="Q782" s="23"/>
    </row>
    <row r="783" spans="5:17" ht="12.75">
      <c r="E783" s="23"/>
      <c r="F783" s="23"/>
      <c r="G783" s="23"/>
      <c r="H783" s="23"/>
      <c r="N783" s="23"/>
      <c r="O783" s="23"/>
      <c r="P783" s="23"/>
      <c r="Q783" s="23"/>
    </row>
    <row r="784" spans="5:17" ht="12.75">
      <c r="E784" s="23"/>
      <c r="F784" s="23"/>
      <c r="G784" s="23"/>
      <c r="H784" s="23"/>
      <c r="N784" s="23"/>
      <c r="O784" s="23"/>
      <c r="P784" s="23"/>
      <c r="Q784" s="23"/>
    </row>
    <row r="785" spans="5:17" ht="12.75">
      <c r="E785" s="23"/>
      <c r="F785" s="23"/>
      <c r="G785" s="23"/>
      <c r="H785" s="23"/>
      <c r="N785" s="23"/>
      <c r="O785" s="23"/>
      <c r="P785" s="23"/>
      <c r="Q785" s="23"/>
    </row>
    <row r="786" spans="5:17" ht="12.75">
      <c r="E786" s="23"/>
      <c r="F786" s="23"/>
      <c r="G786" s="23"/>
      <c r="H786" s="23"/>
      <c r="N786" s="23"/>
      <c r="O786" s="23"/>
      <c r="P786" s="23"/>
      <c r="Q786" s="23"/>
    </row>
    <row r="787" spans="5:17" ht="12.75">
      <c r="E787" s="23"/>
      <c r="F787" s="23"/>
      <c r="G787" s="23"/>
      <c r="H787" s="23"/>
      <c r="N787" s="23"/>
      <c r="O787" s="23"/>
      <c r="P787" s="23"/>
      <c r="Q787" s="23"/>
    </row>
    <row r="788" spans="5:17" ht="12.75">
      <c r="E788" s="23"/>
      <c r="F788" s="23"/>
      <c r="G788" s="23"/>
      <c r="H788" s="23"/>
      <c r="N788" s="23"/>
      <c r="O788" s="23"/>
      <c r="P788" s="23"/>
      <c r="Q788" s="23"/>
    </row>
    <row r="789" spans="5:17" ht="12.75">
      <c r="E789" s="23"/>
      <c r="F789" s="23"/>
      <c r="G789" s="23"/>
      <c r="H789" s="23"/>
      <c r="N789" s="23"/>
      <c r="O789" s="23"/>
      <c r="P789" s="23"/>
      <c r="Q789" s="23"/>
    </row>
    <row r="790" spans="5:17" ht="12.75">
      <c r="E790" s="23"/>
      <c r="F790" s="23"/>
      <c r="G790" s="23"/>
      <c r="H790" s="23"/>
      <c r="N790" s="23"/>
      <c r="O790" s="23"/>
      <c r="P790" s="23"/>
      <c r="Q790" s="23"/>
    </row>
    <row r="791" spans="5:17" ht="12.75">
      <c r="E791" s="23"/>
      <c r="F791" s="23"/>
      <c r="G791" s="23"/>
      <c r="H791" s="23"/>
      <c r="N791" s="23"/>
      <c r="O791" s="23"/>
      <c r="P791" s="23"/>
      <c r="Q791" s="23"/>
    </row>
    <row r="792" spans="5:17" ht="12.75">
      <c r="E792" s="23"/>
      <c r="F792" s="23"/>
      <c r="G792" s="23"/>
      <c r="H792" s="23"/>
      <c r="N792" s="23"/>
      <c r="O792" s="23"/>
      <c r="P792" s="23"/>
      <c r="Q792" s="23"/>
    </row>
    <row r="793" spans="5:17" ht="12.75">
      <c r="E793" s="23"/>
      <c r="F793" s="23"/>
      <c r="G793" s="23"/>
      <c r="H793" s="23"/>
      <c r="N793" s="23"/>
      <c r="O793" s="23"/>
      <c r="P793" s="23"/>
      <c r="Q793" s="23"/>
    </row>
    <row r="794" spans="5:17" ht="12.75">
      <c r="E794" s="23"/>
      <c r="F794" s="23"/>
      <c r="G794" s="23"/>
      <c r="H794" s="23"/>
      <c r="N794" s="23"/>
      <c r="O794" s="23"/>
      <c r="P794" s="23"/>
      <c r="Q794" s="23"/>
    </row>
    <row r="795" spans="5:17" ht="12.75">
      <c r="E795" s="23"/>
      <c r="F795" s="23"/>
      <c r="G795" s="23"/>
      <c r="H795" s="23"/>
      <c r="N795" s="23"/>
      <c r="O795" s="23"/>
      <c r="P795" s="23"/>
      <c r="Q795" s="23"/>
    </row>
    <row r="796" spans="5:17" ht="12.75">
      <c r="E796" s="23"/>
      <c r="F796" s="23"/>
      <c r="G796" s="23"/>
      <c r="H796" s="23"/>
      <c r="N796" s="23"/>
      <c r="O796" s="23"/>
      <c r="P796" s="23"/>
      <c r="Q796" s="23"/>
    </row>
    <row r="797" spans="5:17" ht="12.75">
      <c r="E797" s="23"/>
      <c r="F797" s="23"/>
      <c r="G797" s="23"/>
      <c r="H797" s="23"/>
      <c r="N797" s="23"/>
      <c r="O797" s="23"/>
      <c r="P797" s="23"/>
      <c r="Q797" s="23"/>
    </row>
    <row r="798" spans="5:17" ht="12.75">
      <c r="E798" s="23"/>
      <c r="F798" s="23"/>
      <c r="G798" s="23"/>
      <c r="H798" s="23"/>
      <c r="N798" s="23"/>
      <c r="O798" s="23"/>
      <c r="P798" s="23"/>
      <c r="Q798" s="23"/>
    </row>
    <row r="799" spans="5:17" ht="12.75">
      <c r="E799" s="23"/>
      <c r="F799" s="23"/>
      <c r="G799" s="23"/>
      <c r="H799" s="23"/>
      <c r="N799" s="23"/>
      <c r="O799" s="23"/>
      <c r="P799" s="23"/>
      <c r="Q799" s="23"/>
    </row>
    <row r="800" spans="5:17" ht="12.75">
      <c r="E800" s="23"/>
      <c r="F800" s="23"/>
      <c r="G800" s="23"/>
      <c r="H800" s="23"/>
      <c r="N800" s="23"/>
      <c r="O800" s="23"/>
      <c r="P800" s="23"/>
      <c r="Q800" s="23"/>
    </row>
    <row r="801" spans="5:17" ht="12.75">
      <c r="E801" s="23"/>
      <c r="F801" s="23"/>
      <c r="G801" s="23"/>
      <c r="H801" s="23"/>
      <c r="N801" s="23"/>
      <c r="O801" s="23"/>
      <c r="P801" s="23"/>
      <c r="Q801" s="23"/>
    </row>
    <row r="802" spans="5:17" ht="12.75">
      <c r="E802" s="23"/>
      <c r="F802" s="23"/>
      <c r="G802" s="23"/>
      <c r="H802" s="23"/>
      <c r="N802" s="23"/>
      <c r="O802" s="23"/>
      <c r="P802" s="23"/>
      <c r="Q802" s="23"/>
    </row>
    <row r="803" spans="5:17" ht="12.75">
      <c r="E803" s="23"/>
      <c r="F803" s="23"/>
      <c r="G803" s="23"/>
      <c r="H803" s="23"/>
      <c r="N803" s="23"/>
      <c r="O803" s="23"/>
      <c r="P803" s="23"/>
      <c r="Q803" s="23"/>
    </row>
    <row r="804" spans="5:17" ht="12.75">
      <c r="E804" s="23"/>
      <c r="F804" s="23"/>
      <c r="G804" s="23"/>
      <c r="H804" s="23"/>
      <c r="N804" s="23"/>
      <c r="O804" s="23"/>
      <c r="P804" s="23"/>
      <c r="Q804" s="23"/>
    </row>
    <row r="805" spans="5:17" ht="12.75">
      <c r="E805" s="23"/>
      <c r="F805" s="23"/>
      <c r="G805" s="23"/>
      <c r="H805" s="23"/>
      <c r="N805" s="23"/>
      <c r="O805" s="23"/>
      <c r="P805" s="23"/>
      <c r="Q805" s="23"/>
    </row>
    <row r="806" spans="5:17" ht="12.75">
      <c r="E806" s="23"/>
      <c r="F806" s="23"/>
      <c r="G806" s="23"/>
      <c r="H806" s="23"/>
      <c r="N806" s="23"/>
      <c r="O806" s="23"/>
      <c r="P806" s="23"/>
      <c r="Q806" s="23"/>
    </row>
    <row r="807" spans="5:17" ht="12.75">
      <c r="E807" s="23"/>
      <c r="F807" s="23"/>
      <c r="G807" s="23"/>
      <c r="H807" s="23"/>
      <c r="N807" s="23"/>
      <c r="O807" s="23"/>
      <c r="P807" s="23"/>
      <c r="Q807" s="23"/>
    </row>
    <row r="808" spans="5:17" ht="12.75">
      <c r="E808" s="23"/>
      <c r="F808" s="23"/>
      <c r="G808" s="23"/>
      <c r="H808" s="23"/>
      <c r="N808" s="23"/>
      <c r="O808" s="23"/>
      <c r="P808" s="23"/>
      <c r="Q808" s="23"/>
    </row>
    <row r="809" spans="5:17" ht="12.75">
      <c r="E809" s="23"/>
      <c r="F809" s="23"/>
      <c r="G809" s="23"/>
      <c r="H809" s="23"/>
      <c r="N809" s="23"/>
      <c r="O809" s="23"/>
      <c r="P809" s="23"/>
      <c r="Q809" s="23"/>
    </row>
    <row r="810" spans="5:17" ht="12.75">
      <c r="E810" s="23"/>
      <c r="F810" s="23"/>
      <c r="G810" s="23"/>
      <c r="H810" s="23"/>
      <c r="N810" s="23"/>
      <c r="O810" s="23"/>
      <c r="P810" s="23"/>
      <c r="Q810" s="23"/>
    </row>
    <row r="811" spans="5:17" ht="12.75">
      <c r="E811" s="23"/>
      <c r="F811" s="23"/>
      <c r="G811" s="23"/>
      <c r="H811" s="23"/>
      <c r="N811" s="23"/>
      <c r="O811" s="23"/>
      <c r="P811" s="23"/>
      <c r="Q811" s="23"/>
    </row>
    <row r="812" spans="5:17" ht="12.75">
      <c r="E812" s="23"/>
      <c r="F812" s="23"/>
      <c r="G812" s="23"/>
      <c r="H812" s="23"/>
      <c r="N812" s="23"/>
      <c r="O812" s="23"/>
      <c r="P812" s="23"/>
      <c r="Q812" s="23"/>
    </row>
    <row r="813" spans="5:17" ht="12.75">
      <c r="E813" s="23"/>
      <c r="F813" s="23"/>
      <c r="G813" s="23"/>
      <c r="H813" s="23"/>
      <c r="N813" s="23"/>
      <c r="O813" s="23"/>
      <c r="P813" s="23"/>
      <c r="Q813" s="23"/>
    </row>
    <row r="814" spans="5:17" ht="12.75">
      <c r="E814" s="23"/>
      <c r="F814" s="23"/>
      <c r="G814" s="23"/>
      <c r="H814" s="23"/>
      <c r="N814" s="23"/>
      <c r="O814" s="23"/>
      <c r="P814" s="23"/>
      <c r="Q814" s="23"/>
    </row>
    <row r="815" spans="5:17" ht="12.75">
      <c r="E815" s="23"/>
      <c r="F815" s="23"/>
      <c r="G815" s="23"/>
      <c r="H815" s="23"/>
      <c r="N815" s="23"/>
      <c r="O815" s="23"/>
      <c r="P815" s="23"/>
      <c r="Q815" s="23"/>
    </row>
    <row r="816" spans="5:17" ht="12.75">
      <c r="E816" s="23"/>
      <c r="F816" s="23"/>
      <c r="G816" s="23"/>
      <c r="H816" s="23"/>
      <c r="N816" s="23"/>
      <c r="O816" s="23"/>
      <c r="P816" s="23"/>
      <c r="Q816" s="23"/>
    </row>
    <row r="817" spans="5:17" ht="12.75">
      <c r="E817" s="23"/>
      <c r="F817" s="23"/>
      <c r="G817" s="23"/>
      <c r="H817" s="23"/>
      <c r="N817" s="23"/>
      <c r="O817" s="23"/>
      <c r="P817" s="23"/>
      <c r="Q817" s="23"/>
    </row>
    <row r="818" spans="5:17" ht="12.75">
      <c r="E818" s="23"/>
      <c r="F818" s="23"/>
      <c r="G818" s="23"/>
      <c r="H818" s="23"/>
      <c r="N818" s="23"/>
      <c r="O818" s="23"/>
      <c r="P818" s="23"/>
      <c r="Q818" s="23"/>
    </row>
    <row r="819" spans="5:17" ht="12.75">
      <c r="E819" s="23"/>
      <c r="F819" s="23"/>
      <c r="G819" s="23"/>
      <c r="H819" s="23"/>
      <c r="N819" s="23"/>
      <c r="O819" s="23"/>
      <c r="P819" s="23"/>
      <c r="Q819" s="23"/>
    </row>
    <row r="820" spans="5:17" ht="12.75">
      <c r="E820" s="23"/>
      <c r="F820" s="23"/>
      <c r="G820" s="23"/>
      <c r="H820" s="23"/>
      <c r="N820" s="23"/>
      <c r="O820" s="23"/>
      <c r="P820" s="23"/>
      <c r="Q820" s="23"/>
    </row>
    <row r="821" spans="5:17" ht="12.75">
      <c r="E821" s="23"/>
      <c r="F821" s="23"/>
      <c r="G821" s="23"/>
      <c r="H821" s="23"/>
      <c r="N821" s="23"/>
      <c r="O821" s="23"/>
      <c r="P821" s="23"/>
      <c r="Q821" s="23"/>
    </row>
    <row r="822" spans="5:17" ht="12.75">
      <c r="E822" s="23"/>
      <c r="F822" s="23"/>
      <c r="G822" s="23"/>
      <c r="H822" s="23"/>
      <c r="N822" s="23"/>
      <c r="O822" s="23"/>
      <c r="P822" s="23"/>
      <c r="Q822" s="23"/>
    </row>
    <row r="823" spans="5:17" ht="12.75">
      <c r="E823" s="23"/>
      <c r="F823" s="23"/>
      <c r="G823" s="23"/>
      <c r="H823" s="23"/>
      <c r="N823" s="23"/>
      <c r="O823" s="23"/>
      <c r="P823" s="23"/>
      <c r="Q823" s="23"/>
    </row>
    <row r="824" spans="5:17" ht="12.75">
      <c r="E824" s="23"/>
      <c r="F824" s="23"/>
      <c r="G824" s="23"/>
      <c r="H824" s="23"/>
      <c r="N824" s="23"/>
      <c r="O824" s="23"/>
      <c r="P824" s="23"/>
      <c r="Q824" s="23"/>
    </row>
    <row r="825" spans="5:17" ht="12.75">
      <c r="E825" s="23"/>
      <c r="F825" s="23"/>
      <c r="G825" s="23"/>
      <c r="H825" s="23"/>
      <c r="N825" s="23"/>
      <c r="O825" s="23"/>
      <c r="P825" s="23"/>
      <c r="Q825" s="23"/>
    </row>
    <row r="826" spans="5:17" ht="12.75">
      <c r="E826" s="23"/>
      <c r="F826" s="23"/>
      <c r="G826" s="23"/>
      <c r="H826" s="23"/>
      <c r="N826" s="23"/>
      <c r="O826" s="23"/>
      <c r="P826" s="23"/>
      <c r="Q826" s="23"/>
    </row>
    <row r="827" spans="5:17" ht="12.75">
      <c r="E827" s="23"/>
      <c r="F827" s="23"/>
      <c r="G827" s="23"/>
      <c r="H827" s="23"/>
      <c r="N827" s="23"/>
      <c r="O827" s="23"/>
      <c r="P827" s="23"/>
      <c r="Q827" s="23"/>
    </row>
    <row r="828" spans="5:17" ht="12.75">
      <c r="E828" s="23"/>
      <c r="F828" s="23"/>
      <c r="G828" s="23"/>
      <c r="H828" s="23"/>
      <c r="N828" s="23"/>
      <c r="O828" s="23"/>
      <c r="P828" s="23"/>
      <c r="Q828" s="23"/>
    </row>
    <row r="829" spans="5:17" ht="12.75">
      <c r="E829" s="23"/>
      <c r="F829" s="23"/>
      <c r="G829" s="23"/>
      <c r="H829" s="23"/>
      <c r="N829" s="23"/>
      <c r="O829" s="23"/>
      <c r="P829" s="23"/>
      <c r="Q829" s="23"/>
    </row>
    <row r="830" spans="5:17" ht="12.75">
      <c r="E830" s="23"/>
      <c r="F830" s="23"/>
      <c r="G830" s="23"/>
      <c r="H830" s="23"/>
      <c r="N830" s="23"/>
      <c r="O830" s="23"/>
      <c r="P830" s="23"/>
      <c r="Q830" s="23"/>
    </row>
    <row r="831" spans="5:17" ht="12.75">
      <c r="E831" s="23"/>
      <c r="F831" s="23"/>
      <c r="G831" s="23"/>
      <c r="H831" s="23"/>
      <c r="N831" s="23"/>
      <c r="O831" s="23"/>
      <c r="P831" s="23"/>
      <c r="Q831" s="23"/>
    </row>
    <row r="832" spans="5:17" ht="12.75">
      <c r="E832" s="23"/>
      <c r="F832" s="23"/>
      <c r="G832" s="23"/>
      <c r="H832" s="23"/>
      <c r="N832" s="23"/>
      <c r="O832" s="23"/>
      <c r="P832" s="23"/>
      <c r="Q832" s="23"/>
    </row>
    <row r="833" spans="5:17" ht="12.75">
      <c r="E833" s="23"/>
      <c r="F833" s="23"/>
      <c r="G833" s="23"/>
      <c r="H833" s="23"/>
      <c r="N833" s="23"/>
      <c r="O833" s="23"/>
      <c r="P833" s="23"/>
      <c r="Q833" s="23"/>
    </row>
    <row r="834" spans="5:17" ht="12.75">
      <c r="E834" s="23"/>
      <c r="F834" s="23"/>
      <c r="G834" s="23"/>
      <c r="H834" s="23"/>
      <c r="N834" s="23"/>
      <c r="O834" s="23"/>
      <c r="P834" s="23"/>
      <c r="Q834" s="23"/>
    </row>
    <row r="835" spans="5:17" ht="12.75">
      <c r="E835" s="23"/>
      <c r="F835" s="23"/>
      <c r="G835" s="23"/>
      <c r="H835" s="23"/>
      <c r="N835" s="23"/>
      <c r="O835" s="23"/>
      <c r="P835" s="23"/>
      <c r="Q835" s="23"/>
    </row>
    <row r="836" spans="5:17" ht="12.75">
      <c r="E836" s="23"/>
      <c r="F836" s="23"/>
      <c r="G836" s="23"/>
      <c r="H836" s="23"/>
      <c r="N836" s="23"/>
      <c r="O836" s="23"/>
      <c r="P836" s="23"/>
      <c r="Q836" s="23"/>
    </row>
    <row r="837" spans="5:17" ht="12.75">
      <c r="E837" s="23"/>
      <c r="F837" s="23"/>
      <c r="G837" s="23"/>
      <c r="H837" s="23"/>
      <c r="N837" s="23"/>
      <c r="O837" s="23"/>
      <c r="P837" s="23"/>
      <c r="Q837" s="23"/>
    </row>
    <row r="838" spans="5:17" ht="12.75">
      <c r="E838" s="23"/>
      <c r="F838" s="23"/>
      <c r="G838" s="23"/>
      <c r="H838" s="23"/>
      <c r="N838" s="23"/>
      <c r="O838" s="23"/>
      <c r="P838" s="23"/>
      <c r="Q838" s="23"/>
    </row>
    <row r="839" spans="5:17" ht="12.75">
      <c r="E839" s="23"/>
      <c r="F839" s="23"/>
      <c r="G839" s="23"/>
      <c r="H839" s="23"/>
      <c r="N839" s="23"/>
      <c r="O839" s="23"/>
      <c r="P839" s="23"/>
      <c r="Q839" s="23"/>
    </row>
    <row r="840" spans="5:17" ht="12.75">
      <c r="E840" s="23"/>
      <c r="F840" s="23"/>
      <c r="G840" s="23"/>
      <c r="H840" s="23"/>
      <c r="N840" s="23"/>
      <c r="O840" s="23"/>
      <c r="P840" s="23"/>
      <c r="Q840" s="23"/>
    </row>
    <row r="841" spans="5:17" ht="12.75">
      <c r="E841" s="23"/>
      <c r="F841" s="23"/>
      <c r="G841" s="23"/>
      <c r="H841" s="23"/>
      <c r="N841" s="23"/>
      <c r="O841" s="23"/>
      <c r="P841" s="23"/>
      <c r="Q841" s="23"/>
    </row>
    <row r="842" spans="5:17" ht="12.75">
      <c r="E842" s="23"/>
      <c r="F842" s="23"/>
      <c r="G842" s="23"/>
      <c r="H842" s="23"/>
      <c r="N842" s="23"/>
      <c r="O842" s="23"/>
      <c r="P842" s="23"/>
      <c r="Q842" s="23"/>
    </row>
    <row r="843" spans="5:17" ht="12.75">
      <c r="E843" s="23"/>
      <c r="F843" s="23"/>
      <c r="G843" s="23"/>
      <c r="H843" s="23"/>
      <c r="N843" s="23"/>
      <c r="O843" s="23"/>
      <c r="P843" s="23"/>
      <c r="Q843" s="23"/>
    </row>
    <row r="844" spans="5:17" ht="12.75">
      <c r="E844" s="23"/>
      <c r="F844" s="23"/>
      <c r="G844" s="23"/>
      <c r="H844" s="23"/>
      <c r="N844" s="23"/>
      <c r="O844" s="23"/>
      <c r="P844" s="23"/>
      <c r="Q844" s="23"/>
    </row>
    <row r="845" spans="5:17" ht="12.75">
      <c r="E845" s="23"/>
      <c r="F845" s="23"/>
      <c r="G845" s="23"/>
      <c r="H845" s="23"/>
      <c r="N845" s="23"/>
      <c r="O845" s="23"/>
      <c r="P845" s="23"/>
      <c r="Q845" s="23"/>
    </row>
    <row r="846" spans="5:17" ht="12.75">
      <c r="E846" s="23"/>
      <c r="F846" s="23"/>
      <c r="G846" s="23"/>
      <c r="H846" s="23"/>
      <c r="N846" s="23"/>
      <c r="O846" s="23"/>
      <c r="P846" s="23"/>
      <c r="Q846" s="23"/>
    </row>
    <row r="847" spans="5:17" ht="12.75">
      <c r="E847" s="23"/>
      <c r="F847" s="23"/>
      <c r="G847" s="23"/>
      <c r="H847" s="23"/>
      <c r="N847" s="23"/>
      <c r="O847" s="23"/>
      <c r="P847" s="23"/>
      <c r="Q847" s="23"/>
    </row>
    <row r="848" spans="5:17" ht="12.75">
      <c r="E848" s="23"/>
      <c r="F848" s="23"/>
      <c r="G848" s="23"/>
      <c r="H848" s="23"/>
      <c r="N848" s="23"/>
      <c r="O848" s="23"/>
      <c r="P848" s="23"/>
      <c r="Q848" s="23"/>
    </row>
    <row r="849" spans="5:17" ht="12.75">
      <c r="E849" s="23"/>
      <c r="F849" s="23"/>
      <c r="G849" s="23"/>
      <c r="H849" s="23"/>
      <c r="N849" s="23"/>
      <c r="O849" s="23"/>
      <c r="P849" s="23"/>
      <c r="Q849" s="23"/>
    </row>
    <row r="850" spans="5:17" ht="12.75">
      <c r="E850" s="23"/>
      <c r="F850" s="23"/>
      <c r="G850" s="23"/>
      <c r="H850" s="23"/>
      <c r="N850" s="23"/>
      <c r="O850" s="23"/>
      <c r="P850" s="23"/>
      <c r="Q850" s="23"/>
    </row>
    <row r="851" spans="5:17" ht="12.75">
      <c r="E851" s="23"/>
      <c r="F851" s="23"/>
      <c r="G851" s="23"/>
      <c r="H851" s="23"/>
      <c r="N851" s="23"/>
      <c r="O851" s="23"/>
      <c r="P851" s="23"/>
      <c r="Q851" s="23"/>
    </row>
    <row r="852" spans="5:17" ht="12.75">
      <c r="E852" s="23"/>
      <c r="F852" s="23"/>
      <c r="G852" s="23"/>
      <c r="H852" s="23"/>
      <c r="N852" s="23"/>
      <c r="O852" s="23"/>
      <c r="P852" s="23"/>
      <c r="Q852" s="23"/>
    </row>
    <row r="853" spans="5:17" ht="12.75">
      <c r="E853" s="23"/>
      <c r="F853" s="23"/>
      <c r="G853" s="23"/>
      <c r="H853" s="23"/>
      <c r="N853" s="23"/>
      <c r="O853" s="23"/>
      <c r="P853" s="23"/>
      <c r="Q853" s="23"/>
    </row>
    <row r="854" spans="5:17" ht="12.75">
      <c r="E854" s="23"/>
      <c r="F854" s="23"/>
      <c r="G854" s="23"/>
      <c r="H854" s="23"/>
      <c r="N854" s="23"/>
      <c r="O854" s="23"/>
      <c r="P854" s="23"/>
      <c r="Q854" s="23"/>
    </row>
    <row r="855" spans="5:17" ht="12.75">
      <c r="E855" s="23"/>
      <c r="F855" s="23"/>
      <c r="G855" s="23"/>
      <c r="H855" s="23"/>
      <c r="N855" s="23"/>
      <c r="O855" s="23"/>
      <c r="P855" s="23"/>
      <c r="Q855" s="23"/>
    </row>
    <row r="856" spans="5:17" ht="12.75">
      <c r="E856" s="23"/>
      <c r="F856" s="23"/>
      <c r="G856" s="23"/>
      <c r="H856" s="23"/>
      <c r="N856" s="23"/>
      <c r="O856" s="23"/>
      <c r="P856" s="23"/>
      <c r="Q856" s="23"/>
    </row>
    <row r="857" spans="5:17" ht="12.75">
      <c r="E857" s="23"/>
      <c r="F857" s="23"/>
      <c r="G857" s="23"/>
      <c r="H857" s="23"/>
      <c r="N857" s="23"/>
      <c r="O857" s="23"/>
      <c r="P857" s="23"/>
      <c r="Q857" s="23"/>
    </row>
    <row r="858" spans="5:17" ht="12.75">
      <c r="E858" s="23"/>
      <c r="F858" s="23"/>
      <c r="G858" s="23"/>
      <c r="H858" s="23"/>
      <c r="N858" s="23"/>
      <c r="O858" s="23"/>
      <c r="P858" s="23"/>
      <c r="Q858" s="23"/>
    </row>
    <row r="859" spans="5:17" ht="12.75">
      <c r="E859" s="23"/>
      <c r="F859" s="23"/>
      <c r="G859" s="23"/>
      <c r="H859" s="23"/>
      <c r="N859" s="23"/>
      <c r="O859" s="23"/>
      <c r="P859" s="23"/>
      <c r="Q859" s="23"/>
    </row>
    <row r="860" spans="5:17" ht="12.75">
      <c r="E860" s="23"/>
      <c r="F860" s="23"/>
      <c r="G860" s="23"/>
      <c r="H860" s="23"/>
      <c r="N860" s="23"/>
      <c r="O860" s="23"/>
      <c r="P860" s="23"/>
      <c r="Q860" s="23"/>
    </row>
    <row r="861" spans="5:17" ht="12.75">
      <c r="E861" s="23"/>
      <c r="F861" s="23"/>
      <c r="G861" s="23"/>
      <c r="H861" s="23"/>
      <c r="N861" s="23"/>
      <c r="O861" s="23"/>
      <c r="P861" s="23"/>
      <c r="Q861" s="23"/>
    </row>
    <row r="862" spans="5:17" ht="12.75">
      <c r="E862" s="23"/>
      <c r="F862" s="23"/>
      <c r="G862" s="23"/>
      <c r="H862" s="23"/>
      <c r="N862" s="23"/>
      <c r="O862" s="23"/>
      <c r="P862" s="23"/>
      <c r="Q862" s="23"/>
    </row>
    <row r="863" spans="5:17" ht="12.75">
      <c r="E863" s="23"/>
      <c r="F863" s="23"/>
      <c r="G863" s="23"/>
      <c r="H863" s="23"/>
      <c r="N863" s="23"/>
      <c r="O863" s="23"/>
      <c r="P863" s="23"/>
      <c r="Q863" s="23"/>
    </row>
    <row r="864" spans="5:17" ht="12.75">
      <c r="E864" s="23"/>
      <c r="F864" s="23"/>
      <c r="G864" s="23"/>
      <c r="H864" s="23"/>
      <c r="N864" s="23"/>
      <c r="O864" s="23"/>
      <c r="P864" s="23"/>
      <c r="Q864" s="23"/>
    </row>
    <row r="865" spans="5:17" ht="12.75">
      <c r="E865" s="23"/>
      <c r="F865" s="23"/>
      <c r="G865" s="23"/>
      <c r="H865" s="23"/>
      <c r="N865" s="23"/>
      <c r="O865" s="23"/>
      <c r="P865" s="23"/>
      <c r="Q865" s="23"/>
    </row>
    <row r="866" spans="5:17" ht="12.75">
      <c r="E866" s="23"/>
      <c r="F866" s="23"/>
      <c r="G866" s="23"/>
      <c r="H866" s="23"/>
      <c r="N866" s="23"/>
      <c r="O866" s="23"/>
      <c r="P866" s="23"/>
      <c r="Q866" s="23"/>
    </row>
    <row r="867" spans="5:17" ht="12.75">
      <c r="E867" s="23"/>
      <c r="F867" s="23"/>
      <c r="G867" s="23"/>
      <c r="H867" s="23"/>
      <c r="N867" s="23"/>
      <c r="O867" s="23"/>
      <c r="P867" s="23"/>
      <c r="Q867" s="23"/>
    </row>
    <row r="868" spans="5:17" ht="12.75">
      <c r="E868" s="23"/>
      <c r="F868" s="23"/>
      <c r="G868" s="23"/>
      <c r="H868" s="23"/>
      <c r="N868" s="23"/>
      <c r="O868" s="23"/>
      <c r="P868" s="23"/>
      <c r="Q868" s="23"/>
    </row>
    <row r="869" spans="5:17" ht="12.75">
      <c r="E869" s="23"/>
      <c r="F869" s="23"/>
      <c r="G869" s="23"/>
      <c r="H869" s="23"/>
      <c r="N869" s="23"/>
      <c r="O869" s="23"/>
      <c r="P869" s="23"/>
      <c r="Q869" s="23"/>
    </row>
    <row r="870" spans="5:17" ht="12.75">
      <c r="E870" s="23"/>
      <c r="F870" s="23"/>
      <c r="G870" s="23"/>
      <c r="H870" s="23"/>
      <c r="N870" s="23"/>
      <c r="O870" s="23"/>
      <c r="P870" s="23"/>
      <c r="Q870" s="23"/>
    </row>
    <row r="871" spans="5:17" ht="12.75">
      <c r="E871" s="23"/>
      <c r="F871" s="23"/>
      <c r="G871" s="23"/>
      <c r="H871" s="23"/>
      <c r="N871" s="23"/>
      <c r="O871" s="23"/>
      <c r="P871" s="23"/>
      <c r="Q871" s="23"/>
    </row>
    <row r="872" spans="5:17" ht="12.75">
      <c r="E872" s="23"/>
      <c r="F872" s="23"/>
      <c r="G872" s="23"/>
      <c r="H872" s="23"/>
      <c r="N872" s="23"/>
      <c r="O872" s="23"/>
      <c r="P872" s="23"/>
      <c r="Q872" s="23"/>
    </row>
    <row r="873" spans="5:17" ht="12.75">
      <c r="E873" s="23"/>
      <c r="F873" s="23"/>
      <c r="G873" s="23"/>
      <c r="H873" s="23"/>
      <c r="N873" s="23"/>
      <c r="O873" s="23"/>
      <c r="P873" s="23"/>
      <c r="Q873" s="23"/>
    </row>
    <row r="874" spans="5:17" ht="12.75">
      <c r="E874" s="23"/>
      <c r="F874" s="23"/>
      <c r="G874" s="23"/>
      <c r="H874" s="23"/>
      <c r="N874" s="23"/>
      <c r="O874" s="23"/>
      <c r="P874" s="23"/>
      <c r="Q874" s="23"/>
    </row>
    <row r="875" spans="5:17" ht="12.75">
      <c r="E875" s="23"/>
      <c r="F875" s="23"/>
      <c r="G875" s="23"/>
      <c r="H875" s="23"/>
      <c r="N875" s="23"/>
      <c r="O875" s="23"/>
      <c r="P875" s="23"/>
      <c r="Q875" s="23"/>
    </row>
    <row r="876" spans="5:17" ht="12.75">
      <c r="E876" s="23"/>
      <c r="F876" s="23"/>
      <c r="G876" s="23"/>
      <c r="H876" s="23"/>
      <c r="N876" s="23"/>
      <c r="O876" s="23"/>
      <c r="P876" s="23"/>
      <c r="Q876" s="23"/>
    </row>
    <row r="877" spans="5:17" ht="12.75">
      <c r="E877" s="23"/>
      <c r="F877" s="23"/>
      <c r="G877" s="23"/>
      <c r="H877" s="23"/>
      <c r="N877" s="23"/>
      <c r="O877" s="23"/>
      <c r="P877" s="23"/>
      <c r="Q877" s="23"/>
    </row>
    <row r="878" spans="5:17" ht="12.75">
      <c r="E878" s="23"/>
      <c r="F878" s="23"/>
      <c r="G878" s="23"/>
      <c r="H878" s="23"/>
      <c r="N878" s="23"/>
      <c r="O878" s="23"/>
      <c r="P878" s="23"/>
      <c r="Q878" s="23"/>
    </row>
    <row r="879" spans="5:17" ht="12.75">
      <c r="E879" s="23"/>
      <c r="F879" s="23"/>
      <c r="G879" s="23"/>
      <c r="H879" s="23"/>
      <c r="N879" s="23"/>
      <c r="O879" s="23"/>
      <c r="P879" s="23"/>
      <c r="Q879" s="23"/>
    </row>
    <row r="880" spans="5:17" ht="12.75">
      <c r="E880" s="23"/>
      <c r="F880" s="23"/>
      <c r="G880" s="23"/>
      <c r="H880" s="23"/>
      <c r="N880" s="23"/>
      <c r="O880" s="23"/>
      <c r="P880" s="23"/>
      <c r="Q880" s="23"/>
    </row>
    <row r="881" spans="5:17" ht="12.75">
      <c r="E881" s="23"/>
      <c r="F881" s="23"/>
      <c r="G881" s="23"/>
      <c r="H881" s="23"/>
      <c r="N881" s="23"/>
      <c r="O881" s="23"/>
      <c r="P881" s="23"/>
      <c r="Q881" s="23"/>
    </row>
    <row r="882" spans="5:17" ht="12.75">
      <c r="E882" s="23"/>
      <c r="F882" s="23"/>
      <c r="G882" s="23"/>
      <c r="H882" s="23"/>
      <c r="N882" s="23"/>
      <c r="O882" s="23"/>
      <c r="P882" s="23"/>
      <c r="Q882" s="23"/>
    </row>
    <row r="883" spans="5:17" ht="12.75">
      <c r="E883" s="23"/>
      <c r="F883" s="23"/>
      <c r="G883" s="23"/>
      <c r="H883" s="23"/>
      <c r="N883" s="23"/>
      <c r="O883" s="23"/>
      <c r="P883" s="23"/>
      <c r="Q883" s="23"/>
    </row>
    <row r="884" spans="5:17" ht="12.75">
      <c r="E884" s="23"/>
      <c r="F884" s="23"/>
      <c r="G884" s="23"/>
      <c r="H884" s="23"/>
      <c r="N884" s="23"/>
      <c r="O884" s="23"/>
      <c r="P884" s="23"/>
      <c r="Q884" s="23"/>
    </row>
    <row r="885" spans="5:17" ht="12.75">
      <c r="E885" s="23"/>
      <c r="F885" s="23"/>
      <c r="G885" s="23"/>
      <c r="H885" s="23"/>
      <c r="N885" s="23"/>
      <c r="O885" s="23"/>
      <c r="P885" s="23"/>
      <c r="Q885" s="23"/>
    </row>
    <row r="886" spans="5:17" ht="12.75">
      <c r="E886" s="23"/>
      <c r="F886" s="23"/>
      <c r="G886" s="23"/>
      <c r="H886" s="23"/>
      <c r="N886" s="23"/>
      <c r="O886" s="23"/>
      <c r="P886" s="23"/>
      <c r="Q886" s="23"/>
    </row>
    <row r="887" spans="5:17" ht="12.75">
      <c r="E887" s="23"/>
      <c r="F887" s="23"/>
      <c r="G887" s="23"/>
      <c r="H887" s="23"/>
      <c r="N887" s="23"/>
      <c r="O887" s="23"/>
      <c r="P887" s="23"/>
      <c r="Q887" s="23"/>
    </row>
    <row r="888" spans="5:17" ht="12.75">
      <c r="E888" s="23"/>
      <c r="F888" s="23"/>
      <c r="G888" s="23"/>
      <c r="H888" s="23"/>
      <c r="N888" s="23"/>
      <c r="O888" s="23"/>
      <c r="P888" s="23"/>
      <c r="Q888" s="23"/>
    </row>
    <row r="889" spans="5:17" ht="12.75">
      <c r="E889" s="23"/>
      <c r="F889" s="23"/>
      <c r="G889" s="23"/>
      <c r="H889" s="23"/>
      <c r="N889" s="23"/>
      <c r="O889" s="23"/>
      <c r="P889" s="23"/>
      <c r="Q889" s="23"/>
    </row>
    <row r="890" spans="5:17" ht="12.75">
      <c r="E890" s="23"/>
      <c r="F890" s="23"/>
      <c r="G890" s="23"/>
      <c r="H890" s="23"/>
      <c r="N890" s="23"/>
      <c r="O890" s="23"/>
      <c r="P890" s="23"/>
      <c r="Q890" s="23"/>
    </row>
    <row r="891" spans="5:17" ht="12.75">
      <c r="E891" s="23"/>
      <c r="F891" s="23"/>
      <c r="G891" s="23"/>
      <c r="H891" s="23"/>
      <c r="N891" s="23"/>
      <c r="O891" s="23"/>
      <c r="P891" s="23"/>
      <c r="Q891" s="23"/>
    </row>
    <row r="892" spans="5:17" ht="12.75">
      <c r="E892" s="23"/>
      <c r="F892" s="23"/>
      <c r="G892" s="23"/>
      <c r="H892" s="23"/>
      <c r="N892" s="23"/>
      <c r="O892" s="23"/>
      <c r="P892" s="23"/>
      <c r="Q892" s="23"/>
    </row>
    <row r="893" spans="5:17" ht="12.75">
      <c r="E893" s="23"/>
      <c r="F893" s="23"/>
      <c r="G893" s="23"/>
      <c r="H893" s="23"/>
      <c r="N893" s="23"/>
      <c r="O893" s="23"/>
      <c r="P893" s="23"/>
      <c r="Q893" s="23"/>
    </row>
    <row r="894" spans="5:17" ht="12.75">
      <c r="E894" s="23"/>
      <c r="F894" s="23"/>
      <c r="G894" s="23"/>
      <c r="H894" s="23"/>
      <c r="N894" s="23"/>
      <c r="O894" s="23"/>
      <c r="P894" s="23"/>
      <c r="Q894" s="23"/>
    </row>
    <row r="895" spans="5:17" ht="12.75">
      <c r="E895" s="23"/>
      <c r="F895" s="23"/>
      <c r="G895" s="23"/>
      <c r="H895" s="23"/>
      <c r="N895" s="23"/>
      <c r="O895" s="23"/>
      <c r="P895" s="23"/>
      <c r="Q895" s="23"/>
    </row>
    <row r="896" spans="5:17" ht="12.75">
      <c r="E896" s="23"/>
      <c r="F896" s="23"/>
      <c r="G896" s="23"/>
      <c r="H896" s="23"/>
      <c r="N896" s="23"/>
      <c r="O896" s="23"/>
      <c r="P896" s="23"/>
      <c r="Q896" s="23"/>
    </row>
    <row r="897" spans="5:17" ht="12.75">
      <c r="E897" s="23"/>
      <c r="F897" s="23"/>
      <c r="G897" s="23"/>
      <c r="H897" s="23"/>
      <c r="N897" s="23"/>
      <c r="O897" s="23"/>
      <c r="P897" s="23"/>
      <c r="Q897" s="23"/>
    </row>
    <row r="898" spans="5:17" ht="12.75">
      <c r="E898" s="23"/>
      <c r="F898" s="23"/>
      <c r="G898" s="23"/>
      <c r="H898" s="23"/>
      <c r="N898" s="23"/>
      <c r="O898" s="23"/>
      <c r="P898" s="23"/>
      <c r="Q898" s="23"/>
    </row>
    <row r="899" spans="5:17" ht="12.75">
      <c r="E899" s="23"/>
      <c r="F899" s="23"/>
      <c r="G899" s="23"/>
      <c r="H899" s="23"/>
      <c r="N899" s="23"/>
      <c r="O899" s="23"/>
      <c r="P899" s="23"/>
      <c r="Q899" s="23"/>
    </row>
    <row r="900" spans="5:17" ht="12.75">
      <c r="E900" s="23"/>
      <c r="F900" s="23"/>
      <c r="G900" s="23"/>
      <c r="H900" s="23"/>
      <c r="N900" s="23"/>
      <c r="O900" s="23"/>
      <c r="P900" s="23"/>
      <c r="Q900" s="23"/>
    </row>
    <row r="901" spans="5:17" ht="12.75">
      <c r="E901" s="23"/>
      <c r="F901" s="23"/>
      <c r="G901" s="23"/>
      <c r="H901" s="23"/>
      <c r="N901" s="23"/>
      <c r="O901" s="23"/>
      <c r="P901" s="23"/>
      <c r="Q901" s="23"/>
    </row>
    <row r="902" spans="5:17" ht="12.75">
      <c r="E902" s="23"/>
      <c r="F902" s="23"/>
      <c r="G902" s="23"/>
      <c r="H902" s="23"/>
      <c r="N902" s="23"/>
      <c r="O902" s="23"/>
      <c r="P902" s="23"/>
      <c r="Q902" s="23"/>
    </row>
    <row r="903" spans="5:17" ht="12.75">
      <c r="E903" s="23"/>
      <c r="F903" s="23"/>
      <c r="G903" s="23"/>
      <c r="H903" s="23"/>
      <c r="N903" s="23"/>
      <c r="O903" s="23"/>
      <c r="P903" s="23"/>
      <c r="Q903" s="23"/>
    </row>
    <row r="904" spans="5:17" ht="12.75">
      <c r="E904" s="23"/>
      <c r="F904" s="23"/>
      <c r="G904" s="23"/>
      <c r="H904" s="23"/>
      <c r="N904" s="23"/>
      <c r="O904" s="23"/>
      <c r="P904" s="23"/>
      <c r="Q904" s="23"/>
    </row>
    <row r="905" spans="5:17" ht="12.75">
      <c r="E905" s="23"/>
      <c r="F905" s="23"/>
      <c r="G905" s="23"/>
      <c r="H905" s="23"/>
      <c r="N905" s="23"/>
      <c r="O905" s="23"/>
      <c r="P905" s="23"/>
      <c r="Q905" s="23"/>
    </row>
    <row r="906" spans="5:17" ht="12.75">
      <c r="E906" s="23"/>
      <c r="F906" s="23"/>
      <c r="G906" s="23"/>
      <c r="H906" s="23"/>
      <c r="N906" s="23"/>
      <c r="O906" s="23"/>
      <c r="P906" s="23"/>
      <c r="Q906" s="23"/>
    </row>
    <row r="907" spans="5:17" ht="12.75">
      <c r="E907" s="23"/>
      <c r="F907" s="23"/>
      <c r="G907" s="23"/>
      <c r="H907" s="23"/>
      <c r="N907" s="23"/>
      <c r="O907" s="23"/>
      <c r="P907" s="23"/>
      <c r="Q907" s="23"/>
    </row>
    <row r="908" spans="5:17" ht="12.75">
      <c r="E908" s="23"/>
      <c r="F908" s="23"/>
      <c r="G908" s="23"/>
      <c r="H908" s="23"/>
      <c r="N908" s="23"/>
      <c r="O908" s="23"/>
      <c r="P908" s="23"/>
      <c r="Q908" s="23"/>
    </row>
    <row r="909" spans="5:17" ht="12.75">
      <c r="E909" s="23"/>
      <c r="F909" s="23"/>
      <c r="G909" s="23"/>
      <c r="H909" s="23"/>
      <c r="N909" s="23"/>
      <c r="O909" s="23"/>
      <c r="P909" s="23"/>
      <c r="Q909" s="23"/>
    </row>
    <row r="910" spans="5:17" ht="12.75">
      <c r="E910" s="23"/>
      <c r="F910" s="23"/>
      <c r="G910" s="23"/>
      <c r="H910" s="23"/>
      <c r="N910" s="23"/>
      <c r="O910" s="23"/>
      <c r="P910" s="23"/>
      <c r="Q910" s="23"/>
    </row>
    <row r="911" spans="5:17" ht="12.75">
      <c r="E911" s="23"/>
      <c r="F911" s="23"/>
      <c r="G911" s="23"/>
      <c r="H911" s="23"/>
      <c r="N911" s="23"/>
      <c r="O911" s="23"/>
      <c r="P911" s="23"/>
      <c r="Q911" s="23"/>
    </row>
    <row r="912" spans="5:17" ht="12.75">
      <c r="E912" s="23"/>
      <c r="F912" s="23"/>
      <c r="G912" s="23"/>
      <c r="H912" s="23"/>
      <c r="N912" s="23"/>
      <c r="O912" s="23"/>
      <c r="P912" s="23"/>
      <c r="Q912" s="23"/>
    </row>
    <row r="913" spans="5:17" ht="12.75">
      <c r="E913" s="23"/>
      <c r="F913" s="23"/>
      <c r="G913" s="23"/>
      <c r="H913" s="23"/>
      <c r="N913" s="23"/>
      <c r="O913" s="23"/>
      <c r="P913" s="23"/>
      <c r="Q913" s="23"/>
    </row>
    <row r="914" spans="5:17" ht="12.75">
      <c r="E914" s="23"/>
      <c r="F914" s="23"/>
      <c r="G914" s="23"/>
      <c r="H914" s="23"/>
      <c r="N914" s="23"/>
      <c r="O914" s="23"/>
      <c r="P914" s="23"/>
      <c r="Q914" s="23"/>
    </row>
    <row r="915" spans="5:17" ht="12.75">
      <c r="E915" s="23"/>
      <c r="F915" s="23"/>
      <c r="G915" s="23"/>
      <c r="H915" s="23"/>
      <c r="N915" s="23"/>
      <c r="O915" s="23"/>
      <c r="P915" s="23"/>
      <c r="Q915" s="23"/>
    </row>
    <row r="916" spans="5:17" ht="12.75">
      <c r="E916" s="23"/>
      <c r="F916" s="23"/>
      <c r="G916" s="23"/>
      <c r="H916" s="23"/>
      <c r="N916" s="23"/>
      <c r="O916" s="23"/>
      <c r="P916" s="23"/>
      <c r="Q916" s="23"/>
    </row>
    <row r="917" spans="5:17" ht="12.75">
      <c r="E917" s="23"/>
      <c r="F917" s="23"/>
      <c r="G917" s="23"/>
      <c r="H917" s="23"/>
      <c r="N917" s="23"/>
      <c r="O917" s="23"/>
      <c r="P917" s="23"/>
      <c r="Q917" s="23"/>
    </row>
    <row r="918" spans="5:17" ht="12.75">
      <c r="E918" s="23"/>
      <c r="F918" s="23"/>
      <c r="G918" s="23"/>
      <c r="H918" s="23"/>
      <c r="N918" s="23"/>
      <c r="O918" s="23"/>
      <c r="P918" s="23"/>
      <c r="Q918" s="23"/>
    </row>
    <row r="919" spans="5:17" ht="12.75">
      <c r="E919" s="23"/>
      <c r="F919" s="23"/>
      <c r="G919" s="23"/>
      <c r="H919" s="23"/>
      <c r="N919" s="23"/>
      <c r="O919" s="23"/>
      <c r="P919" s="23"/>
      <c r="Q919" s="23"/>
    </row>
    <row r="920" spans="5:17" ht="12.75">
      <c r="E920" s="23"/>
      <c r="F920" s="23"/>
      <c r="G920" s="23"/>
      <c r="H920" s="23"/>
      <c r="N920" s="23"/>
      <c r="O920" s="23"/>
      <c r="P920" s="23"/>
      <c r="Q920" s="23"/>
    </row>
    <row r="921" spans="5:17" ht="12.75">
      <c r="E921" s="23"/>
      <c r="F921" s="23"/>
      <c r="G921" s="23"/>
      <c r="H921" s="23"/>
      <c r="N921" s="23"/>
      <c r="O921" s="23"/>
      <c r="P921" s="23"/>
      <c r="Q921" s="23"/>
    </row>
    <row r="922" spans="5:17" ht="12.75">
      <c r="E922" s="23"/>
      <c r="F922" s="23"/>
      <c r="G922" s="23"/>
      <c r="H922" s="23"/>
      <c r="N922" s="23"/>
      <c r="O922" s="23"/>
      <c r="P922" s="23"/>
      <c r="Q922" s="23"/>
    </row>
    <row r="923" spans="5:17" ht="12.75">
      <c r="E923" s="23"/>
      <c r="F923" s="23"/>
      <c r="G923" s="23"/>
      <c r="H923" s="23"/>
      <c r="N923" s="23"/>
      <c r="O923" s="23"/>
      <c r="P923" s="23"/>
      <c r="Q923" s="23"/>
    </row>
    <row r="924" spans="5:17" ht="12.75">
      <c r="E924" s="23"/>
      <c r="F924" s="23"/>
      <c r="G924" s="23"/>
      <c r="H924" s="23"/>
      <c r="N924" s="23"/>
      <c r="O924" s="23"/>
      <c r="P924" s="23"/>
      <c r="Q924" s="23"/>
    </row>
    <row r="925" spans="5:17" ht="12.75">
      <c r="E925" s="23"/>
      <c r="F925" s="23"/>
      <c r="G925" s="23"/>
      <c r="H925" s="23"/>
      <c r="N925" s="23"/>
      <c r="O925" s="23"/>
      <c r="P925" s="23"/>
      <c r="Q925" s="23"/>
    </row>
    <row r="926" spans="5:17" ht="12.75">
      <c r="E926" s="23"/>
      <c r="F926" s="23"/>
      <c r="G926" s="23"/>
      <c r="H926" s="23"/>
      <c r="N926" s="23"/>
      <c r="O926" s="23"/>
      <c r="P926" s="23"/>
      <c r="Q926" s="23"/>
    </row>
    <row r="927" spans="5:17" ht="12.75">
      <c r="E927" s="23"/>
      <c r="F927" s="23"/>
      <c r="G927" s="23"/>
      <c r="H927" s="23"/>
      <c r="N927" s="23"/>
      <c r="O927" s="23"/>
      <c r="P927" s="23"/>
      <c r="Q927" s="23"/>
    </row>
    <row r="928" spans="5:17" ht="12.75">
      <c r="E928" s="23"/>
      <c r="F928" s="23"/>
      <c r="G928" s="23"/>
      <c r="H928" s="23"/>
      <c r="N928" s="23"/>
      <c r="O928" s="23"/>
      <c r="P928" s="23"/>
      <c r="Q928" s="23"/>
    </row>
    <row r="929" spans="5:17" ht="12.75">
      <c r="E929" s="23"/>
      <c r="F929" s="23"/>
      <c r="G929" s="23"/>
      <c r="H929" s="23"/>
      <c r="N929" s="23"/>
      <c r="O929" s="23"/>
      <c r="P929" s="23"/>
      <c r="Q929" s="23"/>
    </row>
    <row r="930" spans="5:17" ht="12.75">
      <c r="E930" s="23"/>
      <c r="F930" s="23"/>
      <c r="G930" s="23"/>
      <c r="H930" s="23"/>
      <c r="N930" s="23"/>
      <c r="O930" s="23"/>
      <c r="P930" s="23"/>
      <c r="Q930" s="23"/>
    </row>
    <row r="931" spans="5:17" ht="12.75">
      <c r="E931" s="23"/>
      <c r="F931" s="23"/>
      <c r="G931" s="23"/>
      <c r="H931" s="23"/>
      <c r="N931" s="23"/>
      <c r="O931" s="23"/>
      <c r="P931" s="23"/>
      <c r="Q931" s="23"/>
    </row>
    <row r="932" spans="5:17" ht="12.75">
      <c r="E932" s="23"/>
      <c r="F932" s="23"/>
      <c r="G932" s="23"/>
      <c r="H932" s="23"/>
      <c r="N932" s="23"/>
      <c r="O932" s="23"/>
      <c r="P932" s="23"/>
      <c r="Q932" s="23"/>
    </row>
    <row r="933" spans="5:17" ht="12.75">
      <c r="E933" s="23"/>
      <c r="F933" s="23"/>
      <c r="G933" s="23"/>
      <c r="H933" s="23"/>
      <c r="N933" s="23"/>
      <c r="O933" s="23"/>
      <c r="P933" s="23"/>
      <c r="Q933" s="23"/>
    </row>
    <row r="934" spans="5:17" ht="12.75">
      <c r="E934" s="23"/>
      <c r="F934" s="23"/>
      <c r="G934" s="23"/>
      <c r="H934" s="23"/>
      <c r="N934" s="23"/>
      <c r="O934" s="23"/>
      <c r="P934" s="23"/>
      <c r="Q934" s="23"/>
    </row>
    <row r="935" spans="5:17" ht="12.75">
      <c r="E935" s="23"/>
      <c r="F935" s="23"/>
      <c r="G935" s="23"/>
      <c r="H935" s="23"/>
      <c r="N935" s="23"/>
      <c r="O935" s="23"/>
      <c r="P935" s="23"/>
      <c r="Q935" s="23"/>
    </row>
    <row r="936" spans="5:17" ht="12.75">
      <c r="E936" s="23"/>
      <c r="F936" s="23"/>
      <c r="G936" s="23"/>
      <c r="H936" s="23"/>
      <c r="N936" s="23"/>
      <c r="O936" s="23"/>
      <c r="P936" s="23"/>
      <c r="Q936" s="23"/>
    </row>
    <row r="937" spans="5:17" ht="12.75">
      <c r="E937" s="23"/>
      <c r="F937" s="23"/>
      <c r="G937" s="23"/>
      <c r="H937" s="23"/>
      <c r="N937" s="23"/>
      <c r="O937" s="23"/>
      <c r="P937" s="23"/>
      <c r="Q937" s="23"/>
    </row>
    <row r="938" spans="5:17" ht="12.75">
      <c r="E938" s="23"/>
      <c r="F938" s="23"/>
      <c r="G938" s="23"/>
      <c r="H938" s="23"/>
      <c r="N938" s="23"/>
      <c r="O938" s="23"/>
      <c r="P938" s="23"/>
      <c r="Q938" s="23"/>
    </row>
    <row r="939" spans="5:17" ht="12.75">
      <c r="E939" s="23"/>
      <c r="F939" s="23"/>
      <c r="G939" s="23"/>
      <c r="H939" s="23"/>
      <c r="N939" s="23"/>
      <c r="O939" s="23"/>
      <c r="P939" s="23"/>
      <c r="Q939" s="23"/>
    </row>
    <row r="940" spans="5:17" ht="12.75">
      <c r="E940" s="23"/>
      <c r="F940" s="23"/>
      <c r="G940" s="23"/>
      <c r="H940" s="23"/>
      <c r="N940" s="23"/>
      <c r="O940" s="23"/>
      <c r="P940" s="23"/>
      <c r="Q940" s="23"/>
    </row>
    <row r="941" spans="5:17" ht="12.75">
      <c r="E941" s="23"/>
      <c r="F941" s="23"/>
      <c r="G941" s="23"/>
      <c r="H941" s="23"/>
      <c r="N941" s="23"/>
      <c r="O941" s="23"/>
      <c r="P941" s="23"/>
      <c r="Q941" s="23"/>
    </row>
    <row r="942" spans="5:17" ht="12.75">
      <c r="E942" s="23"/>
      <c r="F942" s="23"/>
      <c r="G942" s="23"/>
      <c r="H942" s="23"/>
      <c r="N942" s="23"/>
      <c r="O942" s="23"/>
      <c r="P942" s="23"/>
      <c r="Q942" s="23"/>
    </row>
    <row r="943" spans="5:17" ht="12.75">
      <c r="E943" s="23"/>
      <c r="F943" s="23"/>
      <c r="G943" s="23"/>
      <c r="H943" s="23"/>
      <c r="N943" s="23"/>
      <c r="O943" s="23"/>
      <c r="P943" s="23"/>
      <c r="Q943" s="23"/>
    </row>
    <row r="944" spans="5:17" ht="12.75">
      <c r="E944" s="23"/>
      <c r="F944" s="23"/>
      <c r="G944" s="23"/>
      <c r="H944" s="23"/>
      <c r="N944" s="23"/>
      <c r="O944" s="23"/>
      <c r="P944" s="23"/>
      <c r="Q944" s="23"/>
    </row>
    <row r="945" spans="5:17" ht="12.75">
      <c r="E945" s="23"/>
      <c r="F945" s="23"/>
      <c r="G945" s="23"/>
      <c r="H945" s="23"/>
      <c r="N945" s="23"/>
      <c r="O945" s="23"/>
      <c r="P945" s="23"/>
      <c r="Q945" s="23"/>
    </row>
    <row r="946" spans="5:17" ht="12.75">
      <c r="E946" s="23"/>
      <c r="F946" s="23"/>
      <c r="G946" s="23"/>
      <c r="H946" s="23"/>
      <c r="N946" s="23"/>
      <c r="O946" s="23"/>
      <c r="P946" s="23"/>
      <c r="Q946" s="23"/>
    </row>
    <row r="947" spans="5:17" ht="12.75">
      <c r="E947" s="23"/>
      <c r="F947" s="23"/>
      <c r="G947" s="23"/>
      <c r="H947" s="23"/>
      <c r="N947" s="23"/>
      <c r="O947" s="23"/>
      <c r="P947" s="23"/>
      <c r="Q947" s="23"/>
    </row>
    <row r="948" spans="5:17" ht="12.75">
      <c r="E948" s="23"/>
      <c r="F948" s="23"/>
      <c r="G948" s="23"/>
      <c r="H948" s="23"/>
      <c r="N948" s="23"/>
      <c r="O948" s="23"/>
      <c r="P948" s="23"/>
      <c r="Q948" s="23"/>
    </row>
    <row r="949" spans="5:17" ht="12.75">
      <c r="E949" s="23"/>
      <c r="F949" s="23"/>
      <c r="G949" s="23"/>
      <c r="H949" s="23"/>
      <c r="N949" s="23"/>
      <c r="O949" s="23"/>
      <c r="P949" s="23"/>
      <c r="Q949" s="23"/>
    </row>
    <row r="950" spans="5:17" ht="12.75">
      <c r="E950" s="23"/>
      <c r="F950" s="23"/>
      <c r="G950" s="23"/>
      <c r="H950" s="23"/>
      <c r="N950" s="23"/>
      <c r="O950" s="23"/>
      <c r="P950" s="23"/>
      <c r="Q950" s="23"/>
    </row>
    <row r="951" spans="5:17" ht="12.75">
      <c r="E951" s="23"/>
      <c r="F951" s="23"/>
      <c r="G951" s="23"/>
      <c r="H951" s="23"/>
      <c r="N951" s="23"/>
      <c r="O951" s="23"/>
      <c r="P951" s="23"/>
      <c r="Q951" s="23"/>
    </row>
    <row r="952" spans="5:17" ht="12.75">
      <c r="E952" s="23"/>
      <c r="F952" s="23"/>
      <c r="G952" s="23"/>
      <c r="H952" s="23"/>
      <c r="N952" s="23"/>
      <c r="O952" s="23"/>
      <c r="P952" s="23"/>
      <c r="Q952" s="23"/>
    </row>
    <row r="953" spans="5:17" ht="12.75">
      <c r="E953" s="23"/>
      <c r="F953" s="23"/>
      <c r="G953" s="23"/>
      <c r="H953" s="23"/>
      <c r="N953" s="23"/>
      <c r="O953" s="23"/>
      <c r="P953" s="23"/>
      <c r="Q953" s="23"/>
    </row>
    <row r="954" spans="5:17" ht="12.75">
      <c r="E954" s="23"/>
      <c r="F954" s="23"/>
      <c r="G954" s="23"/>
      <c r="H954" s="23"/>
      <c r="N954" s="23"/>
      <c r="O954" s="23"/>
      <c r="P954" s="23"/>
      <c r="Q954" s="23"/>
    </row>
    <row r="955" spans="5:17" ht="12.75">
      <c r="E955" s="23"/>
      <c r="F955" s="23"/>
      <c r="G955" s="23"/>
      <c r="H955" s="23"/>
      <c r="N955" s="23"/>
      <c r="O955" s="23"/>
      <c r="P955" s="23"/>
      <c r="Q955" s="23"/>
    </row>
    <row r="956" spans="5:17" ht="12.75">
      <c r="E956" s="23"/>
      <c r="F956" s="23"/>
      <c r="G956" s="23"/>
      <c r="H956" s="23"/>
      <c r="N956" s="23"/>
      <c r="O956" s="23"/>
      <c r="P956" s="23"/>
      <c r="Q956" s="23"/>
    </row>
    <row r="957" spans="5:17" ht="12.75">
      <c r="E957" s="23"/>
      <c r="F957" s="23"/>
      <c r="G957" s="23"/>
      <c r="H957" s="23"/>
      <c r="N957" s="23"/>
      <c r="O957" s="23"/>
      <c r="P957" s="23"/>
      <c r="Q957" s="23"/>
    </row>
    <row r="958" spans="5:17" ht="12.75">
      <c r="E958" s="23"/>
      <c r="F958" s="23"/>
      <c r="G958" s="23"/>
      <c r="H958" s="23"/>
      <c r="N958" s="23"/>
      <c r="O958" s="23"/>
      <c r="P958" s="23"/>
      <c r="Q958" s="23"/>
    </row>
    <row r="959" spans="5:17" ht="12.75">
      <c r="E959" s="23"/>
      <c r="F959" s="23"/>
      <c r="G959" s="23"/>
      <c r="H959" s="23"/>
      <c r="N959" s="23"/>
      <c r="O959" s="23"/>
      <c r="P959" s="23"/>
      <c r="Q959" s="23"/>
    </row>
    <row r="960" spans="5:17" ht="12.75">
      <c r="E960" s="23"/>
      <c r="F960" s="23"/>
      <c r="G960" s="23"/>
      <c r="H960" s="23"/>
      <c r="N960" s="23"/>
      <c r="O960" s="23"/>
      <c r="P960" s="23"/>
      <c r="Q960" s="23"/>
    </row>
    <row r="961" spans="5:17" ht="12.75">
      <c r="E961" s="23"/>
      <c r="F961" s="23"/>
      <c r="G961" s="23"/>
      <c r="H961" s="23"/>
      <c r="N961" s="23"/>
      <c r="O961" s="23"/>
      <c r="P961" s="23"/>
      <c r="Q961" s="23"/>
    </row>
    <row r="962" spans="5:17" ht="12.75">
      <c r="E962" s="23"/>
      <c r="F962" s="23"/>
      <c r="G962" s="23"/>
      <c r="H962" s="23"/>
      <c r="N962" s="23"/>
      <c r="O962" s="23"/>
      <c r="P962" s="23"/>
      <c r="Q962" s="23"/>
    </row>
    <row r="963" spans="5:17" ht="12.75">
      <c r="E963" s="23"/>
      <c r="F963" s="23"/>
      <c r="G963" s="23"/>
      <c r="H963" s="23"/>
      <c r="N963" s="23"/>
      <c r="O963" s="23"/>
      <c r="P963" s="23"/>
      <c r="Q963" s="23"/>
    </row>
    <row r="964" spans="5:17" ht="12.75">
      <c r="E964" s="23"/>
      <c r="F964" s="23"/>
      <c r="G964" s="23"/>
      <c r="H964" s="23"/>
      <c r="N964" s="23"/>
      <c r="O964" s="23"/>
      <c r="P964" s="23"/>
      <c r="Q964" s="23"/>
    </row>
    <row r="965" spans="5:17" ht="12.75">
      <c r="E965" s="23"/>
      <c r="F965" s="23"/>
      <c r="G965" s="23"/>
      <c r="H965" s="23"/>
      <c r="N965" s="23"/>
      <c r="O965" s="23"/>
      <c r="P965" s="23"/>
      <c r="Q965" s="23"/>
    </row>
    <row r="966" spans="5:17" ht="12.75">
      <c r="E966" s="23"/>
      <c r="F966" s="23"/>
      <c r="G966" s="23"/>
      <c r="H966" s="23"/>
      <c r="N966" s="23"/>
      <c r="O966" s="23"/>
      <c r="P966" s="23"/>
      <c r="Q966" s="23"/>
    </row>
    <row r="967" spans="5:17" ht="12.75">
      <c r="E967" s="23"/>
      <c r="F967" s="23"/>
      <c r="G967" s="23"/>
      <c r="H967" s="23"/>
      <c r="N967" s="23"/>
      <c r="O967" s="23"/>
      <c r="P967" s="23"/>
      <c r="Q967" s="23"/>
    </row>
    <row r="968" spans="5:17" ht="12.75">
      <c r="E968" s="23"/>
      <c r="F968" s="23"/>
      <c r="G968" s="23"/>
      <c r="H968" s="23"/>
      <c r="N968" s="23"/>
      <c r="O968" s="23"/>
      <c r="P968" s="23"/>
      <c r="Q968" s="23"/>
    </row>
    <row r="969" spans="5:17" ht="12.75">
      <c r="E969" s="23"/>
      <c r="F969" s="23"/>
      <c r="G969" s="23"/>
      <c r="H969" s="23"/>
      <c r="N969" s="23"/>
      <c r="O969" s="23"/>
      <c r="P969" s="23"/>
      <c r="Q969" s="23"/>
    </row>
    <row r="970" spans="5:17" ht="12.75">
      <c r="E970" s="23"/>
      <c r="F970" s="23"/>
      <c r="G970" s="23"/>
      <c r="H970" s="23"/>
      <c r="N970" s="23"/>
      <c r="O970" s="23"/>
      <c r="P970" s="23"/>
      <c r="Q970" s="23"/>
    </row>
    <row r="971" spans="5:17" ht="12.75">
      <c r="E971" s="23"/>
      <c r="F971" s="23"/>
      <c r="G971" s="23"/>
      <c r="H971" s="23"/>
      <c r="N971" s="23"/>
      <c r="O971" s="23"/>
      <c r="P971" s="23"/>
      <c r="Q971" s="23"/>
    </row>
    <row r="972" spans="5:17" ht="12.75">
      <c r="E972" s="23"/>
      <c r="F972" s="23"/>
      <c r="G972" s="23"/>
      <c r="H972" s="23"/>
      <c r="N972" s="23"/>
      <c r="O972" s="23"/>
      <c r="P972" s="23"/>
      <c r="Q972" s="23"/>
    </row>
    <row r="973" spans="5:17" ht="12.75">
      <c r="E973" s="23"/>
      <c r="F973" s="23"/>
      <c r="G973" s="23"/>
      <c r="H973" s="23"/>
      <c r="N973" s="23"/>
      <c r="O973" s="23"/>
      <c r="P973" s="23"/>
      <c r="Q973" s="23"/>
    </row>
    <row r="974" spans="5:17" ht="12.75">
      <c r="E974" s="23"/>
      <c r="F974" s="23"/>
      <c r="G974" s="23"/>
      <c r="H974" s="23"/>
      <c r="N974" s="23"/>
      <c r="O974" s="23"/>
      <c r="P974" s="23"/>
      <c r="Q974" s="23"/>
    </row>
    <row r="975" spans="5:17" ht="12.75">
      <c r="E975" s="23"/>
      <c r="F975" s="23"/>
      <c r="G975" s="23"/>
      <c r="H975" s="23"/>
      <c r="N975" s="23"/>
      <c r="O975" s="23"/>
      <c r="P975" s="23"/>
      <c r="Q975" s="23"/>
    </row>
    <row r="976" spans="5:17" ht="12.75">
      <c r="E976" s="23"/>
      <c r="F976" s="23"/>
      <c r="G976" s="23"/>
      <c r="H976" s="23"/>
      <c r="N976" s="23"/>
      <c r="O976" s="23"/>
      <c r="P976" s="23"/>
      <c r="Q976" s="23"/>
    </row>
    <row r="977" spans="5:17" ht="12.75">
      <c r="E977" s="23"/>
      <c r="F977" s="23"/>
      <c r="G977" s="23"/>
      <c r="H977" s="23"/>
      <c r="N977" s="23"/>
      <c r="O977" s="23"/>
      <c r="P977" s="23"/>
      <c r="Q977" s="23"/>
    </row>
    <row r="978" spans="5:17" ht="12.75">
      <c r="E978" s="23"/>
      <c r="F978" s="23"/>
      <c r="G978" s="23"/>
      <c r="H978" s="23"/>
      <c r="N978" s="23"/>
      <c r="O978" s="23"/>
      <c r="P978" s="23"/>
      <c r="Q978" s="23"/>
    </row>
    <row r="979" spans="5:17" ht="12.75">
      <c r="E979" s="23"/>
      <c r="F979" s="23"/>
      <c r="G979" s="23"/>
      <c r="H979" s="23"/>
      <c r="N979" s="23"/>
      <c r="O979" s="23"/>
      <c r="P979" s="23"/>
      <c r="Q979" s="23"/>
    </row>
    <row r="980" spans="5:17" ht="12.75">
      <c r="E980" s="23"/>
      <c r="F980" s="23"/>
      <c r="G980" s="23"/>
      <c r="H980" s="23"/>
      <c r="N980" s="23"/>
      <c r="O980" s="23"/>
      <c r="P980" s="23"/>
      <c r="Q980" s="23"/>
    </row>
    <row r="981" spans="5:17" ht="12.75">
      <c r="E981" s="23"/>
      <c r="F981" s="23"/>
      <c r="G981" s="23"/>
      <c r="H981" s="23"/>
      <c r="N981" s="23"/>
      <c r="O981" s="23"/>
      <c r="P981" s="23"/>
      <c r="Q981" s="23"/>
    </row>
    <row r="982" spans="5:17" ht="12.75">
      <c r="E982" s="23"/>
      <c r="F982" s="23"/>
      <c r="G982" s="23"/>
      <c r="H982" s="23"/>
      <c r="N982" s="23"/>
      <c r="O982" s="23"/>
      <c r="P982" s="23"/>
      <c r="Q982" s="23"/>
    </row>
    <row r="983" spans="5:17" ht="12.75">
      <c r="E983" s="23"/>
      <c r="F983" s="23"/>
      <c r="G983" s="23"/>
      <c r="H983" s="23"/>
      <c r="N983" s="23"/>
      <c r="O983" s="23"/>
      <c r="P983" s="23"/>
      <c r="Q983" s="23"/>
    </row>
    <row r="984" spans="5:17" ht="12.75">
      <c r="E984" s="23"/>
      <c r="F984" s="23"/>
      <c r="G984" s="23"/>
      <c r="H984" s="23"/>
      <c r="N984" s="23"/>
      <c r="O984" s="23"/>
      <c r="P984" s="23"/>
      <c r="Q984" s="23"/>
    </row>
    <row r="985" spans="5:17" ht="12.75">
      <c r="E985" s="23"/>
      <c r="F985" s="23"/>
      <c r="G985" s="23"/>
      <c r="H985" s="23"/>
      <c r="N985" s="23"/>
      <c r="O985" s="23"/>
      <c r="P985" s="23"/>
      <c r="Q985" s="23"/>
    </row>
    <row r="986" spans="5:17" ht="12.75">
      <c r="E986" s="23"/>
      <c r="F986" s="23"/>
      <c r="G986" s="23"/>
      <c r="H986" s="23"/>
      <c r="N986" s="23"/>
      <c r="O986" s="23"/>
      <c r="P986" s="23"/>
      <c r="Q986" s="23"/>
    </row>
    <row r="987" spans="5:17" ht="12.75">
      <c r="E987" s="23"/>
      <c r="F987" s="23"/>
      <c r="G987" s="23"/>
      <c r="H987" s="23"/>
      <c r="N987" s="23"/>
      <c r="O987" s="23"/>
      <c r="P987" s="23"/>
      <c r="Q987" s="23"/>
    </row>
    <row r="988" spans="5:17" ht="12.75">
      <c r="E988" s="23"/>
      <c r="F988" s="23"/>
      <c r="G988" s="23"/>
      <c r="H988" s="23"/>
      <c r="N988" s="23"/>
      <c r="O988" s="23"/>
      <c r="P988" s="23"/>
      <c r="Q988" s="23"/>
    </row>
    <row r="989" spans="5:17" ht="12.75">
      <c r="E989" s="23"/>
      <c r="F989" s="23"/>
      <c r="G989" s="23"/>
      <c r="H989" s="23"/>
      <c r="N989" s="23"/>
      <c r="O989" s="23"/>
      <c r="P989" s="23"/>
      <c r="Q989" s="23"/>
    </row>
    <row r="990" spans="5:17" ht="12.75">
      <c r="E990" s="23"/>
      <c r="F990" s="23"/>
      <c r="G990" s="23"/>
      <c r="H990" s="23"/>
      <c r="N990" s="23"/>
      <c r="O990" s="23"/>
      <c r="P990" s="23"/>
      <c r="Q990" s="23"/>
    </row>
    <row r="991" spans="5:17" ht="12.75">
      <c r="E991" s="23"/>
      <c r="F991" s="23"/>
      <c r="G991" s="23"/>
      <c r="H991" s="23"/>
      <c r="N991" s="23"/>
      <c r="O991" s="23"/>
      <c r="P991" s="23"/>
      <c r="Q991" s="23"/>
    </row>
    <row r="992" spans="5:17" ht="12.75">
      <c r="E992" s="23"/>
      <c r="F992" s="23"/>
      <c r="G992" s="23"/>
      <c r="H992" s="23"/>
      <c r="N992" s="23"/>
      <c r="O992" s="23"/>
      <c r="P992" s="23"/>
      <c r="Q992" s="23"/>
    </row>
    <row r="993" spans="5:17" ht="12.75">
      <c r="E993" s="23"/>
      <c r="F993" s="23"/>
      <c r="G993" s="23"/>
      <c r="H993" s="23"/>
      <c r="N993" s="23"/>
      <c r="O993" s="23"/>
      <c r="P993" s="23"/>
      <c r="Q993" s="23"/>
    </row>
    <row r="994" spans="5:17" ht="12.75">
      <c r="E994" s="23"/>
      <c r="F994" s="23"/>
      <c r="G994" s="23"/>
      <c r="H994" s="23"/>
      <c r="N994" s="23"/>
      <c r="O994" s="23"/>
      <c r="P994" s="23"/>
      <c r="Q994" s="23"/>
    </row>
    <row r="995" spans="5:17" ht="12.75">
      <c r="E995" s="23"/>
      <c r="F995" s="23"/>
      <c r="G995" s="23"/>
      <c r="H995" s="23"/>
      <c r="N995" s="23"/>
      <c r="O995" s="23"/>
      <c r="P995" s="23"/>
      <c r="Q995" s="23"/>
    </row>
    <row r="996" spans="5:17" ht="12.75">
      <c r="E996" s="23"/>
      <c r="F996" s="23"/>
      <c r="G996" s="23"/>
      <c r="H996" s="23"/>
      <c r="N996" s="23"/>
      <c r="O996" s="23"/>
      <c r="P996" s="23"/>
      <c r="Q996" s="23"/>
    </row>
    <row r="997" spans="5:17" ht="12.75">
      <c r="E997" s="23"/>
      <c r="F997" s="23"/>
      <c r="G997" s="23"/>
      <c r="H997" s="23"/>
      <c r="N997" s="23"/>
      <c r="O997" s="23"/>
      <c r="P997" s="23"/>
      <c r="Q997" s="23"/>
    </row>
    <row r="998" spans="5:17" ht="12.75">
      <c r="E998" s="23"/>
      <c r="F998" s="23"/>
      <c r="G998" s="23"/>
      <c r="H998" s="23"/>
      <c r="N998" s="23"/>
      <c r="O998" s="23"/>
      <c r="P998" s="23"/>
      <c r="Q998" s="23"/>
    </row>
    <row r="999" spans="5:17" ht="12.75">
      <c r="E999" s="23"/>
      <c r="F999" s="23"/>
      <c r="G999" s="23"/>
      <c r="H999" s="23"/>
      <c r="N999" s="23"/>
      <c r="O999" s="23"/>
      <c r="P999" s="23"/>
      <c r="Q999" s="23"/>
    </row>
    <row r="1000" spans="5:17" ht="12.75">
      <c r="E1000" s="23"/>
      <c r="F1000" s="23"/>
      <c r="G1000" s="23"/>
      <c r="H1000" s="23"/>
      <c r="N1000" s="23"/>
      <c r="O1000" s="23"/>
      <c r="P1000" s="23"/>
      <c r="Q1000" s="23"/>
    </row>
  </sheetData>
  <mergeCells count="2">
    <mergeCell ref="K98:L98"/>
    <mergeCell ref="K149:L149"/>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K1000"/>
  <sheetViews>
    <sheetView workbookViewId="0">
      <pane ySplit="1" topLeftCell="A2" activePane="bottomLeft" state="frozen"/>
      <selection pane="bottomLeft" activeCell="I1" sqref="I1:W1048576"/>
    </sheetView>
  </sheetViews>
  <sheetFormatPr defaultColWidth="14.42578125" defaultRowHeight="15.75" customHeight="1"/>
  <cols>
    <col min="1" max="4" width="14.42578125" style="11"/>
    <col min="5" max="5" width="25.28515625" style="11" customWidth="1"/>
    <col min="6" max="6" width="14.42578125" style="11"/>
    <col min="7" max="7" width="28.85546875" style="11" customWidth="1"/>
    <col min="8" max="8" width="62.85546875" style="11" customWidth="1"/>
    <col min="9" max="16384" width="14.42578125" style="11"/>
  </cols>
  <sheetData>
    <row r="1" spans="1:11" ht="15">
      <c r="A1" s="24" t="s">
        <v>63</v>
      </c>
      <c r="B1" s="24" t="s">
        <v>208</v>
      </c>
      <c r="C1" s="24" t="s">
        <v>64</v>
      </c>
      <c r="D1" s="24" t="s">
        <v>65</v>
      </c>
      <c r="E1" s="24" t="s">
        <v>71</v>
      </c>
      <c r="F1" s="24" t="s">
        <v>72</v>
      </c>
      <c r="G1" s="24" t="s">
        <v>290</v>
      </c>
      <c r="H1" s="25" t="s">
        <v>214</v>
      </c>
      <c r="I1" s="24"/>
      <c r="J1" s="24" t="s">
        <v>215</v>
      </c>
      <c r="K1" s="24" t="s">
        <v>216</v>
      </c>
    </row>
    <row r="2" spans="1:11" ht="15">
      <c r="A2" s="12" t="s">
        <v>85</v>
      </c>
      <c r="B2" s="17" t="s">
        <v>217</v>
      </c>
      <c r="C2" s="19">
        <v>42250</v>
      </c>
      <c r="D2" s="17">
        <f t="shared" ref="D2:D122" si="0">YEAR(C2)</f>
        <v>2015</v>
      </c>
      <c r="E2" s="17" t="s">
        <v>86</v>
      </c>
      <c r="F2" s="17"/>
      <c r="G2" s="17">
        <v>0</v>
      </c>
      <c r="H2" s="26"/>
      <c r="I2" s="17"/>
      <c r="J2" s="17" t="s">
        <v>218</v>
      </c>
      <c r="K2" s="27" t="s">
        <v>219</v>
      </c>
    </row>
    <row r="3" spans="1:11" ht="15">
      <c r="A3" s="12" t="s">
        <v>85</v>
      </c>
      <c r="B3" s="17" t="s">
        <v>217</v>
      </c>
      <c r="C3" s="19">
        <v>42250</v>
      </c>
      <c r="D3" s="17">
        <f t="shared" si="0"/>
        <v>2015</v>
      </c>
      <c r="E3" s="17" t="s">
        <v>88</v>
      </c>
      <c r="F3" s="17"/>
      <c r="G3" s="17">
        <v>0</v>
      </c>
      <c r="H3" s="26"/>
      <c r="I3" s="17"/>
      <c r="J3" s="17" t="s">
        <v>218</v>
      </c>
      <c r="K3" s="27" t="s">
        <v>219</v>
      </c>
    </row>
    <row r="4" spans="1:11" ht="15">
      <c r="A4" s="12" t="s">
        <v>85</v>
      </c>
      <c r="B4" s="17" t="s">
        <v>217</v>
      </c>
      <c r="C4" s="19">
        <v>42614</v>
      </c>
      <c r="D4" s="17">
        <f t="shared" si="0"/>
        <v>2016</v>
      </c>
      <c r="E4" s="17" t="s">
        <v>86</v>
      </c>
      <c r="F4" s="17"/>
      <c r="G4" s="17">
        <v>0</v>
      </c>
      <c r="H4" s="26"/>
      <c r="I4" s="17"/>
      <c r="J4" s="17" t="s">
        <v>218</v>
      </c>
      <c r="K4" s="27" t="s">
        <v>219</v>
      </c>
    </row>
    <row r="5" spans="1:11" ht="15">
      <c r="A5" s="12" t="s">
        <v>85</v>
      </c>
      <c r="B5" s="17" t="s">
        <v>217</v>
      </c>
      <c r="C5" s="19">
        <v>42979</v>
      </c>
      <c r="D5" s="17">
        <f t="shared" si="0"/>
        <v>2017</v>
      </c>
      <c r="E5" s="17" t="s">
        <v>86</v>
      </c>
      <c r="F5" s="17" t="s">
        <v>87</v>
      </c>
      <c r="G5" s="17">
        <v>1</v>
      </c>
      <c r="H5" s="26" t="s">
        <v>221</v>
      </c>
      <c r="I5" s="17"/>
      <c r="J5" s="17" t="s">
        <v>222</v>
      </c>
      <c r="K5" s="27" t="s">
        <v>219</v>
      </c>
    </row>
    <row r="6" spans="1:11" ht="15">
      <c r="A6" s="12" t="s">
        <v>85</v>
      </c>
      <c r="B6" s="17" t="s">
        <v>217</v>
      </c>
      <c r="C6" s="19">
        <v>42979</v>
      </c>
      <c r="D6" s="17">
        <f t="shared" si="0"/>
        <v>2017</v>
      </c>
      <c r="E6" s="17" t="s">
        <v>88</v>
      </c>
      <c r="F6" s="17"/>
      <c r="G6" s="17">
        <v>0</v>
      </c>
      <c r="H6" s="26"/>
      <c r="I6" s="17"/>
      <c r="J6" s="17"/>
      <c r="K6" s="27"/>
    </row>
    <row r="7" spans="1:11" ht="15">
      <c r="A7" s="12" t="s">
        <v>141</v>
      </c>
      <c r="B7" s="17" t="s">
        <v>223</v>
      </c>
      <c r="C7" s="19">
        <v>42254</v>
      </c>
      <c r="D7" s="17">
        <f t="shared" si="0"/>
        <v>2015</v>
      </c>
      <c r="E7" s="38" t="s">
        <v>119</v>
      </c>
      <c r="F7" s="37"/>
      <c r="G7" s="17">
        <v>61</v>
      </c>
      <c r="H7" s="26" t="s">
        <v>225</v>
      </c>
      <c r="I7" s="17"/>
      <c r="J7" s="17" t="s">
        <v>226</v>
      </c>
      <c r="K7" s="27" t="s">
        <v>219</v>
      </c>
    </row>
    <row r="8" spans="1:11" ht="15">
      <c r="A8" s="12" t="s">
        <v>141</v>
      </c>
      <c r="B8" s="17" t="s">
        <v>223</v>
      </c>
      <c r="C8" s="19">
        <v>42254</v>
      </c>
      <c r="D8" s="17">
        <f t="shared" si="0"/>
        <v>2015</v>
      </c>
      <c r="E8" s="17" t="s">
        <v>88</v>
      </c>
      <c r="F8" s="17"/>
      <c r="G8" s="17">
        <v>0</v>
      </c>
      <c r="H8" s="26" t="s">
        <v>225</v>
      </c>
      <c r="I8" s="17"/>
      <c r="J8" s="17" t="s">
        <v>218</v>
      </c>
      <c r="K8" s="27" t="s">
        <v>219</v>
      </c>
    </row>
    <row r="9" spans="1:11" ht="15">
      <c r="A9" s="12" t="s">
        <v>141</v>
      </c>
      <c r="B9" s="17" t="s">
        <v>223</v>
      </c>
      <c r="C9" s="19">
        <v>42614</v>
      </c>
      <c r="D9" s="17">
        <f t="shared" si="0"/>
        <v>2016</v>
      </c>
      <c r="E9" s="17" t="s">
        <v>86</v>
      </c>
      <c r="F9" s="17"/>
      <c r="G9" s="17">
        <v>1</v>
      </c>
      <c r="H9" s="26" t="s">
        <v>227</v>
      </c>
      <c r="I9" s="17"/>
      <c r="J9" s="17" t="s">
        <v>228</v>
      </c>
      <c r="K9" s="27" t="s">
        <v>229</v>
      </c>
    </row>
    <row r="10" spans="1:11" ht="15">
      <c r="A10" s="12" t="s">
        <v>141</v>
      </c>
      <c r="B10" s="17" t="s">
        <v>223</v>
      </c>
      <c r="C10" s="19">
        <v>42614</v>
      </c>
      <c r="D10" s="17">
        <f t="shared" si="0"/>
        <v>2016</v>
      </c>
      <c r="E10" s="17" t="s">
        <v>184</v>
      </c>
      <c r="F10" s="17" t="s">
        <v>230</v>
      </c>
      <c r="G10" s="17">
        <v>1</v>
      </c>
      <c r="H10" s="26" t="s">
        <v>227</v>
      </c>
      <c r="I10" s="17"/>
      <c r="J10" s="17" t="s">
        <v>228</v>
      </c>
      <c r="K10" s="27" t="s">
        <v>229</v>
      </c>
    </row>
    <row r="11" spans="1:11" ht="15">
      <c r="A11" s="12" t="s">
        <v>141</v>
      </c>
      <c r="B11" s="17" t="s">
        <v>223</v>
      </c>
      <c r="C11" s="19">
        <v>42614</v>
      </c>
      <c r="D11" s="17">
        <f t="shared" si="0"/>
        <v>2016</v>
      </c>
      <c r="E11" s="38" t="s">
        <v>119</v>
      </c>
      <c r="F11" s="37"/>
      <c r="G11" s="17">
        <v>150</v>
      </c>
      <c r="H11" s="26"/>
      <c r="I11" s="17"/>
      <c r="J11" s="17" t="s">
        <v>231</v>
      </c>
      <c r="K11" s="27" t="s">
        <v>219</v>
      </c>
    </row>
    <row r="12" spans="1:11" ht="15">
      <c r="A12" s="12" t="s">
        <v>141</v>
      </c>
      <c r="B12" s="17" t="s">
        <v>223</v>
      </c>
      <c r="C12" s="19">
        <v>42614</v>
      </c>
      <c r="D12" s="17">
        <f t="shared" si="0"/>
        <v>2016</v>
      </c>
      <c r="E12" s="17" t="s">
        <v>88</v>
      </c>
      <c r="F12" s="17"/>
      <c r="G12" s="17">
        <v>0</v>
      </c>
      <c r="H12" s="26"/>
      <c r="I12" s="17"/>
      <c r="J12" s="17" t="s">
        <v>218</v>
      </c>
      <c r="K12" s="27" t="s">
        <v>219</v>
      </c>
    </row>
    <row r="13" spans="1:11" ht="15">
      <c r="A13" s="12" t="s">
        <v>141</v>
      </c>
      <c r="B13" s="17" t="s">
        <v>223</v>
      </c>
      <c r="C13" s="19">
        <v>42980</v>
      </c>
      <c r="D13" s="17">
        <f t="shared" si="0"/>
        <v>2017</v>
      </c>
      <c r="E13" s="38" t="s">
        <v>119</v>
      </c>
      <c r="F13" s="37"/>
      <c r="G13" s="17">
        <v>200</v>
      </c>
      <c r="H13" s="26" t="s">
        <v>225</v>
      </c>
      <c r="I13" s="17"/>
      <c r="J13" s="17" t="s">
        <v>291</v>
      </c>
      <c r="K13" s="27" t="s">
        <v>219</v>
      </c>
    </row>
    <row r="14" spans="1:11" ht="15">
      <c r="A14" s="12" t="s">
        <v>141</v>
      </c>
      <c r="B14" s="17" t="s">
        <v>223</v>
      </c>
      <c r="C14" s="19">
        <v>42980</v>
      </c>
      <c r="D14" s="17">
        <f t="shared" si="0"/>
        <v>2017</v>
      </c>
      <c r="E14" s="17" t="s">
        <v>86</v>
      </c>
      <c r="F14" s="17"/>
      <c r="G14" s="17">
        <v>12</v>
      </c>
      <c r="H14" s="26"/>
      <c r="I14" s="17"/>
      <c r="J14" s="17" t="s">
        <v>232</v>
      </c>
      <c r="K14" s="27" t="s">
        <v>219</v>
      </c>
    </row>
    <row r="15" spans="1:11" ht="15">
      <c r="A15" s="12" t="s">
        <v>141</v>
      </c>
      <c r="B15" s="17" t="s">
        <v>223</v>
      </c>
      <c r="C15" s="19">
        <v>42980</v>
      </c>
      <c r="D15" s="17">
        <f t="shared" si="0"/>
        <v>2017</v>
      </c>
      <c r="E15" s="38" t="s">
        <v>143</v>
      </c>
      <c r="F15" s="37"/>
      <c r="G15" s="17">
        <v>2</v>
      </c>
      <c r="H15" s="26"/>
      <c r="I15" s="17"/>
      <c r="J15" s="17" t="s">
        <v>232</v>
      </c>
      <c r="K15" s="27" t="s">
        <v>219</v>
      </c>
    </row>
    <row r="16" spans="1:11" ht="15">
      <c r="A16" s="17" t="s">
        <v>121</v>
      </c>
      <c r="B16" s="17" t="s">
        <v>233</v>
      </c>
      <c r="C16" s="19">
        <v>42255</v>
      </c>
      <c r="D16" s="17">
        <f t="shared" si="0"/>
        <v>2015</v>
      </c>
      <c r="E16" s="17" t="s">
        <v>86</v>
      </c>
      <c r="F16" s="17"/>
      <c r="G16" s="17">
        <v>30</v>
      </c>
      <c r="H16" s="26" t="s">
        <v>234</v>
      </c>
      <c r="I16" s="17"/>
      <c r="J16" s="17" t="s">
        <v>292</v>
      </c>
      <c r="K16" s="27" t="s">
        <v>219</v>
      </c>
    </row>
    <row r="17" spans="1:11" ht="15">
      <c r="A17" s="12" t="s">
        <v>121</v>
      </c>
      <c r="B17" s="17" t="s">
        <v>233</v>
      </c>
      <c r="C17" s="19">
        <v>42612</v>
      </c>
      <c r="D17" s="17">
        <f t="shared" si="0"/>
        <v>2016</v>
      </c>
      <c r="E17" s="17" t="s">
        <v>86</v>
      </c>
      <c r="F17" s="17"/>
      <c r="G17" s="17">
        <v>3</v>
      </c>
      <c r="H17" s="26" t="s">
        <v>236</v>
      </c>
      <c r="I17" s="17"/>
      <c r="J17" s="17" t="s">
        <v>293</v>
      </c>
      <c r="K17" s="27" t="s">
        <v>237</v>
      </c>
    </row>
    <row r="18" spans="1:11" ht="15">
      <c r="A18" s="12" t="s">
        <v>121</v>
      </c>
      <c r="B18" s="17" t="s">
        <v>233</v>
      </c>
      <c r="C18" s="19">
        <v>42612</v>
      </c>
      <c r="D18" s="17">
        <f t="shared" si="0"/>
        <v>2016</v>
      </c>
      <c r="E18" s="38" t="s">
        <v>118</v>
      </c>
      <c r="F18" s="37"/>
      <c r="G18" s="17">
        <v>0</v>
      </c>
      <c r="H18" s="26" t="s">
        <v>236</v>
      </c>
      <c r="I18" s="17"/>
      <c r="J18" s="17" t="s">
        <v>218</v>
      </c>
      <c r="K18" s="27" t="s">
        <v>219</v>
      </c>
    </row>
    <row r="19" spans="1:11" ht="15">
      <c r="A19" s="17" t="s">
        <v>121</v>
      </c>
      <c r="B19" s="17" t="s">
        <v>233</v>
      </c>
      <c r="C19" s="19">
        <v>42982</v>
      </c>
      <c r="D19" s="17">
        <f t="shared" si="0"/>
        <v>2017</v>
      </c>
      <c r="E19" s="17" t="s">
        <v>86</v>
      </c>
      <c r="F19" s="17"/>
      <c r="G19" s="17">
        <v>0</v>
      </c>
      <c r="H19" s="26"/>
      <c r="I19" s="17"/>
      <c r="J19" s="17" t="s">
        <v>218</v>
      </c>
      <c r="K19" s="27" t="s">
        <v>219</v>
      </c>
    </row>
    <row r="20" spans="1:11" ht="15">
      <c r="A20" s="12" t="s">
        <v>150</v>
      </c>
      <c r="B20" s="17" t="s">
        <v>239</v>
      </c>
      <c r="C20" s="19">
        <v>42256</v>
      </c>
      <c r="D20" s="17">
        <f t="shared" si="0"/>
        <v>2015</v>
      </c>
      <c r="E20" s="17" t="s">
        <v>151</v>
      </c>
      <c r="F20" s="17"/>
      <c r="G20" s="17">
        <v>2</v>
      </c>
      <c r="H20" s="26" t="s">
        <v>240</v>
      </c>
      <c r="I20" s="17"/>
      <c r="J20" s="17" t="s">
        <v>228</v>
      </c>
      <c r="K20" s="27" t="s">
        <v>229</v>
      </c>
    </row>
    <row r="21" spans="1:11" ht="15">
      <c r="A21" s="12" t="s">
        <v>150</v>
      </c>
      <c r="B21" s="17" t="s">
        <v>239</v>
      </c>
      <c r="C21" s="19">
        <v>42615</v>
      </c>
      <c r="D21" s="17">
        <f t="shared" si="0"/>
        <v>2016</v>
      </c>
      <c r="E21" s="17" t="s">
        <v>151</v>
      </c>
      <c r="F21" s="17"/>
      <c r="G21" s="17">
        <v>1</v>
      </c>
      <c r="H21" s="26" t="s">
        <v>241</v>
      </c>
      <c r="I21" s="17"/>
      <c r="J21" s="17" t="s">
        <v>226</v>
      </c>
      <c r="K21" s="27" t="s">
        <v>219</v>
      </c>
    </row>
    <row r="22" spans="1:11" ht="15">
      <c r="A22" s="12" t="s">
        <v>150</v>
      </c>
      <c r="B22" s="17" t="s">
        <v>239</v>
      </c>
      <c r="C22" s="19">
        <v>42978</v>
      </c>
      <c r="D22" s="17">
        <f t="shared" si="0"/>
        <v>2017</v>
      </c>
      <c r="E22" s="17" t="s">
        <v>151</v>
      </c>
      <c r="F22" s="17"/>
      <c r="G22" s="17">
        <v>0</v>
      </c>
      <c r="H22" s="26"/>
      <c r="I22" s="17"/>
      <c r="J22" s="17" t="s">
        <v>218</v>
      </c>
      <c r="K22" s="27" t="s">
        <v>219</v>
      </c>
    </row>
    <row r="23" spans="1:11" ht="30">
      <c r="A23" s="12" t="s">
        <v>122</v>
      </c>
      <c r="B23" s="17" t="s">
        <v>242</v>
      </c>
      <c r="C23" s="19">
        <v>42256</v>
      </c>
      <c r="D23" s="17">
        <f t="shared" si="0"/>
        <v>2015</v>
      </c>
      <c r="E23" s="38" t="s">
        <v>123</v>
      </c>
      <c r="F23" s="37"/>
      <c r="G23" s="17">
        <v>200</v>
      </c>
      <c r="H23" s="26" t="s">
        <v>244</v>
      </c>
      <c r="I23" s="17"/>
      <c r="J23" s="17" t="s">
        <v>231</v>
      </c>
      <c r="K23" s="27" t="s">
        <v>219</v>
      </c>
    </row>
    <row r="24" spans="1:11" ht="60">
      <c r="A24" s="12" t="s">
        <v>122</v>
      </c>
      <c r="B24" s="17" t="s">
        <v>242</v>
      </c>
      <c r="C24" s="19">
        <v>42615</v>
      </c>
      <c r="D24" s="17">
        <f t="shared" si="0"/>
        <v>2016</v>
      </c>
      <c r="E24" s="38" t="s">
        <v>123</v>
      </c>
      <c r="F24" s="37"/>
      <c r="G24" s="17">
        <v>200</v>
      </c>
      <c r="H24" s="26" t="s">
        <v>294</v>
      </c>
      <c r="I24" s="17"/>
      <c r="J24" s="17" t="s">
        <v>231</v>
      </c>
      <c r="K24" s="27" t="s">
        <v>219</v>
      </c>
    </row>
    <row r="25" spans="1:11" ht="15">
      <c r="A25" s="12" t="s">
        <v>122</v>
      </c>
      <c r="B25" s="17" t="s">
        <v>242</v>
      </c>
      <c r="C25" s="19">
        <v>42978</v>
      </c>
      <c r="D25" s="17">
        <f t="shared" si="0"/>
        <v>2017</v>
      </c>
      <c r="E25" s="38" t="s">
        <v>123</v>
      </c>
      <c r="F25" s="37"/>
      <c r="G25" s="17">
        <v>500</v>
      </c>
      <c r="H25" s="26" t="s">
        <v>295</v>
      </c>
      <c r="I25" s="17"/>
      <c r="J25" s="17" t="s">
        <v>226</v>
      </c>
      <c r="K25" s="27" t="s">
        <v>219</v>
      </c>
    </row>
    <row r="26" spans="1:11" ht="15">
      <c r="A26" s="12" t="s">
        <v>122</v>
      </c>
      <c r="B26" s="17" t="s">
        <v>242</v>
      </c>
      <c r="C26" s="19">
        <v>42978</v>
      </c>
      <c r="D26" s="17">
        <f t="shared" si="0"/>
        <v>2017</v>
      </c>
      <c r="E26" s="36" t="s">
        <v>158</v>
      </c>
      <c r="F26" s="37"/>
      <c r="G26" s="17">
        <v>20</v>
      </c>
      <c r="H26" s="26" t="s">
        <v>296</v>
      </c>
      <c r="I26" s="17"/>
      <c r="J26" s="17" t="s">
        <v>251</v>
      </c>
      <c r="K26" s="27" t="s">
        <v>229</v>
      </c>
    </row>
    <row r="27" spans="1:11" ht="15">
      <c r="A27" s="12" t="s">
        <v>126</v>
      </c>
      <c r="B27" s="17" t="s">
        <v>245</v>
      </c>
      <c r="C27" s="19">
        <v>42282</v>
      </c>
      <c r="D27" s="17">
        <f t="shared" si="0"/>
        <v>2015</v>
      </c>
      <c r="E27" s="38" t="s">
        <v>112</v>
      </c>
      <c r="F27" s="37"/>
      <c r="G27" s="17">
        <v>2</v>
      </c>
      <c r="H27" s="26" t="s">
        <v>246</v>
      </c>
      <c r="I27" s="17"/>
      <c r="J27" s="17" t="s">
        <v>238</v>
      </c>
      <c r="K27" s="27" t="s">
        <v>219</v>
      </c>
    </row>
    <row r="28" spans="1:11" ht="45">
      <c r="A28" s="12" t="s">
        <v>126</v>
      </c>
      <c r="B28" s="17" t="s">
        <v>245</v>
      </c>
      <c r="C28" s="19">
        <v>42616</v>
      </c>
      <c r="D28" s="17">
        <f t="shared" si="0"/>
        <v>2016</v>
      </c>
      <c r="E28" s="38" t="s">
        <v>112</v>
      </c>
      <c r="F28" s="37"/>
      <c r="G28" s="17">
        <v>1</v>
      </c>
      <c r="H28" s="26" t="s">
        <v>247</v>
      </c>
      <c r="I28" s="17"/>
      <c r="J28" s="17" t="s">
        <v>297</v>
      </c>
      <c r="K28" s="27" t="s">
        <v>237</v>
      </c>
    </row>
    <row r="29" spans="1:11" ht="15">
      <c r="A29" s="12" t="s">
        <v>126</v>
      </c>
      <c r="B29" s="17" t="s">
        <v>245</v>
      </c>
      <c r="C29" s="19">
        <v>42980</v>
      </c>
      <c r="D29" s="17">
        <f t="shared" si="0"/>
        <v>2017</v>
      </c>
      <c r="E29" s="38" t="s">
        <v>112</v>
      </c>
      <c r="F29" s="37"/>
      <c r="G29" s="17">
        <v>1</v>
      </c>
      <c r="H29" s="26" t="s">
        <v>246</v>
      </c>
      <c r="I29" s="17"/>
      <c r="J29" s="17" t="s">
        <v>238</v>
      </c>
      <c r="K29" s="27" t="s">
        <v>219</v>
      </c>
    </row>
    <row r="30" spans="1:11" ht="15">
      <c r="A30" s="17" t="s">
        <v>127</v>
      </c>
      <c r="B30" s="17" t="s">
        <v>248</v>
      </c>
      <c r="C30" s="19">
        <v>42282</v>
      </c>
      <c r="D30" s="17">
        <f t="shared" si="0"/>
        <v>2015</v>
      </c>
      <c r="E30" s="38" t="s">
        <v>128</v>
      </c>
      <c r="F30" s="37"/>
      <c r="G30" s="17">
        <v>1</v>
      </c>
      <c r="H30" s="26"/>
      <c r="I30" s="17"/>
      <c r="J30" s="17" t="s">
        <v>228</v>
      </c>
      <c r="K30" s="27" t="s">
        <v>229</v>
      </c>
    </row>
    <row r="31" spans="1:11" ht="15">
      <c r="A31" s="17" t="s">
        <v>127</v>
      </c>
      <c r="B31" s="17" t="s">
        <v>248</v>
      </c>
      <c r="C31" s="19">
        <v>42616</v>
      </c>
      <c r="D31" s="17">
        <f t="shared" si="0"/>
        <v>2016</v>
      </c>
      <c r="E31" s="17" t="s">
        <v>176</v>
      </c>
      <c r="F31" s="17"/>
      <c r="G31" s="17">
        <v>0</v>
      </c>
      <c r="H31" s="26"/>
      <c r="I31" s="17"/>
      <c r="J31" s="17" t="s">
        <v>218</v>
      </c>
      <c r="K31" s="27" t="s">
        <v>219</v>
      </c>
    </row>
    <row r="32" spans="1:11" ht="15">
      <c r="A32" s="17" t="s">
        <v>127</v>
      </c>
      <c r="B32" s="17" t="s">
        <v>248</v>
      </c>
      <c r="C32" s="19">
        <v>42616</v>
      </c>
      <c r="D32" s="17">
        <f t="shared" si="0"/>
        <v>2016</v>
      </c>
      <c r="E32" s="38" t="s">
        <v>177</v>
      </c>
      <c r="F32" s="37"/>
      <c r="G32" s="17">
        <v>0</v>
      </c>
      <c r="H32" s="26"/>
      <c r="I32" s="17"/>
      <c r="J32" s="17" t="s">
        <v>218</v>
      </c>
      <c r="K32" s="27" t="s">
        <v>219</v>
      </c>
    </row>
    <row r="33" spans="1:11" ht="15">
      <c r="A33" s="17" t="s">
        <v>127</v>
      </c>
      <c r="B33" s="17" t="s">
        <v>248</v>
      </c>
      <c r="C33" s="19">
        <v>42616</v>
      </c>
      <c r="D33" s="17">
        <f t="shared" si="0"/>
        <v>2016</v>
      </c>
      <c r="E33" s="38" t="s">
        <v>112</v>
      </c>
      <c r="F33" s="37"/>
      <c r="G33" s="17">
        <v>0</v>
      </c>
      <c r="H33" s="26"/>
      <c r="I33" s="17"/>
      <c r="J33" s="17" t="s">
        <v>218</v>
      </c>
      <c r="K33" s="27" t="s">
        <v>219</v>
      </c>
    </row>
    <row r="34" spans="1:11" ht="15">
      <c r="A34" s="17" t="s">
        <v>127</v>
      </c>
      <c r="B34" s="17" t="s">
        <v>248</v>
      </c>
      <c r="C34" s="19">
        <v>42616</v>
      </c>
      <c r="D34" s="17">
        <f t="shared" si="0"/>
        <v>2016</v>
      </c>
      <c r="E34" s="38" t="s">
        <v>128</v>
      </c>
      <c r="F34" s="37"/>
      <c r="G34" s="17">
        <v>0</v>
      </c>
      <c r="H34" s="26"/>
      <c r="I34" s="17"/>
      <c r="J34" s="17" t="s">
        <v>218</v>
      </c>
      <c r="K34" s="27" t="s">
        <v>219</v>
      </c>
    </row>
    <row r="35" spans="1:11" ht="15">
      <c r="A35" s="17" t="s">
        <v>127</v>
      </c>
      <c r="B35" s="17" t="s">
        <v>248</v>
      </c>
      <c r="C35" s="19">
        <v>42980</v>
      </c>
      <c r="D35" s="17">
        <f t="shared" si="0"/>
        <v>2017</v>
      </c>
      <c r="E35" s="38" t="s">
        <v>110</v>
      </c>
      <c r="F35" s="37"/>
      <c r="G35" s="17">
        <v>33</v>
      </c>
      <c r="H35" s="26"/>
      <c r="I35" s="17"/>
      <c r="J35" s="17" t="s">
        <v>226</v>
      </c>
      <c r="K35" s="27" t="s">
        <v>219</v>
      </c>
    </row>
    <row r="36" spans="1:11" ht="15">
      <c r="A36" s="17" t="s">
        <v>127</v>
      </c>
      <c r="B36" s="17" t="s">
        <v>248</v>
      </c>
      <c r="C36" s="19">
        <v>42980</v>
      </c>
      <c r="D36" s="17">
        <f t="shared" si="0"/>
        <v>2017</v>
      </c>
      <c r="E36" s="38" t="s">
        <v>128</v>
      </c>
      <c r="F36" s="37"/>
      <c r="G36" s="17">
        <v>23</v>
      </c>
      <c r="H36" s="26"/>
      <c r="I36" s="17"/>
      <c r="J36" s="17" t="s">
        <v>226</v>
      </c>
      <c r="K36" s="27" t="s">
        <v>219</v>
      </c>
    </row>
    <row r="37" spans="1:11" ht="15">
      <c r="A37" s="17" t="s">
        <v>127</v>
      </c>
      <c r="B37" s="17" t="s">
        <v>248</v>
      </c>
      <c r="C37" s="19">
        <v>42980</v>
      </c>
      <c r="D37" s="17">
        <f t="shared" si="0"/>
        <v>2017</v>
      </c>
      <c r="E37" s="38" t="s">
        <v>112</v>
      </c>
      <c r="F37" s="37"/>
      <c r="G37" s="17">
        <v>1</v>
      </c>
      <c r="H37" s="26"/>
      <c r="I37" s="17"/>
      <c r="J37" s="17" t="s">
        <v>228</v>
      </c>
      <c r="K37" s="27" t="s">
        <v>229</v>
      </c>
    </row>
    <row r="38" spans="1:11" ht="45">
      <c r="A38" s="17" t="s">
        <v>129</v>
      </c>
      <c r="B38" s="17" t="s">
        <v>249</v>
      </c>
      <c r="C38" s="19">
        <v>42283</v>
      </c>
      <c r="D38" s="17">
        <f t="shared" si="0"/>
        <v>2015</v>
      </c>
      <c r="E38" s="17" t="s">
        <v>86</v>
      </c>
      <c r="F38" s="17"/>
      <c r="G38" s="17">
        <v>11</v>
      </c>
      <c r="H38" s="26" t="s">
        <v>250</v>
      </c>
      <c r="I38" s="17"/>
      <c r="J38" s="17" t="s">
        <v>298</v>
      </c>
      <c r="K38" s="27" t="s">
        <v>237</v>
      </c>
    </row>
    <row r="39" spans="1:11" ht="45">
      <c r="A39" s="17" t="s">
        <v>129</v>
      </c>
      <c r="B39" s="17" t="s">
        <v>253</v>
      </c>
      <c r="C39" s="19">
        <v>42283</v>
      </c>
      <c r="D39" s="17">
        <f t="shared" si="0"/>
        <v>2015</v>
      </c>
      <c r="E39" s="38" t="s">
        <v>196</v>
      </c>
      <c r="F39" s="37"/>
      <c r="G39" s="17">
        <v>50</v>
      </c>
      <c r="H39" s="26" t="s">
        <v>250</v>
      </c>
      <c r="I39" s="17"/>
      <c r="J39" s="17" t="s">
        <v>298</v>
      </c>
      <c r="K39" s="27" t="s">
        <v>237</v>
      </c>
    </row>
    <row r="40" spans="1:11" ht="45">
      <c r="A40" s="17" t="s">
        <v>129</v>
      </c>
      <c r="B40" s="17" t="s">
        <v>255</v>
      </c>
      <c r="C40" s="19">
        <v>42283</v>
      </c>
      <c r="D40" s="17">
        <f t="shared" si="0"/>
        <v>2015</v>
      </c>
      <c r="E40" s="17" t="s">
        <v>187</v>
      </c>
      <c r="F40" s="17"/>
      <c r="G40" s="17">
        <v>250</v>
      </c>
      <c r="H40" s="26" t="s">
        <v>250</v>
      </c>
      <c r="I40" s="17"/>
      <c r="J40" s="17" t="s">
        <v>298</v>
      </c>
      <c r="K40" s="27" t="s">
        <v>237</v>
      </c>
    </row>
    <row r="41" spans="1:11" ht="45">
      <c r="A41" s="17" t="s">
        <v>129</v>
      </c>
      <c r="B41" s="17" t="s">
        <v>256</v>
      </c>
      <c r="C41" s="19">
        <v>42283</v>
      </c>
      <c r="D41" s="17">
        <f t="shared" si="0"/>
        <v>2015</v>
      </c>
      <c r="E41" s="38" t="s">
        <v>189</v>
      </c>
      <c r="F41" s="37"/>
      <c r="G41" s="17">
        <v>60</v>
      </c>
      <c r="H41" s="26" t="s">
        <v>250</v>
      </c>
      <c r="I41" s="17"/>
      <c r="J41" s="17" t="s">
        <v>298</v>
      </c>
      <c r="K41" s="27" t="s">
        <v>237</v>
      </c>
    </row>
    <row r="42" spans="1:11" ht="45">
      <c r="A42" s="17" t="s">
        <v>129</v>
      </c>
      <c r="B42" s="17" t="s">
        <v>257</v>
      </c>
      <c r="C42" s="19">
        <v>42283</v>
      </c>
      <c r="D42" s="17">
        <f t="shared" si="0"/>
        <v>2015</v>
      </c>
      <c r="E42" s="17" t="s">
        <v>203</v>
      </c>
      <c r="F42" s="17"/>
      <c r="G42" s="17">
        <v>4</v>
      </c>
      <c r="H42" s="26" t="s">
        <v>250</v>
      </c>
      <c r="I42" s="17"/>
      <c r="J42" s="17" t="s">
        <v>298</v>
      </c>
      <c r="K42" s="27" t="s">
        <v>237</v>
      </c>
    </row>
    <row r="43" spans="1:11" ht="45">
      <c r="A43" s="17" t="s">
        <v>129</v>
      </c>
      <c r="B43" s="17" t="s">
        <v>252</v>
      </c>
      <c r="C43" s="19">
        <v>42283</v>
      </c>
      <c r="D43" s="17">
        <f t="shared" si="0"/>
        <v>2015</v>
      </c>
      <c r="E43" s="17" t="s">
        <v>134</v>
      </c>
      <c r="F43" s="17"/>
      <c r="G43" s="17">
        <v>5</v>
      </c>
      <c r="H43" s="26" t="s">
        <v>250</v>
      </c>
      <c r="I43" s="17"/>
      <c r="J43" s="17" t="s">
        <v>298</v>
      </c>
      <c r="K43" s="27" t="s">
        <v>237</v>
      </c>
    </row>
    <row r="44" spans="1:11" ht="45">
      <c r="A44" s="17" t="s">
        <v>129</v>
      </c>
      <c r="B44" s="17" t="s">
        <v>252</v>
      </c>
      <c r="C44" s="19">
        <v>42283</v>
      </c>
      <c r="D44" s="17">
        <f t="shared" si="0"/>
        <v>2015</v>
      </c>
      <c r="E44" s="17" t="s">
        <v>86</v>
      </c>
      <c r="F44" s="17"/>
      <c r="G44" s="17">
        <v>0</v>
      </c>
      <c r="H44" s="26" t="s">
        <v>250</v>
      </c>
      <c r="I44" s="17"/>
      <c r="J44" s="17" t="s">
        <v>218</v>
      </c>
      <c r="K44" s="27" t="s">
        <v>219</v>
      </c>
    </row>
    <row r="45" spans="1:11" ht="45">
      <c r="A45" s="17" t="s">
        <v>129</v>
      </c>
      <c r="B45" s="17" t="s">
        <v>252</v>
      </c>
      <c r="C45" s="19">
        <v>42283</v>
      </c>
      <c r="D45" s="17">
        <f t="shared" si="0"/>
        <v>2015</v>
      </c>
      <c r="E45" s="38" t="s">
        <v>103</v>
      </c>
      <c r="F45" s="37"/>
      <c r="G45" s="17">
        <v>0</v>
      </c>
      <c r="H45" s="26" t="s">
        <v>250</v>
      </c>
      <c r="I45" s="17"/>
      <c r="J45" s="17" t="s">
        <v>218</v>
      </c>
      <c r="K45" s="27" t="s">
        <v>219</v>
      </c>
    </row>
    <row r="46" spans="1:11" ht="45">
      <c r="A46" s="17" t="s">
        <v>129</v>
      </c>
      <c r="B46" s="17" t="s">
        <v>252</v>
      </c>
      <c r="C46" s="19">
        <v>42283</v>
      </c>
      <c r="D46" s="17">
        <f t="shared" si="0"/>
        <v>2015</v>
      </c>
      <c r="E46" s="17" t="s">
        <v>132</v>
      </c>
      <c r="F46" s="17"/>
      <c r="G46" s="17">
        <v>0</v>
      </c>
      <c r="H46" s="26" t="s">
        <v>250</v>
      </c>
      <c r="I46" s="17"/>
      <c r="J46" s="17" t="s">
        <v>218</v>
      </c>
      <c r="K46" s="27" t="s">
        <v>219</v>
      </c>
    </row>
    <row r="47" spans="1:11" ht="15">
      <c r="A47" s="17" t="s">
        <v>129</v>
      </c>
      <c r="B47" s="17" t="s">
        <v>258</v>
      </c>
      <c r="C47" s="19">
        <v>42612</v>
      </c>
      <c r="D47" s="17">
        <f t="shared" si="0"/>
        <v>2016</v>
      </c>
      <c r="E47" s="38" t="s">
        <v>103</v>
      </c>
      <c r="F47" s="37"/>
      <c r="G47" s="17">
        <v>3</v>
      </c>
      <c r="H47" s="26" t="s">
        <v>259</v>
      </c>
      <c r="I47" s="17"/>
      <c r="J47" s="17" t="s">
        <v>226</v>
      </c>
      <c r="K47" s="27" t="s">
        <v>219</v>
      </c>
    </row>
    <row r="48" spans="1:11" ht="15">
      <c r="A48" s="17" t="s">
        <v>129</v>
      </c>
      <c r="B48" s="17" t="s">
        <v>258</v>
      </c>
      <c r="C48" s="19">
        <v>42612</v>
      </c>
      <c r="D48" s="17">
        <f t="shared" si="0"/>
        <v>2016</v>
      </c>
      <c r="E48" s="17" t="s">
        <v>134</v>
      </c>
      <c r="F48" s="17"/>
      <c r="G48" s="17">
        <v>45</v>
      </c>
      <c r="H48" s="26" t="s">
        <v>259</v>
      </c>
      <c r="I48" s="17"/>
      <c r="J48" s="17" t="s">
        <v>226</v>
      </c>
      <c r="K48" s="27" t="s">
        <v>219</v>
      </c>
    </row>
    <row r="49" spans="1:11" ht="15">
      <c r="A49" s="17" t="s">
        <v>129</v>
      </c>
      <c r="B49" s="17" t="s">
        <v>258</v>
      </c>
      <c r="C49" s="19">
        <v>42612</v>
      </c>
      <c r="D49" s="17">
        <f t="shared" si="0"/>
        <v>2016</v>
      </c>
      <c r="E49" s="17" t="s">
        <v>86</v>
      </c>
      <c r="F49" s="17"/>
      <c r="G49" s="17">
        <v>1</v>
      </c>
      <c r="H49" s="26" t="s">
        <v>259</v>
      </c>
      <c r="I49" s="17"/>
      <c r="J49" s="17" t="s">
        <v>228</v>
      </c>
      <c r="K49" s="27" t="s">
        <v>229</v>
      </c>
    </row>
    <row r="50" spans="1:11" ht="15">
      <c r="A50" s="17" t="s">
        <v>129</v>
      </c>
      <c r="B50" s="17" t="s">
        <v>260</v>
      </c>
      <c r="C50" s="19">
        <v>42612</v>
      </c>
      <c r="D50" s="17">
        <f t="shared" si="0"/>
        <v>2016</v>
      </c>
      <c r="E50" s="12" t="s">
        <v>118</v>
      </c>
      <c r="F50" s="17" t="s">
        <v>261</v>
      </c>
      <c r="G50" s="17">
        <v>0</v>
      </c>
      <c r="H50" s="26" t="s">
        <v>259</v>
      </c>
      <c r="I50" s="17"/>
      <c r="J50" s="17" t="s">
        <v>262</v>
      </c>
      <c r="K50" s="27" t="s">
        <v>229</v>
      </c>
    </row>
    <row r="51" spans="1:11" ht="15">
      <c r="A51" s="17" t="s">
        <v>129</v>
      </c>
      <c r="B51" s="17" t="s">
        <v>260</v>
      </c>
      <c r="C51" s="19">
        <v>42612</v>
      </c>
      <c r="D51" s="17">
        <f t="shared" si="0"/>
        <v>2016</v>
      </c>
      <c r="E51" s="12" t="s">
        <v>136</v>
      </c>
      <c r="F51" s="17" t="s">
        <v>261</v>
      </c>
      <c r="G51" s="17">
        <v>8</v>
      </c>
      <c r="H51" s="26" t="s">
        <v>259</v>
      </c>
      <c r="I51" s="17"/>
      <c r="J51" s="17" t="s">
        <v>262</v>
      </c>
      <c r="K51" s="27" t="s">
        <v>229</v>
      </c>
    </row>
    <row r="52" spans="1:11" ht="15">
      <c r="A52" s="17" t="s">
        <v>129</v>
      </c>
      <c r="B52" s="17" t="s">
        <v>252</v>
      </c>
      <c r="C52" s="19">
        <v>42982</v>
      </c>
      <c r="D52" s="17">
        <f t="shared" si="0"/>
        <v>2017</v>
      </c>
      <c r="E52" s="17" t="s">
        <v>134</v>
      </c>
      <c r="F52" s="17"/>
      <c r="G52" s="17">
        <v>1</v>
      </c>
      <c r="H52" s="26"/>
      <c r="I52" s="17"/>
      <c r="J52" s="17" t="s">
        <v>226</v>
      </c>
      <c r="K52" s="27" t="s">
        <v>219</v>
      </c>
    </row>
    <row r="53" spans="1:11" ht="15">
      <c r="A53" s="17" t="s">
        <v>129</v>
      </c>
      <c r="B53" s="17" t="s">
        <v>252</v>
      </c>
      <c r="C53" s="19">
        <v>42982</v>
      </c>
      <c r="D53" s="17">
        <f t="shared" si="0"/>
        <v>2017</v>
      </c>
      <c r="E53" s="38" t="s">
        <v>103</v>
      </c>
      <c r="F53" s="37"/>
      <c r="G53" s="17">
        <v>0</v>
      </c>
      <c r="H53" s="26"/>
      <c r="I53" s="17"/>
      <c r="J53" s="17" t="s">
        <v>218</v>
      </c>
      <c r="K53" s="27" t="s">
        <v>219</v>
      </c>
    </row>
    <row r="54" spans="1:11" ht="15">
      <c r="A54" s="17" t="s">
        <v>129</v>
      </c>
      <c r="B54" s="17" t="s">
        <v>252</v>
      </c>
      <c r="C54" s="19">
        <v>42982</v>
      </c>
      <c r="D54" s="17">
        <f t="shared" si="0"/>
        <v>2017</v>
      </c>
      <c r="E54" s="17" t="s">
        <v>86</v>
      </c>
      <c r="F54" s="17"/>
      <c r="G54" s="17">
        <v>2</v>
      </c>
      <c r="H54" s="26"/>
      <c r="I54" s="17"/>
      <c r="J54" s="17" t="s">
        <v>232</v>
      </c>
      <c r="K54" s="27" t="s">
        <v>219</v>
      </c>
    </row>
    <row r="55" spans="1:11" ht="15">
      <c r="A55" s="17" t="s">
        <v>129</v>
      </c>
      <c r="B55" s="17" t="s">
        <v>252</v>
      </c>
      <c r="C55" s="19">
        <v>42982</v>
      </c>
      <c r="D55" s="17">
        <f t="shared" si="0"/>
        <v>2017</v>
      </c>
      <c r="E55" s="38" t="s">
        <v>196</v>
      </c>
      <c r="F55" s="37"/>
      <c r="G55" s="17">
        <v>50</v>
      </c>
      <c r="H55" s="26"/>
      <c r="I55" s="17"/>
      <c r="J55" s="17" t="s">
        <v>262</v>
      </c>
      <c r="K55" s="27" t="s">
        <v>229</v>
      </c>
    </row>
    <row r="56" spans="1:11" ht="15">
      <c r="A56" s="17" t="s">
        <v>129</v>
      </c>
      <c r="B56" s="17" t="s">
        <v>252</v>
      </c>
      <c r="C56" s="19">
        <v>42982</v>
      </c>
      <c r="D56" s="17">
        <f t="shared" si="0"/>
        <v>2017</v>
      </c>
      <c r="E56" s="17" t="s">
        <v>187</v>
      </c>
      <c r="F56" s="17"/>
      <c r="G56" s="17">
        <v>250</v>
      </c>
      <c r="H56" s="26"/>
      <c r="I56" s="17"/>
      <c r="J56" s="17" t="s">
        <v>262</v>
      </c>
      <c r="K56" s="27" t="s">
        <v>229</v>
      </c>
    </row>
    <row r="57" spans="1:11" ht="30">
      <c r="A57" s="17" t="s">
        <v>138</v>
      </c>
      <c r="B57" s="17" t="s">
        <v>263</v>
      </c>
      <c r="C57" s="19">
        <v>42283</v>
      </c>
      <c r="D57" s="17">
        <f t="shared" si="0"/>
        <v>2015</v>
      </c>
      <c r="E57" s="17" t="s">
        <v>134</v>
      </c>
      <c r="F57" s="17"/>
      <c r="G57" s="17">
        <v>17</v>
      </c>
      <c r="H57" s="26" t="s">
        <v>264</v>
      </c>
      <c r="I57" s="17"/>
      <c r="J57" s="17" t="s">
        <v>299</v>
      </c>
      <c r="K57" s="27" t="s">
        <v>237</v>
      </c>
    </row>
    <row r="58" spans="1:11" ht="30">
      <c r="A58" s="17" t="s">
        <v>138</v>
      </c>
      <c r="B58" s="17" t="s">
        <v>263</v>
      </c>
      <c r="C58" s="19">
        <v>42283</v>
      </c>
      <c r="D58" s="17">
        <f t="shared" si="0"/>
        <v>2015</v>
      </c>
      <c r="E58" s="38" t="s">
        <v>189</v>
      </c>
      <c r="F58" s="37"/>
      <c r="G58" s="17">
        <v>10</v>
      </c>
      <c r="H58" s="26" t="s">
        <v>264</v>
      </c>
      <c r="I58" s="17"/>
      <c r="J58" s="17" t="s">
        <v>300</v>
      </c>
      <c r="K58" s="27" t="s">
        <v>219</v>
      </c>
    </row>
    <row r="59" spans="1:11" ht="30">
      <c r="A59" s="17" t="s">
        <v>138</v>
      </c>
      <c r="B59" s="17" t="s">
        <v>263</v>
      </c>
      <c r="C59" s="19">
        <v>42283</v>
      </c>
      <c r="D59" s="17">
        <f t="shared" si="0"/>
        <v>2015</v>
      </c>
      <c r="E59" s="17" t="s">
        <v>88</v>
      </c>
      <c r="F59" s="17"/>
      <c r="G59" s="17">
        <v>1</v>
      </c>
      <c r="H59" s="26" t="s">
        <v>264</v>
      </c>
      <c r="I59" s="17"/>
      <c r="J59" s="17" t="s">
        <v>222</v>
      </c>
      <c r="K59" s="27" t="s">
        <v>219</v>
      </c>
    </row>
    <row r="60" spans="1:11" ht="15">
      <c r="A60" s="17" t="s">
        <v>138</v>
      </c>
      <c r="B60" s="17" t="s">
        <v>263</v>
      </c>
      <c r="C60" s="19">
        <v>42612</v>
      </c>
      <c r="D60" s="17">
        <f t="shared" si="0"/>
        <v>2016</v>
      </c>
      <c r="E60" s="17" t="s">
        <v>134</v>
      </c>
      <c r="F60" s="17"/>
      <c r="G60" s="17">
        <v>101</v>
      </c>
      <c r="H60" s="26" t="s">
        <v>265</v>
      </c>
      <c r="I60" s="17"/>
      <c r="J60" s="17" t="s">
        <v>231</v>
      </c>
      <c r="K60" s="27" t="s">
        <v>229</v>
      </c>
    </row>
    <row r="61" spans="1:11" ht="15">
      <c r="A61" s="17" t="s">
        <v>138</v>
      </c>
      <c r="B61" s="17" t="s">
        <v>263</v>
      </c>
      <c r="C61" s="19">
        <v>42612</v>
      </c>
      <c r="D61" s="17">
        <f t="shared" si="0"/>
        <v>2016</v>
      </c>
      <c r="E61" s="38" t="s">
        <v>189</v>
      </c>
      <c r="F61" s="37"/>
      <c r="G61" s="17">
        <v>38</v>
      </c>
      <c r="H61" s="26" t="s">
        <v>265</v>
      </c>
      <c r="I61" s="17"/>
      <c r="J61" s="17" t="s">
        <v>301</v>
      </c>
      <c r="K61" s="27" t="s">
        <v>219</v>
      </c>
    </row>
    <row r="62" spans="1:11" ht="15">
      <c r="A62" s="17" t="s">
        <v>138</v>
      </c>
      <c r="B62" s="17" t="s">
        <v>263</v>
      </c>
      <c r="C62" s="19">
        <v>42612</v>
      </c>
      <c r="D62" s="17">
        <f t="shared" si="0"/>
        <v>2016</v>
      </c>
      <c r="E62" s="17" t="s">
        <v>88</v>
      </c>
      <c r="F62" s="17"/>
      <c r="G62" s="17">
        <v>0</v>
      </c>
      <c r="H62" s="26" t="s">
        <v>265</v>
      </c>
      <c r="I62" s="17"/>
      <c r="J62" s="17" t="s">
        <v>218</v>
      </c>
      <c r="K62" s="27" t="s">
        <v>219</v>
      </c>
    </row>
    <row r="63" spans="1:11" ht="15">
      <c r="A63" s="17" t="s">
        <v>138</v>
      </c>
      <c r="B63" s="17" t="s">
        <v>263</v>
      </c>
      <c r="C63" s="19">
        <v>42982</v>
      </c>
      <c r="D63" s="17">
        <f t="shared" si="0"/>
        <v>2017</v>
      </c>
      <c r="E63" s="17" t="s">
        <v>134</v>
      </c>
      <c r="F63" s="17"/>
      <c r="G63" s="17">
        <v>12</v>
      </c>
      <c r="H63" s="26"/>
      <c r="I63" s="17"/>
      <c r="J63" s="17" t="s">
        <v>226</v>
      </c>
      <c r="K63" s="27" t="s">
        <v>219</v>
      </c>
    </row>
    <row r="64" spans="1:11" ht="15">
      <c r="A64" s="17" t="s">
        <v>138</v>
      </c>
      <c r="B64" s="17" t="s">
        <v>263</v>
      </c>
      <c r="C64" s="19">
        <v>42982</v>
      </c>
      <c r="D64" s="17">
        <f t="shared" si="0"/>
        <v>2017</v>
      </c>
      <c r="E64" s="17" t="s">
        <v>86</v>
      </c>
      <c r="F64" s="17"/>
      <c r="G64" s="17">
        <v>0</v>
      </c>
      <c r="H64" s="26"/>
      <c r="I64" s="17"/>
      <c r="J64" s="17" t="s">
        <v>218</v>
      </c>
      <c r="K64" s="27" t="s">
        <v>219</v>
      </c>
    </row>
    <row r="65" spans="1:11" ht="15">
      <c r="A65" s="17" t="s">
        <v>138</v>
      </c>
      <c r="B65" s="17" t="s">
        <v>263</v>
      </c>
      <c r="C65" s="19">
        <v>42982</v>
      </c>
      <c r="D65" s="17">
        <f t="shared" si="0"/>
        <v>2017</v>
      </c>
      <c r="E65" s="17" t="s">
        <v>88</v>
      </c>
      <c r="F65" s="17"/>
      <c r="G65" s="17">
        <v>0</v>
      </c>
      <c r="H65" s="26"/>
      <c r="I65" s="17"/>
      <c r="J65" s="17" t="s">
        <v>218</v>
      </c>
      <c r="K65" s="27" t="s">
        <v>219</v>
      </c>
    </row>
    <row r="66" spans="1:11" ht="15">
      <c r="A66" s="17" t="s">
        <v>159</v>
      </c>
      <c r="B66" s="17" t="s">
        <v>266</v>
      </c>
      <c r="C66" s="19">
        <v>42286</v>
      </c>
      <c r="D66" s="17">
        <f t="shared" si="0"/>
        <v>2015</v>
      </c>
      <c r="E66" s="38" t="s">
        <v>160</v>
      </c>
      <c r="F66" s="37"/>
      <c r="G66" s="17">
        <v>1</v>
      </c>
      <c r="H66" s="26" t="s">
        <v>267</v>
      </c>
      <c r="I66" s="17"/>
      <c r="J66" s="17" t="s">
        <v>228</v>
      </c>
      <c r="K66" s="27" t="s">
        <v>229</v>
      </c>
    </row>
    <row r="67" spans="1:11" ht="15">
      <c r="A67" s="17" t="s">
        <v>159</v>
      </c>
      <c r="B67" s="17" t="s">
        <v>266</v>
      </c>
      <c r="C67" s="19">
        <v>42617</v>
      </c>
      <c r="D67" s="17">
        <f t="shared" si="0"/>
        <v>2016</v>
      </c>
      <c r="E67" s="38" t="s">
        <v>160</v>
      </c>
      <c r="F67" s="37"/>
      <c r="G67" s="17">
        <v>0</v>
      </c>
      <c r="H67" s="26"/>
      <c r="I67" s="17"/>
      <c r="J67" s="17" t="s">
        <v>218</v>
      </c>
      <c r="K67" s="27" t="s">
        <v>219</v>
      </c>
    </row>
    <row r="68" spans="1:11" ht="15">
      <c r="A68" s="17" t="s">
        <v>159</v>
      </c>
      <c r="B68" s="17" t="s">
        <v>266</v>
      </c>
      <c r="C68" s="19">
        <v>42978</v>
      </c>
      <c r="D68" s="17">
        <f t="shared" si="0"/>
        <v>2017</v>
      </c>
      <c r="E68" s="38" t="s">
        <v>160</v>
      </c>
      <c r="F68" s="37"/>
      <c r="G68" s="17">
        <v>0</v>
      </c>
      <c r="H68" s="26"/>
      <c r="I68" s="17"/>
      <c r="J68" s="17" t="s">
        <v>218</v>
      </c>
      <c r="K68" s="27" t="s">
        <v>219</v>
      </c>
    </row>
    <row r="69" spans="1:11" ht="15">
      <c r="A69" s="17" t="s">
        <v>92</v>
      </c>
      <c r="B69" s="17" t="s">
        <v>268</v>
      </c>
      <c r="C69" s="19">
        <v>42314</v>
      </c>
      <c r="D69" s="17">
        <f t="shared" si="0"/>
        <v>2015</v>
      </c>
      <c r="E69" s="38" t="s">
        <v>93</v>
      </c>
      <c r="F69" s="37"/>
      <c r="G69" s="17">
        <v>0</v>
      </c>
      <c r="H69" s="26"/>
      <c r="I69" s="17"/>
      <c r="J69" s="17" t="s">
        <v>218</v>
      </c>
      <c r="K69" s="27" t="s">
        <v>219</v>
      </c>
    </row>
    <row r="70" spans="1:11" ht="15">
      <c r="A70" s="17" t="s">
        <v>92</v>
      </c>
      <c r="B70" s="17" t="s">
        <v>268</v>
      </c>
      <c r="C70" s="19">
        <v>42314</v>
      </c>
      <c r="D70" s="17">
        <f t="shared" si="0"/>
        <v>2015</v>
      </c>
      <c r="E70" s="38" t="s">
        <v>96</v>
      </c>
      <c r="F70" s="37"/>
      <c r="G70" s="17">
        <v>0</v>
      </c>
      <c r="H70" s="26"/>
      <c r="I70" s="17"/>
      <c r="J70" s="17" t="s">
        <v>218</v>
      </c>
      <c r="K70" s="27" t="s">
        <v>219</v>
      </c>
    </row>
    <row r="71" spans="1:11" ht="15">
      <c r="A71" s="17" t="s">
        <v>92</v>
      </c>
      <c r="B71" s="17" t="s">
        <v>268</v>
      </c>
      <c r="C71" s="19">
        <v>42614</v>
      </c>
      <c r="D71" s="17">
        <f t="shared" si="0"/>
        <v>2016</v>
      </c>
      <c r="E71" s="38" t="s">
        <v>93</v>
      </c>
      <c r="F71" s="37"/>
      <c r="G71" s="17">
        <v>0</v>
      </c>
      <c r="H71" s="26"/>
      <c r="I71" s="17"/>
      <c r="J71" s="17" t="s">
        <v>218</v>
      </c>
      <c r="K71" s="27" t="s">
        <v>219</v>
      </c>
    </row>
    <row r="72" spans="1:11" ht="15">
      <c r="A72" s="17" t="s">
        <v>92</v>
      </c>
      <c r="B72" s="17" t="s">
        <v>268</v>
      </c>
      <c r="C72" s="19">
        <v>42614</v>
      </c>
      <c r="D72" s="17">
        <f t="shared" si="0"/>
        <v>2016</v>
      </c>
      <c r="E72" s="38" t="s">
        <v>96</v>
      </c>
      <c r="F72" s="37"/>
      <c r="G72" s="17">
        <v>0</v>
      </c>
      <c r="H72" s="26"/>
      <c r="I72" s="17"/>
      <c r="J72" s="17" t="s">
        <v>218</v>
      </c>
      <c r="K72" s="27" t="s">
        <v>219</v>
      </c>
    </row>
    <row r="73" spans="1:11" ht="15">
      <c r="A73" s="17" t="s">
        <v>92</v>
      </c>
      <c r="B73" s="17" t="s">
        <v>268</v>
      </c>
      <c r="C73" s="19">
        <v>42979</v>
      </c>
      <c r="D73" s="17">
        <f t="shared" si="0"/>
        <v>2017</v>
      </c>
      <c r="E73" s="38" t="s">
        <v>93</v>
      </c>
      <c r="F73" s="37"/>
      <c r="G73" s="17">
        <v>18</v>
      </c>
      <c r="H73" s="26"/>
      <c r="I73" s="17"/>
      <c r="J73" s="17" t="s">
        <v>226</v>
      </c>
      <c r="K73" s="27" t="s">
        <v>219</v>
      </c>
    </row>
    <row r="74" spans="1:11" ht="15">
      <c r="A74" s="17" t="s">
        <v>92</v>
      </c>
      <c r="B74" s="17" t="s">
        <v>268</v>
      </c>
      <c r="C74" s="19">
        <v>42979</v>
      </c>
      <c r="D74" s="17">
        <f t="shared" si="0"/>
        <v>2017</v>
      </c>
      <c r="E74" s="38" t="s">
        <v>96</v>
      </c>
      <c r="F74" s="37"/>
      <c r="G74" s="17">
        <v>0</v>
      </c>
      <c r="H74" s="26"/>
      <c r="I74" s="17"/>
      <c r="J74" s="17" t="s">
        <v>218</v>
      </c>
      <c r="K74" s="27" t="s">
        <v>219</v>
      </c>
    </row>
    <row r="75" spans="1:11" ht="15">
      <c r="A75" s="17" t="s">
        <v>98</v>
      </c>
      <c r="B75" s="17" t="s">
        <v>269</v>
      </c>
      <c r="C75" s="19">
        <v>42314</v>
      </c>
      <c r="D75" s="17">
        <f t="shared" si="0"/>
        <v>2015</v>
      </c>
      <c r="E75" s="38" t="s">
        <v>103</v>
      </c>
      <c r="F75" s="37"/>
      <c r="G75" s="17">
        <v>0</v>
      </c>
      <c r="H75" s="26"/>
      <c r="I75" s="17"/>
      <c r="J75" s="17" t="s">
        <v>218</v>
      </c>
      <c r="K75" s="27" t="s">
        <v>219</v>
      </c>
    </row>
    <row r="76" spans="1:11" ht="15">
      <c r="A76" s="17" t="s">
        <v>98</v>
      </c>
      <c r="B76" s="17" t="s">
        <v>269</v>
      </c>
      <c r="C76" s="19">
        <v>42614</v>
      </c>
      <c r="D76" s="17">
        <f t="shared" si="0"/>
        <v>2016</v>
      </c>
      <c r="E76" s="38" t="s">
        <v>112</v>
      </c>
      <c r="F76" s="37"/>
      <c r="G76" s="17">
        <v>0</v>
      </c>
      <c r="H76" s="26"/>
      <c r="I76" s="17"/>
      <c r="J76" s="17" t="s">
        <v>218</v>
      </c>
      <c r="K76" s="27" t="s">
        <v>219</v>
      </c>
    </row>
    <row r="77" spans="1:11" ht="15">
      <c r="A77" s="17" t="s">
        <v>98</v>
      </c>
      <c r="B77" s="17" t="s">
        <v>269</v>
      </c>
      <c r="C77" s="19">
        <v>42614</v>
      </c>
      <c r="D77" s="17">
        <f t="shared" si="0"/>
        <v>2016</v>
      </c>
      <c r="E77" s="38" t="s">
        <v>103</v>
      </c>
      <c r="F77" s="37"/>
      <c r="G77" s="17">
        <v>0</v>
      </c>
      <c r="H77" s="26"/>
      <c r="I77" s="17"/>
      <c r="J77" s="17" t="s">
        <v>218</v>
      </c>
      <c r="K77" s="27" t="s">
        <v>219</v>
      </c>
    </row>
    <row r="78" spans="1:11" ht="15">
      <c r="A78" s="17" t="s">
        <v>98</v>
      </c>
      <c r="B78" s="17" t="s">
        <v>269</v>
      </c>
      <c r="C78" s="19">
        <v>42614</v>
      </c>
      <c r="D78" s="17">
        <f t="shared" si="0"/>
        <v>2016</v>
      </c>
      <c r="E78" s="38" t="s">
        <v>103</v>
      </c>
      <c r="F78" s="37"/>
      <c r="G78" s="17">
        <v>0</v>
      </c>
      <c r="H78" s="26"/>
      <c r="I78" s="17"/>
      <c r="J78" s="17" t="s">
        <v>218</v>
      </c>
      <c r="K78" s="27" t="s">
        <v>219</v>
      </c>
    </row>
    <row r="79" spans="1:11" ht="15">
      <c r="A79" s="17" t="s">
        <v>98</v>
      </c>
      <c r="B79" s="17" t="s">
        <v>269</v>
      </c>
      <c r="C79" s="19">
        <v>42980</v>
      </c>
      <c r="D79" s="17">
        <f t="shared" si="0"/>
        <v>2017</v>
      </c>
      <c r="E79" s="38" t="s">
        <v>110</v>
      </c>
      <c r="F79" s="37"/>
      <c r="G79" s="17">
        <v>0</v>
      </c>
      <c r="H79" s="26"/>
      <c r="I79" s="17"/>
      <c r="J79" s="17" t="s">
        <v>218</v>
      </c>
      <c r="K79" s="27" t="s">
        <v>219</v>
      </c>
    </row>
    <row r="80" spans="1:11" ht="15">
      <c r="A80" s="17" t="s">
        <v>146</v>
      </c>
      <c r="B80" s="17" t="s">
        <v>270</v>
      </c>
      <c r="C80" s="19">
        <v>42320</v>
      </c>
      <c r="D80" s="17">
        <f t="shared" si="0"/>
        <v>2015</v>
      </c>
      <c r="E80" s="38" t="s">
        <v>147</v>
      </c>
      <c r="F80" s="37"/>
      <c r="G80" s="17">
        <v>20</v>
      </c>
      <c r="H80" s="26" t="s">
        <v>272</v>
      </c>
      <c r="I80" s="17"/>
      <c r="J80" s="17" t="s">
        <v>302</v>
      </c>
      <c r="K80" s="27" t="s">
        <v>237</v>
      </c>
    </row>
    <row r="81" spans="1:11" ht="15">
      <c r="A81" s="17" t="s">
        <v>146</v>
      </c>
      <c r="B81" s="17" t="s">
        <v>270</v>
      </c>
      <c r="C81" s="19">
        <v>42662</v>
      </c>
      <c r="D81" s="17">
        <f t="shared" si="0"/>
        <v>2016</v>
      </c>
      <c r="E81" s="38" t="s">
        <v>147</v>
      </c>
      <c r="F81" s="37"/>
      <c r="G81" s="17">
        <v>0</v>
      </c>
      <c r="H81" s="26"/>
      <c r="I81" s="17"/>
      <c r="J81" s="17" t="s">
        <v>218</v>
      </c>
      <c r="K81" s="27" t="s">
        <v>219</v>
      </c>
    </row>
    <row r="82" spans="1:11" ht="15">
      <c r="A82" s="17" t="s">
        <v>146</v>
      </c>
      <c r="B82" s="17" t="s">
        <v>270</v>
      </c>
      <c r="C82" s="19">
        <v>42983</v>
      </c>
      <c r="D82" s="17">
        <f t="shared" si="0"/>
        <v>2017</v>
      </c>
      <c r="E82" s="38" t="s">
        <v>147</v>
      </c>
      <c r="F82" s="37"/>
      <c r="G82" s="17"/>
      <c r="H82" s="26"/>
      <c r="I82" s="17"/>
      <c r="J82" s="17" t="s">
        <v>273</v>
      </c>
      <c r="K82" s="27" t="s">
        <v>219</v>
      </c>
    </row>
    <row r="83" spans="1:11" ht="15">
      <c r="A83" s="17" t="s">
        <v>106</v>
      </c>
      <c r="B83" s="17" t="s">
        <v>274</v>
      </c>
      <c r="C83" s="19">
        <v>42241</v>
      </c>
      <c r="D83" s="17">
        <f t="shared" si="0"/>
        <v>2015</v>
      </c>
      <c r="E83" s="17" t="s">
        <v>86</v>
      </c>
      <c r="F83" s="17"/>
      <c r="G83" s="17">
        <v>0</v>
      </c>
      <c r="H83" s="26"/>
      <c r="I83" s="17"/>
      <c r="J83" s="17" t="s">
        <v>218</v>
      </c>
      <c r="K83" s="27" t="s">
        <v>219</v>
      </c>
    </row>
    <row r="84" spans="1:11" ht="15">
      <c r="A84" s="17" t="s">
        <v>106</v>
      </c>
      <c r="B84" s="17" t="s">
        <v>274</v>
      </c>
      <c r="C84" s="19">
        <v>42241</v>
      </c>
      <c r="D84" s="17">
        <f t="shared" si="0"/>
        <v>2015</v>
      </c>
      <c r="E84" s="38" t="s">
        <v>103</v>
      </c>
      <c r="F84" s="37"/>
      <c r="G84" s="17">
        <v>0</v>
      </c>
      <c r="H84" s="26"/>
      <c r="I84" s="17"/>
      <c r="J84" s="17" t="s">
        <v>218</v>
      </c>
      <c r="K84" s="27" t="s">
        <v>219</v>
      </c>
    </row>
    <row r="85" spans="1:11" ht="15">
      <c r="A85" s="17" t="s">
        <v>106</v>
      </c>
      <c r="B85" s="17" t="s">
        <v>274</v>
      </c>
      <c r="C85" s="19">
        <v>42241</v>
      </c>
      <c r="D85" s="17">
        <f t="shared" si="0"/>
        <v>2015</v>
      </c>
      <c r="E85" s="38" t="s">
        <v>275</v>
      </c>
      <c r="F85" s="37"/>
      <c r="G85" s="17">
        <v>0</v>
      </c>
      <c r="H85" s="26"/>
      <c r="I85" s="17"/>
      <c r="J85" s="17" t="s">
        <v>218</v>
      </c>
      <c r="K85" s="27" t="s">
        <v>219</v>
      </c>
    </row>
    <row r="86" spans="1:11" ht="15">
      <c r="A86" s="17" t="s">
        <v>106</v>
      </c>
      <c r="B86" s="17" t="s">
        <v>274</v>
      </c>
      <c r="C86" s="19">
        <v>42614</v>
      </c>
      <c r="D86" s="17">
        <f t="shared" si="0"/>
        <v>2016</v>
      </c>
      <c r="E86" s="17" t="s">
        <v>86</v>
      </c>
      <c r="F86" s="17"/>
      <c r="G86" s="17">
        <v>0</v>
      </c>
      <c r="H86" s="26"/>
      <c r="I86" s="17"/>
      <c r="J86" s="17" t="s">
        <v>218</v>
      </c>
      <c r="K86" s="27" t="s">
        <v>219</v>
      </c>
    </row>
    <row r="87" spans="1:11" ht="15">
      <c r="A87" s="17" t="s">
        <v>106</v>
      </c>
      <c r="B87" s="17" t="s">
        <v>274</v>
      </c>
      <c r="C87" s="19">
        <v>42614</v>
      </c>
      <c r="D87" s="17">
        <f t="shared" si="0"/>
        <v>2016</v>
      </c>
      <c r="E87" s="38" t="s">
        <v>112</v>
      </c>
      <c r="F87" s="37"/>
      <c r="G87" s="17">
        <v>0</v>
      </c>
      <c r="H87" s="26"/>
      <c r="I87" s="17"/>
      <c r="J87" s="17" t="s">
        <v>218</v>
      </c>
      <c r="K87" s="27" t="s">
        <v>219</v>
      </c>
    </row>
    <row r="88" spans="1:11" ht="15">
      <c r="A88" s="17" t="s">
        <v>106</v>
      </c>
      <c r="B88" s="17" t="s">
        <v>274</v>
      </c>
      <c r="C88" s="19">
        <v>42614</v>
      </c>
      <c r="D88" s="17">
        <f t="shared" si="0"/>
        <v>2016</v>
      </c>
      <c r="E88" s="38" t="s">
        <v>103</v>
      </c>
      <c r="F88" s="37"/>
      <c r="G88" s="17">
        <v>0</v>
      </c>
      <c r="H88" s="26"/>
      <c r="I88" s="17"/>
      <c r="J88" s="17" t="s">
        <v>218</v>
      </c>
      <c r="K88" s="27" t="s">
        <v>219</v>
      </c>
    </row>
    <row r="89" spans="1:11" ht="15">
      <c r="A89" s="17" t="s">
        <v>106</v>
      </c>
      <c r="B89" s="17" t="s">
        <v>274</v>
      </c>
      <c r="C89" s="19">
        <v>42979</v>
      </c>
      <c r="D89" s="17">
        <f t="shared" si="0"/>
        <v>2017</v>
      </c>
      <c r="E89" s="17" t="s">
        <v>88</v>
      </c>
      <c r="F89" s="17"/>
      <c r="G89" s="17">
        <v>0</v>
      </c>
      <c r="H89" s="26"/>
      <c r="I89" s="17"/>
      <c r="J89" s="17" t="s">
        <v>218</v>
      </c>
      <c r="K89" s="27" t="s">
        <v>219</v>
      </c>
    </row>
    <row r="90" spans="1:11" ht="15">
      <c r="A90" s="17" t="s">
        <v>106</v>
      </c>
      <c r="B90" s="17" t="s">
        <v>274</v>
      </c>
      <c r="C90" s="19">
        <v>42979</v>
      </c>
      <c r="D90" s="17">
        <f t="shared" si="0"/>
        <v>2017</v>
      </c>
      <c r="E90" s="38" t="s">
        <v>103</v>
      </c>
      <c r="F90" s="37"/>
      <c r="G90" s="17">
        <v>0</v>
      </c>
      <c r="H90" s="26"/>
      <c r="I90" s="17"/>
      <c r="J90" s="17" t="s">
        <v>218</v>
      </c>
      <c r="K90" s="27" t="s">
        <v>219</v>
      </c>
    </row>
    <row r="91" spans="1:11" ht="15">
      <c r="A91" s="17" t="s">
        <v>109</v>
      </c>
      <c r="B91" s="17" t="s">
        <v>276</v>
      </c>
      <c r="C91" s="19">
        <v>42241</v>
      </c>
      <c r="D91" s="17">
        <f t="shared" si="0"/>
        <v>2015</v>
      </c>
      <c r="E91" s="38" t="s">
        <v>96</v>
      </c>
      <c r="F91" s="37"/>
      <c r="G91" s="17">
        <v>7</v>
      </c>
      <c r="H91" s="26"/>
      <c r="I91" s="17"/>
      <c r="J91" s="17" t="s">
        <v>226</v>
      </c>
      <c r="K91" s="27" t="s">
        <v>219</v>
      </c>
    </row>
    <row r="92" spans="1:11" ht="15">
      <c r="A92" s="17" t="s">
        <v>109</v>
      </c>
      <c r="B92" s="17" t="s">
        <v>276</v>
      </c>
      <c r="C92" s="19">
        <v>42241</v>
      </c>
      <c r="D92" s="17">
        <f t="shared" si="0"/>
        <v>2015</v>
      </c>
      <c r="E92" s="38" t="s">
        <v>110</v>
      </c>
      <c r="F92" s="37"/>
      <c r="G92" s="17">
        <v>0</v>
      </c>
      <c r="H92" s="26"/>
      <c r="I92" s="17"/>
      <c r="J92" s="17" t="s">
        <v>218</v>
      </c>
      <c r="K92" s="27" t="s">
        <v>219</v>
      </c>
    </row>
    <row r="93" spans="1:11" ht="15">
      <c r="A93" s="17" t="s">
        <v>109</v>
      </c>
      <c r="B93" s="17" t="s">
        <v>276</v>
      </c>
      <c r="C93" s="19">
        <v>42241</v>
      </c>
      <c r="D93" s="17">
        <f t="shared" si="0"/>
        <v>2015</v>
      </c>
      <c r="E93" s="38" t="s">
        <v>103</v>
      </c>
      <c r="F93" s="37"/>
      <c r="G93" s="17">
        <v>0</v>
      </c>
      <c r="H93" s="26"/>
      <c r="I93" s="17"/>
      <c r="J93" s="17" t="s">
        <v>218</v>
      </c>
      <c r="K93" s="27" t="s">
        <v>219</v>
      </c>
    </row>
    <row r="94" spans="1:11" ht="15">
      <c r="A94" s="17" t="s">
        <v>109</v>
      </c>
      <c r="B94" s="17" t="s">
        <v>276</v>
      </c>
      <c r="C94" s="19">
        <v>42614</v>
      </c>
      <c r="D94" s="17">
        <f t="shared" si="0"/>
        <v>2016</v>
      </c>
      <c r="E94" s="38" t="s">
        <v>110</v>
      </c>
      <c r="F94" s="37"/>
      <c r="G94" s="17">
        <v>1</v>
      </c>
      <c r="H94" s="26" t="s">
        <v>277</v>
      </c>
      <c r="I94" s="17"/>
      <c r="J94" s="17" t="s">
        <v>228</v>
      </c>
      <c r="K94" s="27" t="s">
        <v>229</v>
      </c>
    </row>
    <row r="95" spans="1:11" ht="15">
      <c r="A95" s="17" t="s">
        <v>109</v>
      </c>
      <c r="B95" s="17" t="s">
        <v>276</v>
      </c>
      <c r="C95" s="19">
        <v>42614</v>
      </c>
      <c r="D95" s="17">
        <f t="shared" si="0"/>
        <v>2016</v>
      </c>
      <c r="E95" s="38" t="s">
        <v>103</v>
      </c>
      <c r="F95" s="37"/>
      <c r="G95" s="17">
        <v>1</v>
      </c>
      <c r="H95" s="26" t="s">
        <v>277</v>
      </c>
      <c r="I95" s="17"/>
      <c r="J95" s="17" t="s">
        <v>218</v>
      </c>
      <c r="K95" s="27" t="s">
        <v>219</v>
      </c>
    </row>
    <row r="96" spans="1:11" ht="15">
      <c r="A96" s="17" t="s">
        <v>109</v>
      </c>
      <c r="B96" s="17" t="s">
        <v>276</v>
      </c>
      <c r="C96" s="19">
        <v>42614</v>
      </c>
      <c r="D96" s="17">
        <f t="shared" si="0"/>
        <v>2016</v>
      </c>
      <c r="E96" s="38" t="s">
        <v>96</v>
      </c>
      <c r="F96" s="37"/>
      <c r="G96" s="17">
        <v>1</v>
      </c>
      <c r="H96" s="26" t="s">
        <v>277</v>
      </c>
      <c r="I96" s="17"/>
      <c r="J96" s="17" t="s">
        <v>218</v>
      </c>
      <c r="K96" s="27" t="s">
        <v>219</v>
      </c>
    </row>
    <row r="97" spans="1:11" ht="15">
      <c r="A97" s="17" t="s">
        <v>109</v>
      </c>
      <c r="B97" s="17" t="s">
        <v>276</v>
      </c>
      <c r="C97" s="19">
        <v>42979</v>
      </c>
      <c r="D97" s="17">
        <f t="shared" si="0"/>
        <v>2017</v>
      </c>
      <c r="E97" s="38" t="s">
        <v>103</v>
      </c>
      <c r="F97" s="37"/>
      <c r="G97" s="17">
        <v>0</v>
      </c>
      <c r="H97" s="26"/>
      <c r="I97" s="17"/>
      <c r="J97" s="17" t="s">
        <v>218</v>
      </c>
      <c r="K97" s="27" t="s">
        <v>219</v>
      </c>
    </row>
    <row r="98" spans="1:11" ht="15">
      <c r="A98" s="17" t="s">
        <v>109</v>
      </c>
      <c r="B98" s="17" t="s">
        <v>276</v>
      </c>
      <c r="C98" s="19">
        <v>42979</v>
      </c>
      <c r="D98" s="17">
        <f t="shared" si="0"/>
        <v>2017</v>
      </c>
      <c r="E98" s="38" t="s">
        <v>96</v>
      </c>
      <c r="F98" s="37"/>
      <c r="G98" s="17">
        <v>0</v>
      </c>
      <c r="H98" s="26"/>
      <c r="I98" s="17"/>
      <c r="J98" s="17" t="s">
        <v>218</v>
      </c>
      <c r="K98" s="27" t="s">
        <v>219</v>
      </c>
    </row>
    <row r="99" spans="1:11" ht="15">
      <c r="A99" s="17" t="s">
        <v>111</v>
      </c>
      <c r="B99" s="17" t="s">
        <v>278</v>
      </c>
      <c r="C99" s="19">
        <v>42242</v>
      </c>
      <c r="D99" s="17">
        <f t="shared" si="0"/>
        <v>2015</v>
      </c>
      <c r="E99" s="38" t="s">
        <v>112</v>
      </c>
      <c r="F99" s="37"/>
      <c r="G99" s="17">
        <v>26</v>
      </c>
      <c r="H99" s="26"/>
      <c r="I99" s="17"/>
      <c r="J99" s="17" t="s">
        <v>303</v>
      </c>
      <c r="K99" s="27" t="s">
        <v>237</v>
      </c>
    </row>
    <row r="100" spans="1:11" ht="15">
      <c r="A100" s="17" t="s">
        <v>111</v>
      </c>
      <c r="B100" s="17" t="s">
        <v>278</v>
      </c>
      <c r="C100" s="19">
        <v>42242</v>
      </c>
      <c r="D100" s="17">
        <f t="shared" si="0"/>
        <v>2015</v>
      </c>
      <c r="E100" s="38" t="s">
        <v>96</v>
      </c>
      <c r="F100" s="37"/>
      <c r="G100" s="17">
        <v>0</v>
      </c>
      <c r="H100" s="26"/>
      <c r="I100" s="17"/>
      <c r="J100" s="17" t="s">
        <v>303</v>
      </c>
      <c r="K100" s="27" t="s">
        <v>237</v>
      </c>
    </row>
    <row r="101" spans="1:11" ht="30">
      <c r="A101" s="17" t="s">
        <v>111</v>
      </c>
      <c r="B101" s="17" t="s">
        <v>278</v>
      </c>
      <c r="C101" s="19">
        <v>42614</v>
      </c>
      <c r="D101" s="17">
        <f t="shared" si="0"/>
        <v>2016</v>
      </c>
      <c r="E101" s="38" t="s">
        <v>112</v>
      </c>
      <c r="F101" s="37"/>
      <c r="G101" s="17">
        <v>40</v>
      </c>
      <c r="H101" s="26" t="s">
        <v>280</v>
      </c>
      <c r="I101" s="17"/>
      <c r="J101" s="17" t="s">
        <v>304</v>
      </c>
      <c r="K101" s="27" t="s">
        <v>219</v>
      </c>
    </row>
    <row r="102" spans="1:11" ht="15">
      <c r="A102" s="17" t="s">
        <v>111</v>
      </c>
      <c r="B102" s="17" t="s">
        <v>278</v>
      </c>
      <c r="C102" s="19">
        <v>42979</v>
      </c>
      <c r="D102" s="17">
        <f t="shared" si="0"/>
        <v>2017</v>
      </c>
      <c r="E102" s="38" t="s">
        <v>112</v>
      </c>
      <c r="F102" s="37"/>
      <c r="G102" s="17">
        <v>2</v>
      </c>
      <c r="H102" s="26"/>
      <c r="I102" s="17"/>
      <c r="J102" s="17" t="s">
        <v>304</v>
      </c>
      <c r="K102" s="27" t="s">
        <v>219</v>
      </c>
    </row>
    <row r="103" spans="1:11" ht="15">
      <c r="A103" s="17" t="s">
        <v>111</v>
      </c>
      <c r="B103" s="17" t="s">
        <v>278</v>
      </c>
      <c r="C103" s="19">
        <v>42979</v>
      </c>
      <c r="D103" s="17">
        <f t="shared" si="0"/>
        <v>2017</v>
      </c>
      <c r="E103" s="17" t="s">
        <v>203</v>
      </c>
      <c r="F103" s="17"/>
      <c r="G103" s="17">
        <v>0</v>
      </c>
      <c r="H103" s="26"/>
      <c r="I103" s="17"/>
      <c r="J103" s="17" t="s">
        <v>218</v>
      </c>
      <c r="K103" s="27" t="s">
        <v>219</v>
      </c>
    </row>
    <row r="104" spans="1:11" ht="15">
      <c r="A104" s="17" t="s">
        <v>111</v>
      </c>
      <c r="B104" s="17" t="s">
        <v>278</v>
      </c>
      <c r="C104" s="19">
        <v>42979</v>
      </c>
      <c r="D104" s="17">
        <f t="shared" si="0"/>
        <v>2017</v>
      </c>
      <c r="E104" s="17" t="s">
        <v>115</v>
      </c>
      <c r="F104" s="17"/>
      <c r="G104" s="17">
        <v>0</v>
      </c>
      <c r="H104" s="26"/>
      <c r="I104" s="17"/>
      <c r="J104" s="17" t="s">
        <v>218</v>
      </c>
      <c r="K104" s="27" t="s">
        <v>219</v>
      </c>
    </row>
    <row r="105" spans="1:11" ht="15">
      <c r="A105" s="17" t="s">
        <v>114</v>
      </c>
      <c r="B105" s="17" t="s">
        <v>281</v>
      </c>
      <c r="C105" s="19">
        <v>42242</v>
      </c>
      <c r="D105" s="17">
        <f t="shared" si="0"/>
        <v>2015</v>
      </c>
      <c r="E105" s="17" t="s">
        <v>115</v>
      </c>
      <c r="F105" s="17"/>
      <c r="G105" s="17">
        <v>0</v>
      </c>
      <c r="H105" s="26"/>
      <c r="I105" s="17"/>
      <c r="J105" s="17" t="s">
        <v>218</v>
      </c>
      <c r="K105" s="27" t="s">
        <v>219</v>
      </c>
    </row>
    <row r="106" spans="1:11" ht="15">
      <c r="A106" s="17" t="s">
        <v>114</v>
      </c>
      <c r="B106" s="17" t="s">
        <v>281</v>
      </c>
      <c r="C106" s="19">
        <v>42616</v>
      </c>
      <c r="D106" s="17">
        <f t="shared" si="0"/>
        <v>2016</v>
      </c>
      <c r="E106" s="17" t="s">
        <v>115</v>
      </c>
      <c r="F106" s="17"/>
      <c r="G106" s="17">
        <v>0</v>
      </c>
      <c r="H106" s="26"/>
      <c r="I106" s="17"/>
      <c r="J106" s="17" t="s">
        <v>218</v>
      </c>
      <c r="K106" s="27" t="s">
        <v>219</v>
      </c>
    </row>
    <row r="107" spans="1:11" ht="15">
      <c r="A107" s="17" t="s">
        <v>114</v>
      </c>
      <c r="B107" s="17" t="s">
        <v>281</v>
      </c>
      <c r="C107" s="19">
        <v>42979</v>
      </c>
      <c r="D107" s="17">
        <f t="shared" si="0"/>
        <v>2017</v>
      </c>
      <c r="E107" s="17" t="s">
        <v>115</v>
      </c>
      <c r="F107" s="17"/>
      <c r="G107" s="17">
        <v>0</v>
      </c>
      <c r="H107" s="26"/>
      <c r="I107" s="17"/>
      <c r="J107" s="17" t="s">
        <v>218</v>
      </c>
      <c r="K107" s="27" t="s">
        <v>219</v>
      </c>
    </row>
    <row r="108" spans="1:11" ht="15">
      <c r="A108" s="17" t="s">
        <v>80</v>
      </c>
      <c r="B108" s="17" t="s">
        <v>282</v>
      </c>
      <c r="C108" s="19">
        <v>42243</v>
      </c>
      <c r="D108" s="17">
        <f t="shared" si="0"/>
        <v>2015</v>
      </c>
      <c r="E108" s="17" t="s">
        <v>82</v>
      </c>
      <c r="F108" s="17"/>
      <c r="G108" s="17">
        <v>1</v>
      </c>
      <c r="H108" s="26"/>
      <c r="I108" s="17"/>
      <c r="J108" s="17" t="s">
        <v>228</v>
      </c>
      <c r="K108" s="27" t="s">
        <v>229</v>
      </c>
    </row>
    <row r="109" spans="1:11" ht="30">
      <c r="A109" s="17" t="s">
        <v>80</v>
      </c>
      <c r="B109" s="17" t="s">
        <v>282</v>
      </c>
      <c r="C109" s="19">
        <v>42613</v>
      </c>
      <c r="D109" s="17">
        <f t="shared" si="0"/>
        <v>2016</v>
      </c>
      <c r="E109" s="17" t="s">
        <v>82</v>
      </c>
      <c r="F109" s="17"/>
      <c r="G109" s="17">
        <v>5</v>
      </c>
      <c r="H109" s="26" t="s">
        <v>283</v>
      </c>
      <c r="I109" s="17"/>
      <c r="J109" s="17" t="s">
        <v>226</v>
      </c>
      <c r="K109" s="27" t="s">
        <v>219</v>
      </c>
    </row>
    <row r="110" spans="1:11" ht="30">
      <c r="A110" s="17" t="s">
        <v>80</v>
      </c>
      <c r="B110" s="17" t="s">
        <v>282</v>
      </c>
      <c r="C110" s="19">
        <v>42613</v>
      </c>
      <c r="D110" s="17">
        <f t="shared" si="0"/>
        <v>2016</v>
      </c>
      <c r="E110" s="17" t="s">
        <v>88</v>
      </c>
      <c r="F110" s="17"/>
      <c r="G110" s="17">
        <v>2</v>
      </c>
      <c r="H110" s="26" t="s">
        <v>283</v>
      </c>
      <c r="I110" s="17"/>
      <c r="J110" s="17" t="s">
        <v>305</v>
      </c>
      <c r="K110" s="27" t="s">
        <v>219</v>
      </c>
    </row>
    <row r="111" spans="1:11" ht="15">
      <c r="A111" s="17" t="s">
        <v>80</v>
      </c>
      <c r="B111" s="17" t="s">
        <v>282</v>
      </c>
      <c r="C111" s="19">
        <v>42982</v>
      </c>
      <c r="D111" s="17">
        <f t="shared" si="0"/>
        <v>2017</v>
      </c>
      <c r="E111" s="17" t="s">
        <v>82</v>
      </c>
      <c r="F111" s="17"/>
      <c r="G111" s="17">
        <v>1</v>
      </c>
      <c r="H111" s="26"/>
      <c r="I111" s="17"/>
      <c r="J111" s="17" t="s">
        <v>226</v>
      </c>
      <c r="K111" s="27" t="s">
        <v>219</v>
      </c>
    </row>
    <row r="112" spans="1:11" ht="15">
      <c r="A112" s="17" t="s">
        <v>80</v>
      </c>
      <c r="B112" s="17" t="s">
        <v>282</v>
      </c>
      <c r="C112" s="19">
        <v>42982</v>
      </c>
      <c r="D112" s="17">
        <f t="shared" si="0"/>
        <v>2017</v>
      </c>
      <c r="E112" s="17" t="s">
        <v>88</v>
      </c>
      <c r="F112" s="17"/>
      <c r="G112" s="17">
        <v>3</v>
      </c>
      <c r="H112" s="26"/>
      <c r="I112" s="17"/>
      <c r="J112" s="17" t="s">
        <v>228</v>
      </c>
      <c r="K112" s="27" t="s">
        <v>229</v>
      </c>
    </row>
    <row r="113" spans="1:11" ht="15">
      <c r="A113" s="17" t="s">
        <v>116</v>
      </c>
      <c r="B113" s="17" t="s">
        <v>285</v>
      </c>
      <c r="C113" s="19">
        <v>42249</v>
      </c>
      <c r="D113" s="17">
        <f t="shared" si="0"/>
        <v>2015</v>
      </c>
      <c r="E113" s="17" t="s">
        <v>86</v>
      </c>
      <c r="F113" s="17"/>
      <c r="G113" s="17">
        <v>0</v>
      </c>
      <c r="H113" s="26"/>
      <c r="I113" s="17"/>
      <c r="J113" s="17" t="s">
        <v>218</v>
      </c>
      <c r="K113" s="27" t="s">
        <v>219</v>
      </c>
    </row>
    <row r="114" spans="1:11" ht="15">
      <c r="A114" s="17" t="s">
        <v>116</v>
      </c>
      <c r="B114" s="17" t="s">
        <v>285</v>
      </c>
      <c r="C114" s="19">
        <v>42617</v>
      </c>
      <c r="D114" s="17">
        <f t="shared" si="0"/>
        <v>2016</v>
      </c>
      <c r="E114" s="17" t="s">
        <v>86</v>
      </c>
      <c r="F114" s="17"/>
      <c r="G114" s="17">
        <v>0</v>
      </c>
      <c r="H114" s="26"/>
      <c r="I114" s="17"/>
      <c r="J114" s="17" t="s">
        <v>218</v>
      </c>
      <c r="K114" s="27" t="s">
        <v>219</v>
      </c>
    </row>
    <row r="115" spans="1:11" ht="15">
      <c r="A115" s="17" t="s">
        <v>116</v>
      </c>
      <c r="B115" s="17" t="s">
        <v>285</v>
      </c>
      <c r="C115" s="19">
        <v>42979</v>
      </c>
      <c r="D115" s="17">
        <f t="shared" si="0"/>
        <v>2017</v>
      </c>
      <c r="E115" s="17" t="s">
        <v>86</v>
      </c>
      <c r="F115" s="17"/>
      <c r="G115" s="17">
        <v>0</v>
      </c>
      <c r="H115" s="26"/>
      <c r="I115" s="17"/>
      <c r="J115" s="17" t="s">
        <v>218</v>
      </c>
      <c r="K115" s="27" t="s">
        <v>219</v>
      </c>
    </row>
    <row r="116" spans="1:11" ht="15">
      <c r="A116" s="17" t="s">
        <v>117</v>
      </c>
      <c r="B116" s="17" t="s">
        <v>286</v>
      </c>
      <c r="C116" s="19">
        <v>42250</v>
      </c>
      <c r="D116" s="17">
        <f t="shared" si="0"/>
        <v>2015</v>
      </c>
      <c r="E116" s="17" t="s">
        <v>86</v>
      </c>
      <c r="F116" s="17"/>
      <c r="G116" s="17">
        <v>0</v>
      </c>
      <c r="H116" s="26" t="s">
        <v>287</v>
      </c>
      <c r="I116" s="17"/>
      <c r="J116" s="17" t="s">
        <v>251</v>
      </c>
      <c r="K116" s="27" t="s">
        <v>229</v>
      </c>
    </row>
    <row r="117" spans="1:11" ht="15">
      <c r="A117" s="17" t="s">
        <v>117</v>
      </c>
      <c r="B117" s="17" t="s">
        <v>286</v>
      </c>
      <c r="C117" s="19">
        <v>42250</v>
      </c>
      <c r="D117" s="17">
        <f t="shared" si="0"/>
        <v>2015</v>
      </c>
      <c r="E117" s="38" t="s">
        <v>118</v>
      </c>
      <c r="F117" s="37"/>
      <c r="G117" s="17">
        <v>0</v>
      </c>
      <c r="H117" s="26" t="s">
        <v>287</v>
      </c>
      <c r="I117" s="17"/>
      <c r="J117" s="17" t="s">
        <v>251</v>
      </c>
      <c r="K117" s="27" t="s">
        <v>229</v>
      </c>
    </row>
    <row r="118" spans="1:11" ht="15">
      <c r="A118" s="17" t="s">
        <v>117</v>
      </c>
      <c r="B118" s="17" t="s">
        <v>286</v>
      </c>
      <c r="C118" s="19">
        <v>42250</v>
      </c>
      <c r="D118" s="17">
        <f t="shared" si="0"/>
        <v>2015</v>
      </c>
      <c r="E118" s="38" t="s">
        <v>119</v>
      </c>
      <c r="F118" s="37"/>
      <c r="G118" s="17">
        <v>4</v>
      </c>
      <c r="H118" s="26" t="s">
        <v>287</v>
      </c>
      <c r="I118" s="17"/>
      <c r="J118" s="17" t="s">
        <v>251</v>
      </c>
      <c r="K118" s="27" t="s">
        <v>229</v>
      </c>
    </row>
    <row r="119" spans="1:11" ht="15">
      <c r="A119" s="17" t="s">
        <v>117</v>
      </c>
      <c r="B119" s="17" t="s">
        <v>286</v>
      </c>
      <c r="C119" s="19">
        <v>42616</v>
      </c>
      <c r="D119" s="17">
        <f t="shared" si="0"/>
        <v>2016</v>
      </c>
      <c r="E119" s="17" t="s">
        <v>86</v>
      </c>
      <c r="F119" s="17"/>
      <c r="G119" s="17">
        <v>3</v>
      </c>
      <c r="H119" s="26" t="s">
        <v>288</v>
      </c>
      <c r="I119" s="17"/>
      <c r="J119" s="17" t="s">
        <v>222</v>
      </c>
      <c r="K119" s="27" t="s">
        <v>219</v>
      </c>
    </row>
    <row r="120" spans="1:11" ht="15">
      <c r="A120" s="17" t="s">
        <v>117</v>
      </c>
      <c r="B120" s="17" t="s">
        <v>286</v>
      </c>
      <c r="C120" s="19">
        <v>42980</v>
      </c>
      <c r="D120" s="17">
        <f t="shared" si="0"/>
        <v>2017</v>
      </c>
      <c r="E120" s="38" t="s">
        <v>119</v>
      </c>
      <c r="F120" s="37"/>
      <c r="G120" s="17">
        <v>0</v>
      </c>
      <c r="H120" s="26" t="s">
        <v>289</v>
      </c>
      <c r="I120" s="17"/>
      <c r="J120" s="17" t="s">
        <v>218</v>
      </c>
      <c r="K120" s="27" t="s">
        <v>219</v>
      </c>
    </row>
    <row r="121" spans="1:11" ht="15">
      <c r="A121" s="17" t="s">
        <v>306</v>
      </c>
      <c r="B121" s="17" t="s">
        <v>286</v>
      </c>
      <c r="C121" s="19">
        <v>42616</v>
      </c>
      <c r="D121" s="17">
        <f t="shared" si="0"/>
        <v>2016</v>
      </c>
      <c r="E121" s="38" t="s">
        <v>119</v>
      </c>
      <c r="F121" s="37"/>
      <c r="G121" s="17">
        <v>0</v>
      </c>
      <c r="H121" s="26" t="s">
        <v>287</v>
      </c>
      <c r="I121" s="17"/>
      <c r="J121" s="17"/>
      <c r="K121" s="27"/>
    </row>
    <row r="122" spans="1:11" ht="15">
      <c r="A122" s="17" t="s">
        <v>306</v>
      </c>
      <c r="B122" s="17" t="s">
        <v>286</v>
      </c>
      <c r="C122" s="19">
        <v>42980</v>
      </c>
      <c r="D122" s="17">
        <f t="shared" si="0"/>
        <v>2017</v>
      </c>
      <c r="E122" s="38" t="s">
        <v>143</v>
      </c>
      <c r="F122" s="37"/>
      <c r="G122" s="17">
        <v>0</v>
      </c>
      <c r="H122" s="26" t="s">
        <v>289</v>
      </c>
      <c r="I122" s="27"/>
      <c r="J122" s="27"/>
      <c r="K122" s="27"/>
    </row>
    <row r="123" spans="1:11" ht="15.75" customHeight="1">
      <c r="H123" s="29"/>
    </row>
    <row r="124" spans="1:11" ht="15.75" customHeight="1">
      <c r="H124" s="29"/>
    </row>
    <row r="125" spans="1:11" ht="15.75" customHeight="1">
      <c r="H125" s="29"/>
    </row>
    <row r="126" spans="1:11" ht="15.75" customHeight="1">
      <c r="H126" s="29"/>
    </row>
    <row r="127" spans="1:11" ht="15.75" customHeight="1">
      <c r="H127" s="29"/>
    </row>
    <row r="128" spans="1:11" ht="15.75" customHeight="1">
      <c r="H128" s="29"/>
    </row>
    <row r="129" spans="8:8" ht="15.75" customHeight="1">
      <c r="H129" s="29"/>
    </row>
    <row r="130" spans="8:8" ht="15.75" customHeight="1">
      <c r="H130" s="29"/>
    </row>
    <row r="131" spans="8:8" ht="15.75" customHeight="1">
      <c r="H131" s="29"/>
    </row>
    <row r="132" spans="8:8" ht="15.75" customHeight="1">
      <c r="H132" s="29"/>
    </row>
    <row r="133" spans="8:8" ht="15.75" customHeight="1">
      <c r="H133" s="29"/>
    </row>
    <row r="134" spans="8:8" ht="15.75" customHeight="1">
      <c r="H134" s="29"/>
    </row>
    <row r="135" spans="8:8" ht="15.75" customHeight="1">
      <c r="H135" s="29"/>
    </row>
    <row r="136" spans="8:8" ht="15.75" customHeight="1">
      <c r="H136" s="29"/>
    </row>
    <row r="137" spans="8:8" ht="15.75" customHeight="1">
      <c r="H137" s="29"/>
    </row>
    <row r="138" spans="8:8" ht="15.75" customHeight="1">
      <c r="H138" s="29"/>
    </row>
    <row r="139" spans="8:8" ht="15.75" customHeight="1">
      <c r="H139" s="29"/>
    </row>
    <row r="140" spans="8:8" ht="15.75" customHeight="1">
      <c r="H140" s="29"/>
    </row>
    <row r="141" spans="8:8" ht="15.75" customHeight="1">
      <c r="H141" s="29"/>
    </row>
    <row r="142" spans="8:8" ht="15.75" customHeight="1">
      <c r="H142" s="29"/>
    </row>
    <row r="143" spans="8:8" ht="15.75" customHeight="1">
      <c r="H143" s="29"/>
    </row>
    <row r="144" spans="8:8" ht="15.75" customHeight="1">
      <c r="H144" s="29"/>
    </row>
    <row r="145" spans="8:8" ht="15.75" customHeight="1">
      <c r="H145" s="29"/>
    </row>
    <row r="146" spans="8:8" ht="15.75" customHeight="1">
      <c r="H146" s="29"/>
    </row>
    <row r="147" spans="8:8" ht="15.75" customHeight="1">
      <c r="H147" s="29"/>
    </row>
    <row r="148" spans="8:8" ht="15.75" customHeight="1">
      <c r="H148" s="29"/>
    </row>
    <row r="149" spans="8:8" ht="15.75" customHeight="1">
      <c r="H149" s="29"/>
    </row>
    <row r="150" spans="8:8" ht="15.75" customHeight="1">
      <c r="H150" s="29"/>
    </row>
    <row r="151" spans="8:8" ht="15.75" customHeight="1">
      <c r="H151" s="29"/>
    </row>
    <row r="152" spans="8:8" ht="15.75" customHeight="1">
      <c r="H152" s="29"/>
    </row>
    <row r="153" spans="8:8" ht="15.75" customHeight="1">
      <c r="H153" s="29"/>
    </row>
    <row r="154" spans="8:8" ht="15.75" customHeight="1">
      <c r="H154" s="29"/>
    </row>
    <row r="155" spans="8:8" ht="15.75" customHeight="1">
      <c r="H155" s="29"/>
    </row>
    <row r="156" spans="8:8" ht="15.75" customHeight="1">
      <c r="H156" s="29"/>
    </row>
    <row r="157" spans="8:8" ht="15.75" customHeight="1">
      <c r="H157" s="29"/>
    </row>
    <row r="158" spans="8:8" ht="15.75" customHeight="1">
      <c r="H158" s="29"/>
    </row>
    <row r="159" spans="8:8" ht="15.75" customHeight="1">
      <c r="H159" s="29"/>
    </row>
    <row r="160" spans="8:8" ht="15.75" customHeight="1">
      <c r="H160" s="29"/>
    </row>
    <row r="161" spans="8:8" ht="15.75" customHeight="1">
      <c r="H161" s="29"/>
    </row>
    <row r="162" spans="8:8" ht="15.75" customHeight="1">
      <c r="H162" s="29"/>
    </row>
    <row r="163" spans="8:8" ht="15.75" customHeight="1">
      <c r="H163" s="29"/>
    </row>
    <row r="164" spans="8:8" ht="15.75" customHeight="1">
      <c r="H164" s="29"/>
    </row>
    <row r="165" spans="8:8" ht="15.75" customHeight="1">
      <c r="H165" s="29"/>
    </row>
    <row r="166" spans="8:8" ht="15.75" customHeight="1">
      <c r="H166" s="29"/>
    </row>
    <row r="167" spans="8:8" ht="15.75" customHeight="1">
      <c r="H167" s="29"/>
    </row>
    <row r="168" spans="8:8" ht="15.75" customHeight="1">
      <c r="H168" s="29"/>
    </row>
    <row r="169" spans="8:8" ht="15.75" customHeight="1">
      <c r="H169" s="29"/>
    </row>
    <row r="170" spans="8:8" ht="15.75" customHeight="1">
      <c r="H170" s="29"/>
    </row>
    <row r="171" spans="8:8" ht="15.75" customHeight="1">
      <c r="H171" s="29"/>
    </row>
    <row r="172" spans="8:8" ht="15.75" customHeight="1">
      <c r="H172" s="29"/>
    </row>
    <row r="173" spans="8:8" ht="15.75" customHeight="1">
      <c r="H173" s="29"/>
    </row>
    <row r="174" spans="8:8" ht="15.75" customHeight="1">
      <c r="H174" s="29"/>
    </row>
    <row r="175" spans="8:8" ht="15.75" customHeight="1">
      <c r="H175" s="29"/>
    </row>
    <row r="176" spans="8:8" ht="15.75" customHeight="1">
      <c r="H176" s="29"/>
    </row>
    <row r="177" spans="8:8" ht="15.75" customHeight="1">
      <c r="H177" s="29"/>
    </row>
    <row r="178" spans="8:8" ht="15.75" customHeight="1">
      <c r="H178" s="29"/>
    </row>
    <row r="179" spans="8:8" ht="15.75" customHeight="1">
      <c r="H179" s="29"/>
    </row>
    <row r="180" spans="8:8" ht="15.75" customHeight="1">
      <c r="H180" s="29"/>
    </row>
    <row r="181" spans="8:8" ht="15.75" customHeight="1">
      <c r="H181" s="29"/>
    </row>
    <row r="182" spans="8:8" ht="15.75" customHeight="1">
      <c r="H182" s="29"/>
    </row>
    <row r="183" spans="8:8" ht="15.75" customHeight="1">
      <c r="H183" s="29"/>
    </row>
    <row r="184" spans="8:8" ht="15.75" customHeight="1">
      <c r="H184" s="29"/>
    </row>
    <row r="185" spans="8:8" ht="15.75" customHeight="1">
      <c r="H185" s="29"/>
    </row>
    <row r="186" spans="8:8" ht="15.75" customHeight="1">
      <c r="H186" s="29"/>
    </row>
    <row r="187" spans="8:8" ht="15.75" customHeight="1">
      <c r="H187" s="29"/>
    </row>
    <row r="188" spans="8:8" ht="15.75" customHeight="1">
      <c r="H188" s="29"/>
    </row>
    <row r="189" spans="8:8" ht="15.75" customHeight="1">
      <c r="H189" s="29"/>
    </row>
    <row r="190" spans="8:8" ht="15.75" customHeight="1">
      <c r="H190" s="29"/>
    </row>
    <row r="191" spans="8:8" ht="15.75" customHeight="1">
      <c r="H191" s="29"/>
    </row>
    <row r="192" spans="8:8" ht="15.75" customHeight="1">
      <c r="H192" s="29"/>
    </row>
    <row r="193" spans="8:8" ht="15.75" customHeight="1">
      <c r="H193" s="29"/>
    </row>
    <row r="194" spans="8:8" ht="15.75" customHeight="1">
      <c r="H194" s="29"/>
    </row>
    <row r="195" spans="8:8" ht="15.75" customHeight="1">
      <c r="H195" s="29"/>
    </row>
    <row r="196" spans="8:8" ht="15.75" customHeight="1">
      <c r="H196" s="29"/>
    </row>
    <row r="197" spans="8:8" ht="15.75" customHeight="1">
      <c r="H197" s="29"/>
    </row>
    <row r="198" spans="8:8" ht="15.75" customHeight="1">
      <c r="H198" s="29"/>
    </row>
    <row r="199" spans="8:8" ht="15.75" customHeight="1">
      <c r="H199" s="29"/>
    </row>
    <row r="200" spans="8:8" ht="15.75" customHeight="1">
      <c r="H200" s="29"/>
    </row>
    <row r="201" spans="8:8" ht="15.75" customHeight="1">
      <c r="H201" s="29"/>
    </row>
    <row r="202" spans="8:8" ht="15.75" customHeight="1">
      <c r="H202" s="29"/>
    </row>
    <row r="203" spans="8:8" ht="15.75" customHeight="1">
      <c r="H203" s="29"/>
    </row>
    <row r="204" spans="8:8" ht="15.75" customHeight="1">
      <c r="H204" s="29"/>
    </row>
    <row r="205" spans="8:8" ht="15.75" customHeight="1">
      <c r="H205" s="29"/>
    </row>
    <row r="206" spans="8:8" ht="15.75" customHeight="1">
      <c r="H206" s="29"/>
    </row>
    <row r="207" spans="8:8" ht="15.75" customHeight="1">
      <c r="H207" s="29"/>
    </row>
    <row r="208" spans="8:8" ht="15.75" customHeight="1">
      <c r="H208" s="29"/>
    </row>
    <row r="209" spans="8:8" ht="15.75" customHeight="1">
      <c r="H209" s="29"/>
    </row>
    <row r="210" spans="8:8" ht="15.75" customHeight="1">
      <c r="H210" s="29"/>
    </row>
    <row r="211" spans="8:8" ht="15.75" customHeight="1">
      <c r="H211" s="29"/>
    </row>
    <row r="212" spans="8:8" ht="15.75" customHeight="1">
      <c r="H212" s="29"/>
    </row>
    <row r="213" spans="8:8" ht="15.75" customHeight="1">
      <c r="H213" s="29"/>
    </row>
    <row r="214" spans="8:8" ht="15.75" customHeight="1">
      <c r="H214" s="29"/>
    </row>
    <row r="215" spans="8:8" ht="15.75" customHeight="1">
      <c r="H215" s="29"/>
    </row>
    <row r="216" spans="8:8" ht="15.75" customHeight="1">
      <c r="H216" s="29"/>
    </row>
    <row r="217" spans="8:8" ht="15.75" customHeight="1">
      <c r="H217" s="29"/>
    </row>
    <row r="218" spans="8:8" ht="15.75" customHeight="1">
      <c r="H218" s="29"/>
    </row>
    <row r="219" spans="8:8" ht="15.75" customHeight="1">
      <c r="H219" s="29"/>
    </row>
    <row r="220" spans="8:8" ht="15.75" customHeight="1">
      <c r="H220" s="29"/>
    </row>
    <row r="221" spans="8:8" ht="15.75" customHeight="1">
      <c r="H221" s="29"/>
    </row>
    <row r="222" spans="8:8" ht="15.75" customHeight="1">
      <c r="H222" s="29"/>
    </row>
    <row r="223" spans="8:8" ht="15.75" customHeight="1">
      <c r="H223" s="29"/>
    </row>
    <row r="224" spans="8:8" ht="15.75" customHeight="1">
      <c r="H224" s="29"/>
    </row>
    <row r="225" spans="8:8" ht="15.75" customHeight="1">
      <c r="H225" s="29"/>
    </row>
    <row r="226" spans="8:8" ht="15.75" customHeight="1">
      <c r="H226" s="29"/>
    </row>
    <row r="227" spans="8:8" ht="15.75" customHeight="1">
      <c r="H227" s="29"/>
    </row>
    <row r="228" spans="8:8" ht="15.75" customHeight="1">
      <c r="H228" s="29"/>
    </row>
    <row r="229" spans="8:8" ht="15.75" customHeight="1">
      <c r="H229" s="29"/>
    </row>
    <row r="230" spans="8:8" ht="15.75" customHeight="1">
      <c r="H230" s="29"/>
    </row>
    <row r="231" spans="8:8" ht="15.75" customHeight="1">
      <c r="H231" s="29"/>
    </row>
    <row r="232" spans="8:8" ht="15.75" customHeight="1">
      <c r="H232" s="29"/>
    </row>
    <row r="233" spans="8:8" ht="15.75" customHeight="1">
      <c r="H233" s="29"/>
    </row>
    <row r="234" spans="8:8" ht="15.75" customHeight="1">
      <c r="H234" s="29"/>
    </row>
    <row r="235" spans="8:8" ht="15.75" customHeight="1">
      <c r="H235" s="29"/>
    </row>
    <row r="236" spans="8:8" ht="15.75" customHeight="1">
      <c r="H236" s="29"/>
    </row>
    <row r="237" spans="8:8" ht="15.75" customHeight="1">
      <c r="H237" s="29"/>
    </row>
    <row r="238" spans="8:8" ht="15.75" customHeight="1">
      <c r="H238" s="29"/>
    </row>
    <row r="239" spans="8:8" ht="15.75" customHeight="1">
      <c r="H239" s="29"/>
    </row>
    <row r="240" spans="8:8" ht="15.75" customHeight="1">
      <c r="H240" s="29"/>
    </row>
    <row r="241" spans="8:8" ht="15.75" customHeight="1">
      <c r="H241" s="29"/>
    </row>
    <row r="242" spans="8:8" ht="15.75" customHeight="1">
      <c r="H242" s="29"/>
    </row>
    <row r="243" spans="8:8" ht="15.75" customHeight="1">
      <c r="H243" s="29"/>
    </row>
    <row r="244" spans="8:8" ht="15.75" customHeight="1">
      <c r="H244" s="29"/>
    </row>
    <row r="245" spans="8:8" ht="15.75" customHeight="1">
      <c r="H245" s="29"/>
    </row>
    <row r="246" spans="8:8" ht="15.75" customHeight="1">
      <c r="H246" s="29"/>
    </row>
    <row r="247" spans="8:8" ht="15.75" customHeight="1">
      <c r="H247" s="29"/>
    </row>
    <row r="248" spans="8:8" ht="15.75" customHeight="1">
      <c r="H248" s="29"/>
    </row>
    <row r="249" spans="8:8" ht="15.75" customHeight="1">
      <c r="H249" s="29"/>
    </row>
    <row r="250" spans="8:8" ht="15.75" customHeight="1">
      <c r="H250" s="29"/>
    </row>
    <row r="251" spans="8:8" ht="15.75" customHeight="1">
      <c r="H251" s="29"/>
    </row>
    <row r="252" spans="8:8" ht="15.75" customHeight="1">
      <c r="H252" s="29"/>
    </row>
    <row r="253" spans="8:8" ht="15.75" customHeight="1">
      <c r="H253" s="29"/>
    </row>
    <row r="254" spans="8:8" ht="15.75" customHeight="1">
      <c r="H254" s="29"/>
    </row>
    <row r="255" spans="8:8" ht="15.75" customHeight="1">
      <c r="H255" s="29"/>
    </row>
    <row r="256" spans="8:8" ht="15.75" customHeight="1">
      <c r="H256" s="29"/>
    </row>
    <row r="257" spans="8:8" ht="15.75" customHeight="1">
      <c r="H257" s="29"/>
    </row>
    <row r="258" spans="8:8" ht="15.75" customHeight="1">
      <c r="H258" s="29"/>
    </row>
    <row r="259" spans="8:8" ht="15.75" customHeight="1">
      <c r="H259" s="29"/>
    </row>
    <row r="260" spans="8:8" ht="15.75" customHeight="1">
      <c r="H260" s="29"/>
    </row>
    <row r="261" spans="8:8" ht="15.75" customHeight="1">
      <c r="H261" s="29"/>
    </row>
    <row r="262" spans="8:8" ht="15.75" customHeight="1">
      <c r="H262" s="29"/>
    </row>
    <row r="263" spans="8:8" ht="15.75" customHeight="1">
      <c r="H263" s="29"/>
    </row>
    <row r="264" spans="8:8" ht="15.75" customHeight="1">
      <c r="H264" s="29"/>
    </row>
    <row r="265" spans="8:8" ht="15.75" customHeight="1">
      <c r="H265" s="29"/>
    </row>
    <row r="266" spans="8:8" ht="15.75" customHeight="1">
      <c r="H266" s="29"/>
    </row>
    <row r="267" spans="8:8" ht="15.75" customHeight="1">
      <c r="H267" s="29"/>
    </row>
    <row r="268" spans="8:8" ht="15.75" customHeight="1">
      <c r="H268" s="29"/>
    </row>
    <row r="269" spans="8:8" ht="15.75" customHeight="1">
      <c r="H269" s="29"/>
    </row>
    <row r="270" spans="8:8" ht="15.75" customHeight="1">
      <c r="H270" s="29"/>
    </row>
    <row r="271" spans="8:8" ht="15.75" customHeight="1">
      <c r="H271" s="29"/>
    </row>
    <row r="272" spans="8:8" ht="15.75" customHeight="1">
      <c r="H272" s="29"/>
    </row>
    <row r="273" spans="8:8" ht="15.75" customHeight="1">
      <c r="H273" s="29"/>
    </row>
    <row r="274" spans="8:8" ht="15.75" customHeight="1">
      <c r="H274" s="29"/>
    </row>
    <row r="275" spans="8:8" ht="15.75" customHeight="1">
      <c r="H275" s="29"/>
    </row>
    <row r="276" spans="8:8" ht="15.75" customHeight="1">
      <c r="H276" s="29"/>
    </row>
    <row r="277" spans="8:8" ht="15.75" customHeight="1">
      <c r="H277" s="29"/>
    </row>
    <row r="278" spans="8:8" ht="15.75" customHeight="1">
      <c r="H278" s="29"/>
    </row>
    <row r="279" spans="8:8" ht="15.75" customHeight="1">
      <c r="H279" s="29"/>
    </row>
    <row r="280" spans="8:8" ht="15.75" customHeight="1">
      <c r="H280" s="29"/>
    </row>
    <row r="281" spans="8:8" ht="15.75" customHeight="1">
      <c r="H281" s="29"/>
    </row>
    <row r="282" spans="8:8" ht="15.75" customHeight="1">
      <c r="H282" s="29"/>
    </row>
    <row r="283" spans="8:8" ht="15.75" customHeight="1">
      <c r="H283" s="29"/>
    </row>
    <row r="284" spans="8:8" ht="15.75" customHeight="1">
      <c r="H284" s="29"/>
    </row>
    <row r="285" spans="8:8" ht="15.75" customHeight="1">
      <c r="H285" s="29"/>
    </row>
    <row r="286" spans="8:8" ht="15.75" customHeight="1">
      <c r="H286" s="29"/>
    </row>
    <row r="287" spans="8:8" ht="15.75" customHeight="1">
      <c r="H287" s="29"/>
    </row>
    <row r="288" spans="8:8" ht="15.75" customHeight="1">
      <c r="H288" s="29"/>
    </row>
    <row r="289" spans="8:8" ht="15.75" customHeight="1">
      <c r="H289" s="29"/>
    </row>
    <row r="290" spans="8:8" ht="15.75" customHeight="1">
      <c r="H290" s="29"/>
    </row>
    <row r="291" spans="8:8" ht="15.75" customHeight="1">
      <c r="H291" s="29"/>
    </row>
    <row r="292" spans="8:8" ht="15.75" customHeight="1">
      <c r="H292" s="29"/>
    </row>
    <row r="293" spans="8:8" ht="15.75" customHeight="1">
      <c r="H293" s="29"/>
    </row>
    <row r="294" spans="8:8" ht="15.75" customHeight="1">
      <c r="H294" s="29"/>
    </row>
    <row r="295" spans="8:8" ht="15.75" customHeight="1">
      <c r="H295" s="29"/>
    </row>
    <row r="296" spans="8:8" ht="15.75" customHeight="1">
      <c r="H296" s="29"/>
    </row>
    <row r="297" spans="8:8" ht="15.75" customHeight="1">
      <c r="H297" s="29"/>
    </row>
    <row r="298" spans="8:8" ht="15.75" customHeight="1">
      <c r="H298" s="29"/>
    </row>
    <row r="299" spans="8:8" ht="15.75" customHeight="1">
      <c r="H299" s="29"/>
    </row>
    <row r="300" spans="8:8" ht="15.75" customHeight="1">
      <c r="H300" s="29"/>
    </row>
    <row r="301" spans="8:8" ht="15.75" customHeight="1">
      <c r="H301" s="29"/>
    </row>
    <row r="302" spans="8:8" ht="15.75" customHeight="1">
      <c r="H302" s="29"/>
    </row>
    <row r="303" spans="8:8" ht="15.75" customHeight="1">
      <c r="H303" s="29"/>
    </row>
    <row r="304" spans="8:8" ht="15.75" customHeight="1">
      <c r="H304" s="29"/>
    </row>
    <row r="305" spans="8:8" ht="15.75" customHeight="1">
      <c r="H305" s="29"/>
    </row>
    <row r="306" spans="8:8" ht="15.75" customHeight="1">
      <c r="H306" s="29"/>
    </row>
    <row r="307" spans="8:8" ht="15.75" customHeight="1">
      <c r="H307" s="29"/>
    </row>
    <row r="308" spans="8:8" ht="15.75" customHeight="1">
      <c r="H308" s="29"/>
    </row>
    <row r="309" spans="8:8" ht="15.75" customHeight="1">
      <c r="H309" s="29"/>
    </row>
    <row r="310" spans="8:8" ht="15.75" customHeight="1">
      <c r="H310" s="29"/>
    </row>
    <row r="311" spans="8:8" ht="15.75" customHeight="1">
      <c r="H311" s="29"/>
    </row>
    <row r="312" spans="8:8" ht="15.75" customHeight="1">
      <c r="H312" s="29"/>
    </row>
    <row r="313" spans="8:8" ht="15.75" customHeight="1">
      <c r="H313" s="29"/>
    </row>
    <row r="314" spans="8:8" ht="15.75" customHeight="1">
      <c r="H314" s="29"/>
    </row>
    <row r="315" spans="8:8" ht="15.75" customHeight="1">
      <c r="H315" s="29"/>
    </row>
    <row r="316" spans="8:8" ht="15.75" customHeight="1">
      <c r="H316" s="29"/>
    </row>
    <row r="317" spans="8:8" ht="15.75" customHeight="1">
      <c r="H317" s="29"/>
    </row>
    <row r="318" spans="8:8" ht="15.75" customHeight="1">
      <c r="H318" s="29"/>
    </row>
    <row r="319" spans="8:8" ht="15.75" customHeight="1">
      <c r="H319" s="29"/>
    </row>
    <row r="320" spans="8:8" ht="15.75" customHeight="1">
      <c r="H320" s="29"/>
    </row>
    <row r="321" spans="8:8" ht="15.75" customHeight="1">
      <c r="H321" s="29"/>
    </row>
    <row r="322" spans="8:8" ht="15.75" customHeight="1">
      <c r="H322" s="29"/>
    </row>
    <row r="323" spans="8:8" ht="15.75" customHeight="1">
      <c r="H323" s="29"/>
    </row>
    <row r="324" spans="8:8" ht="15.75" customHeight="1">
      <c r="H324" s="29"/>
    </row>
    <row r="325" spans="8:8" ht="15.75" customHeight="1">
      <c r="H325" s="29"/>
    </row>
    <row r="326" spans="8:8" ht="15.75" customHeight="1">
      <c r="H326" s="29"/>
    </row>
    <row r="327" spans="8:8" ht="15.75" customHeight="1">
      <c r="H327" s="29"/>
    </row>
    <row r="328" spans="8:8" ht="15.75" customHeight="1">
      <c r="H328" s="29"/>
    </row>
    <row r="329" spans="8:8" ht="15.75" customHeight="1">
      <c r="H329" s="29"/>
    </row>
    <row r="330" spans="8:8" ht="15.75" customHeight="1">
      <c r="H330" s="29"/>
    </row>
    <row r="331" spans="8:8" ht="15.75" customHeight="1">
      <c r="H331" s="29"/>
    </row>
    <row r="332" spans="8:8" ht="15.75" customHeight="1">
      <c r="H332" s="29"/>
    </row>
    <row r="333" spans="8:8" ht="15.75" customHeight="1">
      <c r="H333" s="29"/>
    </row>
    <row r="334" spans="8:8" ht="15.75" customHeight="1">
      <c r="H334" s="29"/>
    </row>
    <row r="335" spans="8:8" ht="15.75" customHeight="1">
      <c r="H335" s="29"/>
    </row>
    <row r="336" spans="8:8" ht="15.75" customHeight="1">
      <c r="H336" s="29"/>
    </row>
    <row r="337" spans="8:8" ht="15.75" customHeight="1">
      <c r="H337" s="29"/>
    </row>
    <row r="338" spans="8:8" ht="15.75" customHeight="1">
      <c r="H338" s="29"/>
    </row>
    <row r="339" spans="8:8" ht="15.75" customHeight="1">
      <c r="H339" s="29"/>
    </row>
    <row r="340" spans="8:8" ht="15.75" customHeight="1">
      <c r="H340" s="29"/>
    </row>
    <row r="341" spans="8:8" ht="15.75" customHeight="1">
      <c r="H341" s="29"/>
    </row>
    <row r="342" spans="8:8" ht="15.75" customHeight="1">
      <c r="H342" s="29"/>
    </row>
    <row r="343" spans="8:8" ht="15.75" customHeight="1">
      <c r="H343" s="29"/>
    </row>
    <row r="344" spans="8:8" ht="15.75" customHeight="1">
      <c r="H344" s="29"/>
    </row>
    <row r="345" spans="8:8" ht="15.75" customHeight="1">
      <c r="H345" s="29"/>
    </row>
    <row r="346" spans="8:8" ht="15.75" customHeight="1">
      <c r="H346" s="29"/>
    </row>
    <row r="347" spans="8:8" ht="15.75" customHeight="1">
      <c r="H347" s="29"/>
    </row>
    <row r="348" spans="8:8" ht="15.75" customHeight="1">
      <c r="H348" s="29"/>
    </row>
    <row r="349" spans="8:8" ht="15.75" customHeight="1">
      <c r="H349" s="29"/>
    </row>
    <row r="350" spans="8:8" ht="15.75" customHeight="1">
      <c r="H350" s="29"/>
    </row>
    <row r="351" spans="8:8" ht="15.75" customHeight="1">
      <c r="H351" s="29"/>
    </row>
    <row r="352" spans="8:8" ht="15.75" customHeight="1">
      <c r="H352" s="29"/>
    </row>
    <row r="353" spans="8:8" ht="15.75" customHeight="1">
      <c r="H353" s="29"/>
    </row>
    <row r="354" spans="8:8" ht="15.75" customHeight="1">
      <c r="H354" s="29"/>
    </row>
    <row r="355" spans="8:8" ht="15.75" customHeight="1">
      <c r="H355" s="29"/>
    </row>
    <row r="356" spans="8:8" ht="15.75" customHeight="1">
      <c r="H356" s="29"/>
    </row>
    <row r="357" spans="8:8" ht="15.75" customHeight="1">
      <c r="H357" s="29"/>
    </row>
    <row r="358" spans="8:8" ht="15.75" customHeight="1">
      <c r="H358" s="29"/>
    </row>
    <row r="359" spans="8:8" ht="15.75" customHeight="1">
      <c r="H359" s="29"/>
    </row>
    <row r="360" spans="8:8" ht="15.75" customHeight="1">
      <c r="H360" s="29"/>
    </row>
    <row r="361" spans="8:8" ht="15.75" customHeight="1">
      <c r="H361" s="29"/>
    </row>
    <row r="362" spans="8:8" ht="15.75" customHeight="1">
      <c r="H362" s="29"/>
    </row>
    <row r="363" spans="8:8" ht="15.75" customHeight="1">
      <c r="H363" s="29"/>
    </row>
    <row r="364" spans="8:8" ht="15.75" customHeight="1">
      <c r="H364" s="29"/>
    </row>
    <row r="365" spans="8:8" ht="15.75" customHeight="1">
      <c r="H365" s="29"/>
    </row>
    <row r="366" spans="8:8" ht="15.75" customHeight="1">
      <c r="H366" s="29"/>
    </row>
    <row r="367" spans="8:8" ht="15.75" customHeight="1">
      <c r="H367" s="29"/>
    </row>
    <row r="368" spans="8:8" ht="15.75" customHeight="1">
      <c r="H368" s="29"/>
    </row>
    <row r="369" spans="8:8" ht="15.75" customHeight="1">
      <c r="H369" s="29"/>
    </row>
    <row r="370" spans="8:8" ht="15.75" customHeight="1">
      <c r="H370" s="29"/>
    </row>
    <row r="371" spans="8:8" ht="15.75" customHeight="1">
      <c r="H371" s="29"/>
    </row>
    <row r="372" spans="8:8" ht="15.75" customHeight="1">
      <c r="H372" s="29"/>
    </row>
    <row r="373" spans="8:8" ht="15.75" customHeight="1">
      <c r="H373" s="29"/>
    </row>
    <row r="374" spans="8:8" ht="15.75" customHeight="1">
      <c r="H374" s="29"/>
    </row>
    <row r="375" spans="8:8" ht="15.75" customHeight="1">
      <c r="H375" s="29"/>
    </row>
    <row r="376" spans="8:8" ht="15.75" customHeight="1">
      <c r="H376" s="29"/>
    </row>
    <row r="377" spans="8:8" ht="15.75" customHeight="1">
      <c r="H377" s="29"/>
    </row>
    <row r="378" spans="8:8" ht="15.75" customHeight="1">
      <c r="H378" s="29"/>
    </row>
    <row r="379" spans="8:8" ht="15.75" customHeight="1">
      <c r="H379" s="29"/>
    </row>
    <row r="380" spans="8:8" ht="15.75" customHeight="1">
      <c r="H380" s="29"/>
    </row>
    <row r="381" spans="8:8" ht="15.75" customHeight="1">
      <c r="H381" s="29"/>
    </row>
    <row r="382" spans="8:8" ht="15.75" customHeight="1">
      <c r="H382" s="29"/>
    </row>
    <row r="383" spans="8:8" ht="15.75" customHeight="1">
      <c r="H383" s="29"/>
    </row>
    <row r="384" spans="8:8" ht="15.75" customHeight="1">
      <c r="H384" s="29"/>
    </row>
    <row r="385" spans="8:8" ht="15.75" customHeight="1">
      <c r="H385" s="29"/>
    </row>
    <row r="386" spans="8:8" ht="15.75" customHeight="1">
      <c r="H386" s="29"/>
    </row>
    <row r="387" spans="8:8" ht="15.75" customHeight="1">
      <c r="H387" s="29"/>
    </row>
    <row r="388" spans="8:8" ht="15.75" customHeight="1">
      <c r="H388" s="29"/>
    </row>
    <row r="389" spans="8:8" ht="15.75" customHeight="1">
      <c r="H389" s="29"/>
    </row>
    <row r="390" spans="8:8" ht="15.75" customHeight="1">
      <c r="H390" s="29"/>
    </row>
    <row r="391" spans="8:8" ht="15.75" customHeight="1">
      <c r="H391" s="29"/>
    </row>
    <row r="392" spans="8:8" ht="15.75" customHeight="1">
      <c r="H392" s="29"/>
    </row>
    <row r="393" spans="8:8" ht="15.75" customHeight="1">
      <c r="H393" s="29"/>
    </row>
    <row r="394" spans="8:8" ht="15.75" customHeight="1">
      <c r="H394" s="29"/>
    </row>
    <row r="395" spans="8:8" ht="15.75" customHeight="1">
      <c r="H395" s="29"/>
    </row>
    <row r="396" spans="8:8" ht="15.75" customHeight="1">
      <c r="H396" s="29"/>
    </row>
    <row r="397" spans="8:8" ht="15.75" customHeight="1">
      <c r="H397" s="29"/>
    </row>
    <row r="398" spans="8:8" ht="15.75" customHeight="1">
      <c r="H398" s="29"/>
    </row>
    <row r="399" spans="8:8" ht="15.75" customHeight="1">
      <c r="H399" s="29"/>
    </row>
    <row r="400" spans="8:8" ht="15.75" customHeight="1">
      <c r="H400" s="29"/>
    </row>
    <row r="401" spans="8:8" ht="15.75" customHeight="1">
      <c r="H401" s="29"/>
    </row>
    <row r="402" spans="8:8" ht="15.75" customHeight="1">
      <c r="H402" s="29"/>
    </row>
    <row r="403" spans="8:8" ht="15.75" customHeight="1">
      <c r="H403" s="29"/>
    </row>
    <row r="404" spans="8:8" ht="15.75" customHeight="1">
      <c r="H404" s="29"/>
    </row>
    <row r="405" spans="8:8" ht="15.75" customHeight="1">
      <c r="H405" s="29"/>
    </row>
    <row r="406" spans="8:8" ht="15.75" customHeight="1">
      <c r="H406" s="29"/>
    </row>
    <row r="407" spans="8:8" ht="15.75" customHeight="1">
      <c r="H407" s="29"/>
    </row>
    <row r="408" spans="8:8" ht="15.75" customHeight="1">
      <c r="H408" s="29"/>
    </row>
    <row r="409" spans="8:8" ht="15.75" customHeight="1">
      <c r="H409" s="29"/>
    </row>
    <row r="410" spans="8:8" ht="15.75" customHeight="1">
      <c r="H410" s="29"/>
    </row>
    <row r="411" spans="8:8" ht="15.75" customHeight="1">
      <c r="H411" s="29"/>
    </row>
    <row r="412" spans="8:8" ht="15.75" customHeight="1">
      <c r="H412" s="29"/>
    </row>
    <row r="413" spans="8:8" ht="15.75" customHeight="1">
      <c r="H413" s="29"/>
    </row>
    <row r="414" spans="8:8" ht="15.75" customHeight="1">
      <c r="H414" s="29"/>
    </row>
    <row r="415" spans="8:8" ht="15.75" customHeight="1">
      <c r="H415" s="29"/>
    </row>
    <row r="416" spans="8:8" ht="15.75" customHeight="1">
      <c r="H416" s="29"/>
    </row>
    <row r="417" spans="8:8" ht="15.75" customHeight="1">
      <c r="H417" s="29"/>
    </row>
    <row r="418" spans="8:8" ht="15.75" customHeight="1">
      <c r="H418" s="29"/>
    </row>
    <row r="419" spans="8:8" ht="15.75" customHeight="1">
      <c r="H419" s="29"/>
    </row>
    <row r="420" spans="8:8" ht="15.75" customHeight="1">
      <c r="H420" s="29"/>
    </row>
    <row r="421" spans="8:8" ht="15.75" customHeight="1">
      <c r="H421" s="29"/>
    </row>
    <row r="422" spans="8:8" ht="15.75" customHeight="1">
      <c r="H422" s="29"/>
    </row>
    <row r="423" spans="8:8" ht="15.75" customHeight="1">
      <c r="H423" s="29"/>
    </row>
    <row r="424" spans="8:8" ht="15.75" customHeight="1">
      <c r="H424" s="29"/>
    </row>
    <row r="425" spans="8:8" ht="15.75" customHeight="1">
      <c r="H425" s="29"/>
    </row>
    <row r="426" spans="8:8" ht="15.75" customHeight="1">
      <c r="H426" s="29"/>
    </row>
    <row r="427" spans="8:8" ht="15.75" customHeight="1">
      <c r="H427" s="29"/>
    </row>
    <row r="428" spans="8:8" ht="15.75" customHeight="1">
      <c r="H428" s="29"/>
    </row>
    <row r="429" spans="8:8" ht="15.75" customHeight="1">
      <c r="H429" s="29"/>
    </row>
    <row r="430" spans="8:8" ht="15.75" customHeight="1">
      <c r="H430" s="29"/>
    </row>
    <row r="431" spans="8:8" ht="15.75" customHeight="1">
      <c r="H431" s="29"/>
    </row>
    <row r="432" spans="8:8" ht="15.75" customHeight="1">
      <c r="H432" s="29"/>
    </row>
    <row r="433" spans="8:8" ht="15.75" customHeight="1">
      <c r="H433" s="29"/>
    </row>
    <row r="434" spans="8:8" ht="15.75" customHeight="1">
      <c r="H434" s="29"/>
    </row>
    <row r="435" spans="8:8" ht="15.75" customHeight="1">
      <c r="H435" s="29"/>
    </row>
    <row r="436" spans="8:8" ht="15.75" customHeight="1">
      <c r="H436" s="29"/>
    </row>
    <row r="437" spans="8:8" ht="15.75" customHeight="1">
      <c r="H437" s="29"/>
    </row>
    <row r="438" spans="8:8" ht="15.75" customHeight="1">
      <c r="H438" s="29"/>
    </row>
    <row r="439" spans="8:8" ht="15.75" customHeight="1">
      <c r="H439" s="29"/>
    </row>
    <row r="440" spans="8:8" ht="15.75" customHeight="1">
      <c r="H440" s="29"/>
    </row>
    <row r="441" spans="8:8" ht="15.75" customHeight="1">
      <c r="H441" s="29"/>
    </row>
    <row r="442" spans="8:8" ht="15.75" customHeight="1">
      <c r="H442" s="29"/>
    </row>
    <row r="443" spans="8:8" ht="15.75" customHeight="1">
      <c r="H443" s="29"/>
    </row>
    <row r="444" spans="8:8" ht="15.75" customHeight="1">
      <c r="H444" s="29"/>
    </row>
    <row r="445" spans="8:8" ht="15.75" customHeight="1">
      <c r="H445" s="29"/>
    </row>
    <row r="446" spans="8:8" ht="15.75" customHeight="1">
      <c r="H446" s="29"/>
    </row>
    <row r="447" spans="8:8" ht="15.75" customHeight="1">
      <c r="H447" s="29"/>
    </row>
    <row r="448" spans="8:8" ht="15.75" customHeight="1">
      <c r="H448" s="29"/>
    </row>
    <row r="449" spans="8:8" ht="15.75" customHeight="1">
      <c r="H449" s="29"/>
    </row>
    <row r="450" spans="8:8" ht="15.75" customHeight="1">
      <c r="H450" s="29"/>
    </row>
    <row r="451" spans="8:8" ht="15.75" customHeight="1">
      <c r="H451" s="29"/>
    </row>
    <row r="452" spans="8:8" ht="15.75" customHeight="1">
      <c r="H452" s="29"/>
    </row>
    <row r="453" spans="8:8" ht="15.75" customHeight="1">
      <c r="H453" s="29"/>
    </row>
    <row r="454" spans="8:8" ht="15.75" customHeight="1">
      <c r="H454" s="29"/>
    </row>
    <row r="455" spans="8:8" ht="15.75" customHeight="1">
      <c r="H455" s="29"/>
    </row>
    <row r="456" spans="8:8" ht="15.75" customHeight="1">
      <c r="H456" s="29"/>
    </row>
    <row r="457" spans="8:8" ht="15.75" customHeight="1">
      <c r="H457" s="29"/>
    </row>
    <row r="458" spans="8:8" ht="15.75" customHeight="1">
      <c r="H458" s="29"/>
    </row>
    <row r="459" spans="8:8" ht="15.75" customHeight="1">
      <c r="H459" s="29"/>
    </row>
    <row r="460" spans="8:8" ht="15.75" customHeight="1">
      <c r="H460" s="29"/>
    </row>
    <row r="461" spans="8:8" ht="15.75" customHeight="1">
      <c r="H461" s="29"/>
    </row>
    <row r="462" spans="8:8" ht="15.75" customHeight="1">
      <c r="H462" s="29"/>
    </row>
    <row r="463" spans="8:8" ht="15.75" customHeight="1">
      <c r="H463" s="29"/>
    </row>
    <row r="464" spans="8:8" ht="15.75" customHeight="1">
      <c r="H464" s="29"/>
    </row>
    <row r="465" spans="8:8" ht="15.75" customHeight="1">
      <c r="H465" s="29"/>
    </row>
    <row r="466" spans="8:8" ht="15.75" customHeight="1">
      <c r="H466" s="29"/>
    </row>
    <row r="467" spans="8:8" ht="15.75" customHeight="1">
      <c r="H467" s="29"/>
    </row>
    <row r="468" spans="8:8" ht="15.75" customHeight="1">
      <c r="H468" s="29"/>
    </row>
    <row r="469" spans="8:8" ht="15.75" customHeight="1">
      <c r="H469" s="29"/>
    </row>
    <row r="470" spans="8:8" ht="15.75" customHeight="1">
      <c r="H470" s="29"/>
    </row>
    <row r="471" spans="8:8" ht="15.75" customHeight="1">
      <c r="H471" s="29"/>
    </row>
    <row r="472" spans="8:8" ht="15.75" customHeight="1">
      <c r="H472" s="29"/>
    </row>
    <row r="473" spans="8:8" ht="15.75" customHeight="1">
      <c r="H473" s="29"/>
    </row>
    <row r="474" spans="8:8" ht="15.75" customHeight="1">
      <c r="H474" s="29"/>
    </row>
    <row r="475" spans="8:8" ht="15.75" customHeight="1">
      <c r="H475" s="29"/>
    </row>
    <row r="476" spans="8:8" ht="15.75" customHeight="1">
      <c r="H476" s="29"/>
    </row>
    <row r="477" spans="8:8" ht="15.75" customHeight="1">
      <c r="H477" s="29"/>
    </row>
    <row r="478" spans="8:8" ht="15.75" customHeight="1">
      <c r="H478" s="29"/>
    </row>
    <row r="479" spans="8:8" ht="15.75" customHeight="1">
      <c r="H479" s="29"/>
    </row>
    <row r="480" spans="8:8" ht="15.75" customHeight="1">
      <c r="H480" s="29"/>
    </row>
    <row r="481" spans="8:8" ht="15.75" customHeight="1">
      <c r="H481" s="29"/>
    </row>
    <row r="482" spans="8:8" ht="15.75" customHeight="1">
      <c r="H482" s="29"/>
    </row>
    <row r="483" spans="8:8" ht="15.75" customHeight="1">
      <c r="H483" s="29"/>
    </row>
    <row r="484" spans="8:8" ht="15.75" customHeight="1">
      <c r="H484" s="29"/>
    </row>
    <row r="485" spans="8:8" ht="15.75" customHeight="1">
      <c r="H485" s="29"/>
    </row>
    <row r="486" spans="8:8" ht="15.75" customHeight="1">
      <c r="H486" s="29"/>
    </row>
    <row r="487" spans="8:8" ht="15.75" customHeight="1">
      <c r="H487" s="29"/>
    </row>
    <row r="488" spans="8:8" ht="15.75" customHeight="1">
      <c r="H488" s="29"/>
    </row>
    <row r="489" spans="8:8" ht="15.75" customHeight="1">
      <c r="H489" s="29"/>
    </row>
    <row r="490" spans="8:8" ht="15.75" customHeight="1">
      <c r="H490" s="29"/>
    </row>
    <row r="491" spans="8:8" ht="15.75" customHeight="1">
      <c r="H491" s="29"/>
    </row>
    <row r="492" spans="8:8" ht="15.75" customHeight="1">
      <c r="H492" s="29"/>
    </row>
    <row r="493" spans="8:8" ht="15.75" customHeight="1">
      <c r="H493" s="29"/>
    </row>
    <row r="494" spans="8:8" ht="15.75" customHeight="1">
      <c r="H494" s="29"/>
    </row>
    <row r="495" spans="8:8" ht="15.75" customHeight="1">
      <c r="H495" s="29"/>
    </row>
    <row r="496" spans="8:8" ht="15.75" customHeight="1">
      <c r="H496" s="29"/>
    </row>
    <row r="497" spans="8:8" ht="15.75" customHeight="1">
      <c r="H497" s="29"/>
    </row>
    <row r="498" spans="8:8" ht="15.75" customHeight="1">
      <c r="H498" s="29"/>
    </row>
    <row r="499" spans="8:8" ht="15.75" customHeight="1">
      <c r="H499" s="29"/>
    </row>
    <row r="500" spans="8:8" ht="15.75" customHeight="1">
      <c r="H500" s="29"/>
    </row>
    <row r="501" spans="8:8" ht="15.75" customHeight="1">
      <c r="H501" s="29"/>
    </row>
    <row r="502" spans="8:8" ht="15.75" customHeight="1">
      <c r="H502" s="29"/>
    </row>
    <row r="503" spans="8:8" ht="15.75" customHeight="1">
      <c r="H503" s="29"/>
    </row>
    <row r="504" spans="8:8" ht="15.75" customHeight="1">
      <c r="H504" s="29"/>
    </row>
    <row r="505" spans="8:8" ht="15.75" customHeight="1">
      <c r="H505" s="29"/>
    </row>
    <row r="506" spans="8:8" ht="15.75" customHeight="1">
      <c r="H506" s="29"/>
    </row>
    <row r="507" spans="8:8" ht="15.75" customHeight="1">
      <c r="H507" s="29"/>
    </row>
    <row r="508" spans="8:8" ht="15.75" customHeight="1">
      <c r="H508" s="29"/>
    </row>
    <row r="509" spans="8:8" ht="15.75" customHeight="1">
      <c r="H509" s="29"/>
    </row>
    <row r="510" spans="8:8" ht="15.75" customHeight="1">
      <c r="H510" s="29"/>
    </row>
    <row r="511" spans="8:8" ht="15.75" customHeight="1">
      <c r="H511" s="29"/>
    </row>
    <row r="512" spans="8:8" ht="15.75" customHeight="1">
      <c r="H512" s="29"/>
    </row>
    <row r="513" spans="8:8" ht="15.75" customHeight="1">
      <c r="H513" s="29"/>
    </row>
    <row r="514" spans="8:8" ht="15.75" customHeight="1">
      <c r="H514" s="29"/>
    </row>
    <row r="515" spans="8:8" ht="15.75" customHeight="1">
      <c r="H515" s="29"/>
    </row>
    <row r="516" spans="8:8" ht="15.75" customHeight="1">
      <c r="H516" s="29"/>
    </row>
    <row r="517" spans="8:8" ht="15.75" customHeight="1">
      <c r="H517" s="29"/>
    </row>
    <row r="518" spans="8:8" ht="15.75" customHeight="1">
      <c r="H518" s="29"/>
    </row>
    <row r="519" spans="8:8" ht="15.75" customHeight="1">
      <c r="H519" s="29"/>
    </row>
    <row r="520" spans="8:8" ht="15.75" customHeight="1">
      <c r="H520" s="29"/>
    </row>
    <row r="521" spans="8:8" ht="15.75" customHeight="1">
      <c r="H521" s="29"/>
    </row>
    <row r="522" spans="8:8" ht="15.75" customHeight="1">
      <c r="H522" s="29"/>
    </row>
    <row r="523" spans="8:8" ht="15.75" customHeight="1">
      <c r="H523" s="29"/>
    </row>
    <row r="524" spans="8:8" ht="15.75" customHeight="1">
      <c r="H524" s="29"/>
    </row>
    <row r="525" spans="8:8" ht="15.75" customHeight="1">
      <c r="H525" s="29"/>
    </row>
    <row r="526" spans="8:8" ht="15.75" customHeight="1">
      <c r="H526" s="29"/>
    </row>
    <row r="527" spans="8:8" ht="15.75" customHeight="1">
      <c r="H527" s="29"/>
    </row>
    <row r="528" spans="8:8" ht="15.75" customHeight="1">
      <c r="H528" s="29"/>
    </row>
    <row r="529" spans="8:8" ht="15.75" customHeight="1">
      <c r="H529" s="29"/>
    </row>
    <row r="530" spans="8:8" ht="15.75" customHeight="1">
      <c r="H530" s="29"/>
    </row>
    <row r="531" spans="8:8" ht="15.75" customHeight="1">
      <c r="H531" s="29"/>
    </row>
    <row r="532" spans="8:8" ht="15.75" customHeight="1">
      <c r="H532" s="29"/>
    </row>
    <row r="533" spans="8:8" ht="15.75" customHeight="1">
      <c r="H533" s="29"/>
    </row>
    <row r="534" spans="8:8" ht="15.75" customHeight="1">
      <c r="H534" s="29"/>
    </row>
    <row r="535" spans="8:8" ht="15.75" customHeight="1">
      <c r="H535" s="29"/>
    </row>
    <row r="536" spans="8:8" ht="15.75" customHeight="1">
      <c r="H536" s="29"/>
    </row>
    <row r="537" spans="8:8" ht="15.75" customHeight="1">
      <c r="H537" s="29"/>
    </row>
    <row r="538" spans="8:8" ht="15.75" customHeight="1">
      <c r="H538" s="29"/>
    </row>
    <row r="539" spans="8:8" ht="15.75" customHeight="1">
      <c r="H539" s="29"/>
    </row>
    <row r="540" spans="8:8" ht="15.75" customHeight="1">
      <c r="H540" s="29"/>
    </row>
    <row r="541" spans="8:8" ht="15.75" customHeight="1">
      <c r="H541" s="29"/>
    </row>
    <row r="542" spans="8:8" ht="15.75" customHeight="1">
      <c r="H542" s="29"/>
    </row>
    <row r="543" spans="8:8" ht="15.75" customHeight="1">
      <c r="H543" s="29"/>
    </row>
    <row r="544" spans="8:8" ht="15.75" customHeight="1">
      <c r="H544" s="29"/>
    </row>
    <row r="545" spans="8:8" ht="15.75" customHeight="1">
      <c r="H545" s="29"/>
    </row>
    <row r="546" spans="8:8" ht="15.75" customHeight="1">
      <c r="H546" s="29"/>
    </row>
    <row r="547" spans="8:8" ht="15.75" customHeight="1">
      <c r="H547" s="29"/>
    </row>
    <row r="548" spans="8:8" ht="15.75" customHeight="1">
      <c r="H548" s="29"/>
    </row>
    <row r="549" spans="8:8" ht="15.75" customHeight="1">
      <c r="H549" s="29"/>
    </row>
    <row r="550" spans="8:8" ht="15.75" customHeight="1">
      <c r="H550" s="29"/>
    </row>
    <row r="551" spans="8:8" ht="15.75" customHeight="1">
      <c r="H551" s="29"/>
    </row>
    <row r="552" spans="8:8" ht="15.75" customHeight="1">
      <c r="H552" s="29"/>
    </row>
    <row r="553" spans="8:8" ht="15.75" customHeight="1">
      <c r="H553" s="29"/>
    </row>
    <row r="554" spans="8:8" ht="15.75" customHeight="1">
      <c r="H554" s="29"/>
    </row>
    <row r="555" spans="8:8" ht="15.75" customHeight="1">
      <c r="H555" s="29"/>
    </row>
    <row r="556" spans="8:8" ht="15.75" customHeight="1">
      <c r="H556" s="29"/>
    </row>
    <row r="557" spans="8:8" ht="15.75" customHeight="1">
      <c r="H557" s="29"/>
    </row>
    <row r="558" spans="8:8" ht="15.75" customHeight="1">
      <c r="H558" s="29"/>
    </row>
    <row r="559" spans="8:8" ht="15.75" customHeight="1">
      <c r="H559" s="29"/>
    </row>
    <row r="560" spans="8:8" ht="15.75" customHeight="1">
      <c r="H560" s="29"/>
    </row>
    <row r="561" spans="8:8" ht="15.75" customHeight="1">
      <c r="H561" s="29"/>
    </row>
    <row r="562" spans="8:8" ht="15.75" customHeight="1">
      <c r="H562" s="29"/>
    </row>
    <row r="563" spans="8:8" ht="15.75" customHeight="1">
      <c r="H563" s="29"/>
    </row>
    <row r="564" spans="8:8" ht="15.75" customHeight="1">
      <c r="H564" s="29"/>
    </row>
    <row r="565" spans="8:8" ht="15.75" customHeight="1">
      <c r="H565" s="29"/>
    </row>
    <row r="566" spans="8:8" ht="15.75" customHeight="1">
      <c r="H566" s="29"/>
    </row>
    <row r="567" spans="8:8" ht="15.75" customHeight="1">
      <c r="H567" s="29"/>
    </row>
    <row r="568" spans="8:8" ht="15.75" customHeight="1">
      <c r="H568" s="29"/>
    </row>
    <row r="569" spans="8:8" ht="15.75" customHeight="1">
      <c r="H569" s="29"/>
    </row>
    <row r="570" spans="8:8" ht="15.75" customHeight="1">
      <c r="H570" s="29"/>
    </row>
    <row r="571" spans="8:8" ht="15.75" customHeight="1">
      <c r="H571" s="29"/>
    </row>
    <row r="572" spans="8:8" ht="15.75" customHeight="1">
      <c r="H572" s="29"/>
    </row>
    <row r="573" spans="8:8" ht="15.75" customHeight="1">
      <c r="H573" s="29"/>
    </row>
    <row r="574" spans="8:8" ht="15.75" customHeight="1">
      <c r="H574" s="29"/>
    </row>
    <row r="575" spans="8:8" ht="15.75" customHeight="1">
      <c r="H575" s="29"/>
    </row>
    <row r="576" spans="8:8" ht="15.75" customHeight="1">
      <c r="H576" s="29"/>
    </row>
    <row r="577" spans="8:8" ht="15.75" customHeight="1">
      <c r="H577" s="29"/>
    </row>
    <row r="578" spans="8:8" ht="15.75" customHeight="1">
      <c r="H578" s="29"/>
    </row>
    <row r="579" spans="8:8" ht="15.75" customHeight="1">
      <c r="H579" s="29"/>
    </row>
    <row r="580" spans="8:8" ht="15.75" customHeight="1">
      <c r="H580" s="29"/>
    </row>
    <row r="581" spans="8:8" ht="15.75" customHeight="1">
      <c r="H581" s="29"/>
    </row>
    <row r="582" spans="8:8" ht="15.75" customHeight="1">
      <c r="H582" s="29"/>
    </row>
    <row r="583" spans="8:8" ht="15.75" customHeight="1">
      <c r="H583" s="29"/>
    </row>
    <row r="584" spans="8:8" ht="15.75" customHeight="1">
      <c r="H584" s="29"/>
    </row>
    <row r="585" spans="8:8" ht="15.75" customHeight="1">
      <c r="H585" s="29"/>
    </row>
    <row r="586" spans="8:8" ht="15.75" customHeight="1">
      <c r="H586" s="29"/>
    </row>
    <row r="587" spans="8:8" ht="15.75" customHeight="1">
      <c r="H587" s="29"/>
    </row>
    <row r="588" spans="8:8" ht="15.75" customHeight="1">
      <c r="H588" s="29"/>
    </row>
    <row r="589" spans="8:8" ht="15.75" customHeight="1">
      <c r="H589" s="29"/>
    </row>
    <row r="590" spans="8:8" ht="15.75" customHeight="1">
      <c r="H590" s="29"/>
    </row>
    <row r="591" spans="8:8" ht="15.75" customHeight="1">
      <c r="H591" s="29"/>
    </row>
    <row r="592" spans="8:8" ht="15.75" customHeight="1">
      <c r="H592" s="29"/>
    </row>
    <row r="593" spans="8:8" ht="15.75" customHeight="1">
      <c r="H593" s="29"/>
    </row>
    <row r="594" spans="8:8" ht="15.75" customHeight="1">
      <c r="H594" s="29"/>
    </row>
    <row r="595" spans="8:8" ht="15.75" customHeight="1">
      <c r="H595" s="29"/>
    </row>
    <row r="596" spans="8:8" ht="15.75" customHeight="1">
      <c r="H596" s="29"/>
    </row>
    <row r="597" spans="8:8" ht="15.75" customHeight="1">
      <c r="H597" s="29"/>
    </row>
    <row r="598" spans="8:8" ht="15.75" customHeight="1">
      <c r="H598" s="29"/>
    </row>
    <row r="599" spans="8:8" ht="15.75" customHeight="1">
      <c r="H599" s="29"/>
    </row>
    <row r="600" spans="8:8" ht="15.75" customHeight="1">
      <c r="H600" s="29"/>
    </row>
    <row r="601" spans="8:8" ht="15.75" customHeight="1">
      <c r="H601" s="29"/>
    </row>
    <row r="602" spans="8:8" ht="15.75" customHeight="1">
      <c r="H602" s="29"/>
    </row>
    <row r="603" spans="8:8" ht="15.75" customHeight="1">
      <c r="H603" s="29"/>
    </row>
    <row r="604" spans="8:8" ht="15.75" customHeight="1">
      <c r="H604" s="29"/>
    </row>
    <row r="605" spans="8:8" ht="15.75" customHeight="1">
      <c r="H605" s="29"/>
    </row>
    <row r="606" spans="8:8" ht="15.75" customHeight="1">
      <c r="H606" s="29"/>
    </row>
    <row r="607" spans="8:8" ht="15.75" customHeight="1">
      <c r="H607" s="29"/>
    </row>
    <row r="608" spans="8:8" ht="15.75" customHeight="1">
      <c r="H608" s="29"/>
    </row>
    <row r="609" spans="8:8" ht="15.75" customHeight="1">
      <c r="H609" s="29"/>
    </row>
    <row r="610" spans="8:8" ht="15.75" customHeight="1">
      <c r="H610" s="29"/>
    </row>
    <row r="611" spans="8:8" ht="15.75" customHeight="1">
      <c r="H611" s="29"/>
    </row>
    <row r="612" spans="8:8" ht="15.75" customHeight="1">
      <c r="H612" s="29"/>
    </row>
    <row r="613" spans="8:8" ht="15.75" customHeight="1">
      <c r="H613" s="29"/>
    </row>
    <row r="614" spans="8:8" ht="15.75" customHeight="1">
      <c r="H614" s="29"/>
    </row>
    <row r="615" spans="8:8" ht="15.75" customHeight="1">
      <c r="H615" s="29"/>
    </row>
    <row r="616" spans="8:8" ht="15.75" customHeight="1">
      <c r="H616" s="29"/>
    </row>
    <row r="617" spans="8:8" ht="15.75" customHeight="1">
      <c r="H617" s="29"/>
    </row>
    <row r="618" spans="8:8" ht="15.75" customHeight="1">
      <c r="H618" s="29"/>
    </row>
    <row r="619" spans="8:8" ht="15.75" customHeight="1">
      <c r="H619" s="29"/>
    </row>
    <row r="620" spans="8:8" ht="15.75" customHeight="1">
      <c r="H620" s="29"/>
    </row>
    <row r="621" spans="8:8" ht="15.75" customHeight="1">
      <c r="H621" s="29"/>
    </row>
    <row r="622" spans="8:8" ht="15.75" customHeight="1">
      <c r="H622" s="29"/>
    </row>
    <row r="623" spans="8:8" ht="15.75" customHeight="1">
      <c r="H623" s="29"/>
    </row>
    <row r="624" spans="8:8" ht="15.75" customHeight="1">
      <c r="H624" s="29"/>
    </row>
    <row r="625" spans="8:8" ht="15.75" customHeight="1">
      <c r="H625" s="29"/>
    </row>
    <row r="626" spans="8:8" ht="15.75" customHeight="1">
      <c r="H626" s="29"/>
    </row>
    <row r="627" spans="8:8" ht="15.75" customHeight="1">
      <c r="H627" s="29"/>
    </row>
    <row r="628" spans="8:8" ht="15.75" customHeight="1">
      <c r="H628" s="29"/>
    </row>
    <row r="629" spans="8:8" ht="15.75" customHeight="1">
      <c r="H629" s="29"/>
    </row>
    <row r="630" spans="8:8" ht="15.75" customHeight="1">
      <c r="H630" s="29"/>
    </row>
    <row r="631" spans="8:8" ht="15.75" customHeight="1">
      <c r="H631" s="29"/>
    </row>
    <row r="632" spans="8:8" ht="15.75" customHeight="1">
      <c r="H632" s="29"/>
    </row>
    <row r="633" spans="8:8" ht="15.75" customHeight="1">
      <c r="H633" s="29"/>
    </row>
    <row r="634" spans="8:8" ht="15.75" customHeight="1">
      <c r="H634" s="29"/>
    </row>
    <row r="635" spans="8:8" ht="15.75" customHeight="1">
      <c r="H635" s="29"/>
    </row>
    <row r="636" spans="8:8" ht="15.75" customHeight="1">
      <c r="H636" s="29"/>
    </row>
    <row r="637" spans="8:8" ht="15.75" customHeight="1">
      <c r="H637" s="29"/>
    </row>
    <row r="638" spans="8:8" ht="15.75" customHeight="1">
      <c r="H638" s="29"/>
    </row>
    <row r="639" spans="8:8" ht="15.75" customHeight="1">
      <c r="H639" s="29"/>
    </row>
    <row r="640" spans="8:8" ht="15.75" customHeight="1">
      <c r="H640" s="29"/>
    </row>
    <row r="641" spans="8:8" ht="15.75" customHeight="1">
      <c r="H641" s="29"/>
    </row>
    <row r="642" spans="8:8" ht="15.75" customHeight="1">
      <c r="H642" s="29"/>
    </row>
    <row r="643" spans="8:8" ht="15.75" customHeight="1">
      <c r="H643" s="29"/>
    </row>
    <row r="644" spans="8:8" ht="15.75" customHeight="1">
      <c r="H644" s="29"/>
    </row>
    <row r="645" spans="8:8" ht="15.75" customHeight="1">
      <c r="H645" s="29"/>
    </row>
    <row r="646" spans="8:8" ht="15.75" customHeight="1">
      <c r="H646" s="29"/>
    </row>
    <row r="647" spans="8:8" ht="15.75" customHeight="1">
      <c r="H647" s="29"/>
    </row>
    <row r="648" spans="8:8" ht="15.75" customHeight="1">
      <c r="H648" s="29"/>
    </row>
    <row r="649" spans="8:8" ht="15.75" customHeight="1">
      <c r="H649" s="29"/>
    </row>
    <row r="650" spans="8:8" ht="15.75" customHeight="1">
      <c r="H650" s="29"/>
    </row>
    <row r="651" spans="8:8" ht="15.75" customHeight="1">
      <c r="H651" s="29"/>
    </row>
    <row r="652" spans="8:8" ht="15.75" customHeight="1">
      <c r="H652" s="29"/>
    </row>
    <row r="653" spans="8:8" ht="15.75" customHeight="1">
      <c r="H653" s="29"/>
    </row>
    <row r="654" spans="8:8" ht="15.75" customHeight="1">
      <c r="H654" s="29"/>
    </row>
    <row r="655" spans="8:8" ht="15.75" customHeight="1">
      <c r="H655" s="29"/>
    </row>
    <row r="656" spans="8:8" ht="15.75" customHeight="1">
      <c r="H656" s="29"/>
    </row>
    <row r="657" spans="8:8" ht="15.75" customHeight="1">
      <c r="H657" s="29"/>
    </row>
    <row r="658" spans="8:8" ht="15.75" customHeight="1">
      <c r="H658" s="29"/>
    </row>
    <row r="659" spans="8:8" ht="15.75" customHeight="1">
      <c r="H659" s="29"/>
    </row>
    <row r="660" spans="8:8" ht="15.75" customHeight="1">
      <c r="H660" s="29"/>
    </row>
    <row r="661" spans="8:8" ht="15.75" customHeight="1">
      <c r="H661" s="29"/>
    </row>
    <row r="662" spans="8:8" ht="15.75" customHeight="1">
      <c r="H662" s="29"/>
    </row>
    <row r="663" spans="8:8" ht="15.75" customHeight="1">
      <c r="H663" s="29"/>
    </row>
    <row r="664" spans="8:8" ht="15.75" customHeight="1">
      <c r="H664" s="29"/>
    </row>
    <row r="665" spans="8:8" ht="15.75" customHeight="1">
      <c r="H665" s="29"/>
    </row>
    <row r="666" spans="8:8" ht="15.75" customHeight="1">
      <c r="H666" s="29"/>
    </row>
    <row r="667" spans="8:8" ht="15.75" customHeight="1">
      <c r="H667" s="29"/>
    </row>
    <row r="668" spans="8:8" ht="15.75" customHeight="1">
      <c r="H668" s="29"/>
    </row>
    <row r="669" spans="8:8" ht="15.75" customHeight="1">
      <c r="H669" s="29"/>
    </row>
    <row r="670" spans="8:8" ht="15.75" customHeight="1">
      <c r="H670" s="29"/>
    </row>
    <row r="671" spans="8:8" ht="15.75" customHeight="1">
      <c r="H671" s="29"/>
    </row>
    <row r="672" spans="8:8" ht="15.75" customHeight="1">
      <c r="H672" s="29"/>
    </row>
    <row r="673" spans="8:8" ht="15.75" customHeight="1">
      <c r="H673" s="29"/>
    </row>
    <row r="674" spans="8:8" ht="15.75" customHeight="1">
      <c r="H674" s="29"/>
    </row>
    <row r="675" spans="8:8" ht="15.75" customHeight="1">
      <c r="H675" s="29"/>
    </row>
    <row r="676" spans="8:8" ht="15.75" customHeight="1">
      <c r="H676" s="29"/>
    </row>
    <row r="677" spans="8:8" ht="15.75" customHeight="1">
      <c r="H677" s="29"/>
    </row>
    <row r="678" spans="8:8" ht="15.75" customHeight="1">
      <c r="H678" s="29"/>
    </row>
    <row r="679" spans="8:8" ht="15.75" customHeight="1">
      <c r="H679" s="29"/>
    </row>
    <row r="680" spans="8:8" ht="15.75" customHeight="1">
      <c r="H680" s="29"/>
    </row>
    <row r="681" spans="8:8" ht="15.75" customHeight="1">
      <c r="H681" s="29"/>
    </row>
    <row r="682" spans="8:8" ht="15.75" customHeight="1">
      <c r="H682" s="29"/>
    </row>
    <row r="683" spans="8:8" ht="15.75" customHeight="1">
      <c r="H683" s="29"/>
    </row>
    <row r="684" spans="8:8" ht="15.75" customHeight="1">
      <c r="H684" s="29"/>
    </row>
    <row r="685" spans="8:8" ht="15.75" customHeight="1">
      <c r="H685" s="29"/>
    </row>
    <row r="686" spans="8:8" ht="15.75" customHeight="1">
      <c r="H686" s="29"/>
    </row>
    <row r="687" spans="8:8" ht="15.75" customHeight="1">
      <c r="H687" s="29"/>
    </row>
    <row r="688" spans="8:8" ht="15.75" customHeight="1">
      <c r="H688" s="29"/>
    </row>
    <row r="689" spans="8:8" ht="15.75" customHeight="1">
      <c r="H689" s="29"/>
    </row>
    <row r="690" spans="8:8" ht="15.75" customHeight="1">
      <c r="H690" s="29"/>
    </row>
    <row r="691" spans="8:8" ht="15.75" customHeight="1">
      <c r="H691" s="29"/>
    </row>
    <row r="692" spans="8:8" ht="15.75" customHeight="1">
      <c r="H692" s="29"/>
    </row>
    <row r="693" spans="8:8" ht="15.75" customHeight="1">
      <c r="H693" s="29"/>
    </row>
    <row r="694" spans="8:8" ht="15.75" customHeight="1">
      <c r="H694" s="29"/>
    </row>
    <row r="695" spans="8:8" ht="15.75" customHeight="1">
      <c r="H695" s="29"/>
    </row>
    <row r="696" spans="8:8" ht="15.75" customHeight="1">
      <c r="H696" s="29"/>
    </row>
    <row r="697" spans="8:8" ht="15.75" customHeight="1">
      <c r="H697" s="29"/>
    </row>
    <row r="698" spans="8:8" ht="15.75" customHeight="1">
      <c r="H698" s="29"/>
    </row>
    <row r="699" spans="8:8" ht="15.75" customHeight="1">
      <c r="H699" s="29"/>
    </row>
    <row r="700" spans="8:8" ht="15.75" customHeight="1">
      <c r="H700" s="29"/>
    </row>
    <row r="701" spans="8:8" ht="15.75" customHeight="1">
      <c r="H701" s="29"/>
    </row>
    <row r="702" spans="8:8" ht="15.75" customHeight="1">
      <c r="H702" s="29"/>
    </row>
    <row r="703" spans="8:8" ht="15.75" customHeight="1">
      <c r="H703" s="29"/>
    </row>
    <row r="704" spans="8:8" ht="15.75" customHeight="1">
      <c r="H704" s="29"/>
    </row>
    <row r="705" spans="8:8" ht="15.75" customHeight="1">
      <c r="H705" s="29"/>
    </row>
    <row r="706" spans="8:8" ht="15.75" customHeight="1">
      <c r="H706" s="29"/>
    </row>
    <row r="707" spans="8:8" ht="15.75" customHeight="1">
      <c r="H707" s="29"/>
    </row>
    <row r="708" spans="8:8" ht="15.75" customHeight="1">
      <c r="H708" s="29"/>
    </row>
    <row r="709" spans="8:8" ht="15.75" customHeight="1">
      <c r="H709" s="29"/>
    </row>
    <row r="710" spans="8:8" ht="15.75" customHeight="1">
      <c r="H710" s="29"/>
    </row>
    <row r="711" spans="8:8" ht="15.75" customHeight="1">
      <c r="H711" s="29"/>
    </row>
    <row r="712" spans="8:8" ht="15.75" customHeight="1">
      <c r="H712" s="29"/>
    </row>
    <row r="713" spans="8:8" ht="15.75" customHeight="1">
      <c r="H713" s="29"/>
    </row>
    <row r="714" spans="8:8" ht="15.75" customHeight="1">
      <c r="H714" s="29"/>
    </row>
    <row r="715" spans="8:8" ht="15.75" customHeight="1">
      <c r="H715" s="29"/>
    </row>
    <row r="716" spans="8:8" ht="15.75" customHeight="1">
      <c r="H716" s="29"/>
    </row>
    <row r="717" spans="8:8" ht="15.75" customHeight="1">
      <c r="H717" s="29"/>
    </row>
    <row r="718" spans="8:8" ht="15.75" customHeight="1">
      <c r="H718" s="29"/>
    </row>
    <row r="719" spans="8:8" ht="15.75" customHeight="1">
      <c r="H719" s="29"/>
    </row>
    <row r="720" spans="8:8" ht="15.75" customHeight="1">
      <c r="H720" s="29"/>
    </row>
    <row r="721" spans="8:8" ht="15.75" customHeight="1">
      <c r="H721" s="29"/>
    </row>
    <row r="722" spans="8:8" ht="15.75" customHeight="1">
      <c r="H722" s="29"/>
    </row>
    <row r="723" spans="8:8" ht="15.75" customHeight="1">
      <c r="H723" s="29"/>
    </row>
    <row r="724" spans="8:8" ht="15.75" customHeight="1">
      <c r="H724" s="29"/>
    </row>
    <row r="725" spans="8:8" ht="15.75" customHeight="1">
      <c r="H725" s="29"/>
    </row>
    <row r="726" spans="8:8" ht="15.75" customHeight="1">
      <c r="H726" s="29"/>
    </row>
    <row r="727" spans="8:8" ht="15.75" customHeight="1">
      <c r="H727" s="29"/>
    </row>
    <row r="728" spans="8:8" ht="15.75" customHeight="1">
      <c r="H728" s="29"/>
    </row>
    <row r="729" spans="8:8" ht="15.75" customHeight="1">
      <c r="H729" s="29"/>
    </row>
    <row r="730" spans="8:8" ht="15.75" customHeight="1">
      <c r="H730" s="29"/>
    </row>
    <row r="731" spans="8:8" ht="15.75" customHeight="1">
      <c r="H731" s="29"/>
    </row>
    <row r="732" spans="8:8" ht="15.75" customHeight="1">
      <c r="H732" s="29"/>
    </row>
    <row r="733" spans="8:8" ht="15.75" customHeight="1">
      <c r="H733" s="29"/>
    </row>
    <row r="734" spans="8:8" ht="15.75" customHeight="1">
      <c r="H734" s="29"/>
    </row>
    <row r="735" spans="8:8" ht="15.75" customHeight="1">
      <c r="H735" s="29"/>
    </row>
    <row r="736" spans="8:8" ht="15.75" customHeight="1">
      <c r="H736" s="29"/>
    </row>
    <row r="737" spans="8:8" ht="15.75" customHeight="1">
      <c r="H737" s="29"/>
    </row>
    <row r="738" spans="8:8" ht="15.75" customHeight="1">
      <c r="H738" s="29"/>
    </row>
    <row r="739" spans="8:8" ht="15.75" customHeight="1">
      <c r="H739" s="29"/>
    </row>
    <row r="740" spans="8:8" ht="15.75" customHeight="1">
      <c r="H740" s="29"/>
    </row>
    <row r="741" spans="8:8" ht="15.75" customHeight="1">
      <c r="H741" s="29"/>
    </row>
    <row r="742" spans="8:8" ht="15.75" customHeight="1">
      <c r="H742" s="29"/>
    </row>
    <row r="743" spans="8:8" ht="15.75" customHeight="1">
      <c r="H743" s="29"/>
    </row>
    <row r="744" spans="8:8" ht="15.75" customHeight="1">
      <c r="H744" s="29"/>
    </row>
    <row r="745" spans="8:8" ht="15.75" customHeight="1">
      <c r="H745" s="29"/>
    </row>
    <row r="746" spans="8:8" ht="15.75" customHeight="1">
      <c r="H746" s="29"/>
    </row>
    <row r="747" spans="8:8" ht="15.75" customHeight="1">
      <c r="H747" s="29"/>
    </row>
    <row r="748" spans="8:8" ht="15.75" customHeight="1">
      <c r="H748" s="29"/>
    </row>
    <row r="749" spans="8:8" ht="15.75" customHeight="1">
      <c r="H749" s="29"/>
    </row>
    <row r="750" spans="8:8" ht="15.75" customHeight="1">
      <c r="H750" s="29"/>
    </row>
    <row r="751" spans="8:8" ht="15.75" customHeight="1">
      <c r="H751" s="29"/>
    </row>
    <row r="752" spans="8:8" ht="15.75" customHeight="1">
      <c r="H752" s="29"/>
    </row>
    <row r="753" spans="8:8" ht="15.75" customHeight="1">
      <c r="H753" s="29"/>
    </row>
    <row r="754" spans="8:8" ht="15.75" customHeight="1">
      <c r="H754" s="29"/>
    </row>
    <row r="755" spans="8:8" ht="15.75" customHeight="1">
      <c r="H755" s="29"/>
    </row>
    <row r="756" spans="8:8" ht="15.75" customHeight="1">
      <c r="H756" s="29"/>
    </row>
    <row r="757" spans="8:8" ht="15.75" customHeight="1">
      <c r="H757" s="29"/>
    </row>
    <row r="758" spans="8:8" ht="15.75" customHeight="1">
      <c r="H758" s="29"/>
    </row>
    <row r="759" spans="8:8" ht="15.75" customHeight="1">
      <c r="H759" s="29"/>
    </row>
    <row r="760" spans="8:8" ht="15.75" customHeight="1">
      <c r="H760" s="29"/>
    </row>
    <row r="761" spans="8:8" ht="15.75" customHeight="1">
      <c r="H761" s="29"/>
    </row>
    <row r="762" spans="8:8" ht="15.75" customHeight="1">
      <c r="H762" s="29"/>
    </row>
    <row r="763" spans="8:8" ht="15.75" customHeight="1">
      <c r="H763" s="29"/>
    </row>
    <row r="764" spans="8:8" ht="15.75" customHeight="1">
      <c r="H764" s="29"/>
    </row>
    <row r="765" spans="8:8" ht="15.75" customHeight="1">
      <c r="H765" s="29"/>
    </row>
    <row r="766" spans="8:8" ht="15.75" customHeight="1">
      <c r="H766" s="29"/>
    </row>
    <row r="767" spans="8:8" ht="15.75" customHeight="1">
      <c r="H767" s="29"/>
    </row>
    <row r="768" spans="8:8" ht="15.75" customHeight="1">
      <c r="H768" s="29"/>
    </row>
    <row r="769" spans="8:8" ht="15.75" customHeight="1">
      <c r="H769" s="29"/>
    </row>
    <row r="770" spans="8:8" ht="15.75" customHeight="1">
      <c r="H770" s="29"/>
    </row>
    <row r="771" spans="8:8" ht="15.75" customHeight="1">
      <c r="H771" s="29"/>
    </row>
    <row r="772" spans="8:8" ht="15.75" customHeight="1">
      <c r="H772" s="29"/>
    </row>
    <row r="773" spans="8:8" ht="15.75" customHeight="1">
      <c r="H773" s="29"/>
    </row>
    <row r="774" spans="8:8" ht="15.75" customHeight="1">
      <c r="H774" s="29"/>
    </row>
    <row r="775" spans="8:8" ht="15.75" customHeight="1">
      <c r="H775" s="29"/>
    </row>
    <row r="776" spans="8:8" ht="15.75" customHeight="1">
      <c r="H776" s="29"/>
    </row>
    <row r="777" spans="8:8" ht="15.75" customHeight="1">
      <c r="H777" s="29"/>
    </row>
    <row r="778" spans="8:8" ht="15.75" customHeight="1">
      <c r="H778" s="29"/>
    </row>
    <row r="779" spans="8:8" ht="15.75" customHeight="1">
      <c r="H779" s="29"/>
    </row>
    <row r="780" spans="8:8" ht="15.75" customHeight="1">
      <c r="H780" s="29"/>
    </row>
    <row r="781" spans="8:8" ht="15.75" customHeight="1">
      <c r="H781" s="29"/>
    </row>
    <row r="782" spans="8:8" ht="15.75" customHeight="1">
      <c r="H782" s="29"/>
    </row>
    <row r="783" spans="8:8" ht="15.75" customHeight="1">
      <c r="H783" s="29"/>
    </row>
    <row r="784" spans="8:8" ht="15.75" customHeight="1">
      <c r="H784" s="29"/>
    </row>
    <row r="785" spans="8:8" ht="15.75" customHeight="1">
      <c r="H785" s="29"/>
    </row>
    <row r="786" spans="8:8" ht="15.75" customHeight="1">
      <c r="H786" s="29"/>
    </row>
    <row r="787" spans="8:8" ht="15.75" customHeight="1">
      <c r="H787" s="29"/>
    </row>
    <row r="788" spans="8:8" ht="15.75" customHeight="1">
      <c r="H788" s="29"/>
    </row>
    <row r="789" spans="8:8" ht="15.75" customHeight="1">
      <c r="H789" s="29"/>
    </row>
    <row r="790" spans="8:8" ht="15.75" customHeight="1">
      <c r="H790" s="29"/>
    </row>
    <row r="791" spans="8:8" ht="15.75" customHeight="1">
      <c r="H791" s="29"/>
    </row>
    <row r="792" spans="8:8" ht="15.75" customHeight="1">
      <c r="H792" s="29"/>
    </row>
    <row r="793" spans="8:8" ht="15.75" customHeight="1">
      <c r="H793" s="29"/>
    </row>
    <row r="794" spans="8:8" ht="15.75" customHeight="1">
      <c r="H794" s="29"/>
    </row>
    <row r="795" spans="8:8" ht="15.75" customHeight="1">
      <c r="H795" s="29"/>
    </row>
    <row r="796" spans="8:8" ht="15.75" customHeight="1">
      <c r="H796" s="29"/>
    </row>
    <row r="797" spans="8:8" ht="15.75" customHeight="1">
      <c r="H797" s="29"/>
    </row>
    <row r="798" spans="8:8" ht="15.75" customHeight="1">
      <c r="H798" s="29"/>
    </row>
    <row r="799" spans="8:8" ht="15.75" customHeight="1">
      <c r="H799" s="29"/>
    </row>
    <row r="800" spans="8:8" ht="15.75" customHeight="1">
      <c r="H800" s="29"/>
    </row>
    <row r="801" spans="8:8" ht="15.75" customHeight="1">
      <c r="H801" s="29"/>
    </row>
    <row r="802" spans="8:8" ht="15.75" customHeight="1">
      <c r="H802" s="29"/>
    </row>
    <row r="803" spans="8:8" ht="15.75" customHeight="1">
      <c r="H803" s="29"/>
    </row>
    <row r="804" spans="8:8" ht="15.75" customHeight="1">
      <c r="H804" s="29"/>
    </row>
    <row r="805" spans="8:8" ht="15.75" customHeight="1">
      <c r="H805" s="29"/>
    </row>
    <row r="806" spans="8:8" ht="15.75" customHeight="1">
      <c r="H806" s="29"/>
    </row>
    <row r="807" spans="8:8" ht="15.75" customHeight="1">
      <c r="H807" s="29"/>
    </row>
    <row r="808" spans="8:8" ht="15.75" customHeight="1">
      <c r="H808" s="29"/>
    </row>
    <row r="809" spans="8:8" ht="15.75" customHeight="1">
      <c r="H809" s="29"/>
    </row>
    <row r="810" spans="8:8" ht="15.75" customHeight="1">
      <c r="H810" s="29"/>
    </row>
    <row r="811" spans="8:8" ht="15.75" customHeight="1">
      <c r="H811" s="29"/>
    </row>
    <row r="812" spans="8:8" ht="15.75" customHeight="1">
      <c r="H812" s="29"/>
    </row>
    <row r="813" spans="8:8" ht="15.75" customHeight="1">
      <c r="H813" s="29"/>
    </row>
    <row r="814" spans="8:8" ht="15.75" customHeight="1">
      <c r="H814" s="29"/>
    </row>
    <row r="815" spans="8:8" ht="15.75" customHeight="1">
      <c r="H815" s="29"/>
    </row>
    <row r="816" spans="8:8" ht="15.75" customHeight="1">
      <c r="H816" s="29"/>
    </row>
    <row r="817" spans="8:8" ht="15.75" customHeight="1">
      <c r="H817" s="29"/>
    </row>
    <row r="818" spans="8:8" ht="15.75" customHeight="1">
      <c r="H818" s="29"/>
    </row>
    <row r="819" spans="8:8" ht="15.75" customHeight="1">
      <c r="H819" s="29"/>
    </row>
    <row r="820" spans="8:8" ht="15.75" customHeight="1">
      <c r="H820" s="29"/>
    </row>
    <row r="821" spans="8:8" ht="15.75" customHeight="1">
      <c r="H821" s="29"/>
    </row>
    <row r="822" spans="8:8" ht="15.75" customHeight="1">
      <c r="H822" s="29"/>
    </row>
    <row r="823" spans="8:8" ht="15.75" customHeight="1">
      <c r="H823" s="29"/>
    </row>
    <row r="824" spans="8:8" ht="15.75" customHeight="1">
      <c r="H824" s="29"/>
    </row>
    <row r="825" spans="8:8" ht="15.75" customHeight="1">
      <c r="H825" s="29"/>
    </row>
    <row r="826" spans="8:8" ht="15.75" customHeight="1">
      <c r="H826" s="29"/>
    </row>
    <row r="827" spans="8:8" ht="15.75" customHeight="1">
      <c r="H827" s="29"/>
    </row>
    <row r="828" spans="8:8" ht="15.75" customHeight="1">
      <c r="H828" s="29"/>
    </row>
    <row r="829" spans="8:8" ht="15.75" customHeight="1">
      <c r="H829" s="29"/>
    </row>
    <row r="830" spans="8:8" ht="15.75" customHeight="1">
      <c r="H830" s="29"/>
    </row>
    <row r="831" spans="8:8" ht="15.75" customHeight="1">
      <c r="H831" s="29"/>
    </row>
    <row r="832" spans="8:8" ht="15.75" customHeight="1">
      <c r="H832" s="29"/>
    </row>
    <row r="833" spans="8:8" ht="15.75" customHeight="1">
      <c r="H833" s="29"/>
    </row>
    <row r="834" spans="8:8" ht="15.75" customHeight="1">
      <c r="H834" s="29"/>
    </row>
    <row r="835" spans="8:8" ht="15.75" customHeight="1">
      <c r="H835" s="29"/>
    </row>
    <row r="836" spans="8:8" ht="15.75" customHeight="1">
      <c r="H836" s="29"/>
    </row>
    <row r="837" spans="8:8" ht="15.75" customHeight="1">
      <c r="H837" s="29"/>
    </row>
    <row r="838" spans="8:8" ht="15.75" customHeight="1">
      <c r="H838" s="29"/>
    </row>
    <row r="839" spans="8:8" ht="15.75" customHeight="1">
      <c r="H839" s="29"/>
    </row>
    <row r="840" spans="8:8" ht="15.75" customHeight="1">
      <c r="H840" s="29"/>
    </row>
    <row r="841" spans="8:8" ht="15.75" customHeight="1">
      <c r="H841" s="29"/>
    </row>
    <row r="842" spans="8:8" ht="15.75" customHeight="1">
      <c r="H842" s="29"/>
    </row>
    <row r="843" spans="8:8" ht="15.75" customHeight="1">
      <c r="H843" s="29"/>
    </row>
    <row r="844" spans="8:8" ht="15.75" customHeight="1">
      <c r="H844" s="29"/>
    </row>
    <row r="845" spans="8:8" ht="15.75" customHeight="1">
      <c r="H845" s="29"/>
    </row>
    <row r="846" spans="8:8" ht="15.75" customHeight="1">
      <c r="H846" s="29"/>
    </row>
    <row r="847" spans="8:8" ht="15.75" customHeight="1">
      <c r="H847" s="29"/>
    </row>
    <row r="848" spans="8:8" ht="15.75" customHeight="1">
      <c r="H848" s="29"/>
    </row>
    <row r="849" spans="8:8" ht="15.75" customHeight="1">
      <c r="H849" s="29"/>
    </row>
    <row r="850" spans="8:8" ht="15.75" customHeight="1">
      <c r="H850" s="29"/>
    </row>
    <row r="851" spans="8:8" ht="15.75" customHeight="1">
      <c r="H851" s="29"/>
    </row>
    <row r="852" spans="8:8" ht="15.75" customHeight="1">
      <c r="H852" s="29"/>
    </row>
    <row r="853" spans="8:8" ht="15.75" customHeight="1">
      <c r="H853" s="29"/>
    </row>
    <row r="854" spans="8:8" ht="15.75" customHeight="1">
      <c r="H854" s="29"/>
    </row>
    <row r="855" spans="8:8" ht="15.75" customHeight="1">
      <c r="H855" s="29"/>
    </row>
    <row r="856" spans="8:8" ht="15.75" customHeight="1">
      <c r="H856" s="29"/>
    </row>
    <row r="857" spans="8:8" ht="15.75" customHeight="1">
      <c r="H857" s="29"/>
    </row>
    <row r="858" spans="8:8" ht="15.75" customHeight="1">
      <c r="H858" s="29"/>
    </row>
    <row r="859" spans="8:8" ht="15.75" customHeight="1">
      <c r="H859" s="29"/>
    </row>
    <row r="860" spans="8:8" ht="15.75" customHeight="1">
      <c r="H860" s="29"/>
    </row>
    <row r="861" spans="8:8" ht="15.75" customHeight="1">
      <c r="H861" s="29"/>
    </row>
    <row r="862" spans="8:8" ht="15.75" customHeight="1">
      <c r="H862" s="29"/>
    </row>
    <row r="863" spans="8:8" ht="15.75" customHeight="1">
      <c r="H863" s="29"/>
    </row>
    <row r="864" spans="8:8" ht="15.75" customHeight="1">
      <c r="H864" s="29"/>
    </row>
    <row r="865" spans="8:8" ht="15.75" customHeight="1">
      <c r="H865" s="29"/>
    </row>
    <row r="866" spans="8:8" ht="15.75" customHeight="1">
      <c r="H866" s="29"/>
    </row>
    <row r="867" spans="8:8" ht="15.75" customHeight="1">
      <c r="H867" s="29"/>
    </row>
    <row r="868" spans="8:8" ht="15.75" customHeight="1">
      <c r="H868" s="29"/>
    </row>
    <row r="869" spans="8:8" ht="15.75" customHeight="1">
      <c r="H869" s="29"/>
    </row>
    <row r="870" spans="8:8" ht="15.75" customHeight="1">
      <c r="H870" s="29"/>
    </row>
    <row r="871" spans="8:8" ht="15.75" customHeight="1">
      <c r="H871" s="29"/>
    </row>
    <row r="872" spans="8:8" ht="15.75" customHeight="1">
      <c r="H872" s="29"/>
    </row>
    <row r="873" spans="8:8" ht="15.75" customHeight="1">
      <c r="H873" s="29"/>
    </row>
    <row r="874" spans="8:8" ht="15.75" customHeight="1">
      <c r="H874" s="29"/>
    </row>
    <row r="875" spans="8:8" ht="15.75" customHeight="1">
      <c r="H875" s="29"/>
    </row>
    <row r="876" spans="8:8" ht="15.75" customHeight="1">
      <c r="H876" s="29"/>
    </row>
    <row r="877" spans="8:8" ht="15.75" customHeight="1">
      <c r="H877" s="29"/>
    </row>
    <row r="878" spans="8:8" ht="15.75" customHeight="1">
      <c r="H878" s="29"/>
    </row>
    <row r="879" spans="8:8" ht="15.75" customHeight="1">
      <c r="H879" s="29"/>
    </row>
    <row r="880" spans="8:8" ht="15.75" customHeight="1">
      <c r="H880" s="29"/>
    </row>
    <row r="881" spans="8:8" ht="15.75" customHeight="1">
      <c r="H881" s="29"/>
    </row>
    <row r="882" spans="8:8" ht="15.75" customHeight="1">
      <c r="H882" s="29"/>
    </row>
    <row r="883" spans="8:8" ht="15.75" customHeight="1">
      <c r="H883" s="29"/>
    </row>
    <row r="884" spans="8:8" ht="15.75" customHeight="1">
      <c r="H884" s="29"/>
    </row>
    <row r="885" spans="8:8" ht="15.75" customHeight="1">
      <c r="H885" s="29"/>
    </row>
    <row r="886" spans="8:8" ht="15.75" customHeight="1">
      <c r="H886" s="29"/>
    </row>
    <row r="887" spans="8:8" ht="15.75" customHeight="1">
      <c r="H887" s="29"/>
    </row>
    <row r="888" spans="8:8" ht="15.75" customHeight="1">
      <c r="H888" s="29"/>
    </row>
    <row r="889" spans="8:8" ht="15.75" customHeight="1">
      <c r="H889" s="29"/>
    </row>
    <row r="890" spans="8:8" ht="15.75" customHeight="1">
      <c r="H890" s="29"/>
    </row>
    <row r="891" spans="8:8" ht="15.75" customHeight="1">
      <c r="H891" s="29"/>
    </row>
    <row r="892" spans="8:8" ht="15.75" customHeight="1">
      <c r="H892" s="29"/>
    </row>
    <row r="893" spans="8:8" ht="15.75" customHeight="1">
      <c r="H893" s="29"/>
    </row>
    <row r="894" spans="8:8" ht="15.75" customHeight="1">
      <c r="H894" s="29"/>
    </row>
    <row r="895" spans="8:8" ht="15.75" customHeight="1">
      <c r="H895" s="29"/>
    </row>
    <row r="896" spans="8:8" ht="15.75" customHeight="1">
      <c r="H896" s="29"/>
    </row>
    <row r="897" spans="8:8" ht="15.75" customHeight="1">
      <c r="H897" s="29"/>
    </row>
    <row r="898" spans="8:8" ht="15.75" customHeight="1">
      <c r="H898" s="29"/>
    </row>
    <row r="899" spans="8:8" ht="15.75" customHeight="1">
      <c r="H899" s="29"/>
    </row>
    <row r="900" spans="8:8" ht="15.75" customHeight="1">
      <c r="H900" s="29"/>
    </row>
    <row r="901" spans="8:8" ht="15.75" customHeight="1">
      <c r="H901" s="29"/>
    </row>
    <row r="902" spans="8:8" ht="15.75" customHeight="1">
      <c r="H902" s="29"/>
    </row>
    <row r="903" spans="8:8" ht="15.75" customHeight="1">
      <c r="H903" s="29"/>
    </row>
    <row r="904" spans="8:8" ht="15.75" customHeight="1">
      <c r="H904" s="29"/>
    </row>
    <row r="905" spans="8:8" ht="15.75" customHeight="1">
      <c r="H905" s="29"/>
    </row>
    <row r="906" spans="8:8" ht="15.75" customHeight="1">
      <c r="H906" s="29"/>
    </row>
    <row r="907" spans="8:8" ht="15.75" customHeight="1">
      <c r="H907" s="29"/>
    </row>
    <row r="908" spans="8:8" ht="15.75" customHeight="1">
      <c r="H908" s="29"/>
    </row>
    <row r="909" spans="8:8" ht="15.75" customHeight="1">
      <c r="H909" s="29"/>
    </row>
    <row r="910" spans="8:8" ht="15.75" customHeight="1">
      <c r="H910" s="29"/>
    </row>
    <row r="911" spans="8:8" ht="15.75" customHeight="1">
      <c r="H911" s="29"/>
    </row>
    <row r="912" spans="8:8" ht="15.75" customHeight="1">
      <c r="H912" s="29"/>
    </row>
    <row r="913" spans="8:8" ht="15.75" customHeight="1">
      <c r="H913" s="29"/>
    </row>
    <row r="914" spans="8:8" ht="15.75" customHeight="1">
      <c r="H914" s="29"/>
    </row>
    <row r="915" spans="8:8" ht="15.75" customHeight="1">
      <c r="H915" s="29"/>
    </row>
    <row r="916" spans="8:8" ht="15.75" customHeight="1">
      <c r="H916" s="29"/>
    </row>
    <row r="917" spans="8:8" ht="15.75" customHeight="1">
      <c r="H917" s="29"/>
    </row>
    <row r="918" spans="8:8" ht="15.75" customHeight="1">
      <c r="H918" s="29"/>
    </row>
    <row r="919" spans="8:8" ht="15.75" customHeight="1">
      <c r="H919" s="29"/>
    </row>
    <row r="920" spans="8:8" ht="15.75" customHeight="1">
      <c r="H920" s="29"/>
    </row>
    <row r="921" spans="8:8" ht="15.75" customHeight="1">
      <c r="H921" s="29"/>
    </row>
    <row r="922" spans="8:8" ht="15.75" customHeight="1">
      <c r="H922" s="29"/>
    </row>
    <row r="923" spans="8:8" ht="15.75" customHeight="1">
      <c r="H923" s="29"/>
    </row>
    <row r="924" spans="8:8" ht="15.75" customHeight="1">
      <c r="H924" s="29"/>
    </row>
    <row r="925" spans="8:8" ht="15.75" customHeight="1">
      <c r="H925" s="29"/>
    </row>
    <row r="926" spans="8:8" ht="15.75" customHeight="1">
      <c r="H926" s="29"/>
    </row>
    <row r="927" spans="8:8" ht="15.75" customHeight="1">
      <c r="H927" s="29"/>
    </row>
    <row r="928" spans="8:8" ht="15.75" customHeight="1">
      <c r="H928" s="29"/>
    </row>
    <row r="929" spans="8:8" ht="15.75" customHeight="1">
      <c r="H929" s="29"/>
    </row>
    <row r="930" spans="8:8" ht="15.75" customHeight="1">
      <c r="H930" s="29"/>
    </row>
    <row r="931" spans="8:8" ht="15.75" customHeight="1">
      <c r="H931" s="29"/>
    </row>
    <row r="932" spans="8:8" ht="15.75" customHeight="1">
      <c r="H932" s="29"/>
    </row>
    <row r="933" spans="8:8" ht="15.75" customHeight="1">
      <c r="H933" s="29"/>
    </row>
    <row r="934" spans="8:8" ht="15.75" customHeight="1">
      <c r="H934" s="29"/>
    </row>
    <row r="935" spans="8:8" ht="15.75" customHeight="1">
      <c r="H935" s="29"/>
    </row>
    <row r="936" spans="8:8" ht="15.75" customHeight="1">
      <c r="H936" s="29"/>
    </row>
    <row r="937" spans="8:8" ht="15.75" customHeight="1">
      <c r="H937" s="29"/>
    </row>
    <row r="938" spans="8:8" ht="15.75" customHeight="1">
      <c r="H938" s="29"/>
    </row>
    <row r="939" spans="8:8" ht="15.75" customHeight="1">
      <c r="H939" s="29"/>
    </row>
    <row r="940" spans="8:8" ht="15.75" customHeight="1">
      <c r="H940" s="29"/>
    </row>
    <row r="941" spans="8:8" ht="15.75" customHeight="1">
      <c r="H941" s="29"/>
    </row>
    <row r="942" spans="8:8" ht="15.75" customHeight="1">
      <c r="H942" s="29"/>
    </row>
    <row r="943" spans="8:8" ht="15.75" customHeight="1">
      <c r="H943" s="29"/>
    </row>
    <row r="944" spans="8:8" ht="15.75" customHeight="1">
      <c r="H944" s="29"/>
    </row>
    <row r="945" spans="8:8" ht="15.75" customHeight="1">
      <c r="H945" s="29"/>
    </row>
    <row r="946" spans="8:8" ht="15.75" customHeight="1">
      <c r="H946" s="29"/>
    </row>
    <row r="947" spans="8:8" ht="15.75" customHeight="1">
      <c r="H947" s="29"/>
    </row>
    <row r="948" spans="8:8" ht="15.75" customHeight="1">
      <c r="H948" s="29"/>
    </row>
    <row r="949" spans="8:8" ht="15.75" customHeight="1">
      <c r="H949" s="29"/>
    </row>
    <row r="950" spans="8:8" ht="15.75" customHeight="1">
      <c r="H950" s="29"/>
    </row>
    <row r="951" spans="8:8" ht="15.75" customHeight="1">
      <c r="H951" s="29"/>
    </row>
    <row r="952" spans="8:8" ht="15.75" customHeight="1">
      <c r="H952" s="29"/>
    </row>
    <row r="953" spans="8:8" ht="15.75" customHeight="1">
      <c r="H953" s="29"/>
    </row>
    <row r="954" spans="8:8" ht="15.75" customHeight="1">
      <c r="H954" s="29"/>
    </row>
    <row r="955" spans="8:8" ht="15.75" customHeight="1">
      <c r="H955" s="29"/>
    </row>
    <row r="956" spans="8:8" ht="15.75" customHeight="1">
      <c r="H956" s="29"/>
    </row>
    <row r="957" spans="8:8" ht="15.75" customHeight="1">
      <c r="H957" s="29"/>
    </row>
    <row r="958" spans="8:8" ht="15.75" customHeight="1">
      <c r="H958" s="29"/>
    </row>
    <row r="959" spans="8:8" ht="15.75" customHeight="1">
      <c r="H959" s="29"/>
    </row>
    <row r="960" spans="8:8" ht="15.75" customHeight="1">
      <c r="H960" s="29"/>
    </row>
    <row r="961" spans="8:8" ht="15.75" customHeight="1">
      <c r="H961" s="29"/>
    </row>
    <row r="962" spans="8:8" ht="15.75" customHeight="1">
      <c r="H962" s="29"/>
    </row>
    <row r="963" spans="8:8" ht="15.75" customHeight="1">
      <c r="H963" s="29"/>
    </row>
    <row r="964" spans="8:8" ht="15.75" customHeight="1">
      <c r="H964" s="29"/>
    </row>
    <row r="965" spans="8:8" ht="15.75" customHeight="1">
      <c r="H965" s="29"/>
    </row>
    <row r="966" spans="8:8" ht="15.75" customHeight="1">
      <c r="H966" s="29"/>
    </row>
    <row r="967" spans="8:8" ht="15.75" customHeight="1">
      <c r="H967" s="29"/>
    </row>
    <row r="968" spans="8:8" ht="15.75" customHeight="1">
      <c r="H968" s="29"/>
    </row>
    <row r="969" spans="8:8" ht="15.75" customHeight="1">
      <c r="H969" s="29"/>
    </row>
    <row r="970" spans="8:8" ht="15.75" customHeight="1">
      <c r="H970" s="29"/>
    </row>
    <row r="971" spans="8:8" ht="15.75" customHeight="1">
      <c r="H971" s="29"/>
    </row>
    <row r="972" spans="8:8" ht="15.75" customHeight="1">
      <c r="H972" s="29"/>
    </row>
    <row r="973" spans="8:8" ht="15.75" customHeight="1">
      <c r="H973" s="29"/>
    </row>
    <row r="974" spans="8:8" ht="15.75" customHeight="1">
      <c r="H974" s="29"/>
    </row>
    <row r="975" spans="8:8" ht="15.75" customHeight="1">
      <c r="H975" s="29"/>
    </row>
    <row r="976" spans="8:8" ht="15.75" customHeight="1">
      <c r="H976" s="29"/>
    </row>
    <row r="977" spans="8:8" ht="15.75" customHeight="1">
      <c r="H977" s="29"/>
    </row>
    <row r="978" spans="8:8" ht="15.75" customHeight="1">
      <c r="H978" s="29"/>
    </row>
    <row r="979" spans="8:8" ht="15.75" customHeight="1">
      <c r="H979" s="29"/>
    </row>
    <row r="980" spans="8:8" ht="15.75" customHeight="1">
      <c r="H980" s="29"/>
    </row>
    <row r="981" spans="8:8" ht="15.75" customHeight="1">
      <c r="H981" s="29"/>
    </row>
    <row r="982" spans="8:8" ht="15.75" customHeight="1">
      <c r="H982" s="29"/>
    </row>
    <row r="983" spans="8:8" ht="15.75" customHeight="1">
      <c r="H983" s="29"/>
    </row>
    <row r="984" spans="8:8" ht="15.75" customHeight="1">
      <c r="H984" s="29"/>
    </row>
    <row r="985" spans="8:8" ht="15.75" customHeight="1">
      <c r="H985" s="29"/>
    </row>
    <row r="986" spans="8:8" ht="15.75" customHeight="1">
      <c r="H986" s="29"/>
    </row>
    <row r="987" spans="8:8" ht="15.75" customHeight="1">
      <c r="H987" s="29"/>
    </row>
    <row r="988" spans="8:8" ht="15.75" customHeight="1">
      <c r="H988" s="29"/>
    </row>
    <row r="989" spans="8:8" ht="15.75" customHeight="1">
      <c r="H989" s="29"/>
    </row>
    <row r="990" spans="8:8" ht="15.75" customHeight="1">
      <c r="H990" s="29"/>
    </row>
    <row r="991" spans="8:8" ht="15.75" customHeight="1">
      <c r="H991" s="29"/>
    </row>
    <row r="992" spans="8:8" ht="15.75" customHeight="1">
      <c r="H992" s="29"/>
    </row>
    <row r="993" spans="8:8" ht="15.75" customHeight="1">
      <c r="H993" s="29"/>
    </row>
    <row r="994" spans="8:8" ht="15.75" customHeight="1">
      <c r="H994" s="29"/>
    </row>
    <row r="995" spans="8:8" ht="15.75" customHeight="1">
      <c r="H995" s="29"/>
    </row>
    <row r="996" spans="8:8" ht="15.75" customHeight="1">
      <c r="H996" s="29"/>
    </row>
    <row r="997" spans="8:8" ht="15.75" customHeight="1">
      <c r="H997" s="29"/>
    </row>
    <row r="998" spans="8:8" ht="15.75" customHeight="1">
      <c r="H998" s="29"/>
    </row>
    <row r="999" spans="8:8" ht="15.75" customHeight="1">
      <c r="H999" s="29"/>
    </row>
    <row r="1000" spans="8:8" ht="15.75" customHeight="1">
      <c r="H1000" s="29"/>
    </row>
  </sheetData>
  <mergeCells count="66">
    <mergeCell ref="E91:F91"/>
    <mergeCell ref="E92:F92"/>
    <mergeCell ref="E93:F93"/>
    <mergeCell ref="E94:F94"/>
    <mergeCell ref="E95:F95"/>
    <mergeCell ref="E96:F96"/>
    <mergeCell ref="E97:F97"/>
    <mergeCell ref="E120:F120"/>
    <mergeCell ref="E121:F121"/>
    <mergeCell ref="E122:F122"/>
    <mergeCell ref="E98:F98"/>
    <mergeCell ref="E99:F99"/>
    <mergeCell ref="E100:F100"/>
    <mergeCell ref="E101:F101"/>
    <mergeCell ref="E102:F102"/>
    <mergeCell ref="E117:F117"/>
    <mergeCell ref="E118:F118"/>
    <mergeCell ref="E7:F7"/>
    <mergeCell ref="E11:F11"/>
    <mergeCell ref="E13:F13"/>
    <mergeCell ref="E15:F15"/>
    <mergeCell ref="E18:F18"/>
    <mergeCell ref="E23:F23"/>
    <mergeCell ref="E24:F24"/>
    <mergeCell ref="E25:F25"/>
    <mergeCell ref="E26:F26"/>
    <mergeCell ref="E27:F27"/>
    <mergeCell ref="E28:F28"/>
    <mergeCell ref="E29:F29"/>
    <mergeCell ref="E30:F30"/>
    <mergeCell ref="E32:F32"/>
    <mergeCell ref="E33:F33"/>
    <mergeCell ref="E34:F34"/>
    <mergeCell ref="E35:F35"/>
    <mergeCell ref="E36:F36"/>
    <mergeCell ref="E37:F37"/>
    <mergeCell ref="E39:F39"/>
    <mergeCell ref="E41:F41"/>
    <mergeCell ref="E45:F45"/>
    <mergeCell ref="E47:F47"/>
    <mergeCell ref="E53:F53"/>
    <mergeCell ref="E55:F55"/>
    <mergeCell ref="E58:F58"/>
    <mergeCell ref="E61:F61"/>
    <mergeCell ref="E66:F66"/>
    <mergeCell ref="E67:F67"/>
    <mergeCell ref="E68:F68"/>
    <mergeCell ref="E69:F69"/>
    <mergeCell ref="E70:F70"/>
    <mergeCell ref="E71:F71"/>
    <mergeCell ref="E72:F72"/>
    <mergeCell ref="E73:F73"/>
    <mergeCell ref="E74:F74"/>
    <mergeCell ref="E75:F75"/>
    <mergeCell ref="E76:F76"/>
    <mergeCell ref="E77:F77"/>
    <mergeCell ref="E78:F78"/>
    <mergeCell ref="E85:F85"/>
    <mergeCell ref="E87:F87"/>
    <mergeCell ref="E88:F88"/>
    <mergeCell ref="E90:F90"/>
    <mergeCell ref="E79:F79"/>
    <mergeCell ref="E80:F80"/>
    <mergeCell ref="E81:F81"/>
    <mergeCell ref="E82:F82"/>
    <mergeCell ref="E84:F8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S21"/>
  <sheetViews>
    <sheetView workbookViewId="0">
      <pane ySplit="1" topLeftCell="A18" activePane="bottomLeft" state="frozen"/>
      <selection pane="bottomLeft" sqref="A1:S1"/>
    </sheetView>
  </sheetViews>
  <sheetFormatPr defaultColWidth="14.42578125" defaultRowHeight="15.75" customHeight="1"/>
  <cols>
    <col min="1" max="1" width="6.140625" style="11" customWidth="1"/>
    <col min="2" max="2" width="14.42578125" style="11"/>
    <col min="3" max="3" width="50.5703125" style="11" bestFit="1" customWidth="1"/>
    <col min="4" max="4" width="16.42578125" style="11" customWidth="1"/>
    <col min="5" max="5" width="16.140625" style="11" bestFit="1" customWidth="1"/>
    <col min="6" max="6" width="47.42578125" style="11" bestFit="1" customWidth="1"/>
    <col min="7" max="7" width="14.42578125" style="11"/>
    <col min="8" max="8" width="255.7109375" style="11" bestFit="1" customWidth="1"/>
    <col min="9" max="9" width="14.42578125" style="11"/>
    <col min="10" max="10" width="105" style="11" bestFit="1" customWidth="1"/>
    <col min="11" max="11" width="22" style="11" bestFit="1" customWidth="1"/>
    <col min="12" max="12" width="65.140625" style="11" customWidth="1"/>
    <col min="13" max="16" width="31.7109375" style="11" bestFit="1" customWidth="1"/>
    <col min="17" max="16384" width="14.42578125" style="11"/>
  </cols>
  <sheetData>
    <row r="1" spans="1:19" s="35" customFormat="1" ht="19.5" customHeight="1">
      <c r="A1" s="33" t="s">
        <v>62</v>
      </c>
      <c r="B1" s="34" t="s">
        <v>63</v>
      </c>
      <c r="C1" s="33" t="s">
        <v>208</v>
      </c>
      <c r="D1" s="33" t="s">
        <v>309</v>
      </c>
      <c r="E1" s="33" t="s">
        <v>310</v>
      </c>
      <c r="F1" s="33" t="s">
        <v>311</v>
      </c>
      <c r="G1" s="33" t="s">
        <v>312</v>
      </c>
      <c r="H1" s="33" t="s">
        <v>313</v>
      </c>
      <c r="I1" s="33" t="s">
        <v>314</v>
      </c>
      <c r="J1" s="33" t="s">
        <v>315</v>
      </c>
      <c r="K1" s="33" t="s">
        <v>213</v>
      </c>
      <c r="L1" s="33" t="s">
        <v>214</v>
      </c>
      <c r="M1" s="33" t="s">
        <v>316</v>
      </c>
      <c r="N1" s="33" t="s">
        <v>317</v>
      </c>
      <c r="O1" s="33" t="s">
        <v>318</v>
      </c>
      <c r="P1" s="33" t="s">
        <v>319</v>
      </c>
      <c r="Q1" s="33" t="s">
        <v>320</v>
      </c>
      <c r="R1" s="33" t="s">
        <v>321</v>
      </c>
      <c r="S1" s="33" t="s">
        <v>50</v>
      </c>
    </row>
    <row r="2" spans="1:19" ht="15">
      <c r="A2" s="32">
        <v>1</v>
      </c>
      <c r="B2" s="12" t="s">
        <v>85</v>
      </c>
      <c r="C2" s="12" t="s">
        <v>217</v>
      </c>
      <c r="D2" s="12" t="s">
        <v>322</v>
      </c>
      <c r="E2" s="12" t="s">
        <v>323</v>
      </c>
      <c r="F2" s="12" t="s">
        <v>324</v>
      </c>
      <c r="G2" s="12" t="s">
        <v>325</v>
      </c>
      <c r="H2" s="12"/>
      <c r="I2" s="12"/>
      <c r="J2" s="16" t="s">
        <v>326</v>
      </c>
      <c r="K2" s="12">
        <v>0</v>
      </c>
      <c r="L2" s="12"/>
      <c r="M2" s="12">
        <v>3.5</v>
      </c>
      <c r="N2" s="12">
        <v>6.5</v>
      </c>
      <c r="O2" s="12">
        <v>6</v>
      </c>
      <c r="P2" s="12">
        <v>3.5</v>
      </c>
      <c r="Q2" s="27">
        <v>292</v>
      </c>
      <c r="R2" s="27" t="s">
        <v>327</v>
      </c>
      <c r="S2" s="27" t="s">
        <v>328</v>
      </c>
    </row>
    <row r="3" spans="1:19" ht="15">
      <c r="A3" s="12">
        <v>99</v>
      </c>
      <c r="B3" s="12" t="s">
        <v>141</v>
      </c>
      <c r="C3" s="12" t="s">
        <v>223</v>
      </c>
      <c r="D3" s="12" t="s">
        <v>329</v>
      </c>
      <c r="E3" s="12" t="s">
        <v>330</v>
      </c>
      <c r="F3" s="12" t="s">
        <v>331</v>
      </c>
      <c r="G3" s="12" t="s">
        <v>332</v>
      </c>
      <c r="H3" s="12" t="s">
        <v>333</v>
      </c>
      <c r="I3" s="12"/>
      <c r="J3" s="16" t="s">
        <v>334</v>
      </c>
      <c r="K3" s="12">
        <v>61</v>
      </c>
      <c r="L3" s="12" t="s">
        <v>225</v>
      </c>
      <c r="M3" s="12"/>
      <c r="N3" s="12"/>
      <c r="O3" s="12"/>
      <c r="P3" s="12"/>
      <c r="Q3" s="27">
        <v>296</v>
      </c>
      <c r="R3" s="27" t="s">
        <v>335</v>
      </c>
      <c r="S3" s="27" t="s">
        <v>336</v>
      </c>
    </row>
    <row r="4" spans="1:19" ht="15">
      <c r="A4" s="12">
        <v>125</v>
      </c>
      <c r="B4" s="12" t="s">
        <v>121</v>
      </c>
      <c r="C4" s="12" t="s">
        <v>233</v>
      </c>
      <c r="D4" s="12" t="s">
        <v>329</v>
      </c>
      <c r="E4" s="12" t="s">
        <v>337</v>
      </c>
      <c r="F4" s="12"/>
      <c r="G4" s="12" t="s">
        <v>338</v>
      </c>
      <c r="H4" s="12" t="s">
        <v>339</v>
      </c>
      <c r="I4" s="12"/>
      <c r="J4" s="16" t="s">
        <v>340</v>
      </c>
      <c r="K4" s="12">
        <v>30</v>
      </c>
      <c r="L4" s="12" t="s">
        <v>234</v>
      </c>
      <c r="M4" s="12">
        <v>2.5</v>
      </c>
      <c r="N4" s="12">
        <v>4.5</v>
      </c>
      <c r="O4" s="12">
        <v>3.5</v>
      </c>
      <c r="P4" s="12">
        <v>4</v>
      </c>
      <c r="Q4" s="27">
        <v>301</v>
      </c>
      <c r="R4" s="27" t="s">
        <v>341</v>
      </c>
      <c r="S4" s="27" t="s">
        <v>342</v>
      </c>
    </row>
    <row r="5" spans="1:19" ht="15">
      <c r="A5" s="12">
        <v>132</v>
      </c>
      <c r="B5" s="12" t="s">
        <v>150</v>
      </c>
      <c r="C5" s="12" t="s">
        <v>239</v>
      </c>
      <c r="D5" s="12" t="s">
        <v>329</v>
      </c>
      <c r="E5" s="12" t="s">
        <v>343</v>
      </c>
      <c r="F5" s="12"/>
      <c r="G5" s="12" t="s">
        <v>344</v>
      </c>
      <c r="H5" s="12"/>
      <c r="I5" s="12"/>
      <c r="J5" s="16" t="s">
        <v>345</v>
      </c>
      <c r="K5" s="12">
        <v>2</v>
      </c>
      <c r="L5" s="12" t="s">
        <v>240</v>
      </c>
      <c r="M5" s="12">
        <v>0</v>
      </c>
      <c r="N5" s="12">
        <v>0.5</v>
      </c>
      <c r="O5" s="12">
        <v>0.5</v>
      </c>
      <c r="P5" s="12">
        <v>4.5</v>
      </c>
      <c r="Q5" s="27">
        <v>310</v>
      </c>
      <c r="R5" s="27" t="s">
        <v>346</v>
      </c>
      <c r="S5" s="27" t="s">
        <v>347</v>
      </c>
    </row>
    <row r="6" spans="1:19" ht="15">
      <c r="A6" s="12">
        <v>140</v>
      </c>
      <c r="B6" s="12" t="s">
        <v>122</v>
      </c>
      <c r="C6" s="12" t="s">
        <v>242</v>
      </c>
      <c r="D6" s="12" t="s">
        <v>348</v>
      </c>
      <c r="E6" s="12" t="s">
        <v>349</v>
      </c>
      <c r="F6" s="12"/>
      <c r="G6" s="12" t="s">
        <v>350</v>
      </c>
      <c r="H6" s="12" t="s">
        <v>351</v>
      </c>
      <c r="I6" s="12"/>
      <c r="J6" s="16" t="s">
        <v>123</v>
      </c>
      <c r="K6" s="12" t="s">
        <v>352</v>
      </c>
      <c r="L6" s="12" t="s">
        <v>353</v>
      </c>
      <c r="M6" s="12">
        <v>20</v>
      </c>
      <c r="N6" s="12">
        <v>20</v>
      </c>
      <c r="O6" s="12">
        <v>9</v>
      </c>
      <c r="P6" s="12">
        <v>14.5</v>
      </c>
      <c r="Q6" s="27">
        <v>314</v>
      </c>
      <c r="R6" s="27" t="s">
        <v>354</v>
      </c>
      <c r="S6" s="27" t="s">
        <v>355</v>
      </c>
    </row>
    <row r="7" spans="1:19" ht="15">
      <c r="A7" s="12">
        <v>152</v>
      </c>
      <c r="B7" s="12" t="s">
        <v>126</v>
      </c>
      <c r="C7" s="12" t="s">
        <v>245</v>
      </c>
      <c r="D7" s="12" t="s">
        <v>356</v>
      </c>
      <c r="E7" s="12" t="s">
        <v>357</v>
      </c>
      <c r="F7" s="12"/>
      <c r="G7" s="12" t="s">
        <v>332</v>
      </c>
      <c r="H7" s="12"/>
      <c r="I7" s="12"/>
      <c r="J7" s="16" t="s">
        <v>358</v>
      </c>
      <c r="K7" s="12">
        <v>2</v>
      </c>
      <c r="L7" s="12" t="s">
        <v>246</v>
      </c>
      <c r="M7" s="12">
        <v>13</v>
      </c>
      <c r="N7" s="12">
        <v>15</v>
      </c>
      <c r="O7" s="12">
        <v>12</v>
      </c>
      <c r="P7" s="12">
        <v>15</v>
      </c>
      <c r="Q7" s="27">
        <v>323</v>
      </c>
      <c r="R7" s="27" t="s">
        <v>359</v>
      </c>
      <c r="S7" s="27" t="s">
        <v>360</v>
      </c>
    </row>
    <row r="8" spans="1:19" ht="15">
      <c r="A8" s="12">
        <v>158</v>
      </c>
      <c r="B8" s="12" t="s">
        <v>127</v>
      </c>
      <c r="C8" s="12" t="s">
        <v>248</v>
      </c>
      <c r="D8" s="12" t="s">
        <v>356</v>
      </c>
      <c r="E8" s="12" t="s">
        <v>361</v>
      </c>
      <c r="F8" s="12"/>
      <c r="G8" s="12" t="s">
        <v>332</v>
      </c>
      <c r="H8" s="12" t="s">
        <v>362</v>
      </c>
      <c r="I8" s="12"/>
      <c r="J8" s="16" t="s">
        <v>363</v>
      </c>
      <c r="K8" s="12">
        <v>1</v>
      </c>
      <c r="L8" s="12"/>
      <c r="M8" s="12">
        <v>13</v>
      </c>
      <c r="N8" s="12">
        <v>15</v>
      </c>
      <c r="O8" s="12">
        <v>12</v>
      </c>
      <c r="P8" s="12">
        <v>15</v>
      </c>
      <c r="Q8" s="27">
        <v>326</v>
      </c>
      <c r="R8" s="27" t="s">
        <v>364</v>
      </c>
      <c r="S8" s="27" t="s">
        <v>365</v>
      </c>
    </row>
    <row r="9" spans="1:19" ht="15">
      <c r="A9" s="12">
        <v>170</v>
      </c>
      <c r="B9" s="12" t="s">
        <v>129</v>
      </c>
      <c r="C9" s="12" t="s">
        <v>260</v>
      </c>
      <c r="D9" s="12" t="s">
        <v>329</v>
      </c>
      <c r="E9" s="12" t="s">
        <v>366</v>
      </c>
      <c r="F9" s="12"/>
      <c r="G9" s="12" t="s">
        <v>367</v>
      </c>
      <c r="H9" s="12" t="s">
        <v>368</v>
      </c>
      <c r="I9" s="12"/>
      <c r="J9" s="16" t="s">
        <v>369</v>
      </c>
      <c r="K9" s="12">
        <v>390</v>
      </c>
      <c r="L9" s="12" t="s">
        <v>250</v>
      </c>
      <c r="M9" s="12">
        <v>0</v>
      </c>
      <c r="N9" s="12">
        <v>2</v>
      </c>
      <c r="O9" s="12">
        <v>0</v>
      </c>
      <c r="P9" s="12">
        <v>4</v>
      </c>
      <c r="Q9" s="27">
        <v>330</v>
      </c>
      <c r="R9" s="27" t="s">
        <v>370</v>
      </c>
      <c r="S9" s="27" t="s">
        <v>371</v>
      </c>
    </row>
    <row r="10" spans="1:19" ht="15">
      <c r="A10" s="12">
        <v>199</v>
      </c>
      <c r="B10" s="12" t="s">
        <v>138</v>
      </c>
      <c r="C10" s="12" t="s">
        <v>263</v>
      </c>
      <c r="D10" s="12" t="s">
        <v>329</v>
      </c>
      <c r="E10" s="12">
        <v>333</v>
      </c>
      <c r="F10" s="12"/>
      <c r="G10" s="12" t="s">
        <v>332</v>
      </c>
      <c r="H10" s="12" t="s">
        <v>372</v>
      </c>
      <c r="I10" s="12"/>
      <c r="J10" s="16" t="s">
        <v>373</v>
      </c>
      <c r="K10" s="12">
        <v>33</v>
      </c>
      <c r="L10" s="12" t="s">
        <v>264</v>
      </c>
      <c r="M10" s="12">
        <v>3</v>
      </c>
      <c r="N10" s="12">
        <v>0</v>
      </c>
      <c r="O10" s="12">
        <v>0.3</v>
      </c>
      <c r="P10" s="12">
        <v>1.5</v>
      </c>
      <c r="Q10" s="27">
        <v>333</v>
      </c>
      <c r="R10" s="27" t="s">
        <v>374</v>
      </c>
      <c r="S10" s="27" t="s">
        <v>375</v>
      </c>
    </row>
    <row r="11" spans="1:19" ht="15">
      <c r="A11" s="12">
        <v>8</v>
      </c>
      <c r="B11" s="12" t="s">
        <v>159</v>
      </c>
      <c r="C11" s="12" t="s">
        <v>266</v>
      </c>
      <c r="D11" s="12" t="s">
        <v>376</v>
      </c>
      <c r="E11" s="12" t="s">
        <v>377</v>
      </c>
      <c r="F11" s="12" t="s">
        <v>378</v>
      </c>
      <c r="G11" s="12" t="s">
        <v>332</v>
      </c>
      <c r="H11" s="12" t="s">
        <v>379</v>
      </c>
      <c r="I11" s="12"/>
      <c r="J11" s="16" t="s">
        <v>380</v>
      </c>
      <c r="K11" s="12">
        <v>1</v>
      </c>
      <c r="L11" s="12" t="s">
        <v>267</v>
      </c>
      <c r="M11" s="12">
        <v>18</v>
      </c>
      <c r="N11" s="12">
        <v>17</v>
      </c>
      <c r="O11" s="12">
        <v>20</v>
      </c>
      <c r="P11" s="12">
        <v>20</v>
      </c>
      <c r="Q11" s="27">
        <v>343</v>
      </c>
      <c r="R11" s="27" t="s">
        <v>381</v>
      </c>
      <c r="S11" s="27" t="s">
        <v>382</v>
      </c>
    </row>
    <row r="12" spans="1:19" ht="15">
      <c r="A12" s="12">
        <v>14</v>
      </c>
      <c r="B12" s="12" t="s">
        <v>92</v>
      </c>
      <c r="C12" s="12" t="s">
        <v>268</v>
      </c>
      <c r="D12" s="12" t="s">
        <v>356</v>
      </c>
      <c r="E12" s="36" t="s">
        <v>383</v>
      </c>
      <c r="F12" s="37"/>
      <c r="G12" s="12" t="s">
        <v>332</v>
      </c>
      <c r="H12" s="12" t="s">
        <v>384</v>
      </c>
      <c r="I12" s="12"/>
      <c r="J12" s="16" t="s">
        <v>385</v>
      </c>
      <c r="K12" s="12">
        <v>0</v>
      </c>
      <c r="L12" s="12"/>
      <c r="M12" s="12">
        <v>10</v>
      </c>
      <c r="N12" s="12">
        <v>16</v>
      </c>
      <c r="O12" s="12">
        <v>22</v>
      </c>
      <c r="P12" s="12">
        <v>20</v>
      </c>
      <c r="Q12" s="27">
        <v>349</v>
      </c>
      <c r="R12" s="27" t="s">
        <v>386</v>
      </c>
      <c r="S12" s="30" t="s">
        <v>387</v>
      </c>
    </row>
    <row r="13" spans="1:19" ht="15">
      <c r="A13" s="12">
        <v>23</v>
      </c>
      <c r="B13" s="12" t="s">
        <v>98</v>
      </c>
      <c r="C13" s="12" t="s">
        <v>269</v>
      </c>
      <c r="D13" s="12" t="s">
        <v>356</v>
      </c>
      <c r="E13" s="12" t="s">
        <v>388</v>
      </c>
      <c r="F13" s="12"/>
      <c r="G13" s="12"/>
      <c r="H13" s="12"/>
      <c r="I13" s="12"/>
      <c r="J13" s="16" t="s">
        <v>389</v>
      </c>
      <c r="K13" s="12">
        <v>0</v>
      </c>
      <c r="L13" s="12"/>
      <c r="M13" s="12">
        <v>8</v>
      </c>
      <c r="N13" s="12">
        <v>12</v>
      </c>
      <c r="O13" s="12">
        <v>18</v>
      </c>
      <c r="P13" s="12">
        <v>20</v>
      </c>
      <c r="Q13" s="27">
        <v>352</v>
      </c>
      <c r="R13" s="27" t="s">
        <v>390</v>
      </c>
      <c r="S13" s="30" t="s">
        <v>391</v>
      </c>
    </row>
    <row r="14" spans="1:19" ht="15">
      <c r="A14" s="12">
        <v>36</v>
      </c>
      <c r="B14" s="12" t="s">
        <v>146</v>
      </c>
      <c r="C14" s="12" t="s">
        <v>270</v>
      </c>
      <c r="D14" s="12" t="s">
        <v>392</v>
      </c>
      <c r="E14" s="12">
        <v>369</v>
      </c>
      <c r="F14" s="12"/>
      <c r="G14" s="12"/>
      <c r="H14" s="12" t="s">
        <v>393</v>
      </c>
      <c r="I14" s="12"/>
      <c r="J14" s="16" t="s">
        <v>147</v>
      </c>
      <c r="K14" s="12">
        <v>20</v>
      </c>
      <c r="L14" s="12" t="s">
        <v>272</v>
      </c>
      <c r="M14" s="12"/>
      <c r="N14" s="12"/>
      <c r="O14" s="12"/>
      <c r="P14" s="12"/>
      <c r="Q14" s="27">
        <v>369</v>
      </c>
      <c r="R14" s="30" t="s">
        <v>394</v>
      </c>
      <c r="S14" s="30" t="s">
        <v>395</v>
      </c>
    </row>
    <row r="15" spans="1:19" ht="15">
      <c r="A15" s="12">
        <v>43</v>
      </c>
      <c r="B15" s="12" t="s">
        <v>106</v>
      </c>
      <c r="C15" s="12" t="s">
        <v>274</v>
      </c>
      <c r="D15" s="12" t="s">
        <v>322</v>
      </c>
      <c r="E15" s="17">
        <v>258</v>
      </c>
      <c r="F15" s="12" t="s">
        <v>396</v>
      </c>
      <c r="G15" s="12"/>
      <c r="H15" s="12" t="s">
        <v>397</v>
      </c>
      <c r="I15" s="12"/>
      <c r="J15" s="16" t="s">
        <v>398</v>
      </c>
      <c r="K15" s="12"/>
      <c r="L15" s="12"/>
      <c r="M15" s="12"/>
      <c r="N15" s="12"/>
      <c r="O15" s="12"/>
      <c r="P15" s="12"/>
      <c r="Q15" s="31">
        <v>258</v>
      </c>
      <c r="R15" s="17" t="s">
        <v>399</v>
      </c>
      <c r="S15" s="17" t="s">
        <v>400</v>
      </c>
    </row>
    <row r="16" spans="1:19" ht="15">
      <c r="A16" s="12">
        <v>57</v>
      </c>
      <c r="B16" s="12" t="s">
        <v>109</v>
      </c>
      <c r="C16" s="12" t="s">
        <v>276</v>
      </c>
      <c r="D16" s="12" t="s">
        <v>356</v>
      </c>
      <c r="E16" s="12" t="s">
        <v>401</v>
      </c>
      <c r="F16" s="12"/>
      <c r="G16" s="12" t="s">
        <v>332</v>
      </c>
      <c r="H16" s="12" t="s">
        <v>402</v>
      </c>
      <c r="I16" s="12"/>
      <c r="J16" s="16" t="s">
        <v>403</v>
      </c>
      <c r="K16" s="12" t="s">
        <v>404</v>
      </c>
      <c r="L16" s="12" t="s">
        <v>277</v>
      </c>
      <c r="M16" s="12"/>
      <c r="N16" s="12"/>
      <c r="O16" s="12"/>
      <c r="P16" s="12"/>
      <c r="Q16" s="27">
        <v>262</v>
      </c>
      <c r="R16" s="27" t="s">
        <v>405</v>
      </c>
      <c r="S16" s="27" t="s">
        <v>406</v>
      </c>
    </row>
    <row r="17" spans="1:19" ht="15">
      <c r="A17" s="12">
        <v>67</v>
      </c>
      <c r="B17" s="12" t="s">
        <v>111</v>
      </c>
      <c r="C17" s="12" t="s">
        <v>278</v>
      </c>
      <c r="D17" s="12" t="s">
        <v>356</v>
      </c>
      <c r="E17" s="12" t="s">
        <v>407</v>
      </c>
      <c r="F17" s="12"/>
      <c r="G17" s="12" t="s">
        <v>332</v>
      </c>
      <c r="H17" s="12" t="s">
        <v>408</v>
      </c>
      <c r="I17" s="12"/>
      <c r="J17" s="16" t="s">
        <v>409</v>
      </c>
      <c r="K17" s="12">
        <v>27</v>
      </c>
      <c r="L17" s="12"/>
      <c r="M17" s="12"/>
      <c r="N17" s="12"/>
      <c r="O17" s="12"/>
      <c r="P17" s="12"/>
      <c r="Q17" s="27">
        <v>265</v>
      </c>
      <c r="R17" s="27" t="s">
        <v>410</v>
      </c>
      <c r="S17" s="27" t="s">
        <v>411</v>
      </c>
    </row>
    <row r="18" spans="1:19" ht="15">
      <c r="A18" s="12">
        <v>76</v>
      </c>
      <c r="B18" s="12" t="s">
        <v>114</v>
      </c>
      <c r="C18" s="12" t="s">
        <v>281</v>
      </c>
      <c r="D18" s="12" t="s">
        <v>356</v>
      </c>
      <c r="E18" s="12" t="s">
        <v>412</v>
      </c>
      <c r="F18" s="12"/>
      <c r="G18" s="12" t="s">
        <v>332</v>
      </c>
      <c r="H18" s="12" t="s">
        <v>413</v>
      </c>
      <c r="I18" s="12"/>
      <c r="J18" s="16" t="s">
        <v>414</v>
      </c>
      <c r="K18" s="12">
        <v>0</v>
      </c>
      <c r="L18" s="12"/>
      <c r="M18" s="12"/>
      <c r="N18" s="12"/>
      <c r="O18" s="12"/>
      <c r="P18" s="12"/>
      <c r="Q18" s="27">
        <v>271</v>
      </c>
      <c r="R18" s="27" t="s">
        <v>415</v>
      </c>
      <c r="S18" s="27" t="s">
        <v>416</v>
      </c>
    </row>
    <row r="19" spans="1:19" ht="15">
      <c r="A19" s="12">
        <v>83</v>
      </c>
      <c r="B19" s="12" t="s">
        <v>80</v>
      </c>
      <c r="C19" s="12" t="s">
        <v>282</v>
      </c>
      <c r="D19" s="12" t="s">
        <v>417</v>
      </c>
      <c r="E19" s="12" t="s">
        <v>418</v>
      </c>
      <c r="F19" s="12"/>
      <c r="G19" s="12" t="s">
        <v>350</v>
      </c>
      <c r="H19" s="12" t="s">
        <v>419</v>
      </c>
      <c r="I19" s="12"/>
      <c r="J19" s="16" t="s">
        <v>420</v>
      </c>
      <c r="K19" s="12">
        <v>1</v>
      </c>
      <c r="L19" s="12" t="s">
        <v>421</v>
      </c>
      <c r="M19" s="12"/>
      <c r="N19" s="12"/>
      <c r="O19" s="12"/>
      <c r="P19" s="12"/>
      <c r="Q19" s="27">
        <v>276</v>
      </c>
      <c r="R19" s="27" t="s">
        <v>422</v>
      </c>
      <c r="S19" s="27" t="s">
        <v>423</v>
      </c>
    </row>
    <row r="20" spans="1:19" ht="15">
      <c r="A20" s="12">
        <v>92</v>
      </c>
      <c r="B20" s="12" t="s">
        <v>116</v>
      </c>
      <c r="C20" s="12" t="s">
        <v>285</v>
      </c>
      <c r="D20" s="12" t="s">
        <v>322</v>
      </c>
      <c r="E20" s="12" t="s">
        <v>424</v>
      </c>
      <c r="F20" s="12" t="s">
        <v>425</v>
      </c>
      <c r="G20" s="12" t="s">
        <v>332</v>
      </c>
      <c r="H20" s="12" t="s">
        <v>426</v>
      </c>
      <c r="I20" s="12"/>
      <c r="J20" s="16" t="s">
        <v>427</v>
      </c>
      <c r="K20" s="12">
        <v>0</v>
      </c>
      <c r="L20" s="12"/>
      <c r="M20" s="12"/>
      <c r="N20" s="12"/>
      <c r="O20" s="12"/>
      <c r="P20" s="12"/>
      <c r="Q20" s="27">
        <v>281</v>
      </c>
      <c r="R20" s="27" t="s">
        <v>428</v>
      </c>
      <c r="S20" s="27" t="s">
        <v>429</v>
      </c>
    </row>
    <row r="21" spans="1:19" ht="15">
      <c r="A21" s="12">
        <v>112</v>
      </c>
      <c r="B21" s="12" t="s">
        <v>117</v>
      </c>
      <c r="C21" s="12" t="s">
        <v>286</v>
      </c>
      <c r="D21" s="12" t="s">
        <v>329</v>
      </c>
      <c r="E21" s="12" t="s">
        <v>430</v>
      </c>
      <c r="F21" s="12"/>
      <c r="G21" s="12" t="s">
        <v>431</v>
      </c>
      <c r="H21" s="12" t="s">
        <v>432</v>
      </c>
      <c r="I21" s="12"/>
      <c r="J21" s="16" t="s">
        <v>334</v>
      </c>
      <c r="K21" s="12">
        <v>4</v>
      </c>
      <c r="L21" s="12" t="s">
        <v>433</v>
      </c>
      <c r="M21" s="12">
        <v>2.5</v>
      </c>
      <c r="N21" s="12"/>
      <c r="O21" s="12"/>
      <c r="P21" s="12"/>
      <c r="Q21" s="27">
        <v>288</v>
      </c>
      <c r="R21" s="27" t="s">
        <v>434</v>
      </c>
      <c r="S21" s="27" t="s">
        <v>435</v>
      </c>
    </row>
  </sheetData>
  <mergeCells count="1">
    <mergeCell ref="E12:F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M148"/>
  <sheetViews>
    <sheetView topLeftCell="C21" workbookViewId="0">
      <selection activeCell="K39" sqref="K39"/>
    </sheetView>
  </sheetViews>
  <sheetFormatPr defaultColWidth="14.42578125" defaultRowHeight="15.75" customHeight="1"/>
  <cols>
    <col min="1" max="7" width="14.42578125" style="22"/>
    <col min="8" max="8" width="19.140625" style="22" bestFit="1" customWidth="1"/>
    <col min="9" max="16384" width="14.42578125" style="22"/>
  </cols>
  <sheetData>
    <row r="1" spans="1:13">
      <c r="A1" s="24" t="s">
        <v>62</v>
      </c>
      <c r="B1" s="24" t="s">
        <v>63</v>
      </c>
      <c r="C1" s="24" t="s">
        <v>208</v>
      </c>
      <c r="D1" s="24" t="s">
        <v>64</v>
      </c>
      <c r="E1" s="24" t="s">
        <v>71</v>
      </c>
      <c r="F1" s="24" t="s">
        <v>209</v>
      </c>
      <c r="G1" s="24" t="s">
        <v>210</v>
      </c>
      <c r="H1" s="24" t="s">
        <v>211</v>
      </c>
      <c r="I1" s="24" t="s">
        <v>212</v>
      </c>
      <c r="J1" s="24" t="s">
        <v>213</v>
      </c>
      <c r="K1" s="24" t="s">
        <v>214</v>
      </c>
      <c r="L1" s="24" t="s">
        <v>215</v>
      </c>
      <c r="M1" s="24" t="s">
        <v>216</v>
      </c>
    </row>
    <row r="2" spans="1:13">
      <c r="A2" s="28">
        <v>1</v>
      </c>
      <c r="B2" s="28" t="s">
        <v>127</v>
      </c>
      <c r="C2" s="28" t="s">
        <v>248</v>
      </c>
      <c r="D2" s="19">
        <v>42616</v>
      </c>
      <c r="E2" s="28" t="s">
        <v>176</v>
      </c>
      <c r="F2" s="28"/>
      <c r="G2" s="28"/>
      <c r="H2" s="28">
        <v>0</v>
      </c>
      <c r="I2" s="28"/>
      <c r="J2" s="28">
        <v>0</v>
      </c>
      <c r="K2" s="28"/>
      <c r="L2" s="28" t="s">
        <v>218</v>
      </c>
      <c r="M2" s="27" t="s">
        <v>219</v>
      </c>
    </row>
    <row r="3" spans="1:13">
      <c r="A3" s="28">
        <v>2</v>
      </c>
      <c r="B3" s="28" t="s">
        <v>127</v>
      </c>
      <c r="C3" s="28" t="s">
        <v>248</v>
      </c>
      <c r="D3" s="19">
        <v>42980</v>
      </c>
      <c r="E3" s="28" t="s">
        <v>110</v>
      </c>
      <c r="F3" s="28"/>
      <c r="G3" s="28" t="s">
        <v>220</v>
      </c>
      <c r="H3" s="28">
        <v>33</v>
      </c>
      <c r="I3" s="28"/>
      <c r="J3" s="28">
        <v>33</v>
      </c>
      <c r="K3" s="28"/>
      <c r="L3" s="28" t="s">
        <v>226</v>
      </c>
      <c r="M3" s="27" t="s">
        <v>219</v>
      </c>
    </row>
    <row r="4" spans="1:13">
      <c r="A4" s="28">
        <v>3</v>
      </c>
      <c r="B4" s="28" t="s">
        <v>98</v>
      </c>
      <c r="C4" s="28" t="s">
        <v>269</v>
      </c>
      <c r="D4" s="19">
        <v>42980</v>
      </c>
      <c r="E4" s="28" t="s">
        <v>110</v>
      </c>
      <c r="F4" s="28"/>
      <c r="G4" s="28"/>
      <c r="H4" s="28">
        <v>0</v>
      </c>
      <c r="I4" s="28"/>
      <c r="J4" s="28">
        <v>0</v>
      </c>
      <c r="K4" s="28"/>
      <c r="L4" s="28" t="s">
        <v>218</v>
      </c>
      <c r="M4" s="27" t="s">
        <v>219</v>
      </c>
    </row>
    <row r="5" spans="1:13">
      <c r="A5" s="28">
        <v>4</v>
      </c>
      <c r="B5" s="28" t="s">
        <v>109</v>
      </c>
      <c r="C5" s="28" t="s">
        <v>276</v>
      </c>
      <c r="D5" s="19">
        <v>42241</v>
      </c>
      <c r="E5" s="28" t="s">
        <v>110</v>
      </c>
      <c r="F5" s="28"/>
      <c r="G5" s="28" t="s">
        <v>224</v>
      </c>
      <c r="H5" s="28">
        <v>7</v>
      </c>
      <c r="I5" s="28"/>
      <c r="J5" s="28">
        <v>0</v>
      </c>
      <c r="K5" s="28"/>
      <c r="L5" s="28" t="s">
        <v>218</v>
      </c>
      <c r="M5" s="27" t="s">
        <v>219</v>
      </c>
    </row>
    <row r="6" spans="1:13">
      <c r="A6" s="28">
        <v>5</v>
      </c>
      <c r="B6" s="28" t="s">
        <v>109</v>
      </c>
      <c r="C6" s="28" t="s">
        <v>276</v>
      </c>
      <c r="D6" s="19">
        <v>42614</v>
      </c>
      <c r="E6" s="28" t="s">
        <v>110</v>
      </c>
      <c r="F6" s="28"/>
      <c r="G6" s="28" t="s">
        <v>220</v>
      </c>
      <c r="H6" s="28">
        <v>1</v>
      </c>
      <c r="I6" s="28"/>
      <c r="J6" s="28">
        <v>1</v>
      </c>
      <c r="K6" s="28" t="s">
        <v>277</v>
      </c>
      <c r="L6" s="28" t="s">
        <v>228</v>
      </c>
      <c r="M6" s="27" t="s">
        <v>229</v>
      </c>
    </row>
    <row r="7" spans="1:13">
      <c r="A7" s="28">
        <v>6</v>
      </c>
      <c r="B7" s="21" t="s">
        <v>85</v>
      </c>
      <c r="C7" s="28" t="s">
        <v>217</v>
      </c>
      <c r="D7" s="19">
        <v>42250</v>
      </c>
      <c r="E7" s="28" t="s">
        <v>86</v>
      </c>
      <c r="F7" s="28"/>
      <c r="G7" s="28"/>
      <c r="H7" s="28">
        <v>0</v>
      </c>
      <c r="I7" s="28"/>
      <c r="J7" s="28">
        <v>0</v>
      </c>
      <c r="K7" s="28"/>
      <c r="L7" s="28" t="s">
        <v>218</v>
      </c>
      <c r="M7" s="27" t="s">
        <v>219</v>
      </c>
    </row>
    <row r="8" spans="1:13">
      <c r="A8" s="28">
        <v>7</v>
      </c>
      <c r="B8" s="21" t="s">
        <v>85</v>
      </c>
      <c r="C8" s="28" t="s">
        <v>217</v>
      </c>
      <c r="D8" s="19">
        <v>42614</v>
      </c>
      <c r="E8" s="28" t="s">
        <v>86</v>
      </c>
      <c r="F8" s="28"/>
      <c r="G8" s="28" t="s">
        <v>220</v>
      </c>
      <c r="H8" s="28">
        <v>0</v>
      </c>
      <c r="I8" s="28"/>
      <c r="J8" s="28">
        <v>0</v>
      </c>
      <c r="K8" s="28"/>
      <c r="L8" s="28" t="s">
        <v>218</v>
      </c>
      <c r="M8" s="27" t="s">
        <v>219</v>
      </c>
    </row>
    <row r="9" spans="1:13">
      <c r="A9" s="28">
        <v>8</v>
      </c>
      <c r="B9" s="21" t="s">
        <v>85</v>
      </c>
      <c r="C9" s="28" t="s">
        <v>217</v>
      </c>
      <c r="D9" s="19">
        <v>42979</v>
      </c>
      <c r="E9" s="28" t="s">
        <v>86</v>
      </c>
      <c r="F9" s="28" t="s">
        <v>87</v>
      </c>
      <c r="G9" s="28"/>
      <c r="H9" s="28">
        <v>1</v>
      </c>
      <c r="I9" s="28"/>
      <c r="J9" s="28">
        <v>1</v>
      </c>
      <c r="K9" s="28" t="s">
        <v>221</v>
      </c>
      <c r="L9" s="28" t="s">
        <v>222</v>
      </c>
      <c r="M9" s="27" t="s">
        <v>219</v>
      </c>
    </row>
    <row r="10" spans="1:13">
      <c r="A10" s="28">
        <v>9</v>
      </c>
      <c r="B10" s="21" t="s">
        <v>141</v>
      </c>
      <c r="C10" s="28" t="s">
        <v>223</v>
      </c>
      <c r="D10" s="19">
        <v>42614</v>
      </c>
      <c r="E10" s="28" t="s">
        <v>86</v>
      </c>
      <c r="F10" s="28"/>
      <c r="G10" s="28" t="s">
        <v>220</v>
      </c>
      <c r="H10" s="28">
        <v>1</v>
      </c>
      <c r="I10" s="28"/>
      <c r="J10" s="28">
        <v>1</v>
      </c>
      <c r="K10" s="28" t="s">
        <v>227</v>
      </c>
      <c r="L10" s="28" t="s">
        <v>228</v>
      </c>
      <c r="M10" s="27" t="s">
        <v>229</v>
      </c>
    </row>
    <row r="11" spans="1:13">
      <c r="A11" s="28">
        <v>10</v>
      </c>
      <c r="B11" s="21" t="s">
        <v>141</v>
      </c>
      <c r="C11" s="28" t="s">
        <v>223</v>
      </c>
      <c r="D11" s="19">
        <v>42980</v>
      </c>
      <c r="E11" s="28" t="s">
        <v>86</v>
      </c>
      <c r="F11" s="28"/>
      <c r="G11" s="28" t="s">
        <v>220</v>
      </c>
      <c r="H11" s="28">
        <v>12</v>
      </c>
      <c r="I11" s="28"/>
      <c r="J11" s="28">
        <v>12</v>
      </c>
      <c r="K11" s="28"/>
      <c r="L11" s="28" t="s">
        <v>232</v>
      </c>
      <c r="M11" s="27" t="s">
        <v>219</v>
      </c>
    </row>
    <row r="12" spans="1:13">
      <c r="A12" s="28">
        <v>11</v>
      </c>
      <c r="B12" s="28" t="s">
        <v>121</v>
      </c>
      <c r="C12" s="28" t="s">
        <v>233</v>
      </c>
      <c r="D12" s="19">
        <v>42255</v>
      </c>
      <c r="E12" s="28" t="s">
        <v>86</v>
      </c>
      <c r="F12" s="28"/>
      <c r="G12" s="28"/>
      <c r="H12" s="28">
        <v>30</v>
      </c>
      <c r="I12" s="28"/>
      <c r="J12" s="28">
        <v>30</v>
      </c>
      <c r="K12" s="28" t="s">
        <v>234</v>
      </c>
      <c r="L12" s="28" t="s">
        <v>231</v>
      </c>
      <c r="M12" s="27" t="s">
        <v>219</v>
      </c>
    </row>
    <row r="13" spans="1:13">
      <c r="A13" s="28">
        <v>12</v>
      </c>
      <c r="B13" s="28" t="s">
        <v>121</v>
      </c>
      <c r="C13" s="28" t="s">
        <v>233</v>
      </c>
      <c r="D13" s="19">
        <v>42255</v>
      </c>
      <c r="E13" s="28" t="s">
        <v>86</v>
      </c>
      <c r="F13" s="28"/>
      <c r="G13" s="28"/>
      <c r="H13" s="28">
        <v>30</v>
      </c>
      <c r="I13" s="28"/>
      <c r="J13" s="28">
        <v>30</v>
      </c>
      <c r="K13" s="28" t="s">
        <v>234</v>
      </c>
      <c r="L13" s="28" t="s">
        <v>235</v>
      </c>
      <c r="M13" s="27" t="s">
        <v>219</v>
      </c>
    </row>
    <row r="14" spans="1:13">
      <c r="A14" s="28">
        <v>13</v>
      </c>
      <c r="B14" s="21" t="s">
        <v>121</v>
      </c>
      <c r="C14" s="28" t="s">
        <v>233</v>
      </c>
      <c r="D14" s="19">
        <v>42612</v>
      </c>
      <c r="E14" s="28" t="s">
        <v>86</v>
      </c>
      <c r="F14" s="28"/>
      <c r="G14" s="28" t="s">
        <v>220</v>
      </c>
      <c r="H14" s="28">
        <v>3</v>
      </c>
      <c r="I14" s="28"/>
      <c r="J14" s="28">
        <v>3</v>
      </c>
      <c r="K14" s="28" t="s">
        <v>236</v>
      </c>
      <c r="L14" s="28" t="s">
        <v>228</v>
      </c>
      <c r="M14" s="27" t="s">
        <v>237</v>
      </c>
    </row>
    <row r="15" spans="1:13">
      <c r="A15" s="28">
        <v>14</v>
      </c>
      <c r="B15" s="21" t="s">
        <v>121</v>
      </c>
      <c r="C15" s="28" t="s">
        <v>233</v>
      </c>
      <c r="D15" s="19">
        <v>42612</v>
      </c>
      <c r="E15" s="28" t="s">
        <v>86</v>
      </c>
      <c r="F15" s="28"/>
      <c r="G15" s="28" t="s">
        <v>220</v>
      </c>
      <c r="H15" s="28">
        <v>3</v>
      </c>
      <c r="I15" s="28"/>
      <c r="J15" s="28">
        <v>3</v>
      </c>
      <c r="K15" s="28" t="s">
        <v>236</v>
      </c>
      <c r="L15" s="28" t="s">
        <v>238</v>
      </c>
      <c r="M15" s="27" t="s">
        <v>237</v>
      </c>
    </row>
    <row r="16" spans="1:13">
      <c r="A16" s="28">
        <v>15</v>
      </c>
      <c r="B16" s="21" t="s">
        <v>121</v>
      </c>
      <c r="C16" s="28" t="s">
        <v>233</v>
      </c>
      <c r="D16" s="19">
        <v>42612</v>
      </c>
      <c r="E16" s="28" t="s">
        <v>86</v>
      </c>
      <c r="F16" s="28"/>
      <c r="G16" s="28" t="s">
        <v>220</v>
      </c>
      <c r="H16" s="28">
        <v>3</v>
      </c>
      <c r="I16" s="28"/>
      <c r="J16" s="28">
        <v>3</v>
      </c>
      <c r="K16" s="28" t="s">
        <v>236</v>
      </c>
      <c r="L16" s="28" t="s">
        <v>222</v>
      </c>
      <c r="M16" s="27" t="s">
        <v>237</v>
      </c>
    </row>
    <row r="17" spans="1:13">
      <c r="A17" s="28">
        <v>16</v>
      </c>
      <c r="B17" s="28" t="s">
        <v>121</v>
      </c>
      <c r="C17" s="28" t="s">
        <v>233</v>
      </c>
      <c r="D17" s="19">
        <v>42982</v>
      </c>
      <c r="E17" s="28" t="s">
        <v>86</v>
      </c>
      <c r="F17" s="28"/>
      <c r="G17" s="28"/>
      <c r="H17" s="28">
        <v>0</v>
      </c>
      <c r="I17" s="28"/>
      <c r="J17" s="28">
        <v>0</v>
      </c>
      <c r="K17" s="28"/>
      <c r="L17" s="28" t="s">
        <v>218</v>
      </c>
      <c r="M17" s="27" t="s">
        <v>219</v>
      </c>
    </row>
    <row r="18" spans="1:13">
      <c r="A18" s="28">
        <v>17</v>
      </c>
      <c r="B18" s="28" t="s">
        <v>129</v>
      </c>
      <c r="C18" s="28" t="s">
        <v>249</v>
      </c>
      <c r="D18" s="19">
        <v>42283</v>
      </c>
      <c r="E18" s="28" t="s">
        <v>86</v>
      </c>
      <c r="F18" s="28"/>
      <c r="G18" s="28" t="s">
        <v>220</v>
      </c>
      <c r="H18" s="28">
        <v>11</v>
      </c>
      <c r="I18" s="28"/>
      <c r="J18" s="28">
        <v>11</v>
      </c>
      <c r="K18" s="28" t="s">
        <v>250</v>
      </c>
      <c r="L18" s="28" t="s">
        <v>228</v>
      </c>
      <c r="M18" s="27" t="s">
        <v>237</v>
      </c>
    </row>
    <row r="19" spans="1:13">
      <c r="A19" s="28">
        <v>18</v>
      </c>
      <c r="B19" s="28" t="s">
        <v>129</v>
      </c>
      <c r="C19" s="28" t="s">
        <v>249</v>
      </c>
      <c r="D19" s="19">
        <v>42283</v>
      </c>
      <c r="E19" s="28" t="s">
        <v>86</v>
      </c>
      <c r="F19" s="28"/>
      <c r="G19" s="28" t="s">
        <v>220</v>
      </c>
      <c r="H19" s="28">
        <v>11</v>
      </c>
      <c r="I19" s="28"/>
      <c r="J19" s="28">
        <v>11</v>
      </c>
      <c r="K19" s="28" t="s">
        <v>250</v>
      </c>
      <c r="L19" s="28" t="s">
        <v>231</v>
      </c>
      <c r="M19" s="27" t="s">
        <v>237</v>
      </c>
    </row>
    <row r="20" spans="1:13">
      <c r="A20" s="28">
        <v>19</v>
      </c>
      <c r="B20" s="28" t="s">
        <v>129</v>
      </c>
      <c r="C20" s="28" t="s">
        <v>249</v>
      </c>
      <c r="D20" s="19">
        <v>42283</v>
      </c>
      <c r="E20" s="28" t="s">
        <v>86</v>
      </c>
      <c r="F20" s="28"/>
      <c r="G20" s="28" t="s">
        <v>220</v>
      </c>
      <c r="H20" s="28">
        <v>11</v>
      </c>
      <c r="I20" s="28"/>
      <c r="J20" s="28">
        <v>11</v>
      </c>
      <c r="K20" s="28" t="s">
        <v>250</v>
      </c>
      <c r="L20" s="28" t="s">
        <v>251</v>
      </c>
      <c r="M20" s="27" t="s">
        <v>237</v>
      </c>
    </row>
    <row r="21" spans="1:13">
      <c r="A21" s="28">
        <v>20</v>
      </c>
      <c r="B21" s="28" t="s">
        <v>129</v>
      </c>
      <c r="C21" s="28" t="s">
        <v>252</v>
      </c>
      <c r="D21" s="19">
        <v>42283</v>
      </c>
      <c r="E21" s="28" t="s">
        <v>86</v>
      </c>
      <c r="F21" s="28"/>
      <c r="G21" s="28" t="s">
        <v>220</v>
      </c>
      <c r="H21" s="28">
        <v>5</v>
      </c>
      <c r="I21" s="28"/>
      <c r="J21" s="28">
        <v>0</v>
      </c>
      <c r="K21" s="28" t="s">
        <v>250</v>
      </c>
      <c r="L21" s="28" t="s">
        <v>218</v>
      </c>
      <c r="M21" s="27" t="s">
        <v>219</v>
      </c>
    </row>
    <row r="22" spans="1:13">
      <c r="A22" s="28">
        <v>21</v>
      </c>
      <c r="B22" s="28" t="s">
        <v>129</v>
      </c>
      <c r="C22" s="28" t="s">
        <v>258</v>
      </c>
      <c r="D22" s="19">
        <v>42612</v>
      </c>
      <c r="E22" s="28" t="s">
        <v>86</v>
      </c>
      <c r="F22" s="28"/>
      <c r="G22" s="28" t="s">
        <v>220</v>
      </c>
      <c r="H22" s="28">
        <v>1</v>
      </c>
      <c r="I22" s="28"/>
      <c r="J22" s="28">
        <v>1</v>
      </c>
      <c r="K22" s="28" t="s">
        <v>259</v>
      </c>
      <c r="L22" s="28" t="s">
        <v>228</v>
      </c>
      <c r="M22" s="27" t="s">
        <v>229</v>
      </c>
    </row>
    <row r="23" spans="1:13">
      <c r="A23" s="28">
        <v>22</v>
      </c>
      <c r="B23" s="28" t="s">
        <v>129</v>
      </c>
      <c r="C23" s="28" t="s">
        <v>252</v>
      </c>
      <c r="D23" s="19">
        <v>42982</v>
      </c>
      <c r="E23" s="28" t="s">
        <v>86</v>
      </c>
      <c r="F23" s="28"/>
      <c r="G23" s="28"/>
      <c r="H23" s="28">
        <v>2</v>
      </c>
      <c r="I23" s="28"/>
      <c r="J23" s="28">
        <v>2</v>
      </c>
      <c r="K23" s="28"/>
      <c r="L23" s="28" t="s">
        <v>232</v>
      </c>
      <c r="M23" s="27" t="s">
        <v>219</v>
      </c>
    </row>
    <row r="24" spans="1:13">
      <c r="A24" s="28">
        <v>23</v>
      </c>
      <c r="B24" s="28" t="s">
        <v>138</v>
      </c>
      <c r="C24" s="28" t="s">
        <v>263</v>
      </c>
      <c r="D24" s="19">
        <v>42982</v>
      </c>
      <c r="E24" s="28" t="s">
        <v>86</v>
      </c>
      <c r="F24" s="28"/>
      <c r="G24" s="28"/>
      <c r="H24" s="28">
        <v>12</v>
      </c>
      <c r="I24" s="28"/>
      <c r="J24" s="28">
        <v>0</v>
      </c>
      <c r="K24" s="28"/>
      <c r="L24" s="28" t="s">
        <v>218</v>
      </c>
      <c r="M24" s="27" t="s">
        <v>219</v>
      </c>
    </row>
    <row r="25" spans="1:13">
      <c r="A25" s="28">
        <v>24</v>
      </c>
      <c r="B25" s="28" t="s">
        <v>106</v>
      </c>
      <c r="C25" s="28" t="s">
        <v>274</v>
      </c>
      <c r="D25" s="19">
        <v>42241</v>
      </c>
      <c r="E25" s="28" t="s">
        <v>86</v>
      </c>
      <c r="F25" s="28"/>
      <c r="G25" s="28"/>
      <c r="H25" s="28">
        <v>0</v>
      </c>
      <c r="I25" s="28"/>
      <c r="J25" s="28">
        <v>0</v>
      </c>
      <c r="K25" s="28"/>
      <c r="L25" s="28" t="s">
        <v>218</v>
      </c>
      <c r="M25" s="27" t="s">
        <v>219</v>
      </c>
    </row>
    <row r="26" spans="1:13">
      <c r="A26" s="28">
        <v>25</v>
      </c>
      <c r="B26" s="28" t="s">
        <v>106</v>
      </c>
      <c r="C26" s="28" t="s">
        <v>274</v>
      </c>
      <c r="D26" s="19">
        <v>42614</v>
      </c>
      <c r="E26" s="28" t="s">
        <v>86</v>
      </c>
      <c r="F26" s="28"/>
      <c r="G26" s="28"/>
      <c r="H26" s="28">
        <v>0</v>
      </c>
      <c r="I26" s="28"/>
      <c r="J26" s="28">
        <v>0</v>
      </c>
      <c r="K26" s="28"/>
      <c r="L26" s="28" t="s">
        <v>218</v>
      </c>
      <c r="M26" s="27" t="s">
        <v>219</v>
      </c>
    </row>
    <row r="27" spans="1:13">
      <c r="A27" s="28">
        <v>26</v>
      </c>
      <c r="B27" s="28" t="s">
        <v>116</v>
      </c>
      <c r="C27" s="28" t="s">
        <v>285</v>
      </c>
      <c r="D27" s="19">
        <v>42249</v>
      </c>
      <c r="E27" s="28" t="s">
        <v>86</v>
      </c>
      <c r="F27" s="28"/>
      <c r="G27" s="28"/>
      <c r="H27" s="28">
        <v>0</v>
      </c>
      <c r="I27" s="28"/>
      <c r="J27" s="28">
        <v>0</v>
      </c>
      <c r="K27" s="28"/>
      <c r="L27" s="28" t="s">
        <v>218</v>
      </c>
      <c r="M27" s="27" t="s">
        <v>219</v>
      </c>
    </row>
    <row r="28" spans="1:13">
      <c r="A28" s="28">
        <v>27</v>
      </c>
      <c r="B28" s="28" t="s">
        <v>116</v>
      </c>
      <c r="C28" s="28" t="s">
        <v>285</v>
      </c>
      <c r="D28" s="19">
        <v>42617</v>
      </c>
      <c r="E28" s="28" t="s">
        <v>86</v>
      </c>
      <c r="F28" s="28"/>
      <c r="G28" s="28"/>
      <c r="H28" s="28">
        <v>0</v>
      </c>
      <c r="I28" s="28"/>
      <c r="J28" s="28">
        <v>0</v>
      </c>
      <c r="K28" s="28"/>
      <c r="L28" s="28" t="s">
        <v>218</v>
      </c>
      <c r="M28" s="27" t="s">
        <v>219</v>
      </c>
    </row>
    <row r="29" spans="1:13">
      <c r="A29" s="28">
        <v>28</v>
      </c>
      <c r="B29" s="28" t="s">
        <v>116</v>
      </c>
      <c r="C29" s="28" t="s">
        <v>285</v>
      </c>
      <c r="D29" s="19">
        <v>42979</v>
      </c>
      <c r="E29" s="28" t="s">
        <v>86</v>
      </c>
      <c r="F29" s="28"/>
      <c r="G29" s="28"/>
      <c r="H29" s="28">
        <v>0</v>
      </c>
      <c r="I29" s="28"/>
      <c r="J29" s="28">
        <v>0</v>
      </c>
      <c r="K29" s="28"/>
      <c r="L29" s="28" t="s">
        <v>218</v>
      </c>
      <c r="M29" s="27" t="s">
        <v>219</v>
      </c>
    </row>
    <row r="30" spans="1:13">
      <c r="A30" s="28">
        <v>29</v>
      </c>
      <c r="B30" s="28" t="s">
        <v>117</v>
      </c>
      <c r="C30" s="28" t="s">
        <v>286</v>
      </c>
      <c r="D30" s="19">
        <v>42250</v>
      </c>
      <c r="E30" s="28" t="s">
        <v>86</v>
      </c>
      <c r="F30" s="28"/>
      <c r="G30" s="28" t="s">
        <v>224</v>
      </c>
      <c r="H30" s="28">
        <v>4</v>
      </c>
      <c r="I30" s="28"/>
      <c r="J30" s="28">
        <v>0</v>
      </c>
      <c r="K30" s="28" t="s">
        <v>287</v>
      </c>
      <c r="L30" s="28" t="s">
        <v>251</v>
      </c>
      <c r="M30" s="27" t="s">
        <v>229</v>
      </c>
    </row>
    <row r="31" spans="1:13">
      <c r="A31" s="28">
        <v>30</v>
      </c>
      <c r="B31" s="28" t="s">
        <v>117</v>
      </c>
      <c r="C31" s="28" t="s">
        <v>286</v>
      </c>
      <c r="D31" s="19">
        <v>42616</v>
      </c>
      <c r="E31" s="28" t="s">
        <v>86</v>
      </c>
      <c r="F31" s="28"/>
      <c r="G31" s="28" t="s">
        <v>220</v>
      </c>
      <c r="H31" s="28">
        <v>3</v>
      </c>
      <c r="I31" s="28"/>
      <c r="J31" s="28">
        <v>3</v>
      </c>
      <c r="K31" s="28" t="s">
        <v>288</v>
      </c>
      <c r="L31" s="28" t="s">
        <v>222</v>
      </c>
      <c r="M31" s="27" t="s">
        <v>219</v>
      </c>
    </row>
    <row r="32" spans="1:13">
      <c r="A32" s="28">
        <v>31</v>
      </c>
      <c r="B32" s="28" t="s">
        <v>127</v>
      </c>
      <c r="C32" s="28" t="s">
        <v>248</v>
      </c>
      <c r="D32" s="19">
        <v>42616</v>
      </c>
      <c r="E32" s="28" t="s">
        <v>177</v>
      </c>
      <c r="F32" s="28"/>
      <c r="G32" s="28"/>
      <c r="H32" s="28">
        <v>0</v>
      </c>
      <c r="I32" s="28"/>
      <c r="J32" s="28">
        <v>0</v>
      </c>
      <c r="K32" s="28"/>
      <c r="L32" s="28" t="s">
        <v>218</v>
      </c>
      <c r="M32" s="27" t="s">
        <v>219</v>
      </c>
    </row>
    <row r="33" spans="1:13">
      <c r="A33" s="28">
        <v>32</v>
      </c>
      <c r="B33" s="28" t="s">
        <v>129</v>
      </c>
      <c r="C33" s="28" t="s">
        <v>253</v>
      </c>
      <c r="D33" s="19">
        <v>42283</v>
      </c>
      <c r="E33" s="28" t="s">
        <v>196</v>
      </c>
      <c r="F33" s="28"/>
      <c r="G33" s="28" t="s">
        <v>254</v>
      </c>
      <c r="H33" s="28">
        <v>50</v>
      </c>
      <c r="I33" s="28"/>
      <c r="J33" s="28">
        <v>50</v>
      </c>
      <c r="K33" s="28" t="s">
        <v>250</v>
      </c>
      <c r="L33" s="28" t="s">
        <v>228</v>
      </c>
      <c r="M33" s="27" t="s">
        <v>237</v>
      </c>
    </row>
    <row r="34" spans="1:13">
      <c r="A34" s="28">
        <v>33</v>
      </c>
      <c r="B34" s="28" t="s">
        <v>129</v>
      </c>
      <c r="C34" s="28" t="s">
        <v>253</v>
      </c>
      <c r="D34" s="19">
        <v>42283</v>
      </c>
      <c r="E34" s="28" t="s">
        <v>196</v>
      </c>
      <c r="F34" s="28"/>
      <c r="G34" s="28" t="s">
        <v>254</v>
      </c>
      <c r="H34" s="28">
        <v>50</v>
      </c>
      <c r="I34" s="28"/>
      <c r="J34" s="28">
        <v>50</v>
      </c>
      <c r="K34" s="28" t="s">
        <v>250</v>
      </c>
      <c r="L34" s="28" t="s">
        <v>231</v>
      </c>
      <c r="M34" s="27" t="s">
        <v>237</v>
      </c>
    </row>
    <row r="35" spans="1:13">
      <c r="A35" s="28">
        <v>34</v>
      </c>
      <c r="B35" s="28" t="s">
        <v>129</v>
      </c>
      <c r="C35" s="28" t="s">
        <v>253</v>
      </c>
      <c r="D35" s="19">
        <v>42283</v>
      </c>
      <c r="E35" s="28" t="s">
        <v>196</v>
      </c>
      <c r="F35" s="28"/>
      <c r="G35" s="28" t="s">
        <v>254</v>
      </c>
      <c r="H35" s="28">
        <v>50</v>
      </c>
      <c r="I35" s="28"/>
      <c r="J35" s="28">
        <v>50</v>
      </c>
      <c r="K35" s="28" t="s">
        <v>250</v>
      </c>
      <c r="L35" s="28" t="s">
        <v>251</v>
      </c>
      <c r="M35" s="27" t="s">
        <v>237</v>
      </c>
    </row>
    <row r="36" spans="1:13">
      <c r="A36" s="28">
        <v>35</v>
      </c>
      <c r="B36" s="28" t="s">
        <v>129</v>
      </c>
      <c r="C36" s="28" t="s">
        <v>252</v>
      </c>
      <c r="D36" s="19">
        <v>42982</v>
      </c>
      <c r="E36" s="28" t="s">
        <v>196</v>
      </c>
      <c r="F36" s="28"/>
      <c r="G36" s="28"/>
      <c r="H36" s="28">
        <v>50</v>
      </c>
      <c r="I36" s="28"/>
      <c r="J36" s="28">
        <v>50</v>
      </c>
      <c r="K36" s="28"/>
      <c r="L36" s="28" t="s">
        <v>262</v>
      </c>
      <c r="M36" s="27" t="s">
        <v>229</v>
      </c>
    </row>
    <row r="37" spans="1:13">
      <c r="A37" s="28">
        <v>36</v>
      </c>
      <c r="B37" s="21" t="s">
        <v>126</v>
      </c>
      <c r="C37" s="28" t="s">
        <v>245</v>
      </c>
      <c r="D37" s="19">
        <v>42282</v>
      </c>
      <c r="E37" s="28" t="s">
        <v>112</v>
      </c>
      <c r="F37" s="28"/>
      <c r="G37" s="28" t="s">
        <v>220</v>
      </c>
      <c r="H37" s="28">
        <v>2</v>
      </c>
      <c r="I37" s="28"/>
      <c r="J37" s="28">
        <v>2</v>
      </c>
      <c r="K37" s="28" t="s">
        <v>246</v>
      </c>
      <c r="L37" s="28" t="s">
        <v>238</v>
      </c>
      <c r="M37" s="27" t="s">
        <v>219</v>
      </c>
    </row>
    <row r="38" spans="1:13">
      <c r="A38" s="28">
        <v>37</v>
      </c>
      <c r="B38" s="21" t="s">
        <v>126</v>
      </c>
      <c r="C38" s="28" t="s">
        <v>245</v>
      </c>
      <c r="D38" s="19">
        <v>42616</v>
      </c>
      <c r="E38" s="28" t="s">
        <v>112</v>
      </c>
      <c r="F38" s="28"/>
      <c r="G38" s="28" t="s">
        <v>220</v>
      </c>
      <c r="H38" s="28">
        <v>1</v>
      </c>
      <c r="I38" s="28"/>
      <c r="J38" s="28">
        <v>1</v>
      </c>
      <c r="K38" s="28" t="s">
        <v>247</v>
      </c>
      <c r="L38" s="28" t="s">
        <v>238</v>
      </c>
      <c r="M38" s="27" t="s">
        <v>237</v>
      </c>
    </row>
    <row r="39" spans="1:13">
      <c r="A39" s="28">
        <v>38</v>
      </c>
      <c r="B39" s="21" t="s">
        <v>126</v>
      </c>
      <c r="C39" s="28" t="s">
        <v>245</v>
      </c>
      <c r="D39" s="19">
        <v>42616</v>
      </c>
      <c r="E39" s="28" t="s">
        <v>112</v>
      </c>
      <c r="F39" s="28"/>
      <c r="G39" s="28" t="s">
        <v>220</v>
      </c>
      <c r="H39" s="28">
        <v>1</v>
      </c>
      <c r="I39" s="28"/>
      <c r="J39" s="28">
        <v>1</v>
      </c>
      <c r="K39" s="28" t="s">
        <v>247</v>
      </c>
      <c r="L39" s="28" t="s">
        <v>229</v>
      </c>
      <c r="M39" s="27" t="s">
        <v>237</v>
      </c>
    </row>
    <row r="40" spans="1:13">
      <c r="A40" s="28">
        <v>39</v>
      </c>
      <c r="B40" s="21" t="s">
        <v>126</v>
      </c>
      <c r="C40" s="28" t="s">
        <v>245</v>
      </c>
      <c r="D40" s="19">
        <v>42980</v>
      </c>
      <c r="E40" s="28" t="s">
        <v>112</v>
      </c>
      <c r="F40" s="28"/>
      <c r="G40" s="28" t="s">
        <v>220</v>
      </c>
      <c r="H40" s="28">
        <v>1</v>
      </c>
      <c r="I40" s="28"/>
      <c r="J40" s="28">
        <v>1</v>
      </c>
      <c r="K40" s="28" t="s">
        <v>246</v>
      </c>
      <c r="L40" s="28" t="s">
        <v>238</v>
      </c>
      <c r="M40" s="27" t="s">
        <v>219</v>
      </c>
    </row>
    <row r="41" spans="1:13">
      <c r="A41" s="28">
        <v>40</v>
      </c>
      <c r="B41" s="28" t="s">
        <v>127</v>
      </c>
      <c r="C41" s="28" t="s">
        <v>248</v>
      </c>
      <c r="D41" s="19">
        <v>42616</v>
      </c>
      <c r="E41" s="28" t="s">
        <v>112</v>
      </c>
      <c r="F41" s="28"/>
      <c r="G41" s="28"/>
      <c r="H41" s="28">
        <v>0</v>
      </c>
      <c r="I41" s="28"/>
      <c r="J41" s="28">
        <v>0</v>
      </c>
      <c r="K41" s="28"/>
      <c r="L41" s="28" t="s">
        <v>218</v>
      </c>
      <c r="M41" s="27" t="s">
        <v>219</v>
      </c>
    </row>
    <row r="42" spans="1:13">
      <c r="A42" s="28">
        <v>41</v>
      </c>
      <c r="B42" s="28" t="s">
        <v>127</v>
      </c>
      <c r="C42" s="28" t="s">
        <v>248</v>
      </c>
      <c r="D42" s="19">
        <v>42980</v>
      </c>
      <c r="E42" s="28" t="s">
        <v>112</v>
      </c>
      <c r="F42" s="28"/>
      <c r="G42" s="28" t="s">
        <v>220</v>
      </c>
      <c r="H42" s="28">
        <v>1</v>
      </c>
      <c r="I42" s="28"/>
      <c r="J42" s="28">
        <v>1</v>
      </c>
      <c r="K42" s="28"/>
      <c r="L42" s="28" t="s">
        <v>228</v>
      </c>
      <c r="M42" s="27" t="s">
        <v>229</v>
      </c>
    </row>
    <row r="43" spans="1:13">
      <c r="A43" s="28">
        <v>42</v>
      </c>
      <c r="B43" s="28" t="s">
        <v>98</v>
      </c>
      <c r="C43" s="28" t="s">
        <v>269</v>
      </c>
      <c r="D43" s="19">
        <v>42614</v>
      </c>
      <c r="E43" s="28" t="s">
        <v>112</v>
      </c>
      <c r="F43" s="28"/>
      <c r="G43" s="28"/>
      <c r="H43" s="28">
        <v>0</v>
      </c>
      <c r="I43" s="28"/>
      <c r="J43" s="28">
        <v>0</v>
      </c>
      <c r="K43" s="28"/>
      <c r="L43" s="28" t="s">
        <v>218</v>
      </c>
      <c r="M43" s="27" t="s">
        <v>219</v>
      </c>
    </row>
    <row r="44" spans="1:13">
      <c r="A44" s="28">
        <v>43</v>
      </c>
      <c r="B44" s="28" t="s">
        <v>106</v>
      </c>
      <c r="C44" s="28" t="s">
        <v>274</v>
      </c>
      <c r="D44" s="19">
        <v>42614</v>
      </c>
      <c r="E44" s="28" t="s">
        <v>112</v>
      </c>
      <c r="F44" s="28"/>
      <c r="G44" s="28"/>
      <c r="H44" s="28">
        <v>0</v>
      </c>
      <c r="I44" s="28"/>
      <c r="J44" s="28">
        <v>0</v>
      </c>
      <c r="K44" s="28"/>
      <c r="L44" s="28" t="s">
        <v>218</v>
      </c>
      <c r="M44" s="27" t="s">
        <v>219</v>
      </c>
    </row>
    <row r="45" spans="1:13">
      <c r="A45" s="28">
        <v>44</v>
      </c>
      <c r="B45" s="28" t="s">
        <v>111</v>
      </c>
      <c r="C45" s="28" t="s">
        <v>278</v>
      </c>
      <c r="D45" s="19">
        <v>42242</v>
      </c>
      <c r="E45" s="28" t="s">
        <v>112</v>
      </c>
      <c r="F45" s="28"/>
      <c r="G45" s="28" t="s">
        <v>220</v>
      </c>
      <c r="H45" s="28">
        <v>26</v>
      </c>
      <c r="I45" s="28"/>
      <c r="J45" s="28">
        <v>26</v>
      </c>
      <c r="K45" s="28"/>
      <c r="L45" s="28" t="s">
        <v>228</v>
      </c>
      <c r="M45" s="27" t="s">
        <v>237</v>
      </c>
    </row>
    <row r="46" spans="1:13">
      <c r="A46" s="28">
        <v>45</v>
      </c>
      <c r="B46" s="28" t="s">
        <v>111</v>
      </c>
      <c r="C46" s="28" t="s">
        <v>278</v>
      </c>
      <c r="D46" s="19">
        <v>42242</v>
      </c>
      <c r="E46" s="28" t="s">
        <v>112</v>
      </c>
      <c r="F46" s="28"/>
      <c r="G46" s="28" t="s">
        <v>220</v>
      </c>
      <c r="H46" s="28">
        <v>26</v>
      </c>
      <c r="I46" s="28"/>
      <c r="J46" s="28">
        <v>26</v>
      </c>
      <c r="K46" s="28"/>
      <c r="L46" s="28" t="s">
        <v>238</v>
      </c>
      <c r="M46" s="27" t="s">
        <v>237</v>
      </c>
    </row>
    <row r="47" spans="1:13">
      <c r="A47" s="28">
        <v>46</v>
      </c>
      <c r="B47" s="28" t="s">
        <v>111</v>
      </c>
      <c r="C47" s="28" t="s">
        <v>278</v>
      </c>
      <c r="D47" s="19">
        <v>42242</v>
      </c>
      <c r="E47" s="28" t="s">
        <v>112</v>
      </c>
      <c r="F47" s="28"/>
      <c r="G47" s="28" t="s">
        <v>220</v>
      </c>
      <c r="H47" s="28">
        <v>26</v>
      </c>
      <c r="I47" s="28"/>
      <c r="J47" s="28">
        <v>26</v>
      </c>
      <c r="K47" s="28"/>
      <c r="L47" s="28" t="s">
        <v>279</v>
      </c>
      <c r="M47" s="27" t="s">
        <v>237</v>
      </c>
    </row>
    <row r="48" spans="1:13">
      <c r="A48" s="28">
        <v>47</v>
      </c>
      <c r="B48" s="28" t="s">
        <v>111</v>
      </c>
      <c r="C48" s="28" t="s">
        <v>278</v>
      </c>
      <c r="D48" s="19">
        <v>42614</v>
      </c>
      <c r="E48" s="28" t="s">
        <v>112</v>
      </c>
      <c r="F48" s="28"/>
      <c r="G48" s="28" t="s">
        <v>220</v>
      </c>
      <c r="H48" s="28">
        <v>40</v>
      </c>
      <c r="I48" s="28"/>
      <c r="J48" s="28">
        <v>40</v>
      </c>
      <c r="K48" s="28" t="s">
        <v>280</v>
      </c>
      <c r="L48" s="28" t="s">
        <v>226</v>
      </c>
      <c r="M48" s="27" t="s">
        <v>219</v>
      </c>
    </row>
    <row r="49" spans="1:13">
      <c r="A49" s="28">
        <v>48</v>
      </c>
      <c r="B49" s="28" t="s">
        <v>111</v>
      </c>
      <c r="C49" s="28" t="s">
        <v>278</v>
      </c>
      <c r="D49" s="19">
        <v>42614</v>
      </c>
      <c r="E49" s="28" t="s">
        <v>112</v>
      </c>
      <c r="F49" s="28"/>
      <c r="G49" s="28" t="s">
        <v>220</v>
      </c>
      <c r="H49" s="28">
        <v>40</v>
      </c>
      <c r="I49" s="28"/>
      <c r="J49" s="28">
        <v>40</v>
      </c>
      <c r="K49" s="28" t="s">
        <v>280</v>
      </c>
      <c r="L49" s="28" t="s">
        <v>238</v>
      </c>
      <c r="M49" s="27" t="s">
        <v>219</v>
      </c>
    </row>
    <row r="50" spans="1:13">
      <c r="A50" s="28">
        <v>49</v>
      </c>
      <c r="B50" s="28" t="s">
        <v>111</v>
      </c>
      <c r="C50" s="28" t="s">
        <v>278</v>
      </c>
      <c r="D50" s="19">
        <v>42979</v>
      </c>
      <c r="E50" s="28" t="s">
        <v>112</v>
      </c>
      <c r="F50" s="28"/>
      <c r="G50" s="28" t="s">
        <v>220</v>
      </c>
      <c r="H50" s="28">
        <v>2</v>
      </c>
      <c r="I50" s="28"/>
      <c r="J50" s="28">
        <v>2</v>
      </c>
      <c r="K50" s="28"/>
      <c r="L50" s="28" t="s">
        <v>226</v>
      </c>
      <c r="M50" s="27" t="s">
        <v>219</v>
      </c>
    </row>
    <row r="51" spans="1:13">
      <c r="A51" s="28">
        <v>50</v>
      </c>
      <c r="B51" s="28" t="s">
        <v>111</v>
      </c>
      <c r="C51" s="28" t="s">
        <v>278</v>
      </c>
      <c r="D51" s="19">
        <v>42979</v>
      </c>
      <c r="E51" s="28" t="s">
        <v>112</v>
      </c>
      <c r="F51" s="28"/>
      <c r="G51" s="28" t="s">
        <v>220</v>
      </c>
      <c r="H51" s="28">
        <v>2</v>
      </c>
      <c r="I51" s="28"/>
      <c r="J51" s="28">
        <v>2</v>
      </c>
      <c r="K51" s="28"/>
      <c r="L51" s="28" t="s">
        <v>238</v>
      </c>
      <c r="M51" s="27" t="s">
        <v>219</v>
      </c>
    </row>
    <row r="52" spans="1:13">
      <c r="A52" s="28">
        <v>51</v>
      </c>
      <c r="B52" s="28" t="s">
        <v>92</v>
      </c>
      <c r="C52" s="28" t="s">
        <v>268</v>
      </c>
      <c r="D52" s="19">
        <v>42314</v>
      </c>
      <c r="E52" s="28" t="s">
        <v>93</v>
      </c>
      <c r="F52" s="28"/>
      <c r="G52" s="28"/>
      <c r="H52" s="28">
        <v>0</v>
      </c>
      <c r="I52" s="28"/>
      <c r="J52" s="28">
        <v>0</v>
      </c>
      <c r="K52" s="28"/>
      <c r="L52" s="28" t="s">
        <v>218</v>
      </c>
      <c r="M52" s="27" t="s">
        <v>219</v>
      </c>
    </row>
    <row r="53" spans="1:13">
      <c r="A53" s="28">
        <v>52</v>
      </c>
      <c r="B53" s="28" t="s">
        <v>92</v>
      </c>
      <c r="C53" s="28" t="s">
        <v>268</v>
      </c>
      <c r="D53" s="19">
        <v>42614</v>
      </c>
      <c r="E53" s="28" t="s">
        <v>93</v>
      </c>
      <c r="F53" s="28"/>
      <c r="G53" s="28"/>
      <c r="H53" s="28">
        <v>0</v>
      </c>
      <c r="I53" s="28"/>
      <c r="J53" s="28">
        <v>0</v>
      </c>
      <c r="K53" s="28"/>
      <c r="L53" s="28" t="s">
        <v>218</v>
      </c>
      <c r="M53" s="27" t="s">
        <v>219</v>
      </c>
    </row>
    <row r="54" spans="1:13">
      <c r="A54" s="28">
        <v>53</v>
      </c>
      <c r="B54" s="28" t="s">
        <v>92</v>
      </c>
      <c r="C54" s="28" t="s">
        <v>268</v>
      </c>
      <c r="D54" s="19">
        <v>42979</v>
      </c>
      <c r="E54" s="28" t="s">
        <v>93</v>
      </c>
      <c r="F54" s="28"/>
      <c r="G54" s="28"/>
      <c r="H54" s="28">
        <v>18</v>
      </c>
      <c r="I54" s="28"/>
      <c r="J54" s="28">
        <v>18</v>
      </c>
      <c r="K54" s="28"/>
      <c r="L54" s="28" t="s">
        <v>226</v>
      </c>
      <c r="M54" s="27" t="s">
        <v>219</v>
      </c>
    </row>
    <row r="55" spans="1:13">
      <c r="A55" s="28">
        <v>54</v>
      </c>
      <c r="B55" s="21" t="s">
        <v>85</v>
      </c>
      <c r="C55" s="28" t="s">
        <v>217</v>
      </c>
      <c r="D55" s="19">
        <v>42250</v>
      </c>
      <c r="E55" s="28" t="s">
        <v>88</v>
      </c>
      <c r="F55" s="28"/>
      <c r="G55" s="28"/>
      <c r="H55" s="28">
        <v>0</v>
      </c>
      <c r="I55" s="28"/>
      <c r="J55" s="28">
        <v>0</v>
      </c>
      <c r="K55" s="28"/>
      <c r="L55" s="28" t="s">
        <v>218</v>
      </c>
      <c r="M55" s="27" t="s">
        <v>219</v>
      </c>
    </row>
    <row r="56" spans="1:13">
      <c r="A56" s="28">
        <v>55</v>
      </c>
      <c r="B56" s="21" t="s">
        <v>85</v>
      </c>
      <c r="C56" s="28" t="s">
        <v>217</v>
      </c>
      <c r="D56" s="19">
        <v>42979</v>
      </c>
      <c r="E56" s="28" t="s">
        <v>88</v>
      </c>
      <c r="F56" s="28"/>
      <c r="G56" s="28"/>
      <c r="H56" s="28"/>
      <c r="I56" s="28"/>
      <c r="J56" s="28">
        <v>0</v>
      </c>
      <c r="K56" s="28"/>
      <c r="L56" s="28"/>
      <c r="M56" s="27"/>
    </row>
    <row r="57" spans="1:13">
      <c r="A57" s="28">
        <v>56</v>
      </c>
      <c r="B57" s="21" t="s">
        <v>141</v>
      </c>
      <c r="C57" s="28" t="s">
        <v>223</v>
      </c>
      <c r="D57" s="19">
        <v>42254</v>
      </c>
      <c r="E57" s="28" t="s">
        <v>88</v>
      </c>
      <c r="F57" s="28"/>
      <c r="G57" s="28" t="s">
        <v>224</v>
      </c>
      <c r="H57" s="28">
        <v>61</v>
      </c>
      <c r="I57" s="28"/>
      <c r="J57" s="28">
        <v>0</v>
      </c>
      <c r="K57" s="28" t="s">
        <v>225</v>
      </c>
      <c r="L57" s="28" t="s">
        <v>218</v>
      </c>
      <c r="M57" s="27" t="s">
        <v>219</v>
      </c>
    </row>
    <row r="58" spans="1:13">
      <c r="A58" s="28">
        <v>57</v>
      </c>
      <c r="B58" s="21" t="s">
        <v>141</v>
      </c>
      <c r="C58" s="28" t="s">
        <v>223</v>
      </c>
      <c r="D58" s="19">
        <v>42614</v>
      </c>
      <c r="E58" s="28" t="s">
        <v>88</v>
      </c>
      <c r="F58" s="28"/>
      <c r="G58" s="28" t="s">
        <v>224</v>
      </c>
      <c r="H58" s="28">
        <v>150</v>
      </c>
      <c r="I58" s="28"/>
      <c r="J58" s="28">
        <v>0</v>
      </c>
      <c r="K58" s="28"/>
      <c r="L58" s="28" t="s">
        <v>218</v>
      </c>
      <c r="M58" s="27" t="s">
        <v>219</v>
      </c>
    </row>
    <row r="59" spans="1:13">
      <c r="A59" s="28">
        <v>58</v>
      </c>
      <c r="B59" s="28" t="s">
        <v>138</v>
      </c>
      <c r="C59" s="28" t="s">
        <v>263</v>
      </c>
      <c r="D59" s="19">
        <v>42283</v>
      </c>
      <c r="E59" s="28" t="s">
        <v>88</v>
      </c>
      <c r="F59" s="28"/>
      <c r="G59" s="28" t="s">
        <v>224</v>
      </c>
      <c r="H59" s="28">
        <v>1</v>
      </c>
      <c r="I59" s="28"/>
      <c r="J59" s="28">
        <v>1</v>
      </c>
      <c r="K59" s="28" t="s">
        <v>264</v>
      </c>
      <c r="L59" s="28" t="s">
        <v>222</v>
      </c>
      <c r="M59" s="27" t="s">
        <v>219</v>
      </c>
    </row>
    <row r="60" spans="1:13">
      <c r="A60" s="28">
        <v>59</v>
      </c>
      <c r="B60" s="28" t="s">
        <v>138</v>
      </c>
      <c r="C60" s="28" t="s">
        <v>263</v>
      </c>
      <c r="D60" s="19">
        <v>42612</v>
      </c>
      <c r="E60" s="28" t="s">
        <v>88</v>
      </c>
      <c r="F60" s="28"/>
      <c r="G60" s="28" t="s">
        <v>220</v>
      </c>
      <c r="H60" s="28">
        <v>101</v>
      </c>
      <c r="I60" s="28"/>
      <c r="J60" s="28">
        <v>0</v>
      </c>
      <c r="K60" s="28" t="s">
        <v>265</v>
      </c>
      <c r="L60" s="28" t="s">
        <v>218</v>
      </c>
      <c r="M60" s="27" t="s">
        <v>219</v>
      </c>
    </row>
    <row r="61" spans="1:13">
      <c r="A61" s="28">
        <v>60</v>
      </c>
      <c r="B61" s="28" t="s">
        <v>138</v>
      </c>
      <c r="C61" s="28" t="s">
        <v>263</v>
      </c>
      <c r="D61" s="19">
        <v>42982</v>
      </c>
      <c r="E61" s="28" t="s">
        <v>88</v>
      </c>
      <c r="F61" s="28"/>
      <c r="G61" s="28"/>
      <c r="H61" s="28">
        <v>12</v>
      </c>
      <c r="I61" s="28"/>
      <c r="J61" s="28">
        <v>0</v>
      </c>
      <c r="K61" s="28"/>
      <c r="L61" s="28" t="s">
        <v>218</v>
      </c>
      <c r="M61" s="27" t="s">
        <v>219</v>
      </c>
    </row>
    <row r="62" spans="1:13">
      <c r="A62" s="28">
        <v>61</v>
      </c>
      <c r="B62" s="28" t="s">
        <v>106</v>
      </c>
      <c r="C62" s="28" t="s">
        <v>274</v>
      </c>
      <c r="D62" s="19">
        <v>42979</v>
      </c>
      <c r="E62" s="28" t="s">
        <v>88</v>
      </c>
      <c r="F62" s="28"/>
      <c r="G62" s="28"/>
      <c r="H62" s="28">
        <v>0</v>
      </c>
      <c r="I62" s="28"/>
      <c r="J62" s="28">
        <v>0</v>
      </c>
      <c r="K62" s="28"/>
      <c r="L62" s="28" t="s">
        <v>218</v>
      </c>
      <c r="M62" s="27" t="s">
        <v>219</v>
      </c>
    </row>
    <row r="63" spans="1:13">
      <c r="A63" s="28">
        <v>62</v>
      </c>
      <c r="B63" s="28" t="s">
        <v>80</v>
      </c>
      <c r="C63" s="28" t="s">
        <v>282</v>
      </c>
      <c r="D63" s="19">
        <v>42613</v>
      </c>
      <c r="E63" s="28" t="s">
        <v>88</v>
      </c>
      <c r="F63" s="28"/>
      <c r="G63" s="28" t="s">
        <v>224</v>
      </c>
      <c r="H63" s="28">
        <v>2</v>
      </c>
      <c r="I63" s="28"/>
      <c r="J63" s="28">
        <v>2</v>
      </c>
      <c r="K63" s="28" t="s">
        <v>283</v>
      </c>
      <c r="L63" s="28" t="s">
        <v>284</v>
      </c>
      <c r="M63" s="27" t="s">
        <v>219</v>
      </c>
    </row>
    <row r="64" spans="1:13">
      <c r="A64" s="28">
        <v>63</v>
      </c>
      <c r="B64" s="28" t="s">
        <v>80</v>
      </c>
      <c r="C64" s="28" t="s">
        <v>282</v>
      </c>
      <c r="D64" s="19">
        <v>42613</v>
      </c>
      <c r="E64" s="28" t="s">
        <v>88</v>
      </c>
      <c r="F64" s="28"/>
      <c r="G64" s="28" t="s">
        <v>224</v>
      </c>
      <c r="H64" s="28">
        <v>2</v>
      </c>
      <c r="I64" s="28"/>
      <c r="J64" s="28">
        <v>2</v>
      </c>
      <c r="K64" s="28" t="s">
        <v>283</v>
      </c>
      <c r="L64" s="28" t="s">
        <v>222</v>
      </c>
      <c r="M64" s="27" t="s">
        <v>219</v>
      </c>
    </row>
    <row r="65" spans="1:13">
      <c r="A65" s="28">
        <v>64</v>
      </c>
      <c r="B65" s="28" t="s">
        <v>80</v>
      </c>
      <c r="C65" s="28" t="s">
        <v>282</v>
      </c>
      <c r="D65" s="19">
        <v>42982</v>
      </c>
      <c r="E65" s="28" t="s">
        <v>88</v>
      </c>
      <c r="F65" s="28"/>
      <c r="G65" s="28"/>
      <c r="H65" s="28">
        <v>3</v>
      </c>
      <c r="I65" s="28"/>
      <c r="J65" s="28">
        <v>3</v>
      </c>
      <c r="K65" s="28"/>
      <c r="L65" s="28" t="s">
        <v>228</v>
      </c>
      <c r="M65" s="27" t="s">
        <v>229</v>
      </c>
    </row>
    <row r="66" spans="1:13">
      <c r="A66" s="28">
        <v>65</v>
      </c>
      <c r="B66" s="28" t="s">
        <v>129</v>
      </c>
      <c r="C66" s="28" t="s">
        <v>255</v>
      </c>
      <c r="D66" s="19">
        <v>42283</v>
      </c>
      <c r="E66" s="28" t="s">
        <v>187</v>
      </c>
      <c r="F66" s="28"/>
      <c r="G66" s="28" t="s">
        <v>224</v>
      </c>
      <c r="H66" s="28">
        <v>250</v>
      </c>
      <c r="I66" s="28"/>
      <c r="J66" s="28">
        <v>250</v>
      </c>
      <c r="K66" s="28" t="s">
        <v>250</v>
      </c>
      <c r="L66" s="28" t="s">
        <v>228</v>
      </c>
      <c r="M66" s="27" t="s">
        <v>237</v>
      </c>
    </row>
    <row r="67" spans="1:13">
      <c r="A67" s="28">
        <v>66</v>
      </c>
      <c r="B67" s="28" t="s">
        <v>129</v>
      </c>
      <c r="C67" s="28" t="s">
        <v>255</v>
      </c>
      <c r="D67" s="19">
        <v>42283</v>
      </c>
      <c r="E67" s="28" t="s">
        <v>187</v>
      </c>
      <c r="F67" s="28"/>
      <c r="G67" s="28" t="s">
        <v>224</v>
      </c>
      <c r="H67" s="28">
        <v>250</v>
      </c>
      <c r="I67" s="28"/>
      <c r="J67" s="28">
        <v>250</v>
      </c>
      <c r="K67" s="28" t="s">
        <v>250</v>
      </c>
      <c r="L67" s="28" t="s">
        <v>231</v>
      </c>
      <c r="M67" s="27" t="s">
        <v>237</v>
      </c>
    </row>
    <row r="68" spans="1:13">
      <c r="A68" s="28">
        <v>67</v>
      </c>
      <c r="B68" s="28" t="s">
        <v>129</v>
      </c>
      <c r="C68" s="28" t="s">
        <v>255</v>
      </c>
      <c r="D68" s="19">
        <v>42283</v>
      </c>
      <c r="E68" s="28" t="s">
        <v>187</v>
      </c>
      <c r="F68" s="28"/>
      <c r="G68" s="28" t="s">
        <v>224</v>
      </c>
      <c r="H68" s="28">
        <v>250</v>
      </c>
      <c r="I68" s="28"/>
      <c r="J68" s="28">
        <v>250</v>
      </c>
      <c r="K68" s="28" t="s">
        <v>250</v>
      </c>
      <c r="L68" s="28" t="s">
        <v>251</v>
      </c>
      <c r="M68" s="27" t="s">
        <v>237</v>
      </c>
    </row>
    <row r="69" spans="1:13">
      <c r="A69" s="28">
        <v>68</v>
      </c>
      <c r="B69" s="28" t="s">
        <v>129</v>
      </c>
      <c r="C69" s="28" t="s">
        <v>252</v>
      </c>
      <c r="D69" s="19">
        <v>42982</v>
      </c>
      <c r="E69" s="28" t="s">
        <v>187</v>
      </c>
      <c r="F69" s="28"/>
      <c r="G69" s="28"/>
      <c r="H69" s="28">
        <v>250</v>
      </c>
      <c r="I69" s="28"/>
      <c r="J69" s="28">
        <v>250</v>
      </c>
      <c r="K69" s="28"/>
      <c r="L69" s="28" t="s">
        <v>262</v>
      </c>
      <c r="M69" s="27" t="s">
        <v>229</v>
      </c>
    </row>
    <row r="70" spans="1:13">
      <c r="A70" s="28">
        <v>69</v>
      </c>
      <c r="B70" s="28" t="s">
        <v>129</v>
      </c>
      <c r="C70" s="28" t="s">
        <v>256</v>
      </c>
      <c r="D70" s="19">
        <v>42283</v>
      </c>
      <c r="E70" s="28" t="s">
        <v>189</v>
      </c>
      <c r="F70" s="28"/>
      <c r="G70" s="28" t="s">
        <v>254</v>
      </c>
      <c r="H70" s="28">
        <v>60</v>
      </c>
      <c r="I70" s="28"/>
      <c r="J70" s="28">
        <v>60</v>
      </c>
      <c r="K70" s="28" t="s">
        <v>250</v>
      </c>
      <c r="L70" s="28" t="s">
        <v>228</v>
      </c>
      <c r="M70" s="27" t="s">
        <v>237</v>
      </c>
    </row>
    <row r="71" spans="1:13">
      <c r="A71" s="28">
        <v>70</v>
      </c>
      <c r="B71" s="28" t="s">
        <v>129</v>
      </c>
      <c r="C71" s="28" t="s">
        <v>256</v>
      </c>
      <c r="D71" s="19">
        <v>42283</v>
      </c>
      <c r="E71" s="28" t="s">
        <v>189</v>
      </c>
      <c r="F71" s="28"/>
      <c r="G71" s="28" t="s">
        <v>254</v>
      </c>
      <c r="H71" s="28">
        <v>60</v>
      </c>
      <c r="I71" s="28"/>
      <c r="J71" s="28">
        <v>60</v>
      </c>
      <c r="K71" s="28" t="s">
        <v>250</v>
      </c>
      <c r="L71" s="28" t="s">
        <v>231</v>
      </c>
      <c r="M71" s="27" t="s">
        <v>237</v>
      </c>
    </row>
    <row r="72" spans="1:13">
      <c r="A72" s="28">
        <v>71</v>
      </c>
      <c r="B72" s="28" t="s">
        <v>129</v>
      </c>
      <c r="C72" s="28" t="s">
        <v>256</v>
      </c>
      <c r="D72" s="19">
        <v>42283</v>
      </c>
      <c r="E72" s="28" t="s">
        <v>189</v>
      </c>
      <c r="F72" s="28"/>
      <c r="G72" s="28" t="s">
        <v>254</v>
      </c>
      <c r="H72" s="28">
        <v>60</v>
      </c>
      <c r="I72" s="28"/>
      <c r="J72" s="28">
        <v>60</v>
      </c>
      <c r="K72" s="28" t="s">
        <v>250</v>
      </c>
      <c r="L72" s="28" t="s">
        <v>251</v>
      </c>
      <c r="M72" s="27" t="s">
        <v>237</v>
      </c>
    </row>
    <row r="73" spans="1:13">
      <c r="A73" s="28">
        <v>72</v>
      </c>
      <c r="B73" s="28" t="s">
        <v>138</v>
      </c>
      <c r="C73" s="28" t="s">
        <v>263</v>
      </c>
      <c r="D73" s="19">
        <v>42283</v>
      </c>
      <c r="E73" s="28" t="s">
        <v>189</v>
      </c>
      <c r="F73" s="28"/>
      <c r="G73" s="28"/>
      <c r="H73" s="28">
        <v>10</v>
      </c>
      <c r="I73" s="28"/>
      <c r="J73" s="28">
        <v>10</v>
      </c>
      <c r="K73" s="28" t="s">
        <v>264</v>
      </c>
      <c r="L73" s="28" t="s">
        <v>226</v>
      </c>
      <c r="M73" s="27" t="s">
        <v>219</v>
      </c>
    </row>
    <row r="74" spans="1:13">
      <c r="A74" s="28">
        <v>73</v>
      </c>
      <c r="B74" s="28" t="s">
        <v>138</v>
      </c>
      <c r="C74" s="28" t="s">
        <v>263</v>
      </c>
      <c r="D74" s="19">
        <v>42283</v>
      </c>
      <c r="E74" s="28" t="s">
        <v>189</v>
      </c>
      <c r="F74" s="28"/>
      <c r="G74" s="28"/>
      <c r="H74" s="28">
        <v>10</v>
      </c>
      <c r="I74" s="28"/>
      <c r="J74" s="28">
        <v>10</v>
      </c>
      <c r="K74" s="28" t="s">
        <v>264</v>
      </c>
      <c r="L74" s="28" t="s">
        <v>262</v>
      </c>
      <c r="M74" s="27" t="s">
        <v>219</v>
      </c>
    </row>
    <row r="75" spans="1:13">
      <c r="A75" s="28">
        <v>74</v>
      </c>
      <c r="B75" s="28" t="s">
        <v>138</v>
      </c>
      <c r="C75" s="28" t="s">
        <v>263</v>
      </c>
      <c r="D75" s="19">
        <v>42612</v>
      </c>
      <c r="E75" s="28" t="s">
        <v>189</v>
      </c>
      <c r="F75" s="28"/>
      <c r="G75" s="28" t="s">
        <v>224</v>
      </c>
      <c r="H75" s="28">
        <v>38</v>
      </c>
      <c r="I75" s="28"/>
      <c r="J75" s="28">
        <v>38</v>
      </c>
      <c r="K75" s="28" t="s">
        <v>265</v>
      </c>
      <c r="L75" s="28" t="s">
        <v>231</v>
      </c>
      <c r="M75" s="27" t="s">
        <v>219</v>
      </c>
    </row>
    <row r="76" spans="1:13">
      <c r="A76" s="28">
        <v>75</v>
      </c>
      <c r="B76" s="28" t="s">
        <v>138</v>
      </c>
      <c r="C76" s="28" t="s">
        <v>263</v>
      </c>
      <c r="D76" s="19">
        <v>42612</v>
      </c>
      <c r="E76" s="28" t="s">
        <v>189</v>
      </c>
      <c r="F76" s="28"/>
      <c r="G76" s="28" t="s">
        <v>224</v>
      </c>
      <c r="H76" s="28">
        <v>38</v>
      </c>
      <c r="I76" s="28"/>
      <c r="J76" s="28">
        <v>38</v>
      </c>
      <c r="K76" s="28" t="s">
        <v>265</v>
      </c>
      <c r="L76" s="28" t="s">
        <v>262</v>
      </c>
      <c r="M76" s="27" t="s">
        <v>219</v>
      </c>
    </row>
    <row r="77" spans="1:13">
      <c r="A77" s="28">
        <v>76</v>
      </c>
      <c r="B77" s="21" t="s">
        <v>141</v>
      </c>
      <c r="C77" s="28" t="s">
        <v>223</v>
      </c>
      <c r="D77" s="19">
        <v>42614</v>
      </c>
      <c r="E77" s="28" t="s">
        <v>184</v>
      </c>
      <c r="F77" s="28" t="s">
        <v>230</v>
      </c>
      <c r="G77" s="28" t="s">
        <v>224</v>
      </c>
      <c r="H77" s="28">
        <v>1</v>
      </c>
      <c r="I77" s="28"/>
      <c r="J77" s="28">
        <v>1</v>
      </c>
      <c r="K77" s="28" t="s">
        <v>227</v>
      </c>
      <c r="L77" s="28" t="s">
        <v>228</v>
      </c>
      <c r="M77" s="27" t="s">
        <v>229</v>
      </c>
    </row>
    <row r="78" spans="1:13">
      <c r="A78" s="28">
        <v>77</v>
      </c>
      <c r="B78" s="28" t="s">
        <v>80</v>
      </c>
      <c r="C78" s="28" t="s">
        <v>282</v>
      </c>
      <c r="D78" s="19">
        <v>42243</v>
      </c>
      <c r="E78" s="28" t="s">
        <v>82</v>
      </c>
      <c r="F78" s="28"/>
      <c r="G78" s="28"/>
      <c r="H78" s="28">
        <v>1</v>
      </c>
      <c r="I78" s="28"/>
      <c r="J78" s="28">
        <v>1</v>
      </c>
      <c r="K78" s="28"/>
      <c r="L78" s="28" t="s">
        <v>228</v>
      </c>
      <c r="M78" s="27" t="s">
        <v>229</v>
      </c>
    </row>
    <row r="79" spans="1:13">
      <c r="A79" s="28">
        <v>78</v>
      </c>
      <c r="B79" s="28" t="s">
        <v>80</v>
      </c>
      <c r="C79" s="28" t="s">
        <v>282</v>
      </c>
      <c r="D79" s="19">
        <v>42613</v>
      </c>
      <c r="E79" s="28" t="s">
        <v>82</v>
      </c>
      <c r="F79" s="28"/>
      <c r="G79" s="28" t="s">
        <v>220</v>
      </c>
      <c r="H79" s="28">
        <v>5</v>
      </c>
      <c r="I79" s="28"/>
      <c r="J79" s="28">
        <v>5</v>
      </c>
      <c r="K79" s="28" t="s">
        <v>283</v>
      </c>
      <c r="L79" s="28" t="s">
        <v>226</v>
      </c>
      <c r="M79" s="27" t="s">
        <v>219</v>
      </c>
    </row>
    <row r="80" spans="1:13">
      <c r="A80" s="28">
        <v>79</v>
      </c>
      <c r="B80" s="28" t="s">
        <v>80</v>
      </c>
      <c r="C80" s="28" t="s">
        <v>282</v>
      </c>
      <c r="D80" s="19">
        <v>42982</v>
      </c>
      <c r="E80" s="28" t="s">
        <v>82</v>
      </c>
      <c r="F80" s="28"/>
      <c r="G80" s="28"/>
      <c r="H80" s="28">
        <v>1</v>
      </c>
      <c r="I80" s="28"/>
      <c r="J80" s="28">
        <v>1</v>
      </c>
      <c r="K80" s="28"/>
      <c r="L80" s="28" t="s">
        <v>226</v>
      </c>
      <c r="M80" s="27" t="s">
        <v>219</v>
      </c>
    </row>
    <row r="81" spans="1:13">
      <c r="A81" s="28">
        <v>80</v>
      </c>
      <c r="B81" s="28" t="s">
        <v>129</v>
      </c>
      <c r="C81" s="28" t="s">
        <v>257</v>
      </c>
      <c r="D81" s="19">
        <v>42283</v>
      </c>
      <c r="E81" s="28" t="s">
        <v>203</v>
      </c>
      <c r="F81" s="28"/>
      <c r="G81" s="28" t="s">
        <v>220</v>
      </c>
      <c r="H81" s="28">
        <v>4</v>
      </c>
      <c r="I81" s="28"/>
      <c r="J81" s="28">
        <v>4</v>
      </c>
      <c r="K81" s="28" t="s">
        <v>250</v>
      </c>
      <c r="L81" s="28" t="s">
        <v>228</v>
      </c>
      <c r="M81" s="27" t="s">
        <v>237</v>
      </c>
    </row>
    <row r="82" spans="1:13">
      <c r="A82" s="28">
        <v>81</v>
      </c>
      <c r="B82" s="28" t="s">
        <v>129</v>
      </c>
      <c r="C82" s="28" t="s">
        <v>257</v>
      </c>
      <c r="D82" s="19">
        <v>42283</v>
      </c>
      <c r="E82" s="28" t="s">
        <v>203</v>
      </c>
      <c r="F82" s="28"/>
      <c r="G82" s="28" t="s">
        <v>220</v>
      </c>
      <c r="H82" s="28">
        <v>4</v>
      </c>
      <c r="I82" s="28"/>
      <c r="J82" s="28">
        <v>4</v>
      </c>
      <c r="K82" s="28" t="s">
        <v>250</v>
      </c>
      <c r="L82" s="28" t="s">
        <v>231</v>
      </c>
      <c r="M82" s="27" t="s">
        <v>237</v>
      </c>
    </row>
    <row r="83" spans="1:13">
      <c r="A83" s="28">
        <v>82</v>
      </c>
      <c r="B83" s="28" t="s">
        <v>129</v>
      </c>
      <c r="C83" s="28" t="s">
        <v>257</v>
      </c>
      <c r="D83" s="19">
        <v>42283</v>
      </c>
      <c r="E83" s="28" t="s">
        <v>203</v>
      </c>
      <c r="F83" s="28"/>
      <c r="G83" s="28" t="s">
        <v>220</v>
      </c>
      <c r="H83" s="28">
        <v>4</v>
      </c>
      <c r="I83" s="28"/>
      <c r="J83" s="28">
        <v>4</v>
      </c>
      <c r="K83" s="28" t="s">
        <v>250</v>
      </c>
      <c r="L83" s="28" t="s">
        <v>251</v>
      </c>
      <c r="M83" s="27" t="s">
        <v>237</v>
      </c>
    </row>
    <row r="84" spans="1:13">
      <c r="A84" s="28">
        <v>83</v>
      </c>
      <c r="B84" s="28" t="s">
        <v>111</v>
      </c>
      <c r="C84" s="28" t="s">
        <v>278</v>
      </c>
      <c r="D84" s="19">
        <v>42979</v>
      </c>
      <c r="E84" s="28" t="s">
        <v>203</v>
      </c>
      <c r="F84" s="28"/>
      <c r="G84" s="28" t="s">
        <v>220</v>
      </c>
      <c r="H84" s="28">
        <v>2</v>
      </c>
      <c r="I84" s="28"/>
      <c r="J84" s="28">
        <v>0</v>
      </c>
      <c r="K84" s="28"/>
      <c r="L84" s="28" t="s">
        <v>218</v>
      </c>
      <c r="M84" s="27" t="s">
        <v>219</v>
      </c>
    </row>
    <row r="85" spans="1:13">
      <c r="A85" s="28">
        <v>84</v>
      </c>
      <c r="B85" s="21" t="s">
        <v>150</v>
      </c>
      <c r="C85" s="28" t="s">
        <v>239</v>
      </c>
      <c r="D85" s="19">
        <v>42256</v>
      </c>
      <c r="E85" s="28" t="s">
        <v>151</v>
      </c>
      <c r="F85" s="28"/>
      <c r="G85" s="28" t="s">
        <v>220</v>
      </c>
      <c r="H85" s="28">
        <v>2</v>
      </c>
      <c r="I85" s="28"/>
      <c r="J85" s="28">
        <v>2</v>
      </c>
      <c r="K85" s="28" t="s">
        <v>240</v>
      </c>
      <c r="L85" s="28" t="s">
        <v>228</v>
      </c>
      <c r="M85" s="27" t="s">
        <v>229</v>
      </c>
    </row>
    <row r="86" spans="1:13">
      <c r="A86" s="28">
        <v>85</v>
      </c>
      <c r="B86" s="21" t="s">
        <v>150</v>
      </c>
      <c r="C86" s="28" t="s">
        <v>239</v>
      </c>
      <c r="D86" s="19">
        <v>42615</v>
      </c>
      <c r="E86" s="28" t="s">
        <v>151</v>
      </c>
      <c r="F86" s="28"/>
      <c r="G86" s="28" t="s">
        <v>220</v>
      </c>
      <c r="H86" s="28">
        <v>1</v>
      </c>
      <c r="I86" s="28"/>
      <c r="J86" s="28">
        <v>1</v>
      </c>
      <c r="K86" s="28" t="s">
        <v>241</v>
      </c>
      <c r="L86" s="28" t="s">
        <v>226</v>
      </c>
      <c r="M86" s="27" t="s">
        <v>219</v>
      </c>
    </row>
    <row r="87" spans="1:13">
      <c r="A87" s="28">
        <v>86</v>
      </c>
      <c r="B87" s="21" t="s">
        <v>150</v>
      </c>
      <c r="C87" s="28" t="s">
        <v>239</v>
      </c>
      <c r="D87" s="19">
        <v>42978</v>
      </c>
      <c r="E87" s="28" t="s">
        <v>151</v>
      </c>
      <c r="F87" s="28"/>
      <c r="G87" s="28"/>
      <c r="H87" s="28">
        <v>0</v>
      </c>
      <c r="I87" s="28"/>
      <c r="J87" s="28">
        <v>0</v>
      </c>
      <c r="K87" s="28"/>
      <c r="L87" s="28" t="s">
        <v>218</v>
      </c>
      <c r="M87" s="27" t="s">
        <v>219</v>
      </c>
    </row>
    <row r="88" spans="1:13">
      <c r="A88" s="28">
        <v>87</v>
      </c>
      <c r="B88" s="21" t="s">
        <v>141</v>
      </c>
      <c r="C88" s="28" t="s">
        <v>223</v>
      </c>
      <c r="D88" s="19">
        <v>42980</v>
      </c>
      <c r="E88" s="28" t="s">
        <v>143</v>
      </c>
      <c r="F88" s="28"/>
      <c r="G88" s="28" t="s">
        <v>224</v>
      </c>
      <c r="H88" s="28">
        <v>2</v>
      </c>
      <c r="I88" s="28"/>
      <c r="J88" s="28">
        <v>2</v>
      </c>
      <c r="K88" s="28"/>
      <c r="L88" s="28" t="s">
        <v>232</v>
      </c>
      <c r="M88" s="27" t="s">
        <v>219</v>
      </c>
    </row>
    <row r="89" spans="1:13">
      <c r="A89" s="28">
        <v>88</v>
      </c>
      <c r="B89" s="27"/>
      <c r="C89" s="28" t="s">
        <v>286</v>
      </c>
      <c r="D89" s="19">
        <v>42980</v>
      </c>
      <c r="E89" s="28" t="s">
        <v>143</v>
      </c>
      <c r="F89" s="28"/>
      <c r="G89" s="28"/>
      <c r="H89" s="28">
        <v>0</v>
      </c>
      <c r="I89" s="28"/>
      <c r="J89" s="28">
        <v>0</v>
      </c>
      <c r="K89" s="28" t="s">
        <v>289</v>
      </c>
      <c r="L89" s="27"/>
      <c r="M89" s="27"/>
    </row>
    <row r="90" spans="1:13">
      <c r="A90" s="28">
        <v>89</v>
      </c>
      <c r="B90" s="28" t="s">
        <v>111</v>
      </c>
      <c r="C90" s="28" t="s">
        <v>278</v>
      </c>
      <c r="D90" s="19">
        <v>42979</v>
      </c>
      <c r="E90" s="28" t="s">
        <v>115</v>
      </c>
      <c r="F90" s="28"/>
      <c r="G90" s="28" t="s">
        <v>220</v>
      </c>
      <c r="H90" s="28">
        <v>2</v>
      </c>
      <c r="I90" s="28"/>
      <c r="J90" s="28">
        <v>0</v>
      </c>
      <c r="K90" s="28"/>
      <c r="L90" s="28" t="s">
        <v>218</v>
      </c>
      <c r="M90" s="27" t="s">
        <v>219</v>
      </c>
    </row>
    <row r="91" spans="1:13">
      <c r="A91" s="28">
        <v>90</v>
      </c>
      <c r="B91" s="28" t="s">
        <v>114</v>
      </c>
      <c r="C91" s="28" t="s">
        <v>281</v>
      </c>
      <c r="D91" s="19">
        <v>42242</v>
      </c>
      <c r="E91" s="28" t="s">
        <v>115</v>
      </c>
      <c r="F91" s="28"/>
      <c r="G91" s="28"/>
      <c r="H91" s="28">
        <v>0</v>
      </c>
      <c r="I91" s="28"/>
      <c r="J91" s="28">
        <v>0</v>
      </c>
      <c r="K91" s="28"/>
      <c r="L91" s="28" t="s">
        <v>218</v>
      </c>
      <c r="M91" s="27" t="s">
        <v>219</v>
      </c>
    </row>
    <row r="92" spans="1:13">
      <c r="A92" s="28">
        <v>91</v>
      </c>
      <c r="B92" s="28" t="s">
        <v>114</v>
      </c>
      <c r="C92" s="28" t="s">
        <v>281</v>
      </c>
      <c r="D92" s="19">
        <v>42616</v>
      </c>
      <c r="E92" s="28" t="s">
        <v>115</v>
      </c>
      <c r="F92" s="28"/>
      <c r="G92" s="28"/>
      <c r="H92" s="28">
        <v>0</v>
      </c>
      <c r="I92" s="28"/>
      <c r="J92" s="28">
        <v>0</v>
      </c>
      <c r="K92" s="28"/>
      <c r="L92" s="28" t="s">
        <v>218</v>
      </c>
      <c r="M92" s="27" t="s">
        <v>219</v>
      </c>
    </row>
    <row r="93" spans="1:13">
      <c r="A93" s="28">
        <v>92</v>
      </c>
      <c r="B93" s="28" t="s">
        <v>114</v>
      </c>
      <c r="C93" s="28" t="s">
        <v>281</v>
      </c>
      <c r="D93" s="19">
        <v>42979</v>
      </c>
      <c r="E93" s="28" t="s">
        <v>115</v>
      </c>
      <c r="F93" s="28"/>
      <c r="G93" s="28"/>
      <c r="H93" s="28">
        <v>0</v>
      </c>
      <c r="I93" s="28"/>
      <c r="J93" s="28">
        <v>0</v>
      </c>
      <c r="K93" s="28"/>
      <c r="L93" s="28" t="s">
        <v>218</v>
      </c>
      <c r="M93" s="27" t="s">
        <v>219</v>
      </c>
    </row>
    <row r="94" spans="1:13">
      <c r="A94" s="28">
        <v>94</v>
      </c>
      <c r="B94" s="21" t="s">
        <v>122</v>
      </c>
      <c r="C94" s="28" t="s">
        <v>242</v>
      </c>
      <c r="D94" s="19">
        <v>42256</v>
      </c>
      <c r="E94" s="28" t="s">
        <v>123</v>
      </c>
      <c r="F94" s="28"/>
      <c r="G94" s="28" t="s">
        <v>243</v>
      </c>
      <c r="H94" s="28">
        <v>400</v>
      </c>
      <c r="I94" s="28"/>
      <c r="J94" s="28">
        <v>200</v>
      </c>
      <c r="K94" s="28" t="s">
        <v>244</v>
      </c>
      <c r="L94" s="28" t="s">
        <v>231</v>
      </c>
      <c r="M94" s="27" t="s">
        <v>219</v>
      </c>
    </row>
    <row r="95" spans="1:13">
      <c r="A95" s="28">
        <v>97</v>
      </c>
      <c r="B95" s="28" t="s">
        <v>129</v>
      </c>
      <c r="C95" s="28" t="s">
        <v>252</v>
      </c>
      <c r="D95" s="19">
        <v>42283</v>
      </c>
      <c r="E95" s="28" t="s">
        <v>103</v>
      </c>
      <c r="F95" s="28"/>
      <c r="G95" s="28" t="s">
        <v>220</v>
      </c>
      <c r="H95" s="28">
        <v>5</v>
      </c>
      <c r="I95" s="28"/>
      <c r="J95" s="28">
        <v>0</v>
      </c>
      <c r="K95" s="28" t="s">
        <v>250</v>
      </c>
      <c r="L95" s="28" t="s">
        <v>218</v>
      </c>
      <c r="M95" s="27" t="s">
        <v>219</v>
      </c>
    </row>
    <row r="96" spans="1:13">
      <c r="A96" s="28">
        <v>98</v>
      </c>
      <c r="B96" s="28" t="s">
        <v>129</v>
      </c>
      <c r="C96" s="28" t="s">
        <v>258</v>
      </c>
      <c r="D96" s="19">
        <v>42612</v>
      </c>
      <c r="E96" s="28" t="s">
        <v>103</v>
      </c>
      <c r="F96" s="28"/>
      <c r="G96" s="28" t="s">
        <v>224</v>
      </c>
      <c r="H96" s="28">
        <v>3</v>
      </c>
      <c r="I96" s="28"/>
      <c r="J96" s="28">
        <v>3</v>
      </c>
      <c r="K96" s="28" t="s">
        <v>259</v>
      </c>
      <c r="L96" s="28" t="s">
        <v>226</v>
      </c>
      <c r="M96" s="27" t="s">
        <v>219</v>
      </c>
    </row>
    <row r="97" spans="1:13">
      <c r="A97" s="28">
        <v>99</v>
      </c>
      <c r="B97" s="28" t="s">
        <v>129</v>
      </c>
      <c r="C97" s="28" t="s">
        <v>252</v>
      </c>
      <c r="D97" s="19">
        <v>42982</v>
      </c>
      <c r="E97" s="28" t="s">
        <v>103</v>
      </c>
      <c r="F97" s="28"/>
      <c r="G97" s="28"/>
      <c r="H97" s="28">
        <v>250</v>
      </c>
      <c r="I97" s="28"/>
      <c r="J97" s="28">
        <v>0</v>
      </c>
      <c r="K97" s="28"/>
      <c r="L97" s="28" t="s">
        <v>218</v>
      </c>
      <c r="M97" s="27" t="s">
        <v>219</v>
      </c>
    </row>
    <row r="98" spans="1:13">
      <c r="A98" s="28">
        <v>100</v>
      </c>
      <c r="B98" s="28" t="s">
        <v>98</v>
      </c>
      <c r="C98" s="28" t="s">
        <v>269</v>
      </c>
      <c r="D98" s="19">
        <v>42314</v>
      </c>
      <c r="E98" s="28" t="s">
        <v>103</v>
      </c>
      <c r="F98" s="28"/>
      <c r="G98" s="28"/>
      <c r="H98" s="28">
        <v>0</v>
      </c>
      <c r="I98" s="28"/>
      <c r="J98" s="28">
        <v>0</v>
      </c>
      <c r="K98" s="28"/>
      <c r="L98" s="28" t="s">
        <v>218</v>
      </c>
      <c r="M98" s="27" t="s">
        <v>219</v>
      </c>
    </row>
    <row r="99" spans="1:13">
      <c r="A99" s="28">
        <v>101</v>
      </c>
      <c r="B99" s="28" t="s">
        <v>98</v>
      </c>
      <c r="C99" s="28" t="s">
        <v>269</v>
      </c>
      <c r="D99" s="19">
        <v>42614</v>
      </c>
      <c r="E99" s="28" t="s">
        <v>103</v>
      </c>
      <c r="F99" s="28"/>
      <c r="G99" s="28"/>
      <c r="H99" s="28">
        <v>0</v>
      </c>
      <c r="I99" s="28"/>
      <c r="J99" s="28">
        <v>0</v>
      </c>
      <c r="K99" s="28"/>
      <c r="L99" s="28" t="s">
        <v>218</v>
      </c>
      <c r="M99" s="27" t="s">
        <v>219</v>
      </c>
    </row>
    <row r="100" spans="1:13">
      <c r="A100" s="28">
        <v>102</v>
      </c>
      <c r="B100" s="28" t="s">
        <v>98</v>
      </c>
      <c r="C100" s="28" t="s">
        <v>269</v>
      </c>
      <c r="D100" s="19">
        <v>42614</v>
      </c>
      <c r="E100" s="28" t="s">
        <v>103</v>
      </c>
      <c r="F100" s="28"/>
      <c r="G100" s="28"/>
      <c r="H100" s="28">
        <v>0</v>
      </c>
      <c r="I100" s="28"/>
      <c r="J100" s="28">
        <v>0</v>
      </c>
      <c r="K100" s="28"/>
      <c r="L100" s="28" t="s">
        <v>218</v>
      </c>
      <c r="M100" s="27" t="s">
        <v>219</v>
      </c>
    </row>
    <row r="101" spans="1:13">
      <c r="A101" s="28">
        <v>103</v>
      </c>
      <c r="B101" s="28" t="s">
        <v>106</v>
      </c>
      <c r="C101" s="28" t="s">
        <v>274</v>
      </c>
      <c r="D101" s="19">
        <v>42241</v>
      </c>
      <c r="E101" s="28" t="s">
        <v>103</v>
      </c>
      <c r="F101" s="28"/>
      <c r="G101" s="28"/>
      <c r="H101" s="28">
        <v>0</v>
      </c>
      <c r="I101" s="28"/>
      <c r="J101" s="28">
        <v>0</v>
      </c>
      <c r="K101" s="28"/>
      <c r="L101" s="28" t="s">
        <v>218</v>
      </c>
      <c r="M101" s="27" t="s">
        <v>219</v>
      </c>
    </row>
    <row r="102" spans="1:13">
      <c r="A102" s="28">
        <v>104</v>
      </c>
      <c r="B102" s="28" t="s">
        <v>106</v>
      </c>
      <c r="C102" s="28" t="s">
        <v>274</v>
      </c>
      <c r="D102" s="19">
        <v>42614</v>
      </c>
      <c r="E102" s="28" t="s">
        <v>103</v>
      </c>
      <c r="F102" s="28"/>
      <c r="G102" s="28"/>
      <c r="H102" s="28">
        <v>0</v>
      </c>
      <c r="I102" s="28"/>
      <c r="J102" s="28">
        <v>0</v>
      </c>
      <c r="K102" s="28"/>
      <c r="L102" s="28" t="s">
        <v>218</v>
      </c>
      <c r="M102" s="27" t="s">
        <v>219</v>
      </c>
    </row>
    <row r="103" spans="1:13">
      <c r="A103" s="28">
        <v>105</v>
      </c>
      <c r="B103" s="28" t="s">
        <v>106</v>
      </c>
      <c r="C103" s="28" t="s">
        <v>274</v>
      </c>
      <c r="D103" s="19">
        <v>42979</v>
      </c>
      <c r="E103" s="28" t="s">
        <v>103</v>
      </c>
      <c r="F103" s="28"/>
      <c r="G103" s="28"/>
      <c r="H103" s="28">
        <v>0</v>
      </c>
      <c r="I103" s="28"/>
      <c r="J103" s="28">
        <v>0</v>
      </c>
      <c r="K103" s="28"/>
      <c r="L103" s="28" t="s">
        <v>218</v>
      </c>
      <c r="M103" s="27" t="s">
        <v>219</v>
      </c>
    </row>
    <row r="104" spans="1:13">
      <c r="A104" s="28">
        <v>106</v>
      </c>
      <c r="B104" s="28" t="s">
        <v>109</v>
      </c>
      <c r="C104" s="28" t="s">
        <v>276</v>
      </c>
      <c r="D104" s="19">
        <v>42241</v>
      </c>
      <c r="E104" s="28" t="s">
        <v>103</v>
      </c>
      <c r="F104" s="28"/>
      <c r="G104" s="28" t="s">
        <v>224</v>
      </c>
      <c r="H104" s="28">
        <v>7</v>
      </c>
      <c r="I104" s="28"/>
      <c r="J104" s="28">
        <v>0</v>
      </c>
      <c r="K104" s="28"/>
      <c r="L104" s="28" t="s">
        <v>218</v>
      </c>
      <c r="M104" s="27" t="s">
        <v>219</v>
      </c>
    </row>
    <row r="105" spans="1:13">
      <c r="A105" s="28">
        <v>107</v>
      </c>
      <c r="B105" s="28" t="s">
        <v>109</v>
      </c>
      <c r="C105" s="28" t="s">
        <v>276</v>
      </c>
      <c r="D105" s="19">
        <v>42614</v>
      </c>
      <c r="E105" s="28" t="s">
        <v>103</v>
      </c>
      <c r="F105" s="28"/>
      <c r="G105" s="28" t="s">
        <v>220</v>
      </c>
      <c r="H105" s="28">
        <v>1</v>
      </c>
      <c r="I105" s="28"/>
      <c r="J105" s="28">
        <v>1</v>
      </c>
      <c r="K105" s="28" t="s">
        <v>277</v>
      </c>
      <c r="L105" s="28" t="s">
        <v>218</v>
      </c>
      <c r="M105" s="27" t="s">
        <v>219</v>
      </c>
    </row>
    <row r="106" spans="1:13">
      <c r="A106" s="28">
        <v>108</v>
      </c>
      <c r="B106" s="28" t="s">
        <v>109</v>
      </c>
      <c r="C106" s="28" t="s">
        <v>276</v>
      </c>
      <c r="D106" s="19">
        <v>42979</v>
      </c>
      <c r="E106" s="28" t="s">
        <v>103</v>
      </c>
      <c r="F106" s="28"/>
      <c r="G106" s="28"/>
      <c r="H106" s="28">
        <v>0</v>
      </c>
      <c r="I106" s="28"/>
      <c r="J106" s="28">
        <v>0</v>
      </c>
      <c r="K106" s="28"/>
      <c r="L106" s="28" t="s">
        <v>218</v>
      </c>
      <c r="M106" s="27" t="s">
        <v>219</v>
      </c>
    </row>
    <row r="107" spans="1:13">
      <c r="A107" s="28">
        <v>109</v>
      </c>
      <c r="B107" s="21" t="s">
        <v>121</v>
      </c>
      <c r="C107" s="28" t="s">
        <v>233</v>
      </c>
      <c r="D107" s="19">
        <v>42612</v>
      </c>
      <c r="E107" s="28" t="s">
        <v>118</v>
      </c>
      <c r="F107" s="28"/>
      <c r="G107" s="28" t="s">
        <v>220</v>
      </c>
      <c r="H107" s="28">
        <v>3</v>
      </c>
      <c r="I107" s="28"/>
      <c r="J107" s="28">
        <v>0</v>
      </c>
      <c r="K107" s="28" t="s">
        <v>236</v>
      </c>
      <c r="L107" s="28" t="s">
        <v>218</v>
      </c>
      <c r="M107" s="27" t="s">
        <v>219</v>
      </c>
    </row>
    <row r="108" spans="1:13">
      <c r="A108" s="28">
        <v>110</v>
      </c>
      <c r="B108" s="28" t="s">
        <v>129</v>
      </c>
      <c r="C108" s="28" t="s">
        <v>260</v>
      </c>
      <c r="D108" s="19">
        <v>42612</v>
      </c>
      <c r="E108" s="21" t="s">
        <v>118</v>
      </c>
      <c r="F108" s="28" t="s">
        <v>261</v>
      </c>
      <c r="G108" s="28"/>
      <c r="H108" s="28">
        <v>8</v>
      </c>
      <c r="I108" s="28"/>
      <c r="J108" s="28">
        <v>0</v>
      </c>
      <c r="K108" s="28" t="s">
        <v>259</v>
      </c>
      <c r="L108" s="28" t="s">
        <v>262</v>
      </c>
      <c r="M108" s="27" t="s">
        <v>229</v>
      </c>
    </row>
    <row r="109" spans="1:13">
      <c r="A109" s="28">
        <v>111</v>
      </c>
      <c r="B109" s="28" t="s">
        <v>117</v>
      </c>
      <c r="C109" s="28" t="s">
        <v>286</v>
      </c>
      <c r="D109" s="19">
        <v>42250</v>
      </c>
      <c r="E109" s="28" t="s">
        <v>118</v>
      </c>
      <c r="F109" s="28"/>
      <c r="G109" s="28" t="s">
        <v>224</v>
      </c>
      <c r="H109" s="28">
        <v>4</v>
      </c>
      <c r="I109" s="28"/>
      <c r="J109" s="28">
        <v>0</v>
      </c>
      <c r="K109" s="28" t="s">
        <v>287</v>
      </c>
      <c r="L109" s="28" t="s">
        <v>251</v>
      </c>
      <c r="M109" s="27" t="s">
        <v>229</v>
      </c>
    </row>
    <row r="110" spans="1:13">
      <c r="A110" s="28">
        <v>112</v>
      </c>
      <c r="B110" s="28" t="s">
        <v>92</v>
      </c>
      <c r="C110" s="28" t="s">
        <v>268</v>
      </c>
      <c r="D110" s="19">
        <v>42979</v>
      </c>
      <c r="E110" s="28" t="s">
        <v>96</v>
      </c>
      <c r="F110" s="28"/>
      <c r="G110" s="28"/>
      <c r="H110" s="28">
        <v>18</v>
      </c>
      <c r="I110" s="28"/>
      <c r="J110" s="28">
        <v>0</v>
      </c>
      <c r="K110" s="28"/>
      <c r="L110" s="28" t="s">
        <v>218</v>
      </c>
      <c r="M110" s="27" t="s">
        <v>219</v>
      </c>
    </row>
    <row r="111" spans="1:13">
      <c r="A111" s="28">
        <v>113</v>
      </c>
      <c r="B111" s="28" t="s">
        <v>92</v>
      </c>
      <c r="C111" s="28" t="s">
        <v>268</v>
      </c>
      <c r="D111" s="19">
        <v>42614</v>
      </c>
      <c r="E111" s="28" t="s">
        <v>96</v>
      </c>
      <c r="F111" s="28"/>
      <c r="G111" s="28"/>
      <c r="H111" s="28">
        <v>18</v>
      </c>
      <c r="I111" s="28"/>
      <c r="J111" s="28">
        <v>0</v>
      </c>
      <c r="K111" s="28"/>
      <c r="L111" s="28" t="s">
        <v>218</v>
      </c>
      <c r="M111" s="27" t="s">
        <v>219</v>
      </c>
    </row>
    <row r="112" spans="1:13">
      <c r="A112" s="28">
        <v>114</v>
      </c>
      <c r="B112" s="28" t="s">
        <v>92</v>
      </c>
      <c r="C112" s="28" t="s">
        <v>268</v>
      </c>
      <c r="D112" s="19">
        <v>42314</v>
      </c>
      <c r="E112" s="28" t="s">
        <v>96</v>
      </c>
      <c r="F112" s="28"/>
      <c r="G112" s="28"/>
      <c r="H112" s="28">
        <v>18</v>
      </c>
      <c r="I112" s="28"/>
      <c r="J112" s="28">
        <v>0</v>
      </c>
      <c r="K112" s="28"/>
      <c r="L112" s="28" t="s">
        <v>218</v>
      </c>
      <c r="M112" s="27" t="s">
        <v>219</v>
      </c>
    </row>
    <row r="113" spans="1:13">
      <c r="A113" s="28">
        <v>115</v>
      </c>
      <c r="B113" s="28" t="s">
        <v>109</v>
      </c>
      <c r="C113" s="28" t="s">
        <v>276</v>
      </c>
      <c r="D113" s="19">
        <v>42241</v>
      </c>
      <c r="E113" s="28" t="s">
        <v>96</v>
      </c>
      <c r="F113" s="28"/>
      <c r="G113" s="28" t="s">
        <v>224</v>
      </c>
      <c r="H113" s="28">
        <v>7</v>
      </c>
      <c r="I113" s="28"/>
      <c r="J113" s="28">
        <v>7</v>
      </c>
      <c r="K113" s="28"/>
      <c r="L113" s="28" t="s">
        <v>226</v>
      </c>
      <c r="M113" s="27" t="s">
        <v>219</v>
      </c>
    </row>
    <row r="114" spans="1:13">
      <c r="A114" s="28">
        <v>116</v>
      </c>
      <c r="B114" s="28" t="s">
        <v>109</v>
      </c>
      <c r="C114" s="28" t="s">
        <v>276</v>
      </c>
      <c r="D114" s="19">
        <v>42614</v>
      </c>
      <c r="E114" s="28" t="s">
        <v>96</v>
      </c>
      <c r="F114" s="28"/>
      <c r="G114" s="28" t="s">
        <v>220</v>
      </c>
      <c r="H114" s="28">
        <v>1</v>
      </c>
      <c r="I114" s="28"/>
      <c r="J114" s="28">
        <v>1</v>
      </c>
      <c r="K114" s="28" t="s">
        <v>277</v>
      </c>
      <c r="L114" s="28" t="s">
        <v>218</v>
      </c>
      <c r="M114" s="27" t="s">
        <v>219</v>
      </c>
    </row>
    <row r="115" spans="1:13">
      <c r="A115" s="28">
        <v>117</v>
      </c>
      <c r="B115" s="28" t="s">
        <v>109</v>
      </c>
      <c r="C115" s="28" t="s">
        <v>276</v>
      </c>
      <c r="D115" s="19">
        <v>42979</v>
      </c>
      <c r="E115" s="28" t="s">
        <v>96</v>
      </c>
      <c r="F115" s="28"/>
      <c r="G115" s="28"/>
      <c r="H115" s="28">
        <v>0</v>
      </c>
      <c r="I115" s="28"/>
      <c r="J115" s="28">
        <v>0</v>
      </c>
      <c r="K115" s="28"/>
      <c r="L115" s="28" t="s">
        <v>218</v>
      </c>
      <c r="M115" s="27" t="s">
        <v>219</v>
      </c>
    </row>
    <row r="116" spans="1:13">
      <c r="A116" s="28">
        <v>118</v>
      </c>
      <c r="B116" s="28" t="s">
        <v>111</v>
      </c>
      <c r="C116" s="28" t="s">
        <v>278</v>
      </c>
      <c r="D116" s="19">
        <v>42242</v>
      </c>
      <c r="E116" s="28" t="s">
        <v>96</v>
      </c>
      <c r="F116" s="28"/>
      <c r="G116" s="28" t="s">
        <v>220</v>
      </c>
      <c r="H116" s="28">
        <v>26</v>
      </c>
      <c r="I116" s="28"/>
      <c r="J116" s="28">
        <v>0</v>
      </c>
      <c r="K116" s="28"/>
      <c r="L116" s="28" t="s">
        <v>228</v>
      </c>
      <c r="M116" s="27" t="s">
        <v>237</v>
      </c>
    </row>
    <row r="117" spans="1:13">
      <c r="A117" s="28">
        <v>119</v>
      </c>
      <c r="B117" s="28" t="s">
        <v>111</v>
      </c>
      <c r="C117" s="28" t="s">
        <v>278</v>
      </c>
      <c r="D117" s="19">
        <v>42242</v>
      </c>
      <c r="E117" s="28" t="s">
        <v>96</v>
      </c>
      <c r="F117" s="28"/>
      <c r="G117" s="28" t="s">
        <v>220</v>
      </c>
      <c r="H117" s="28">
        <v>26</v>
      </c>
      <c r="I117" s="28"/>
      <c r="J117" s="28">
        <v>0</v>
      </c>
      <c r="K117" s="28"/>
      <c r="L117" s="28" t="s">
        <v>238</v>
      </c>
      <c r="M117" s="27" t="s">
        <v>237</v>
      </c>
    </row>
    <row r="118" spans="1:13">
      <c r="A118" s="28">
        <v>120</v>
      </c>
      <c r="B118" s="28" t="s">
        <v>111</v>
      </c>
      <c r="C118" s="28" t="s">
        <v>278</v>
      </c>
      <c r="D118" s="19">
        <v>42242</v>
      </c>
      <c r="E118" s="28" t="s">
        <v>96</v>
      </c>
      <c r="F118" s="28"/>
      <c r="G118" s="28" t="s">
        <v>220</v>
      </c>
      <c r="H118" s="28">
        <v>26</v>
      </c>
      <c r="I118" s="28"/>
      <c r="J118" s="28">
        <v>0</v>
      </c>
      <c r="K118" s="28"/>
      <c r="L118" s="28" t="s">
        <v>279</v>
      </c>
      <c r="M118" s="27" t="s">
        <v>237</v>
      </c>
    </row>
    <row r="119" spans="1:13">
      <c r="A119" s="28">
        <v>121</v>
      </c>
      <c r="B119" s="28" t="s">
        <v>146</v>
      </c>
      <c r="C119" s="28" t="s">
        <v>270</v>
      </c>
      <c r="D119" s="19">
        <v>42320</v>
      </c>
      <c r="E119" s="28" t="s">
        <v>147</v>
      </c>
      <c r="F119" s="28"/>
      <c r="G119" s="28" t="s">
        <v>271</v>
      </c>
      <c r="H119" s="28">
        <v>20</v>
      </c>
      <c r="I119" s="28"/>
      <c r="J119" s="28">
        <v>20</v>
      </c>
      <c r="K119" s="28" t="s">
        <v>272</v>
      </c>
      <c r="L119" s="28" t="s">
        <v>226</v>
      </c>
      <c r="M119" s="27" t="s">
        <v>237</v>
      </c>
    </row>
    <row r="120" spans="1:13">
      <c r="A120" s="28">
        <v>122</v>
      </c>
      <c r="B120" s="28" t="s">
        <v>146</v>
      </c>
      <c r="C120" s="28" t="s">
        <v>270</v>
      </c>
      <c r="D120" s="19">
        <v>42320</v>
      </c>
      <c r="E120" s="28" t="s">
        <v>147</v>
      </c>
      <c r="F120" s="28"/>
      <c r="G120" s="28" t="s">
        <v>271</v>
      </c>
      <c r="H120" s="28">
        <v>20</v>
      </c>
      <c r="I120" s="28"/>
      <c r="J120" s="28">
        <v>20</v>
      </c>
      <c r="K120" s="28" t="s">
        <v>272</v>
      </c>
      <c r="L120" s="28" t="s">
        <v>228</v>
      </c>
      <c r="M120" s="27" t="s">
        <v>237</v>
      </c>
    </row>
    <row r="121" spans="1:13">
      <c r="A121" s="28">
        <v>123</v>
      </c>
      <c r="B121" s="28" t="s">
        <v>146</v>
      </c>
      <c r="C121" s="28" t="s">
        <v>270</v>
      </c>
      <c r="D121" s="19">
        <v>42662</v>
      </c>
      <c r="E121" s="28" t="s">
        <v>147</v>
      </c>
      <c r="F121" s="28"/>
      <c r="G121" s="28"/>
      <c r="H121" s="28">
        <v>0</v>
      </c>
      <c r="I121" s="28"/>
      <c r="J121" s="28">
        <v>0</v>
      </c>
      <c r="K121" s="28"/>
      <c r="L121" s="28" t="s">
        <v>218</v>
      </c>
      <c r="M121" s="27" t="s">
        <v>219</v>
      </c>
    </row>
    <row r="122" spans="1:13">
      <c r="A122" s="28">
        <v>124</v>
      </c>
      <c r="B122" s="28" t="s">
        <v>146</v>
      </c>
      <c r="C122" s="28" t="s">
        <v>270</v>
      </c>
      <c r="D122" s="19">
        <v>42983</v>
      </c>
      <c r="E122" s="28" t="s">
        <v>147</v>
      </c>
      <c r="F122" s="28"/>
      <c r="G122" s="28" t="s">
        <v>271</v>
      </c>
      <c r="H122" s="28">
        <v>20</v>
      </c>
      <c r="I122" s="28"/>
      <c r="J122" s="28"/>
      <c r="K122" s="28"/>
      <c r="L122" s="28" t="s">
        <v>273</v>
      </c>
      <c r="M122" s="27" t="s">
        <v>219</v>
      </c>
    </row>
    <row r="123" spans="1:13">
      <c r="A123" s="28">
        <v>125</v>
      </c>
      <c r="B123" s="28" t="s">
        <v>127</v>
      </c>
      <c r="C123" s="28" t="s">
        <v>248</v>
      </c>
      <c r="D123" s="19">
        <v>42282</v>
      </c>
      <c r="E123" s="28" t="s">
        <v>128</v>
      </c>
      <c r="F123" s="28"/>
      <c r="G123" s="28" t="s">
        <v>224</v>
      </c>
      <c r="H123" s="28">
        <v>1</v>
      </c>
      <c r="I123" s="28"/>
      <c r="J123" s="28">
        <v>1</v>
      </c>
      <c r="K123" s="28"/>
      <c r="L123" s="28" t="s">
        <v>228</v>
      </c>
      <c r="M123" s="27" t="s">
        <v>229</v>
      </c>
    </row>
    <row r="124" spans="1:13">
      <c r="A124" s="28">
        <v>126</v>
      </c>
      <c r="B124" s="28" t="s">
        <v>127</v>
      </c>
      <c r="C124" s="28" t="s">
        <v>248</v>
      </c>
      <c r="D124" s="19">
        <v>42616</v>
      </c>
      <c r="E124" s="28" t="s">
        <v>128</v>
      </c>
      <c r="F124" s="28"/>
      <c r="G124" s="28"/>
      <c r="H124" s="28">
        <v>0</v>
      </c>
      <c r="I124" s="28"/>
      <c r="J124" s="28">
        <v>0</v>
      </c>
      <c r="K124" s="28"/>
      <c r="L124" s="28" t="s">
        <v>218</v>
      </c>
      <c r="M124" s="27" t="s">
        <v>219</v>
      </c>
    </row>
    <row r="125" spans="1:13">
      <c r="A125" s="28">
        <v>127</v>
      </c>
      <c r="B125" s="28" t="s">
        <v>127</v>
      </c>
      <c r="C125" s="28" t="s">
        <v>248</v>
      </c>
      <c r="D125" s="19">
        <v>42980</v>
      </c>
      <c r="E125" s="28" t="s">
        <v>128</v>
      </c>
      <c r="F125" s="28"/>
      <c r="G125" s="28" t="s">
        <v>224</v>
      </c>
      <c r="H125" s="28">
        <v>23</v>
      </c>
      <c r="I125" s="28"/>
      <c r="J125" s="28">
        <v>23</v>
      </c>
      <c r="K125" s="28"/>
      <c r="L125" s="28" t="s">
        <v>226</v>
      </c>
      <c r="M125" s="27" t="s">
        <v>219</v>
      </c>
    </row>
    <row r="126" spans="1:13">
      <c r="A126" s="28">
        <v>128</v>
      </c>
      <c r="B126" s="21" t="s">
        <v>141</v>
      </c>
      <c r="C126" s="28" t="s">
        <v>223</v>
      </c>
      <c r="D126" s="19">
        <v>42254</v>
      </c>
      <c r="E126" s="28" t="s">
        <v>119</v>
      </c>
      <c r="F126" s="28"/>
      <c r="G126" s="28" t="s">
        <v>224</v>
      </c>
      <c r="H126" s="28">
        <v>61</v>
      </c>
      <c r="I126" s="28"/>
      <c r="J126" s="28">
        <v>61</v>
      </c>
      <c r="K126" s="28" t="s">
        <v>225</v>
      </c>
      <c r="L126" s="28" t="s">
        <v>226</v>
      </c>
      <c r="M126" s="27" t="s">
        <v>219</v>
      </c>
    </row>
    <row r="127" spans="1:13">
      <c r="A127" s="28">
        <v>129</v>
      </c>
      <c r="B127" s="21" t="s">
        <v>141</v>
      </c>
      <c r="C127" s="28" t="s">
        <v>223</v>
      </c>
      <c r="D127" s="19">
        <v>42614</v>
      </c>
      <c r="E127" s="28" t="s">
        <v>119</v>
      </c>
      <c r="F127" s="28"/>
      <c r="G127" s="28" t="s">
        <v>224</v>
      </c>
      <c r="H127" s="28">
        <v>150</v>
      </c>
      <c r="I127" s="28"/>
      <c r="J127" s="28">
        <v>150</v>
      </c>
      <c r="K127" s="28"/>
      <c r="L127" s="28" t="s">
        <v>231</v>
      </c>
      <c r="M127" s="27" t="s">
        <v>219</v>
      </c>
    </row>
    <row r="128" spans="1:13">
      <c r="A128" s="28">
        <v>130</v>
      </c>
      <c r="B128" s="21" t="s">
        <v>141</v>
      </c>
      <c r="C128" s="28" t="s">
        <v>223</v>
      </c>
      <c r="D128" s="19">
        <v>42980</v>
      </c>
      <c r="E128" s="28" t="s">
        <v>119</v>
      </c>
      <c r="F128" s="28"/>
      <c r="G128" s="28" t="s">
        <v>224</v>
      </c>
      <c r="H128" s="28">
        <v>200</v>
      </c>
      <c r="I128" s="28"/>
      <c r="J128" s="28">
        <v>200</v>
      </c>
      <c r="K128" s="28" t="s">
        <v>225</v>
      </c>
      <c r="L128" s="28" t="s">
        <v>226</v>
      </c>
      <c r="M128" s="27" t="s">
        <v>219</v>
      </c>
    </row>
    <row r="129" spans="1:13">
      <c r="A129" s="28">
        <v>131</v>
      </c>
      <c r="B129" s="21" t="s">
        <v>141</v>
      </c>
      <c r="C129" s="28" t="s">
        <v>223</v>
      </c>
      <c r="D129" s="19">
        <v>42980</v>
      </c>
      <c r="E129" s="28" t="s">
        <v>119</v>
      </c>
      <c r="F129" s="28"/>
      <c r="G129" s="28" t="s">
        <v>224</v>
      </c>
      <c r="H129" s="28">
        <v>200</v>
      </c>
      <c r="I129" s="28"/>
      <c r="J129" s="28">
        <v>200</v>
      </c>
      <c r="K129" s="28" t="s">
        <v>225</v>
      </c>
      <c r="L129" s="28" t="s">
        <v>232</v>
      </c>
      <c r="M129" s="27" t="s">
        <v>219</v>
      </c>
    </row>
    <row r="130" spans="1:13">
      <c r="A130" s="28">
        <v>132</v>
      </c>
      <c r="B130" s="28" t="s">
        <v>117</v>
      </c>
      <c r="C130" s="28" t="s">
        <v>286</v>
      </c>
      <c r="D130" s="19">
        <v>42250</v>
      </c>
      <c r="E130" s="28" t="s">
        <v>119</v>
      </c>
      <c r="F130" s="28"/>
      <c r="G130" s="28" t="s">
        <v>224</v>
      </c>
      <c r="H130" s="28">
        <v>4</v>
      </c>
      <c r="I130" s="28"/>
      <c r="J130" s="28">
        <v>4</v>
      </c>
      <c r="K130" s="28" t="s">
        <v>287</v>
      </c>
      <c r="L130" s="28" t="s">
        <v>251</v>
      </c>
      <c r="M130" s="27" t="s">
        <v>229</v>
      </c>
    </row>
    <row r="131" spans="1:13">
      <c r="A131" s="28">
        <v>133</v>
      </c>
      <c r="B131" s="28"/>
      <c r="C131" s="28" t="s">
        <v>286</v>
      </c>
      <c r="D131" s="19">
        <v>42616</v>
      </c>
      <c r="E131" s="28" t="s">
        <v>119</v>
      </c>
      <c r="F131" s="28"/>
      <c r="G131" s="28" t="s">
        <v>224</v>
      </c>
      <c r="H131" s="28">
        <v>4</v>
      </c>
      <c r="I131" s="28"/>
      <c r="J131" s="28">
        <v>0</v>
      </c>
      <c r="K131" s="28" t="s">
        <v>287</v>
      </c>
      <c r="L131" s="28"/>
      <c r="M131" s="27"/>
    </row>
    <row r="132" spans="1:13">
      <c r="A132" s="28">
        <v>134</v>
      </c>
      <c r="B132" s="28" t="s">
        <v>117</v>
      </c>
      <c r="C132" s="28" t="s">
        <v>286</v>
      </c>
      <c r="D132" s="19">
        <v>42980</v>
      </c>
      <c r="E132" s="28" t="s">
        <v>119</v>
      </c>
      <c r="F132" s="28"/>
      <c r="G132" s="28"/>
      <c r="H132" s="28">
        <v>0</v>
      </c>
      <c r="I132" s="28"/>
      <c r="J132" s="28">
        <v>0</v>
      </c>
      <c r="K132" s="28" t="s">
        <v>289</v>
      </c>
      <c r="L132" s="28" t="s">
        <v>218</v>
      </c>
      <c r="M132" s="27" t="s">
        <v>219</v>
      </c>
    </row>
    <row r="133" spans="1:13">
      <c r="A133" s="28">
        <v>135</v>
      </c>
      <c r="B133" s="28" t="s">
        <v>129</v>
      </c>
      <c r="C133" s="28" t="s">
        <v>252</v>
      </c>
      <c r="D133" s="19">
        <v>42283</v>
      </c>
      <c r="E133" s="28" t="s">
        <v>134</v>
      </c>
      <c r="F133" s="28"/>
      <c r="G133" s="28" t="s">
        <v>220</v>
      </c>
      <c r="H133" s="28">
        <v>5</v>
      </c>
      <c r="I133" s="28"/>
      <c r="J133" s="28">
        <v>5</v>
      </c>
      <c r="K133" s="28" t="s">
        <v>250</v>
      </c>
      <c r="L133" s="28" t="s">
        <v>228</v>
      </c>
      <c r="M133" s="27" t="s">
        <v>237</v>
      </c>
    </row>
    <row r="134" spans="1:13">
      <c r="A134" s="28">
        <v>136</v>
      </c>
      <c r="B134" s="28" t="s">
        <v>129</v>
      </c>
      <c r="C134" s="28" t="s">
        <v>252</v>
      </c>
      <c r="D134" s="19">
        <v>42283</v>
      </c>
      <c r="E134" s="28" t="s">
        <v>134</v>
      </c>
      <c r="F134" s="28"/>
      <c r="G134" s="28" t="s">
        <v>220</v>
      </c>
      <c r="H134" s="28">
        <v>5</v>
      </c>
      <c r="I134" s="28"/>
      <c r="J134" s="28">
        <v>5</v>
      </c>
      <c r="K134" s="28" t="s">
        <v>250</v>
      </c>
      <c r="L134" s="28" t="s">
        <v>228</v>
      </c>
      <c r="M134" s="27" t="s">
        <v>237</v>
      </c>
    </row>
    <row r="135" spans="1:13">
      <c r="A135" s="28">
        <v>137</v>
      </c>
      <c r="B135" s="28" t="s">
        <v>129</v>
      </c>
      <c r="C135" s="28" t="s">
        <v>252</v>
      </c>
      <c r="D135" s="19">
        <v>42283</v>
      </c>
      <c r="E135" s="28" t="s">
        <v>134</v>
      </c>
      <c r="F135" s="28"/>
      <c r="G135" s="28" t="s">
        <v>220</v>
      </c>
      <c r="H135" s="28">
        <v>5</v>
      </c>
      <c r="I135" s="28"/>
      <c r="J135" s="28">
        <v>5</v>
      </c>
      <c r="K135" s="28" t="s">
        <v>250</v>
      </c>
      <c r="L135" s="28" t="s">
        <v>228</v>
      </c>
      <c r="M135" s="27" t="s">
        <v>237</v>
      </c>
    </row>
    <row r="136" spans="1:13">
      <c r="A136" s="28">
        <v>138</v>
      </c>
      <c r="B136" s="28" t="s">
        <v>129</v>
      </c>
      <c r="C136" s="28" t="s">
        <v>258</v>
      </c>
      <c r="D136" s="19">
        <v>42612</v>
      </c>
      <c r="E136" s="28" t="s">
        <v>134</v>
      </c>
      <c r="F136" s="28"/>
      <c r="G136" s="28" t="s">
        <v>220</v>
      </c>
      <c r="H136" s="28">
        <v>45</v>
      </c>
      <c r="I136" s="28"/>
      <c r="J136" s="28">
        <v>45</v>
      </c>
      <c r="K136" s="28" t="s">
        <v>259</v>
      </c>
      <c r="L136" s="28" t="s">
        <v>226</v>
      </c>
      <c r="M136" s="27" t="s">
        <v>219</v>
      </c>
    </row>
    <row r="137" spans="1:13">
      <c r="A137" s="28">
        <v>139</v>
      </c>
      <c r="B137" s="28" t="s">
        <v>129</v>
      </c>
      <c r="C137" s="28" t="s">
        <v>252</v>
      </c>
      <c r="D137" s="19">
        <v>42982</v>
      </c>
      <c r="E137" s="28" t="s">
        <v>134</v>
      </c>
      <c r="F137" s="28"/>
      <c r="G137" s="28"/>
      <c r="H137" s="28">
        <v>1</v>
      </c>
      <c r="I137" s="28"/>
      <c r="J137" s="28">
        <v>1</v>
      </c>
      <c r="K137" s="28"/>
      <c r="L137" s="28" t="s">
        <v>226</v>
      </c>
      <c r="M137" s="27" t="s">
        <v>219</v>
      </c>
    </row>
    <row r="138" spans="1:13">
      <c r="A138" s="28">
        <v>140</v>
      </c>
      <c r="B138" s="28" t="s">
        <v>138</v>
      </c>
      <c r="C138" s="28" t="s">
        <v>263</v>
      </c>
      <c r="D138" s="19">
        <v>42283</v>
      </c>
      <c r="E138" s="28" t="s">
        <v>134</v>
      </c>
      <c r="F138" s="28"/>
      <c r="G138" s="28" t="s">
        <v>220</v>
      </c>
      <c r="H138" s="28">
        <v>17</v>
      </c>
      <c r="I138" s="28"/>
      <c r="J138" s="28">
        <v>17</v>
      </c>
      <c r="K138" s="28" t="s">
        <v>264</v>
      </c>
      <c r="L138" s="28" t="s">
        <v>226</v>
      </c>
      <c r="M138" s="27" t="s">
        <v>237</v>
      </c>
    </row>
    <row r="139" spans="1:13">
      <c r="A139" s="28">
        <v>141</v>
      </c>
      <c r="B139" s="28" t="s">
        <v>138</v>
      </c>
      <c r="C139" s="28" t="s">
        <v>263</v>
      </c>
      <c r="D139" s="19">
        <v>42283</v>
      </c>
      <c r="E139" s="28" t="s">
        <v>134</v>
      </c>
      <c r="F139" s="28"/>
      <c r="G139" s="28" t="s">
        <v>220</v>
      </c>
      <c r="H139" s="28">
        <v>17</v>
      </c>
      <c r="I139" s="28"/>
      <c r="J139" s="28">
        <v>17</v>
      </c>
      <c r="K139" s="28" t="s">
        <v>264</v>
      </c>
      <c r="L139" s="28" t="s">
        <v>228</v>
      </c>
      <c r="M139" s="27" t="s">
        <v>237</v>
      </c>
    </row>
    <row r="140" spans="1:13">
      <c r="A140" s="28">
        <v>142</v>
      </c>
      <c r="B140" s="28" t="s">
        <v>138</v>
      </c>
      <c r="C140" s="28" t="s">
        <v>263</v>
      </c>
      <c r="D140" s="19">
        <v>42283</v>
      </c>
      <c r="E140" s="28" t="s">
        <v>134</v>
      </c>
      <c r="F140" s="28"/>
      <c r="G140" s="28" t="s">
        <v>220</v>
      </c>
      <c r="H140" s="28">
        <v>17</v>
      </c>
      <c r="I140" s="28"/>
      <c r="J140" s="28">
        <v>17</v>
      </c>
      <c r="K140" s="28" t="s">
        <v>264</v>
      </c>
      <c r="L140" s="28" t="s">
        <v>231</v>
      </c>
      <c r="M140" s="27" t="s">
        <v>237</v>
      </c>
    </row>
    <row r="141" spans="1:13">
      <c r="A141" s="28">
        <v>143</v>
      </c>
      <c r="B141" s="28" t="s">
        <v>138</v>
      </c>
      <c r="C141" s="28" t="s">
        <v>263</v>
      </c>
      <c r="D141" s="19">
        <v>42612</v>
      </c>
      <c r="E141" s="28" t="s">
        <v>134</v>
      </c>
      <c r="F141" s="28"/>
      <c r="G141" s="28" t="s">
        <v>220</v>
      </c>
      <c r="H141" s="28">
        <v>101</v>
      </c>
      <c r="I141" s="28"/>
      <c r="J141" s="28">
        <v>101</v>
      </c>
      <c r="K141" s="28" t="s">
        <v>265</v>
      </c>
      <c r="L141" s="28" t="s">
        <v>231</v>
      </c>
      <c r="M141" s="27" t="s">
        <v>229</v>
      </c>
    </row>
    <row r="142" spans="1:13">
      <c r="A142" s="28">
        <v>144</v>
      </c>
      <c r="B142" s="28" t="s">
        <v>138</v>
      </c>
      <c r="C142" s="28" t="s">
        <v>263</v>
      </c>
      <c r="D142" s="19">
        <v>42982</v>
      </c>
      <c r="E142" s="28" t="s">
        <v>134</v>
      </c>
      <c r="F142" s="28"/>
      <c r="G142" s="28"/>
      <c r="H142" s="28">
        <v>12</v>
      </c>
      <c r="I142" s="28"/>
      <c r="J142" s="28">
        <v>12</v>
      </c>
      <c r="K142" s="28"/>
      <c r="L142" s="28" t="s">
        <v>226</v>
      </c>
      <c r="M142" s="27" t="s">
        <v>219</v>
      </c>
    </row>
    <row r="143" spans="1:13">
      <c r="A143" s="28">
        <v>145</v>
      </c>
      <c r="B143" s="28" t="s">
        <v>129</v>
      </c>
      <c r="C143" s="28" t="s">
        <v>260</v>
      </c>
      <c r="D143" s="19">
        <v>42612</v>
      </c>
      <c r="E143" s="21" t="s">
        <v>136</v>
      </c>
      <c r="F143" s="28" t="s">
        <v>261</v>
      </c>
      <c r="G143" s="28"/>
      <c r="H143" s="28">
        <v>8</v>
      </c>
      <c r="I143" s="28"/>
      <c r="J143" s="28">
        <v>8</v>
      </c>
      <c r="K143" s="28" t="s">
        <v>259</v>
      </c>
      <c r="L143" s="28" t="s">
        <v>262</v>
      </c>
      <c r="M143" s="27" t="s">
        <v>229</v>
      </c>
    </row>
    <row r="144" spans="1:13">
      <c r="A144" s="28">
        <v>146</v>
      </c>
      <c r="B144" s="28" t="s">
        <v>106</v>
      </c>
      <c r="C144" s="28" t="s">
        <v>274</v>
      </c>
      <c r="D144" s="19">
        <v>42241</v>
      </c>
      <c r="E144" s="28" t="s">
        <v>275</v>
      </c>
      <c r="F144" s="28"/>
      <c r="G144" s="28"/>
      <c r="H144" s="28">
        <v>0</v>
      </c>
      <c r="I144" s="28"/>
      <c r="J144" s="28">
        <v>0</v>
      </c>
      <c r="K144" s="28"/>
      <c r="L144" s="28" t="s">
        <v>218</v>
      </c>
      <c r="M144" s="27" t="s">
        <v>219</v>
      </c>
    </row>
    <row r="145" spans="1:13">
      <c r="A145" s="28">
        <v>147</v>
      </c>
      <c r="B145" s="28" t="s">
        <v>159</v>
      </c>
      <c r="C145" s="28" t="s">
        <v>266</v>
      </c>
      <c r="D145" s="19">
        <v>42286</v>
      </c>
      <c r="E145" s="28" t="s">
        <v>160</v>
      </c>
      <c r="F145" s="28"/>
      <c r="G145" s="28" t="s">
        <v>220</v>
      </c>
      <c r="H145" s="28">
        <v>1</v>
      </c>
      <c r="I145" s="28"/>
      <c r="J145" s="28">
        <v>1</v>
      </c>
      <c r="K145" s="28" t="s">
        <v>267</v>
      </c>
      <c r="L145" s="28" t="s">
        <v>228</v>
      </c>
      <c r="M145" s="27" t="s">
        <v>229</v>
      </c>
    </row>
    <row r="146" spans="1:13">
      <c r="A146" s="28">
        <v>148</v>
      </c>
      <c r="B146" s="28" t="s">
        <v>159</v>
      </c>
      <c r="C146" s="28" t="s">
        <v>266</v>
      </c>
      <c r="D146" s="19">
        <v>42617</v>
      </c>
      <c r="E146" s="28" t="s">
        <v>160</v>
      </c>
      <c r="F146" s="28"/>
      <c r="G146" s="28"/>
      <c r="H146" s="28">
        <v>0</v>
      </c>
      <c r="I146" s="28"/>
      <c r="J146" s="28">
        <v>0</v>
      </c>
      <c r="K146" s="28"/>
      <c r="L146" s="28" t="s">
        <v>218</v>
      </c>
      <c r="M146" s="27" t="s">
        <v>219</v>
      </c>
    </row>
    <row r="147" spans="1:13">
      <c r="A147" s="28">
        <v>149</v>
      </c>
      <c r="B147" s="28" t="s">
        <v>159</v>
      </c>
      <c r="C147" s="28" t="s">
        <v>266</v>
      </c>
      <c r="D147" s="19">
        <v>42978</v>
      </c>
      <c r="E147" s="28" t="s">
        <v>160</v>
      </c>
      <c r="F147" s="28"/>
      <c r="G147" s="28" t="s">
        <v>220</v>
      </c>
      <c r="H147" s="28">
        <v>0</v>
      </c>
      <c r="I147" s="28"/>
      <c r="J147" s="28">
        <v>0</v>
      </c>
      <c r="K147" s="28"/>
      <c r="L147" s="28" t="s">
        <v>218</v>
      </c>
      <c r="M147" s="27" t="s">
        <v>219</v>
      </c>
    </row>
    <row r="148" spans="1:13">
      <c r="A148" s="28">
        <v>150</v>
      </c>
      <c r="B148" s="28" t="s">
        <v>129</v>
      </c>
      <c r="C148" s="28" t="s">
        <v>252</v>
      </c>
      <c r="D148" s="19">
        <v>42283</v>
      </c>
      <c r="E148" s="28" t="s">
        <v>132</v>
      </c>
      <c r="F148" s="28"/>
      <c r="G148" s="28" t="s">
        <v>220</v>
      </c>
      <c r="H148" s="28">
        <v>5</v>
      </c>
      <c r="I148" s="28"/>
      <c r="J148" s="28">
        <v>0</v>
      </c>
      <c r="K148" s="28" t="s">
        <v>250</v>
      </c>
      <c r="L148" s="28" t="s">
        <v>218</v>
      </c>
      <c r="M148" s="27" t="s">
        <v>219</v>
      </c>
    </row>
  </sheetData>
  <sortState xmlns:xlrd2="http://schemas.microsoft.com/office/spreadsheetml/2017/richdata2" ref="A2:M148">
    <sortCondition ref="A2:A148"/>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01E1E-8CC6-4CDE-96FB-B5FF903A2B5E}">
  <dimension ref="A1:C15"/>
  <sheetViews>
    <sheetView tabSelected="1" workbookViewId="0">
      <selection sqref="A1:C1"/>
    </sheetView>
  </sheetViews>
  <sheetFormatPr defaultRowHeight="12.75"/>
  <cols>
    <col min="1" max="1" width="6.28515625" bestFit="1" customWidth="1"/>
    <col min="2" max="2" width="24.85546875" bestFit="1" customWidth="1"/>
    <col min="3" max="3" width="12.5703125" bestFit="1" customWidth="1"/>
  </cols>
  <sheetData>
    <row r="1" spans="1:3">
      <c r="A1" s="39" t="s">
        <v>215</v>
      </c>
      <c r="B1" s="39" t="s">
        <v>215</v>
      </c>
      <c r="C1" s="39" t="s">
        <v>560</v>
      </c>
    </row>
    <row r="2" spans="1:3">
      <c r="A2" s="40" t="s">
        <v>218</v>
      </c>
      <c r="B2" s="40" t="s">
        <v>561</v>
      </c>
      <c r="C2" s="39">
        <v>55</v>
      </c>
    </row>
    <row r="3" spans="1:3">
      <c r="A3" s="40" t="s">
        <v>228</v>
      </c>
      <c r="B3" s="40" t="s">
        <v>562</v>
      </c>
      <c r="C3" s="39">
        <v>23</v>
      </c>
    </row>
    <row r="4" spans="1:3">
      <c r="A4" s="40" t="s">
        <v>226</v>
      </c>
      <c r="B4" s="40" t="s">
        <v>563</v>
      </c>
      <c r="C4" s="39">
        <v>19</v>
      </c>
    </row>
    <row r="5" spans="1:3">
      <c r="A5" s="40" t="s">
        <v>231</v>
      </c>
      <c r="B5" s="40" t="s">
        <v>564</v>
      </c>
      <c r="C5" s="39">
        <v>11</v>
      </c>
    </row>
    <row r="6" spans="1:3">
      <c r="A6" s="40" t="s">
        <v>238</v>
      </c>
      <c r="B6" s="40" t="s">
        <v>565</v>
      </c>
      <c r="C6" s="39">
        <v>8</v>
      </c>
    </row>
    <row r="7" spans="1:3">
      <c r="A7" s="40" t="s">
        <v>251</v>
      </c>
      <c r="B7" s="40" t="s">
        <v>566</v>
      </c>
      <c r="C7" s="39">
        <v>8</v>
      </c>
    </row>
    <row r="8" spans="1:3">
      <c r="A8" s="40" t="s">
        <v>262</v>
      </c>
      <c r="B8" s="40" t="s">
        <v>567</v>
      </c>
      <c r="C8" s="39">
        <v>6</v>
      </c>
    </row>
    <row r="9" spans="1:3">
      <c r="A9" s="40" t="s">
        <v>222</v>
      </c>
      <c r="B9" s="40" t="s">
        <v>568</v>
      </c>
      <c r="C9" s="39">
        <v>5</v>
      </c>
    </row>
    <row r="10" spans="1:3">
      <c r="A10" s="40" t="s">
        <v>232</v>
      </c>
      <c r="B10" s="40" t="s">
        <v>569</v>
      </c>
      <c r="C10" s="39">
        <v>4</v>
      </c>
    </row>
    <row r="11" spans="1:3">
      <c r="A11" s="40" t="s">
        <v>279</v>
      </c>
      <c r="B11" s="40" t="s">
        <v>570</v>
      </c>
      <c r="C11" s="39">
        <v>2</v>
      </c>
    </row>
    <row r="12" spans="1:3">
      <c r="A12" s="40" t="s">
        <v>235</v>
      </c>
      <c r="B12" s="40" t="s">
        <v>571</v>
      </c>
      <c r="C12" s="39">
        <v>1</v>
      </c>
    </row>
    <row r="13" spans="1:3">
      <c r="A13" s="40" t="s">
        <v>229</v>
      </c>
      <c r="B13" s="40" t="s">
        <v>572</v>
      </c>
      <c r="C13" s="39">
        <v>1</v>
      </c>
    </row>
    <row r="14" spans="1:3" ht="15">
      <c r="A14" s="40" t="s">
        <v>284</v>
      </c>
      <c r="B14" s="40" t="s">
        <v>573</v>
      </c>
      <c r="C14" s="39">
        <v>1</v>
      </c>
    </row>
    <row r="15" spans="1:3">
      <c r="A15" s="40" t="s">
        <v>273</v>
      </c>
      <c r="B15" s="40"/>
      <c r="C15" s="3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MetaData</vt:lpstr>
      <vt:lpstr>ShorthandMetadata</vt:lpstr>
      <vt:lpstr>1.InPlot_Harvested</vt:lpstr>
      <vt:lpstr>2.InPlot_NotHarvested</vt:lpstr>
      <vt:lpstr>3.PlotInfo</vt:lpstr>
      <vt:lpstr>4.Codes</vt:lpstr>
      <vt:lpstr>5.CodeMeaning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Botha</dc:creator>
  <cp:lastModifiedBy>susan</cp:lastModifiedBy>
  <dcterms:created xsi:type="dcterms:W3CDTF">2021-08-17T14:53:40Z</dcterms:created>
  <dcterms:modified xsi:type="dcterms:W3CDTF">2022-01-18T07:50:24Z</dcterms:modified>
</cp:coreProperties>
</file>