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Escritorio\helicobacter\paper 2021\MBE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G26" i="1"/>
  <c r="DF27" i="1" l="1"/>
  <c r="DE26" i="1" l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4" i="1"/>
  <c r="DF3" i="1"/>
  <c r="DF26" i="1" l="1"/>
</calcChain>
</file>

<file path=xl/sharedStrings.xml><?xml version="1.0" encoding="utf-8"?>
<sst xmlns="http://schemas.openxmlformats.org/spreadsheetml/2006/main" count="169" uniqueCount="164">
  <si>
    <t>Urease</t>
  </si>
  <si>
    <t>Adherence</t>
  </si>
  <si>
    <t>Inmune evasion</t>
  </si>
  <si>
    <t>Secretion system</t>
  </si>
  <si>
    <t>Cytotoxins</t>
  </si>
  <si>
    <t>Plasticity region</t>
  </si>
  <si>
    <t>Species</t>
  </si>
  <si>
    <t>Accesion</t>
  </si>
  <si>
    <r>
      <t>ure</t>
    </r>
    <r>
      <rPr>
        <b/>
        <sz val="11"/>
        <color theme="1"/>
        <rFont val="Times New Roman"/>
        <family val="1"/>
      </rPr>
      <t>A</t>
    </r>
  </si>
  <si>
    <t>Ure A (Copy)</t>
  </si>
  <si>
    <r>
      <t>ure</t>
    </r>
    <r>
      <rPr>
        <b/>
        <sz val="11"/>
        <color theme="1"/>
        <rFont val="Times New Roman"/>
        <family val="1"/>
      </rPr>
      <t>B</t>
    </r>
  </si>
  <si>
    <t>ure B (Copy)</t>
  </si>
  <si>
    <r>
      <t>ure</t>
    </r>
    <r>
      <rPr>
        <b/>
        <sz val="11"/>
        <color theme="1"/>
        <rFont val="Times New Roman"/>
        <family val="1"/>
      </rPr>
      <t>I</t>
    </r>
  </si>
  <si>
    <t>ureI (copy)</t>
  </si>
  <si>
    <r>
      <t>ure</t>
    </r>
    <r>
      <rPr>
        <b/>
        <sz val="11"/>
        <color theme="1"/>
        <rFont val="Times New Roman"/>
        <family val="1"/>
      </rPr>
      <t>E</t>
    </r>
  </si>
  <si>
    <t>ureE copy</t>
  </si>
  <si>
    <r>
      <t>ure</t>
    </r>
    <r>
      <rPr>
        <b/>
        <sz val="11"/>
        <color theme="1"/>
        <rFont val="Times New Roman"/>
        <family val="1"/>
      </rPr>
      <t>F</t>
    </r>
  </si>
  <si>
    <r>
      <t>ure</t>
    </r>
    <r>
      <rPr>
        <b/>
        <sz val="11"/>
        <color theme="1"/>
        <rFont val="Times New Roman"/>
        <family val="1"/>
      </rPr>
      <t>G</t>
    </r>
  </si>
  <si>
    <r>
      <t>ure</t>
    </r>
    <r>
      <rPr>
        <b/>
        <sz val="11"/>
        <color theme="1"/>
        <rFont val="Times New Roman"/>
        <family val="1"/>
      </rPr>
      <t>H/D</t>
    </r>
  </si>
  <si>
    <r>
      <t>alp</t>
    </r>
    <r>
      <rPr>
        <b/>
        <sz val="11"/>
        <color theme="1"/>
        <rFont val="Times New Roman"/>
        <family val="1"/>
      </rPr>
      <t>A/</t>
    </r>
    <r>
      <rPr>
        <b/>
        <i/>
        <sz val="11"/>
        <color theme="1"/>
        <rFont val="Times New Roman"/>
        <family val="1"/>
      </rPr>
      <t>hop</t>
    </r>
    <r>
      <rPr>
        <b/>
        <sz val="11"/>
        <color theme="1"/>
        <rFont val="Times New Roman"/>
        <family val="1"/>
      </rPr>
      <t>C</t>
    </r>
  </si>
  <si>
    <r>
      <t>alp</t>
    </r>
    <r>
      <rPr>
        <b/>
        <sz val="11"/>
        <color theme="1"/>
        <rFont val="Times New Roman"/>
        <family val="1"/>
      </rPr>
      <t>B/</t>
    </r>
    <r>
      <rPr>
        <b/>
        <i/>
        <sz val="11"/>
        <color theme="1"/>
        <rFont val="Times New Roman"/>
        <family val="1"/>
      </rPr>
      <t>hop</t>
    </r>
    <r>
      <rPr>
        <b/>
        <sz val="11"/>
        <color theme="1"/>
        <rFont val="Times New Roman"/>
        <family val="1"/>
      </rPr>
      <t>B</t>
    </r>
  </si>
  <si>
    <r>
      <t>bab</t>
    </r>
    <r>
      <rPr>
        <b/>
        <sz val="11"/>
        <color theme="1"/>
        <rFont val="Times New Roman"/>
        <family val="1"/>
      </rPr>
      <t>A/</t>
    </r>
    <r>
      <rPr>
        <b/>
        <i/>
        <sz val="11"/>
        <color theme="1"/>
        <rFont val="Times New Roman"/>
        <family val="1"/>
      </rPr>
      <t>hop</t>
    </r>
    <r>
      <rPr>
        <b/>
        <sz val="11"/>
        <color theme="1"/>
        <rFont val="Times New Roman"/>
        <family val="1"/>
      </rPr>
      <t>S</t>
    </r>
  </si>
  <si>
    <r>
      <t>bab</t>
    </r>
    <r>
      <rPr>
        <b/>
        <sz val="11"/>
        <color theme="1"/>
        <rFont val="Times New Roman"/>
        <family val="1"/>
      </rPr>
      <t>B/</t>
    </r>
    <r>
      <rPr>
        <b/>
        <i/>
        <sz val="11"/>
        <color theme="1"/>
        <rFont val="Times New Roman"/>
        <family val="1"/>
      </rPr>
      <t>hop</t>
    </r>
    <r>
      <rPr>
        <b/>
        <sz val="11"/>
        <color theme="1"/>
        <rFont val="Times New Roman"/>
        <family val="1"/>
      </rPr>
      <t>T</t>
    </r>
  </si>
  <si>
    <r>
      <t>hpa</t>
    </r>
    <r>
      <rPr>
        <b/>
        <sz val="11"/>
        <color theme="1"/>
        <rFont val="Times New Roman"/>
        <family val="1"/>
      </rPr>
      <t>A</t>
    </r>
  </si>
  <si>
    <r>
      <t>hop</t>
    </r>
    <r>
      <rPr>
        <b/>
        <sz val="11"/>
        <color theme="1"/>
        <rFont val="Times New Roman"/>
        <family val="1"/>
      </rPr>
      <t>Z</t>
    </r>
  </si>
  <si>
    <r>
      <t>hor</t>
    </r>
    <r>
      <rPr>
        <b/>
        <sz val="11"/>
        <color theme="1"/>
        <rFont val="Times New Roman"/>
        <family val="1"/>
      </rPr>
      <t>B</t>
    </r>
  </si>
  <si>
    <r>
      <t>peb</t>
    </r>
    <r>
      <rPr>
        <b/>
        <sz val="11"/>
        <color theme="1"/>
        <rFont val="Times New Roman"/>
        <family val="1"/>
      </rPr>
      <t>1</t>
    </r>
  </si>
  <si>
    <r>
      <t>sab</t>
    </r>
    <r>
      <rPr>
        <b/>
        <sz val="11"/>
        <color theme="1"/>
        <rFont val="Times New Roman"/>
        <family val="1"/>
      </rPr>
      <t>A/</t>
    </r>
    <r>
      <rPr>
        <b/>
        <i/>
        <sz val="11"/>
        <color theme="1"/>
        <rFont val="Times New Roman"/>
        <family val="1"/>
      </rPr>
      <t>hop</t>
    </r>
    <r>
      <rPr>
        <b/>
        <sz val="11"/>
        <color theme="1"/>
        <rFont val="Times New Roman"/>
        <family val="1"/>
      </rPr>
      <t>P</t>
    </r>
  </si>
  <si>
    <r>
      <t>sab</t>
    </r>
    <r>
      <rPr>
        <b/>
        <sz val="11"/>
        <color theme="1"/>
        <rFont val="Times New Roman"/>
        <family val="1"/>
      </rPr>
      <t>B/</t>
    </r>
    <r>
      <rPr>
        <b/>
        <i/>
        <sz val="11"/>
        <color theme="1"/>
        <rFont val="Times New Roman"/>
        <family val="1"/>
      </rPr>
      <t>hop</t>
    </r>
    <r>
      <rPr>
        <b/>
        <sz val="11"/>
        <color theme="1"/>
        <rFont val="Times New Roman"/>
        <family val="1"/>
      </rPr>
      <t>O</t>
    </r>
  </si>
  <si>
    <r>
      <t>fut</t>
    </r>
    <r>
      <rPr>
        <b/>
        <sz val="11"/>
        <color theme="1"/>
        <rFont val="Times New Roman"/>
        <family val="1"/>
      </rPr>
      <t>A</t>
    </r>
  </si>
  <si>
    <r>
      <t>fut</t>
    </r>
    <r>
      <rPr>
        <b/>
        <sz val="11"/>
        <color theme="1"/>
        <rFont val="Times New Roman"/>
        <family val="1"/>
      </rPr>
      <t>B</t>
    </r>
  </si>
  <si>
    <r>
      <t>fut</t>
    </r>
    <r>
      <rPr>
        <b/>
        <sz val="11"/>
        <color theme="1"/>
        <rFont val="Times New Roman"/>
        <family val="1"/>
      </rPr>
      <t>C</t>
    </r>
  </si>
  <si>
    <r>
      <t>nap</t>
    </r>
    <r>
      <rPr>
        <b/>
        <sz val="11"/>
        <color theme="1"/>
        <rFont val="Times New Roman"/>
        <family val="1"/>
      </rPr>
      <t>A</t>
    </r>
  </si>
  <si>
    <r>
      <t>oip</t>
    </r>
    <r>
      <rPr>
        <b/>
        <sz val="11"/>
        <color theme="1"/>
        <rFont val="Times New Roman"/>
        <family val="1"/>
      </rPr>
      <t>A/</t>
    </r>
    <r>
      <rPr>
        <b/>
        <i/>
        <sz val="11"/>
        <color theme="1"/>
        <rFont val="Times New Roman"/>
        <family val="1"/>
      </rPr>
      <t>hop</t>
    </r>
    <r>
      <rPr>
        <b/>
        <sz val="11"/>
        <color theme="1"/>
        <rFont val="Times New Roman"/>
        <family val="1"/>
      </rPr>
      <t>H</t>
    </r>
  </si>
  <si>
    <r>
      <t>fla</t>
    </r>
    <r>
      <rPr>
        <b/>
        <sz val="11"/>
        <color theme="1"/>
        <rFont val="Times New Roman"/>
        <family val="1"/>
      </rPr>
      <t>A</t>
    </r>
  </si>
  <si>
    <r>
      <t>fla</t>
    </r>
    <r>
      <rPr>
        <b/>
        <sz val="11"/>
        <color theme="1"/>
        <rFont val="Times New Roman"/>
        <family val="1"/>
      </rPr>
      <t>B</t>
    </r>
  </si>
  <si>
    <t>flaB copy</t>
  </si>
  <si>
    <r>
      <t>fla</t>
    </r>
    <r>
      <rPr>
        <b/>
        <sz val="11"/>
        <color theme="1"/>
        <rFont val="Times New Roman"/>
        <family val="1"/>
      </rPr>
      <t>G</t>
    </r>
  </si>
  <si>
    <r>
      <t>fli</t>
    </r>
    <r>
      <rPr>
        <b/>
        <sz val="11"/>
        <color theme="1"/>
        <rFont val="Times New Roman"/>
        <family val="1"/>
      </rPr>
      <t>R</t>
    </r>
  </si>
  <si>
    <r>
      <t>flg</t>
    </r>
    <r>
      <rPr>
        <b/>
        <sz val="11"/>
        <color theme="1"/>
        <rFont val="Times New Roman"/>
        <family val="1"/>
      </rPr>
      <t>I</t>
    </r>
  </si>
  <si>
    <r>
      <t>flg</t>
    </r>
    <r>
      <rPr>
        <b/>
        <sz val="11"/>
        <color theme="1"/>
        <rFont val="Times New Roman"/>
        <family val="1"/>
      </rPr>
      <t>L</t>
    </r>
  </si>
  <si>
    <r>
      <t>flg</t>
    </r>
    <r>
      <rPr>
        <b/>
        <sz val="11"/>
        <color theme="1"/>
        <rFont val="Times New Roman"/>
        <family val="1"/>
      </rPr>
      <t>H</t>
    </r>
  </si>
  <si>
    <r>
      <t>fli</t>
    </r>
    <r>
      <rPr>
        <b/>
        <sz val="11"/>
        <color theme="1"/>
        <rFont val="Times New Roman"/>
        <family val="1"/>
      </rPr>
      <t>F</t>
    </r>
  </si>
  <si>
    <r>
      <t>fli</t>
    </r>
    <r>
      <rPr>
        <b/>
        <sz val="11"/>
        <color theme="1"/>
        <rFont val="Times New Roman"/>
        <family val="1"/>
      </rPr>
      <t>G</t>
    </r>
  </si>
  <si>
    <r>
      <t>fli</t>
    </r>
    <r>
      <rPr>
        <b/>
        <sz val="11"/>
        <color theme="1"/>
        <rFont val="Times New Roman"/>
        <family val="1"/>
      </rPr>
      <t>H</t>
    </r>
  </si>
  <si>
    <r>
      <t>flg</t>
    </r>
    <r>
      <rPr>
        <b/>
        <sz val="11"/>
        <color theme="1"/>
        <rFont val="Times New Roman"/>
        <family val="1"/>
      </rPr>
      <t>G_1</t>
    </r>
  </si>
  <si>
    <r>
      <t>flh</t>
    </r>
    <r>
      <rPr>
        <b/>
        <sz val="11"/>
        <color theme="1"/>
        <rFont val="Times New Roman"/>
        <family val="1"/>
      </rPr>
      <t>A</t>
    </r>
  </si>
  <si>
    <r>
      <t>flh</t>
    </r>
    <r>
      <rPr>
        <b/>
        <sz val="11"/>
        <color theme="1"/>
        <rFont val="Times New Roman"/>
        <family val="1"/>
      </rPr>
      <t>F</t>
    </r>
  </si>
  <si>
    <r>
      <t>fli</t>
    </r>
    <r>
      <rPr>
        <b/>
        <sz val="11"/>
        <color theme="1"/>
        <rFont val="Times New Roman"/>
        <family val="1"/>
      </rPr>
      <t>A</t>
    </r>
  </si>
  <si>
    <r>
      <t>fli</t>
    </r>
    <r>
      <rPr>
        <b/>
        <sz val="11"/>
        <color theme="1"/>
        <rFont val="Times New Roman"/>
        <family val="1"/>
      </rPr>
      <t>M</t>
    </r>
  </si>
  <si>
    <r>
      <t>fli</t>
    </r>
    <r>
      <rPr>
        <b/>
        <sz val="11"/>
        <color theme="1"/>
        <rFont val="Times New Roman"/>
        <family val="1"/>
      </rPr>
      <t>Y</t>
    </r>
  </si>
  <si>
    <r>
      <t>fli</t>
    </r>
    <r>
      <rPr>
        <b/>
        <sz val="11"/>
        <color theme="1"/>
        <rFont val="Times New Roman"/>
        <family val="1"/>
      </rPr>
      <t>N</t>
    </r>
  </si>
  <si>
    <r>
      <t>fli</t>
    </r>
    <r>
      <rPr>
        <b/>
        <sz val="11"/>
        <color theme="1"/>
        <rFont val="Times New Roman"/>
        <family val="1"/>
      </rPr>
      <t>P</t>
    </r>
  </si>
  <si>
    <r>
      <t>fli</t>
    </r>
    <r>
      <rPr>
        <b/>
        <sz val="11"/>
        <color theme="1"/>
        <rFont val="Times New Roman"/>
        <family val="1"/>
      </rPr>
      <t>D</t>
    </r>
  </si>
  <si>
    <r>
      <t>fli</t>
    </r>
    <r>
      <rPr>
        <b/>
        <sz val="11"/>
        <color theme="1"/>
        <rFont val="Times New Roman"/>
        <family val="1"/>
      </rPr>
      <t>S</t>
    </r>
  </si>
  <si>
    <r>
      <t>flh</t>
    </r>
    <r>
      <rPr>
        <b/>
        <sz val="11"/>
        <color theme="1"/>
        <rFont val="Times New Roman"/>
        <family val="1"/>
      </rPr>
      <t>B_1</t>
    </r>
  </si>
  <si>
    <r>
      <t>fli</t>
    </r>
    <r>
      <rPr>
        <b/>
        <sz val="11"/>
        <color theme="1"/>
        <rFont val="Times New Roman"/>
        <family val="1"/>
      </rPr>
      <t>L</t>
    </r>
  </si>
  <si>
    <t>fliL copy</t>
  </si>
  <si>
    <r>
      <t>mo</t>
    </r>
    <r>
      <rPr>
        <b/>
        <sz val="11"/>
        <color theme="1"/>
        <rFont val="Times New Roman"/>
        <family val="1"/>
      </rPr>
      <t>tA</t>
    </r>
  </si>
  <si>
    <r>
      <t>mo</t>
    </r>
    <r>
      <rPr>
        <b/>
        <sz val="11"/>
        <color theme="1"/>
        <rFont val="Times New Roman"/>
        <family val="1"/>
      </rPr>
      <t>tB</t>
    </r>
  </si>
  <si>
    <r>
      <t>flg</t>
    </r>
    <r>
      <rPr>
        <b/>
        <sz val="11"/>
        <color theme="1"/>
        <rFont val="Times New Roman"/>
        <family val="1"/>
      </rPr>
      <t>E_1</t>
    </r>
  </si>
  <si>
    <r>
      <t>flg</t>
    </r>
    <r>
      <rPr>
        <b/>
        <sz val="11"/>
        <color theme="1"/>
        <rFont val="Times New Roman"/>
        <family val="1"/>
      </rPr>
      <t>D</t>
    </r>
  </si>
  <si>
    <r>
      <t>flg</t>
    </r>
    <r>
      <rPr>
        <b/>
        <sz val="11"/>
        <color theme="1"/>
        <rFont val="Times New Roman"/>
        <family val="1"/>
      </rPr>
      <t>E_2</t>
    </r>
  </si>
  <si>
    <r>
      <t>flg</t>
    </r>
    <r>
      <rPr>
        <b/>
        <sz val="11"/>
        <color theme="1"/>
        <rFont val="Times New Roman"/>
        <family val="1"/>
      </rPr>
      <t>K</t>
    </r>
  </si>
  <si>
    <r>
      <t>pfl</t>
    </r>
    <r>
      <rPr>
        <b/>
        <sz val="11"/>
        <color theme="1"/>
        <rFont val="Times New Roman"/>
        <family val="1"/>
      </rPr>
      <t>A</t>
    </r>
  </si>
  <si>
    <r>
      <t>fli</t>
    </r>
    <r>
      <rPr>
        <b/>
        <sz val="11"/>
        <color theme="1"/>
        <rFont val="Times New Roman"/>
        <family val="1"/>
      </rPr>
      <t>Q</t>
    </r>
  </si>
  <si>
    <t>fliQ copy</t>
  </si>
  <si>
    <r>
      <t>fli</t>
    </r>
    <r>
      <rPr>
        <b/>
        <sz val="11"/>
        <color theme="1"/>
        <rFont val="Times New Roman"/>
        <family val="1"/>
      </rPr>
      <t>I</t>
    </r>
  </si>
  <si>
    <r>
      <t>flg</t>
    </r>
    <r>
      <rPr>
        <b/>
        <sz val="11"/>
        <color theme="1"/>
        <rFont val="Times New Roman"/>
        <family val="1"/>
      </rPr>
      <t>A</t>
    </r>
  </si>
  <si>
    <r>
      <t>fli</t>
    </r>
    <r>
      <rPr>
        <b/>
        <sz val="11"/>
        <color theme="1"/>
        <rFont val="Times New Roman"/>
        <family val="1"/>
      </rPr>
      <t>E</t>
    </r>
  </si>
  <si>
    <r>
      <t>flg</t>
    </r>
    <r>
      <rPr>
        <b/>
        <sz val="11"/>
        <color theme="1"/>
        <rFont val="Times New Roman"/>
        <family val="1"/>
      </rPr>
      <t>C</t>
    </r>
  </si>
  <si>
    <t>flgC copy</t>
  </si>
  <si>
    <r>
      <t>flg</t>
    </r>
    <r>
      <rPr>
        <b/>
        <sz val="11"/>
        <color theme="1"/>
        <rFont val="Times New Roman"/>
        <family val="1"/>
      </rPr>
      <t>B</t>
    </r>
  </si>
  <si>
    <r>
      <t>flh</t>
    </r>
    <r>
      <rPr>
        <b/>
        <sz val="11"/>
        <color theme="1"/>
        <rFont val="Times New Roman"/>
        <family val="1"/>
      </rPr>
      <t>B_2</t>
    </r>
  </si>
  <si>
    <r>
      <t>flg</t>
    </r>
    <r>
      <rPr>
        <b/>
        <sz val="11"/>
        <color theme="1"/>
        <rFont val="Times New Roman"/>
        <family val="1"/>
      </rPr>
      <t>G_2</t>
    </r>
  </si>
  <si>
    <r>
      <t>cag</t>
    </r>
    <r>
      <rPr>
        <b/>
        <sz val="11"/>
        <color theme="1"/>
        <rFont val="Times New Roman"/>
        <family val="1"/>
      </rPr>
      <t>1</t>
    </r>
  </si>
  <si>
    <r>
      <t>cag</t>
    </r>
    <r>
      <rPr>
        <b/>
        <sz val="11"/>
        <color theme="1"/>
        <rFont val="Times New Roman"/>
        <family val="1"/>
      </rPr>
      <t>2</t>
    </r>
  </si>
  <si>
    <r>
      <t>cag</t>
    </r>
    <r>
      <rPr>
        <b/>
        <sz val="11"/>
        <color theme="1"/>
        <rFont val="Times New Roman"/>
        <family val="1"/>
      </rPr>
      <t>3</t>
    </r>
  </si>
  <si>
    <r>
      <t>cag</t>
    </r>
    <r>
      <rPr>
        <b/>
        <sz val="11"/>
        <color theme="1"/>
        <rFont val="Times New Roman"/>
        <family val="1"/>
      </rPr>
      <t>4</t>
    </r>
  </si>
  <si>
    <r>
      <t>cag</t>
    </r>
    <r>
      <rPr>
        <b/>
        <sz val="11"/>
        <color theme="1"/>
        <rFont val="Times New Roman"/>
        <family val="1"/>
      </rPr>
      <t>5</t>
    </r>
  </si>
  <si>
    <r>
      <t>vir</t>
    </r>
    <r>
      <rPr>
        <b/>
        <sz val="11"/>
        <color theme="1"/>
        <rFont val="Times New Roman"/>
        <family val="1"/>
      </rPr>
      <t>B11</t>
    </r>
  </si>
  <si>
    <r>
      <t>cag</t>
    </r>
    <r>
      <rPr>
        <b/>
        <sz val="11"/>
        <color theme="1"/>
        <rFont val="Times New Roman"/>
        <family val="1"/>
      </rPr>
      <t>Z</t>
    </r>
  </si>
  <si>
    <r>
      <t>cag</t>
    </r>
    <r>
      <rPr>
        <b/>
        <sz val="11"/>
        <color theme="1"/>
        <rFont val="Times New Roman"/>
        <family val="1"/>
      </rPr>
      <t>Y</t>
    </r>
  </si>
  <si>
    <r>
      <t>cag</t>
    </r>
    <r>
      <rPr>
        <b/>
        <sz val="11"/>
        <color theme="1"/>
        <rFont val="Times New Roman"/>
        <family val="1"/>
      </rPr>
      <t>X</t>
    </r>
  </si>
  <si>
    <r>
      <t>cag</t>
    </r>
    <r>
      <rPr>
        <b/>
        <sz val="11"/>
        <color theme="1"/>
        <rFont val="Times New Roman"/>
        <family val="1"/>
      </rPr>
      <t>W</t>
    </r>
  </si>
  <si>
    <r>
      <t>cag</t>
    </r>
    <r>
      <rPr>
        <b/>
        <sz val="11"/>
        <color theme="1"/>
        <rFont val="Times New Roman"/>
        <family val="1"/>
      </rPr>
      <t>V</t>
    </r>
  </si>
  <si>
    <r>
      <t>cag</t>
    </r>
    <r>
      <rPr>
        <b/>
        <sz val="11"/>
        <color theme="1"/>
        <rFont val="Times New Roman"/>
        <family val="1"/>
      </rPr>
      <t>U</t>
    </r>
  </si>
  <si>
    <r>
      <t>cag</t>
    </r>
    <r>
      <rPr>
        <b/>
        <sz val="11"/>
        <color theme="1"/>
        <rFont val="Times New Roman"/>
        <family val="1"/>
      </rPr>
      <t>T</t>
    </r>
  </si>
  <si>
    <r>
      <t>cag</t>
    </r>
    <r>
      <rPr>
        <b/>
        <sz val="11"/>
        <color theme="1"/>
        <rFont val="Times New Roman"/>
        <family val="1"/>
      </rPr>
      <t>S</t>
    </r>
  </si>
  <si>
    <r>
      <t>cag</t>
    </r>
    <r>
      <rPr>
        <b/>
        <sz val="11"/>
        <color theme="1"/>
        <rFont val="Times New Roman"/>
        <family val="1"/>
      </rPr>
      <t>Q</t>
    </r>
  </si>
  <si>
    <r>
      <t>cag</t>
    </r>
    <r>
      <rPr>
        <b/>
        <sz val="11"/>
        <color theme="1"/>
        <rFont val="Times New Roman"/>
        <family val="1"/>
      </rPr>
      <t>P</t>
    </r>
  </si>
  <si>
    <r>
      <t>cag</t>
    </r>
    <r>
      <rPr>
        <b/>
        <sz val="11"/>
        <color theme="1"/>
        <rFont val="Times New Roman"/>
        <family val="1"/>
      </rPr>
      <t>M</t>
    </r>
  </si>
  <si>
    <r>
      <t>cag</t>
    </r>
    <r>
      <rPr>
        <b/>
        <sz val="11"/>
        <color theme="1"/>
        <rFont val="Times New Roman"/>
        <family val="1"/>
      </rPr>
      <t>N</t>
    </r>
  </si>
  <si>
    <r>
      <t>cag</t>
    </r>
    <r>
      <rPr>
        <b/>
        <sz val="11"/>
        <color theme="1"/>
        <rFont val="Times New Roman"/>
        <family val="1"/>
      </rPr>
      <t>L</t>
    </r>
  </si>
  <si>
    <r>
      <t>cag</t>
    </r>
    <r>
      <rPr>
        <b/>
        <sz val="11"/>
        <color theme="1"/>
        <rFont val="Times New Roman"/>
        <family val="1"/>
      </rPr>
      <t>I</t>
    </r>
  </si>
  <si>
    <r>
      <t>cag</t>
    </r>
    <r>
      <rPr>
        <b/>
        <sz val="11"/>
        <color theme="1"/>
        <rFont val="Times New Roman"/>
        <family val="1"/>
      </rPr>
      <t>H</t>
    </r>
  </si>
  <si>
    <r>
      <t>cag</t>
    </r>
    <r>
      <rPr>
        <b/>
        <sz val="11"/>
        <color theme="1"/>
        <rFont val="Times New Roman"/>
        <family val="1"/>
      </rPr>
      <t>G</t>
    </r>
  </si>
  <si>
    <r>
      <t>cag</t>
    </r>
    <r>
      <rPr>
        <b/>
        <sz val="11"/>
        <color theme="1"/>
        <rFont val="Times New Roman"/>
        <family val="1"/>
      </rPr>
      <t>F</t>
    </r>
  </si>
  <si>
    <r>
      <t>cag</t>
    </r>
    <r>
      <rPr>
        <b/>
        <sz val="11"/>
        <color theme="1"/>
        <rFont val="Times New Roman"/>
        <family val="1"/>
      </rPr>
      <t>E</t>
    </r>
  </si>
  <si>
    <r>
      <t>cag</t>
    </r>
    <r>
      <rPr>
        <b/>
        <sz val="11"/>
        <color theme="1"/>
        <rFont val="Times New Roman"/>
        <family val="1"/>
      </rPr>
      <t>D</t>
    </r>
  </si>
  <si>
    <r>
      <t>cag</t>
    </r>
    <r>
      <rPr>
        <b/>
        <sz val="11"/>
        <color theme="1"/>
        <rFont val="Times New Roman"/>
        <family val="1"/>
      </rPr>
      <t>C</t>
    </r>
  </si>
  <si>
    <r>
      <t>cag</t>
    </r>
    <r>
      <rPr>
        <b/>
        <sz val="11"/>
        <color theme="1"/>
        <rFont val="Times New Roman"/>
        <family val="1"/>
      </rPr>
      <t>A</t>
    </r>
  </si>
  <si>
    <r>
      <t>cdt</t>
    </r>
    <r>
      <rPr>
        <b/>
        <sz val="11"/>
        <color theme="1"/>
        <rFont val="Times New Roman"/>
        <family val="1"/>
      </rPr>
      <t>A</t>
    </r>
  </si>
  <si>
    <r>
      <t>cdt</t>
    </r>
    <r>
      <rPr>
        <b/>
        <sz val="11"/>
        <color theme="1"/>
        <rFont val="Times New Roman"/>
        <family val="1"/>
      </rPr>
      <t>B</t>
    </r>
  </si>
  <si>
    <r>
      <t>cdt</t>
    </r>
    <r>
      <rPr>
        <b/>
        <sz val="11"/>
        <color theme="1"/>
        <rFont val="Times New Roman"/>
        <family val="1"/>
      </rPr>
      <t>C</t>
    </r>
  </si>
  <si>
    <t>cdt A/C</t>
  </si>
  <si>
    <r>
      <t>vac</t>
    </r>
    <r>
      <rPr>
        <b/>
        <sz val="11"/>
        <color theme="1"/>
        <rFont val="Times New Roman"/>
        <family val="1"/>
      </rPr>
      <t>A</t>
    </r>
  </si>
  <si>
    <t>IceA</t>
  </si>
  <si>
    <t>IceA1</t>
  </si>
  <si>
    <t>IceA2</t>
  </si>
  <si>
    <t>TOTAL</t>
  </si>
  <si>
    <t>Campylobacter fetus</t>
  </si>
  <si>
    <t xml:space="preserve"> NC_008599</t>
  </si>
  <si>
    <t>Helicobacter pylori</t>
  </si>
  <si>
    <t>NC_000915.1</t>
  </si>
  <si>
    <t>Helicobacter acinonychis str. Sheeba</t>
  </si>
  <si>
    <t>NC_008229</t>
  </si>
  <si>
    <t>Helicobacter cetorum</t>
  </si>
  <si>
    <t>NC_017735</t>
  </si>
  <si>
    <t>Helicobacter felis</t>
  </si>
  <si>
    <t>NC_014810</t>
  </si>
  <si>
    <t>Helicobacter bizzozeronii</t>
  </si>
  <si>
    <t>NC_015674</t>
  </si>
  <si>
    <t>Helicobacter suis</t>
  </si>
  <si>
    <t>NZ_AP019774</t>
  </si>
  <si>
    <t>Helicobacter heilmanni</t>
  </si>
  <si>
    <t>HE984298.2</t>
  </si>
  <si>
    <t>Helicobacter mustelae</t>
  </si>
  <si>
    <t>NC_013949</t>
  </si>
  <si>
    <t>Helicobacter canis</t>
  </si>
  <si>
    <t>NZ_LR698964</t>
  </si>
  <si>
    <t>Helicobacter macacae</t>
  </si>
  <si>
    <t>KI669454.1</t>
  </si>
  <si>
    <t>Helicobacter fennelliae</t>
  </si>
  <si>
    <t>NZ_UGIB01000001</t>
  </si>
  <si>
    <t>Helicobacter cinaedi</t>
  </si>
  <si>
    <t>NC_020555</t>
  </si>
  <si>
    <t>Helicobacter hepaticus</t>
  </si>
  <si>
    <t>NC_004917</t>
  </si>
  <si>
    <t>Helicobacter typhlonius htyphlonius</t>
  </si>
  <si>
    <t>NZ_LN907858</t>
  </si>
  <si>
    <t>Helicobacter pametensis</t>
  </si>
  <si>
    <t>NZ_UYIU01000001</t>
  </si>
  <si>
    <t>Helicobacter bilis</t>
  </si>
  <si>
    <t>NZ_CP019645</t>
  </si>
  <si>
    <t>Helicobacter muridarum</t>
  </si>
  <si>
    <t>NZ_UGJE01000002</t>
  </si>
  <si>
    <t>Helicobacter canadensis</t>
  </si>
  <si>
    <t>NZ_CM000776</t>
  </si>
  <si>
    <t>Helicobacter pullorum</t>
  </si>
  <si>
    <t>NZ_LR134509</t>
  </si>
  <si>
    <t>Helicobacter apodemus</t>
  </si>
  <si>
    <t>NZ_CP021886</t>
  </si>
  <si>
    <t>Helicobacter cholecystus</t>
  </si>
  <si>
    <t>NZ_LR134518</t>
  </si>
  <si>
    <t>Helicobacter himalayensis</t>
  </si>
  <si>
    <t>NZ_CP014991</t>
  </si>
  <si>
    <t>Total genes</t>
  </si>
  <si>
    <t>gene annotation erros</t>
  </si>
  <si>
    <t>Hypothetical protein</t>
  </si>
  <si>
    <t>Incomplete annotation</t>
  </si>
  <si>
    <t>Gene not reported</t>
  </si>
  <si>
    <t>Assigned as another paralogous gene</t>
  </si>
  <si>
    <t>Flagella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</si>
</sst>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Border="1"/>
    <xf numFmtId="0" fontId="6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3"/>
  <sheetViews>
    <sheetView tabSelected="1" zoomScale="70" zoomScaleNormal="70" workbookViewId="0">
      <selection activeCell="AD1" sqref="AD1:BR1"/>
    </sheetView>
  </sheetViews>
  <sheetFormatPr defaultColWidth="11.42578125" defaultRowHeight="15" x14ac:dyDescent="0.25"/>
  <cols>
    <col min="1" max="1" width="5.28515625" style="13" customWidth="1"/>
    <col min="2" max="2" width="38.28515625" style="13" customWidth="1"/>
    <col min="3" max="3" width="19.28515625" style="13" customWidth="1"/>
    <col min="4" max="4" width="6.140625" style="13" customWidth="1"/>
    <col min="5" max="5" width="7.5703125" style="13" customWidth="1"/>
    <col min="6" max="6" width="6.140625" style="13" customWidth="1"/>
    <col min="7" max="7" width="7.5703125" style="13" customWidth="1"/>
    <col min="8" max="8" width="6.140625" style="13" customWidth="1"/>
    <col min="9" max="9" width="7.28515625" style="13" customWidth="1"/>
    <col min="10" max="13" width="6.140625" style="13" customWidth="1"/>
    <col min="14" max="14" width="8.5703125" style="13" customWidth="1"/>
    <col min="15" max="15" width="7.42578125" style="13" customWidth="1"/>
    <col min="16" max="16" width="6.140625" style="13" customWidth="1"/>
    <col min="17" max="17" width="6.7109375" style="13" customWidth="1"/>
    <col min="18" max="18" width="7" style="13" customWidth="1"/>
    <col min="19" max="23" width="6.140625" style="13" customWidth="1"/>
    <col min="24" max="24" width="7.5703125" style="13" customWidth="1"/>
    <col min="25" max="28" width="6.140625" style="13" customWidth="1"/>
    <col min="29" max="29" width="7.28515625" style="13" customWidth="1"/>
    <col min="30" max="40" width="6.140625" style="13" customWidth="1"/>
    <col min="41" max="41" width="4.5703125" style="13" customWidth="1"/>
    <col min="42" max="75" width="6.140625" style="13" customWidth="1"/>
    <col min="76" max="76" width="7.28515625" style="13" customWidth="1"/>
    <col min="77" max="79" width="6.140625" style="13" customWidth="1"/>
    <col min="80" max="80" width="6.85546875" style="13" customWidth="1"/>
    <col min="81" max="86" width="6.140625" style="13" customWidth="1"/>
    <col min="87" max="87" width="7.28515625" style="13" customWidth="1"/>
    <col min="88" max="106" width="6.140625" style="13" customWidth="1"/>
    <col min="107" max="107" width="6.5703125" style="13" customWidth="1"/>
    <col min="108" max="108" width="6.85546875" style="13" customWidth="1"/>
    <col min="109" max="109" width="6.28515625" style="13" customWidth="1"/>
    <col min="110" max="110" width="7" style="13" customWidth="1"/>
    <col min="111" max="16384" width="11.42578125" style="13"/>
  </cols>
  <sheetData>
    <row r="1" spans="1:111" ht="15.75" thickBot="1" x14ac:dyDescent="0.3">
      <c r="D1" s="48" t="s">
        <v>0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 t="s">
        <v>1</v>
      </c>
      <c r="P1" s="48"/>
      <c r="Q1" s="48"/>
      <c r="R1" s="48"/>
      <c r="S1" s="48"/>
      <c r="T1" s="48"/>
      <c r="U1" s="48"/>
      <c r="V1" s="48"/>
      <c r="W1" s="48"/>
      <c r="X1" s="48"/>
      <c r="Y1" s="48" t="s">
        <v>2</v>
      </c>
      <c r="Z1" s="48"/>
      <c r="AA1" s="48"/>
      <c r="AB1" s="48"/>
      <c r="AC1" s="48"/>
      <c r="AD1" s="48" t="s">
        <v>163</v>
      </c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 t="s">
        <v>3</v>
      </c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7" t="s">
        <v>4</v>
      </c>
      <c r="CU1" s="47"/>
      <c r="CV1" s="47"/>
      <c r="CW1" s="47"/>
      <c r="CX1" s="47"/>
      <c r="CY1" s="47"/>
      <c r="CZ1" s="47"/>
      <c r="DA1" s="47"/>
      <c r="DB1" s="47"/>
      <c r="DC1" s="47" t="s">
        <v>5</v>
      </c>
      <c r="DD1" s="47"/>
      <c r="DE1" s="47"/>
    </row>
    <row r="2" spans="1:111" ht="45" thickBot="1" x14ac:dyDescent="0.3">
      <c r="B2" s="14" t="s">
        <v>6</v>
      </c>
      <c r="C2" s="14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5" t="s">
        <v>13</v>
      </c>
      <c r="J2" s="16" t="s">
        <v>14</v>
      </c>
      <c r="K2" s="17" t="s">
        <v>15</v>
      </c>
      <c r="L2" s="1" t="s">
        <v>16</v>
      </c>
      <c r="M2" s="1" t="s">
        <v>17</v>
      </c>
      <c r="N2" s="1" t="s">
        <v>18</v>
      </c>
      <c r="O2" s="18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9" t="s">
        <v>27</v>
      </c>
      <c r="X2" s="2" t="s">
        <v>28</v>
      </c>
      <c r="Y2" s="2" t="s">
        <v>29</v>
      </c>
      <c r="Z2" s="2" t="s">
        <v>30</v>
      </c>
      <c r="AA2" s="19" t="s">
        <v>31</v>
      </c>
      <c r="AB2" s="2" t="s">
        <v>32</v>
      </c>
      <c r="AC2" s="2" t="s">
        <v>33</v>
      </c>
      <c r="AD2" s="2" t="s">
        <v>34</v>
      </c>
      <c r="AE2" s="2" t="s">
        <v>35</v>
      </c>
      <c r="AF2" s="17" t="s">
        <v>36</v>
      </c>
      <c r="AG2" s="1" t="s">
        <v>37</v>
      </c>
      <c r="AH2" s="1" t="s">
        <v>38</v>
      </c>
      <c r="AI2" s="1" t="s">
        <v>39</v>
      </c>
      <c r="AJ2" s="19" t="s">
        <v>40</v>
      </c>
      <c r="AK2" s="2" t="s">
        <v>41</v>
      </c>
      <c r="AL2" s="2" t="s">
        <v>42</v>
      </c>
      <c r="AM2" s="2" t="s">
        <v>43</v>
      </c>
      <c r="AN2" s="2" t="s">
        <v>44</v>
      </c>
      <c r="AO2" s="2" t="s">
        <v>45</v>
      </c>
      <c r="AP2" s="2" t="s">
        <v>46</v>
      </c>
      <c r="AQ2" s="2" t="s">
        <v>47</v>
      </c>
      <c r="AR2" s="2" t="s">
        <v>48</v>
      </c>
      <c r="AS2" s="2" t="s">
        <v>49</v>
      </c>
      <c r="AT2" s="2" t="s">
        <v>50</v>
      </c>
      <c r="AU2" s="2" t="s">
        <v>51</v>
      </c>
      <c r="AV2" s="2" t="s">
        <v>52</v>
      </c>
      <c r="AW2" s="2" t="s">
        <v>53</v>
      </c>
      <c r="AX2" s="19" t="s">
        <v>54</v>
      </c>
      <c r="AY2" s="19" t="s">
        <v>55</v>
      </c>
      <c r="AZ2" s="19" t="s">
        <v>56</v>
      </c>
      <c r="BA2" s="19" t="s">
        <v>57</v>
      </c>
      <c r="BB2" s="19" t="s">
        <v>58</v>
      </c>
      <c r="BC2" s="19" t="s">
        <v>59</v>
      </c>
      <c r="BD2" s="19" t="s">
        <v>60</v>
      </c>
      <c r="BE2" s="19" t="s">
        <v>61</v>
      </c>
      <c r="BF2" s="19" t="s">
        <v>62</v>
      </c>
      <c r="BG2" s="19" t="s">
        <v>63</v>
      </c>
      <c r="BH2" s="19" t="s">
        <v>64</v>
      </c>
      <c r="BI2" s="2" t="s">
        <v>65</v>
      </c>
      <c r="BJ2" s="2" t="s">
        <v>66</v>
      </c>
      <c r="BK2" s="19" t="s">
        <v>67</v>
      </c>
      <c r="BL2" s="19" t="s">
        <v>68</v>
      </c>
      <c r="BM2" s="19" t="s">
        <v>69</v>
      </c>
      <c r="BN2" s="2" t="s">
        <v>70</v>
      </c>
      <c r="BO2" s="2" t="s">
        <v>71</v>
      </c>
      <c r="BP2" s="2" t="s">
        <v>72</v>
      </c>
      <c r="BQ2" s="2" t="s">
        <v>73</v>
      </c>
      <c r="BR2" s="2" t="s">
        <v>74</v>
      </c>
      <c r="BS2" s="2" t="s">
        <v>75</v>
      </c>
      <c r="BT2" s="2" t="s">
        <v>76</v>
      </c>
      <c r="BU2" s="2" t="s">
        <v>77</v>
      </c>
      <c r="BV2" s="2" t="s">
        <v>78</v>
      </c>
      <c r="BW2" s="2" t="s">
        <v>79</v>
      </c>
      <c r="BX2" s="2" t="s">
        <v>80</v>
      </c>
      <c r="BY2" s="2" t="s">
        <v>81</v>
      </c>
      <c r="BZ2" s="2" t="s">
        <v>82</v>
      </c>
      <c r="CA2" s="2" t="s">
        <v>83</v>
      </c>
      <c r="CB2" s="2" t="s">
        <v>84</v>
      </c>
      <c r="CC2" s="2" t="s">
        <v>85</v>
      </c>
      <c r="CD2" s="2" t="s">
        <v>86</v>
      </c>
      <c r="CE2" s="2" t="s">
        <v>87</v>
      </c>
      <c r="CF2" s="2" t="s">
        <v>88</v>
      </c>
      <c r="CG2" s="2" t="s">
        <v>89</v>
      </c>
      <c r="CH2" s="2" t="s">
        <v>90</v>
      </c>
      <c r="CI2" s="2" t="s">
        <v>91</v>
      </c>
      <c r="CJ2" s="2" t="s">
        <v>92</v>
      </c>
      <c r="CK2" s="2" t="s">
        <v>93</v>
      </c>
      <c r="CL2" s="2" t="s">
        <v>94</v>
      </c>
      <c r="CM2" s="2" t="s">
        <v>95</v>
      </c>
      <c r="CN2" s="2" t="s">
        <v>96</v>
      </c>
      <c r="CO2" s="2" t="s">
        <v>97</v>
      </c>
      <c r="CP2" s="2" t="s">
        <v>98</v>
      </c>
      <c r="CQ2" s="2" t="s">
        <v>99</v>
      </c>
      <c r="CR2" s="2" t="s">
        <v>100</v>
      </c>
      <c r="CS2" s="2" t="s">
        <v>101</v>
      </c>
      <c r="CT2" s="1" t="s">
        <v>102</v>
      </c>
      <c r="CU2" s="1" t="s">
        <v>102</v>
      </c>
      <c r="CV2" s="1" t="s">
        <v>102</v>
      </c>
      <c r="CW2" s="2" t="s">
        <v>103</v>
      </c>
      <c r="CX2" s="2" t="s">
        <v>103</v>
      </c>
      <c r="CY2" s="2" t="s">
        <v>104</v>
      </c>
      <c r="CZ2" s="2" t="s">
        <v>105</v>
      </c>
      <c r="DA2" s="2" t="s">
        <v>105</v>
      </c>
      <c r="DB2" s="2" t="s">
        <v>106</v>
      </c>
      <c r="DC2" s="20" t="s">
        <v>107</v>
      </c>
      <c r="DD2" s="20" t="s">
        <v>108</v>
      </c>
      <c r="DE2" s="21" t="s">
        <v>109</v>
      </c>
      <c r="DF2" s="3" t="s">
        <v>110</v>
      </c>
      <c r="DG2" s="32" t="s">
        <v>158</v>
      </c>
    </row>
    <row r="3" spans="1:111" x14ac:dyDescent="0.25">
      <c r="A3" s="13">
        <v>1</v>
      </c>
      <c r="B3" s="22" t="s">
        <v>111</v>
      </c>
      <c r="C3" s="23" t="s">
        <v>112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4">
        <v>0</v>
      </c>
      <c r="N3" s="25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46">
        <v>1</v>
      </c>
      <c r="AE3" s="24">
        <v>1</v>
      </c>
      <c r="AF3" s="24">
        <v>0</v>
      </c>
      <c r="AG3" s="24">
        <v>1</v>
      </c>
      <c r="AH3" s="24">
        <v>1</v>
      </c>
      <c r="AI3" s="24">
        <v>1</v>
      </c>
      <c r="AJ3" s="24">
        <v>0</v>
      </c>
      <c r="AK3" s="24">
        <v>1</v>
      </c>
      <c r="AL3" s="24">
        <v>1</v>
      </c>
      <c r="AM3" s="24">
        <v>1</v>
      </c>
      <c r="AN3" s="24">
        <v>1</v>
      </c>
      <c r="AO3" s="24">
        <v>1</v>
      </c>
      <c r="AP3" s="24">
        <v>1</v>
      </c>
      <c r="AQ3" s="24">
        <v>1</v>
      </c>
      <c r="AR3" s="24">
        <v>1</v>
      </c>
      <c r="AS3" s="24">
        <v>1</v>
      </c>
      <c r="AT3" s="24">
        <v>1</v>
      </c>
      <c r="AU3" s="24">
        <v>1</v>
      </c>
      <c r="AV3" s="24">
        <v>1</v>
      </c>
      <c r="AW3" s="24">
        <v>1</v>
      </c>
      <c r="AX3" s="24">
        <v>1</v>
      </c>
      <c r="AY3" s="24">
        <v>1</v>
      </c>
      <c r="AZ3" s="24">
        <v>1</v>
      </c>
      <c r="BA3" s="24">
        <v>0</v>
      </c>
      <c r="BB3" s="24">
        <v>1</v>
      </c>
      <c r="BC3" s="24">
        <v>1</v>
      </c>
      <c r="BD3" s="24">
        <v>1</v>
      </c>
      <c r="BE3" s="24">
        <v>1</v>
      </c>
      <c r="BF3" s="24">
        <v>1</v>
      </c>
      <c r="BG3" s="24">
        <v>1</v>
      </c>
      <c r="BH3" s="24">
        <v>0</v>
      </c>
      <c r="BI3" s="24">
        <v>1</v>
      </c>
      <c r="BJ3" s="24">
        <v>0</v>
      </c>
      <c r="BK3" s="24">
        <v>1</v>
      </c>
      <c r="BL3" s="24">
        <v>0</v>
      </c>
      <c r="BM3" s="24">
        <v>1</v>
      </c>
      <c r="BN3" s="24">
        <v>1</v>
      </c>
      <c r="BO3" s="24">
        <v>0</v>
      </c>
      <c r="BP3" s="24">
        <v>1</v>
      </c>
      <c r="BQ3" s="24">
        <v>0</v>
      </c>
      <c r="BR3" s="24">
        <v>1</v>
      </c>
      <c r="BS3" s="24">
        <v>0</v>
      </c>
      <c r="BT3" s="24">
        <v>0</v>
      </c>
      <c r="BU3" s="24">
        <v>0</v>
      </c>
      <c r="BV3" s="24">
        <v>0</v>
      </c>
      <c r="BW3" s="24">
        <v>0</v>
      </c>
      <c r="BX3" s="24">
        <v>0</v>
      </c>
      <c r="BY3" s="24">
        <v>0</v>
      </c>
      <c r="BZ3" s="24">
        <v>0</v>
      </c>
      <c r="CA3" s="24">
        <v>0</v>
      </c>
      <c r="CB3" s="24">
        <v>0</v>
      </c>
      <c r="CC3" s="24">
        <v>0</v>
      </c>
      <c r="CD3" s="24">
        <v>0</v>
      </c>
      <c r="CE3" s="24">
        <v>0</v>
      </c>
      <c r="CF3" s="24">
        <v>0</v>
      </c>
      <c r="CG3" s="24">
        <v>0</v>
      </c>
      <c r="CH3" s="24">
        <v>0</v>
      </c>
      <c r="CI3" s="24">
        <v>0</v>
      </c>
      <c r="CJ3" s="24">
        <v>0</v>
      </c>
      <c r="CK3" s="24">
        <v>0</v>
      </c>
      <c r="CL3" s="24">
        <v>0</v>
      </c>
      <c r="CM3" s="24">
        <v>0</v>
      </c>
      <c r="CN3" s="24">
        <v>0</v>
      </c>
      <c r="CO3" s="24">
        <v>0</v>
      </c>
      <c r="CP3" s="24">
        <v>0</v>
      </c>
      <c r="CQ3" s="24">
        <v>0</v>
      </c>
      <c r="CR3" s="24">
        <v>0</v>
      </c>
      <c r="CS3" s="24">
        <v>0</v>
      </c>
      <c r="CT3" s="24">
        <v>1</v>
      </c>
      <c r="CU3" s="24">
        <v>1</v>
      </c>
      <c r="CV3" s="24">
        <v>1</v>
      </c>
      <c r="CW3" s="24">
        <v>1</v>
      </c>
      <c r="CX3" s="24">
        <v>1</v>
      </c>
      <c r="CY3" s="24">
        <v>1</v>
      </c>
      <c r="CZ3" s="24">
        <v>1</v>
      </c>
      <c r="DA3" s="24">
        <v>1</v>
      </c>
      <c r="DB3" s="24">
        <v>0</v>
      </c>
      <c r="DC3" s="26">
        <v>0</v>
      </c>
      <c r="DD3" s="26">
        <v>0</v>
      </c>
      <c r="DE3" s="26">
        <v>0</v>
      </c>
      <c r="DF3" s="4">
        <f t="shared" ref="DF3:DF25" si="0">SUM(D3:DE3)</f>
        <v>41</v>
      </c>
      <c r="DG3" s="38">
        <v>1</v>
      </c>
    </row>
    <row r="4" spans="1:111" x14ac:dyDescent="0.25">
      <c r="A4" s="13">
        <v>2</v>
      </c>
      <c r="B4" s="27" t="s">
        <v>113</v>
      </c>
      <c r="C4" s="28" t="s">
        <v>114</v>
      </c>
      <c r="D4" s="5">
        <v>1</v>
      </c>
      <c r="E4" s="5">
        <v>0</v>
      </c>
      <c r="F4" s="5">
        <v>1</v>
      </c>
      <c r="G4" s="5">
        <v>0</v>
      </c>
      <c r="H4" s="5">
        <v>1</v>
      </c>
      <c r="I4" s="5">
        <v>0</v>
      </c>
      <c r="J4" s="5">
        <v>1</v>
      </c>
      <c r="K4" s="5">
        <v>0</v>
      </c>
      <c r="L4" s="5">
        <v>1</v>
      </c>
      <c r="M4" s="5">
        <v>1</v>
      </c>
      <c r="N4" s="6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0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0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0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0</v>
      </c>
      <c r="BK4" s="5">
        <v>1</v>
      </c>
      <c r="BL4" s="5">
        <v>1</v>
      </c>
      <c r="BM4" s="5">
        <v>1</v>
      </c>
      <c r="BN4" s="5">
        <v>1</v>
      </c>
      <c r="BO4" s="5">
        <v>0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  <c r="CP4" s="5">
        <v>1</v>
      </c>
      <c r="CQ4" s="5">
        <v>1</v>
      </c>
      <c r="CR4" s="5">
        <v>1</v>
      </c>
      <c r="CS4" s="5">
        <v>1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8">
        <v>0</v>
      </c>
      <c r="DA4" s="8">
        <v>0</v>
      </c>
      <c r="DB4" s="8">
        <v>1</v>
      </c>
      <c r="DC4" s="7">
        <v>1</v>
      </c>
      <c r="DD4" s="7">
        <v>1</v>
      </c>
      <c r="DE4" s="8">
        <v>1</v>
      </c>
      <c r="DF4" s="4">
        <f t="shared" si="0"/>
        <v>89</v>
      </c>
      <c r="DG4" s="38">
        <v>0</v>
      </c>
    </row>
    <row r="5" spans="1:111" x14ac:dyDescent="0.25">
      <c r="A5" s="13">
        <v>3</v>
      </c>
      <c r="B5" s="27" t="s">
        <v>115</v>
      </c>
      <c r="C5" s="28" t="s">
        <v>116</v>
      </c>
      <c r="D5" s="5">
        <v>1</v>
      </c>
      <c r="E5" s="30">
        <v>1</v>
      </c>
      <c r="F5" s="5">
        <v>1</v>
      </c>
      <c r="G5" s="5">
        <v>1</v>
      </c>
      <c r="H5" s="5">
        <v>1</v>
      </c>
      <c r="I5" s="5">
        <v>0</v>
      </c>
      <c r="J5" s="5">
        <v>1</v>
      </c>
      <c r="K5" s="5">
        <v>0</v>
      </c>
      <c r="L5" s="5">
        <v>1</v>
      </c>
      <c r="M5" s="5">
        <v>1</v>
      </c>
      <c r="N5" s="6">
        <v>1</v>
      </c>
      <c r="O5" s="5">
        <v>1</v>
      </c>
      <c r="P5" s="5">
        <v>1</v>
      </c>
      <c r="Q5" s="5">
        <v>0</v>
      </c>
      <c r="R5" s="5">
        <v>0</v>
      </c>
      <c r="S5" s="5">
        <v>0</v>
      </c>
      <c r="T5" s="5">
        <v>0</v>
      </c>
      <c r="U5" s="5">
        <v>1</v>
      </c>
      <c r="V5" s="5">
        <v>0</v>
      </c>
      <c r="W5" s="5">
        <v>0</v>
      </c>
      <c r="X5" s="5">
        <v>0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0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0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0</v>
      </c>
      <c r="BK5" s="5">
        <v>1</v>
      </c>
      <c r="BL5" s="5">
        <v>1</v>
      </c>
      <c r="BM5" s="5">
        <v>1</v>
      </c>
      <c r="BN5" s="5">
        <v>1</v>
      </c>
      <c r="BO5" s="5">
        <v>0</v>
      </c>
      <c r="BP5" s="5">
        <v>1</v>
      </c>
      <c r="BQ5" s="5">
        <v>1</v>
      </c>
      <c r="BR5" s="5">
        <v>1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7">
        <v>0</v>
      </c>
      <c r="CV5" s="7">
        <v>0</v>
      </c>
      <c r="CW5" s="7">
        <v>0</v>
      </c>
      <c r="CX5" s="5">
        <v>0</v>
      </c>
      <c r="CY5" s="5">
        <v>0</v>
      </c>
      <c r="CZ5" s="8">
        <v>0</v>
      </c>
      <c r="DA5" s="8">
        <v>0</v>
      </c>
      <c r="DB5" s="6">
        <v>1</v>
      </c>
      <c r="DC5" s="5">
        <v>0</v>
      </c>
      <c r="DD5" s="5">
        <v>0</v>
      </c>
      <c r="DE5" s="6">
        <v>0</v>
      </c>
      <c r="DF5" s="4">
        <f t="shared" si="0"/>
        <v>55</v>
      </c>
      <c r="DG5" s="38">
        <v>1</v>
      </c>
    </row>
    <row r="6" spans="1:111" x14ac:dyDescent="0.25">
      <c r="A6" s="13">
        <v>4</v>
      </c>
      <c r="B6" s="27" t="s">
        <v>117</v>
      </c>
      <c r="C6" s="28" t="s">
        <v>118</v>
      </c>
      <c r="D6" s="5">
        <v>1</v>
      </c>
      <c r="E6" s="30">
        <v>1</v>
      </c>
      <c r="F6" s="5">
        <v>1</v>
      </c>
      <c r="G6" s="5">
        <v>1</v>
      </c>
      <c r="H6" s="29">
        <v>1</v>
      </c>
      <c r="I6" s="5">
        <v>0</v>
      </c>
      <c r="J6" s="5">
        <v>1</v>
      </c>
      <c r="K6" s="5">
        <v>0</v>
      </c>
      <c r="L6" s="5">
        <v>1</v>
      </c>
      <c r="M6" s="5">
        <v>1</v>
      </c>
      <c r="N6" s="43">
        <v>1</v>
      </c>
      <c r="O6" s="5">
        <v>1</v>
      </c>
      <c r="P6" s="5">
        <v>1</v>
      </c>
      <c r="Q6" s="5">
        <v>0</v>
      </c>
      <c r="R6" s="5">
        <v>0</v>
      </c>
      <c r="S6" s="5">
        <v>0</v>
      </c>
      <c r="T6" s="5">
        <v>0</v>
      </c>
      <c r="U6" s="5">
        <v>1</v>
      </c>
      <c r="V6" s="5">
        <v>0</v>
      </c>
      <c r="W6" s="5">
        <v>0</v>
      </c>
      <c r="X6" s="5">
        <v>0</v>
      </c>
      <c r="Y6" s="5">
        <v>0</v>
      </c>
      <c r="Z6" s="5">
        <v>1</v>
      </c>
      <c r="AA6" s="5">
        <v>0</v>
      </c>
      <c r="AB6" s="5">
        <v>1</v>
      </c>
      <c r="AC6" s="5">
        <v>0</v>
      </c>
      <c r="AD6" s="5">
        <v>1</v>
      </c>
      <c r="AE6" s="5">
        <v>1</v>
      </c>
      <c r="AF6" s="5">
        <v>0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0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0</v>
      </c>
      <c r="BK6" s="5">
        <v>1</v>
      </c>
      <c r="BL6" s="5">
        <v>1</v>
      </c>
      <c r="BM6" s="5">
        <v>1</v>
      </c>
      <c r="BN6" s="5">
        <v>1</v>
      </c>
      <c r="BO6" s="5">
        <v>0</v>
      </c>
      <c r="BP6" s="5">
        <v>1</v>
      </c>
      <c r="BQ6" s="5">
        <v>1</v>
      </c>
      <c r="BR6" s="5">
        <v>1</v>
      </c>
      <c r="BS6" s="5">
        <v>1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7">
        <v>0</v>
      </c>
      <c r="CV6" s="7">
        <v>0</v>
      </c>
      <c r="CW6" s="7">
        <v>0</v>
      </c>
      <c r="CX6" s="5">
        <v>0</v>
      </c>
      <c r="CY6" s="5">
        <v>0</v>
      </c>
      <c r="CZ6" s="8">
        <v>0</v>
      </c>
      <c r="DA6" s="8">
        <v>0</v>
      </c>
      <c r="DB6" s="6">
        <v>1</v>
      </c>
      <c r="DC6" s="5">
        <v>0</v>
      </c>
      <c r="DD6" s="5">
        <v>0</v>
      </c>
      <c r="DE6" s="6">
        <v>0</v>
      </c>
      <c r="DF6" s="4">
        <f t="shared" si="0"/>
        <v>53</v>
      </c>
      <c r="DG6" s="38">
        <v>3</v>
      </c>
    </row>
    <row r="7" spans="1:111" x14ac:dyDescent="0.25">
      <c r="A7" s="13">
        <v>5</v>
      </c>
      <c r="B7" s="27" t="s">
        <v>119</v>
      </c>
      <c r="C7" s="28" t="s">
        <v>120</v>
      </c>
      <c r="D7" s="30">
        <v>1</v>
      </c>
      <c r="E7" s="30">
        <v>1</v>
      </c>
      <c r="F7" s="29">
        <v>1</v>
      </c>
      <c r="G7" s="5">
        <v>1</v>
      </c>
      <c r="H7" s="5">
        <v>1</v>
      </c>
      <c r="I7" s="5">
        <v>0</v>
      </c>
      <c r="J7" s="5">
        <v>1</v>
      </c>
      <c r="K7" s="5">
        <v>0</v>
      </c>
      <c r="L7" s="5">
        <v>1</v>
      </c>
      <c r="M7" s="5">
        <v>1</v>
      </c>
      <c r="N7" s="6">
        <v>1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</v>
      </c>
      <c r="AE7" s="5">
        <v>1</v>
      </c>
      <c r="AF7" s="5">
        <v>0</v>
      </c>
      <c r="AG7" s="5">
        <v>1</v>
      </c>
      <c r="AH7" s="5">
        <v>1</v>
      </c>
      <c r="AI7" s="5">
        <v>1</v>
      </c>
      <c r="AJ7" s="5">
        <v>1</v>
      </c>
      <c r="AK7" s="5">
        <v>1</v>
      </c>
      <c r="AL7" s="5">
        <v>1</v>
      </c>
      <c r="AM7" s="5">
        <v>1</v>
      </c>
      <c r="AN7" s="5">
        <v>1</v>
      </c>
      <c r="AO7" s="40">
        <v>1</v>
      </c>
      <c r="AP7" s="5">
        <v>1</v>
      </c>
      <c r="AQ7" s="5">
        <v>1</v>
      </c>
      <c r="AR7" s="5">
        <v>1</v>
      </c>
      <c r="AS7" s="5">
        <v>1</v>
      </c>
      <c r="AT7" s="5">
        <v>1</v>
      </c>
      <c r="AU7" s="5">
        <v>1</v>
      </c>
      <c r="AV7" s="5">
        <v>1</v>
      </c>
      <c r="AW7" s="5">
        <v>1</v>
      </c>
      <c r="AX7" s="5">
        <v>1</v>
      </c>
      <c r="AY7" s="5">
        <v>1</v>
      </c>
      <c r="AZ7" s="5">
        <v>1</v>
      </c>
      <c r="BA7" s="5">
        <v>0</v>
      </c>
      <c r="BB7" s="5">
        <v>1</v>
      </c>
      <c r="BC7" s="5">
        <v>1</v>
      </c>
      <c r="BD7" s="5">
        <v>1</v>
      </c>
      <c r="BE7" s="5">
        <v>1</v>
      </c>
      <c r="BF7" s="40">
        <v>1</v>
      </c>
      <c r="BG7" s="5">
        <v>1</v>
      </c>
      <c r="BH7" s="5">
        <v>0</v>
      </c>
      <c r="BI7" s="5">
        <v>1</v>
      </c>
      <c r="BJ7" s="5">
        <v>0</v>
      </c>
      <c r="BK7" s="5">
        <v>1</v>
      </c>
      <c r="BL7" s="5">
        <v>1</v>
      </c>
      <c r="BM7" s="5">
        <v>1</v>
      </c>
      <c r="BN7" s="5">
        <v>1</v>
      </c>
      <c r="BO7" s="5">
        <v>0</v>
      </c>
      <c r="BP7" s="5">
        <v>1</v>
      </c>
      <c r="BQ7" s="5">
        <v>0</v>
      </c>
      <c r="BR7" s="5">
        <v>1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7">
        <v>0</v>
      </c>
      <c r="CV7" s="7">
        <v>0</v>
      </c>
      <c r="CW7" s="7">
        <v>0</v>
      </c>
      <c r="CX7" s="5">
        <v>0</v>
      </c>
      <c r="CY7" s="5">
        <v>0</v>
      </c>
      <c r="CZ7" s="8">
        <v>0</v>
      </c>
      <c r="DA7" s="8">
        <v>0</v>
      </c>
      <c r="DB7" s="6">
        <v>0</v>
      </c>
      <c r="DC7" s="5">
        <v>0</v>
      </c>
      <c r="DD7" s="5">
        <v>0</v>
      </c>
      <c r="DE7" s="6">
        <v>0</v>
      </c>
      <c r="DF7" s="4">
        <f t="shared" si="0"/>
        <v>44</v>
      </c>
      <c r="DG7" s="38">
        <v>5</v>
      </c>
    </row>
    <row r="8" spans="1:111" x14ac:dyDescent="0.25">
      <c r="A8" s="13">
        <v>6</v>
      </c>
      <c r="B8" s="27" t="s">
        <v>121</v>
      </c>
      <c r="C8" s="28" t="s">
        <v>122</v>
      </c>
      <c r="D8" s="30">
        <v>1</v>
      </c>
      <c r="E8" s="5">
        <v>0</v>
      </c>
      <c r="F8" s="29">
        <v>1</v>
      </c>
      <c r="G8" s="5">
        <v>0</v>
      </c>
      <c r="H8" s="5">
        <v>1</v>
      </c>
      <c r="I8" s="5">
        <v>0</v>
      </c>
      <c r="J8" s="5">
        <v>1</v>
      </c>
      <c r="K8" s="5">
        <v>0</v>
      </c>
      <c r="L8" s="5">
        <v>1</v>
      </c>
      <c r="M8" s="5">
        <v>1</v>
      </c>
      <c r="N8" s="6">
        <v>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</v>
      </c>
      <c r="AE8" s="5">
        <v>1</v>
      </c>
      <c r="AF8" s="5">
        <v>0</v>
      </c>
      <c r="AG8" s="5">
        <v>1</v>
      </c>
      <c r="AH8" s="5">
        <v>1</v>
      </c>
      <c r="AI8" s="5">
        <v>0</v>
      </c>
      <c r="AJ8" s="5">
        <v>1</v>
      </c>
      <c r="AK8" s="5">
        <v>1</v>
      </c>
      <c r="AL8" s="5">
        <v>1</v>
      </c>
      <c r="AM8" s="5">
        <v>1</v>
      </c>
      <c r="AN8" s="5">
        <v>1</v>
      </c>
      <c r="AO8" s="40">
        <v>1</v>
      </c>
      <c r="AP8" s="5">
        <v>1</v>
      </c>
      <c r="AQ8" s="5">
        <v>0</v>
      </c>
      <c r="AR8" s="5">
        <v>1</v>
      </c>
      <c r="AS8" s="5">
        <v>1</v>
      </c>
      <c r="AT8" s="5">
        <v>1</v>
      </c>
      <c r="AU8" s="5">
        <v>1</v>
      </c>
      <c r="AV8" s="5">
        <v>1</v>
      </c>
      <c r="AW8" s="5">
        <v>1</v>
      </c>
      <c r="AX8" s="5">
        <v>1</v>
      </c>
      <c r="AY8" s="5">
        <v>1</v>
      </c>
      <c r="AZ8" s="5">
        <v>1</v>
      </c>
      <c r="BA8" s="5">
        <v>0</v>
      </c>
      <c r="BB8" s="5">
        <v>1</v>
      </c>
      <c r="BC8" s="5">
        <v>1</v>
      </c>
      <c r="BD8" s="5">
        <v>1</v>
      </c>
      <c r="BE8" s="5">
        <v>1</v>
      </c>
      <c r="BF8" s="40">
        <v>1</v>
      </c>
      <c r="BG8" s="5">
        <v>0</v>
      </c>
      <c r="BH8" s="5">
        <v>0</v>
      </c>
      <c r="BI8" s="5">
        <v>1</v>
      </c>
      <c r="BJ8" s="5">
        <v>0</v>
      </c>
      <c r="BK8" s="5">
        <v>1</v>
      </c>
      <c r="BL8" s="5">
        <v>1</v>
      </c>
      <c r="BM8" s="5">
        <v>1</v>
      </c>
      <c r="BN8" s="5">
        <v>1</v>
      </c>
      <c r="BO8" s="5">
        <v>0</v>
      </c>
      <c r="BP8" s="5">
        <v>1</v>
      </c>
      <c r="BQ8" s="5">
        <v>1</v>
      </c>
      <c r="BR8" s="5">
        <v>1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7">
        <v>0</v>
      </c>
      <c r="CV8" s="7">
        <v>0</v>
      </c>
      <c r="CW8" s="7">
        <v>0</v>
      </c>
      <c r="CX8" s="5">
        <v>0</v>
      </c>
      <c r="CY8" s="5">
        <v>0</v>
      </c>
      <c r="CZ8" s="8">
        <v>0</v>
      </c>
      <c r="DA8" s="8">
        <v>0</v>
      </c>
      <c r="DB8" s="6">
        <v>0</v>
      </c>
      <c r="DC8" s="5">
        <v>0</v>
      </c>
      <c r="DD8" s="5">
        <v>0</v>
      </c>
      <c r="DE8" s="6">
        <v>0</v>
      </c>
      <c r="DF8" s="4">
        <f t="shared" si="0"/>
        <v>40</v>
      </c>
      <c r="DG8" s="38">
        <v>4</v>
      </c>
    </row>
    <row r="9" spans="1:111" x14ac:dyDescent="0.25">
      <c r="A9" s="13">
        <v>7</v>
      </c>
      <c r="B9" s="27" t="s">
        <v>123</v>
      </c>
      <c r="C9" s="28" t="s">
        <v>124</v>
      </c>
      <c r="D9" s="30">
        <v>1</v>
      </c>
      <c r="E9" s="5">
        <v>0</v>
      </c>
      <c r="F9" s="29">
        <v>1</v>
      </c>
      <c r="G9" s="5">
        <v>0</v>
      </c>
      <c r="H9" s="5">
        <v>1</v>
      </c>
      <c r="I9" s="5">
        <v>0</v>
      </c>
      <c r="J9" s="5">
        <v>1</v>
      </c>
      <c r="K9" s="5">
        <v>0</v>
      </c>
      <c r="L9" s="5">
        <v>1</v>
      </c>
      <c r="M9" s="5">
        <v>1</v>
      </c>
      <c r="N9" s="6">
        <v>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</v>
      </c>
      <c r="AE9" s="5">
        <v>1</v>
      </c>
      <c r="AF9" s="5">
        <v>0</v>
      </c>
      <c r="AG9" s="5">
        <v>1</v>
      </c>
      <c r="AH9" s="5">
        <v>1</v>
      </c>
      <c r="AI9" s="5">
        <v>1</v>
      </c>
      <c r="AJ9" s="5">
        <v>1</v>
      </c>
      <c r="AK9" s="5">
        <v>1</v>
      </c>
      <c r="AL9" s="5">
        <v>1</v>
      </c>
      <c r="AM9" s="5">
        <v>1</v>
      </c>
      <c r="AN9" s="5">
        <v>1</v>
      </c>
      <c r="AO9" s="40">
        <v>1</v>
      </c>
      <c r="AP9" s="5">
        <v>1</v>
      </c>
      <c r="AQ9" s="5">
        <v>1</v>
      </c>
      <c r="AR9" s="5">
        <v>1</v>
      </c>
      <c r="AS9" s="5">
        <v>1</v>
      </c>
      <c r="AT9" s="5">
        <v>1</v>
      </c>
      <c r="AU9" s="5">
        <v>1</v>
      </c>
      <c r="AV9" s="5">
        <v>1</v>
      </c>
      <c r="AW9" s="5">
        <v>1</v>
      </c>
      <c r="AX9" s="5">
        <v>1</v>
      </c>
      <c r="AY9" s="5">
        <v>1</v>
      </c>
      <c r="AZ9" s="5">
        <v>1</v>
      </c>
      <c r="BA9" s="5">
        <v>0</v>
      </c>
      <c r="BB9" s="5">
        <v>1</v>
      </c>
      <c r="BC9" s="5">
        <v>1</v>
      </c>
      <c r="BD9" s="5">
        <v>1</v>
      </c>
      <c r="BE9" s="5">
        <v>0</v>
      </c>
      <c r="BF9" s="40">
        <v>1</v>
      </c>
      <c r="BG9" s="5">
        <v>1</v>
      </c>
      <c r="BH9" s="5">
        <v>1</v>
      </c>
      <c r="BI9" s="5">
        <v>1</v>
      </c>
      <c r="BJ9" s="5">
        <v>0</v>
      </c>
      <c r="BK9" s="5">
        <v>1</v>
      </c>
      <c r="BL9" s="5">
        <v>1</v>
      </c>
      <c r="BM9" s="5">
        <v>1</v>
      </c>
      <c r="BN9" s="5">
        <v>1</v>
      </c>
      <c r="BO9" s="5">
        <v>0</v>
      </c>
      <c r="BP9" s="5">
        <v>1</v>
      </c>
      <c r="BQ9" s="5">
        <v>1</v>
      </c>
      <c r="BR9" s="5">
        <v>1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7">
        <v>0</v>
      </c>
      <c r="CV9" s="7">
        <v>0</v>
      </c>
      <c r="CW9" s="7">
        <v>0</v>
      </c>
      <c r="CX9" s="5">
        <v>0</v>
      </c>
      <c r="CY9" s="5">
        <v>0</v>
      </c>
      <c r="CZ9" s="8">
        <v>0</v>
      </c>
      <c r="DA9" s="8">
        <v>0</v>
      </c>
      <c r="DB9" s="6">
        <v>0</v>
      </c>
      <c r="DC9" s="5">
        <v>0</v>
      </c>
      <c r="DD9" s="5">
        <v>0</v>
      </c>
      <c r="DE9" s="6">
        <v>0</v>
      </c>
      <c r="DF9" s="4">
        <f t="shared" si="0"/>
        <v>43</v>
      </c>
      <c r="DG9" s="38">
        <v>4</v>
      </c>
    </row>
    <row r="10" spans="1:111" x14ac:dyDescent="0.25">
      <c r="A10" s="13">
        <v>8</v>
      </c>
      <c r="B10" s="27" t="s">
        <v>125</v>
      </c>
      <c r="C10" s="28" t="s">
        <v>126</v>
      </c>
      <c r="D10" s="30">
        <v>1</v>
      </c>
      <c r="E10" s="42">
        <v>1</v>
      </c>
      <c r="F10" s="29">
        <v>1</v>
      </c>
      <c r="G10" s="29">
        <v>1</v>
      </c>
      <c r="H10" s="5">
        <v>1</v>
      </c>
      <c r="I10" s="5">
        <v>1</v>
      </c>
      <c r="J10" s="5">
        <v>1</v>
      </c>
      <c r="K10" s="39">
        <v>1</v>
      </c>
      <c r="L10" s="5">
        <v>1</v>
      </c>
      <c r="M10" s="5">
        <v>1</v>
      </c>
      <c r="N10" s="43">
        <v>1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40">
        <v>1</v>
      </c>
      <c r="AE10" s="5">
        <v>1</v>
      </c>
      <c r="AF10" s="5">
        <v>0</v>
      </c>
      <c r="AG10" s="5">
        <v>1</v>
      </c>
      <c r="AH10" s="5">
        <v>1</v>
      </c>
      <c r="AI10" s="5">
        <v>1</v>
      </c>
      <c r="AJ10" s="5">
        <v>1</v>
      </c>
      <c r="AK10" s="5">
        <v>1</v>
      </c>
      <c r="AL10" s="5">
        <v>1</v>
      </c>
      <c r="AM10" s="5">
        <v>1</v>
      </c>
      <c r="AN10" s="5">
        <v>1</v>
      </c>
      <c r="AO10" s="40">
        <v>1</v>
      </c>
      <c r="AP10" s="5">
        <v>1</v>
      </c>
      <c r="AQ10" s="5">
        <v>1</v>
      </c>
      <c r="AR10" s="5">
        <v>1</v>
      </c>
      <c r="AS10" s="5">
        <v>1</v>
      </c>
      <c r="AT10" s="29">
        <v>1</v>
      </c>
      <c r="AU10" s="29">
        <v>1</v>
      </c>
      <c r="AV10" s="5">
        <v>1</v>
      </c>
      <c r="AW10" s="5">
        <v>1</v>
      </c>
      <c r="AX10" s="5">
        <v>1</v>
      </c>
      <c r="AY10" s="5">
        <v>1</v>
      </c>
      <c r="AZ10" s="5">
        <v>1</v>
      </c>
      <c r="BA10" s="5">
        <v>0</v>
      </c>
      <c r="BB10" s="5">
        <v>1</v>
      </c>
      <c r="BC10" s="5">
        <v>1</v>
      </c>
      <c r="BD10" s="5">
        <v>1</v>
      </c>
      <c r="BE10" s="5">
        <v>1</v>
      </c>
      <c r="BF10" s="40">
        <v>1</v>
      </c>
      <c r="BG10" s="5">
        <v>1</v>
      </c>
      <c r="BH10" s="5">
        <v>1</v>
      </c>
      <c r="BI10" s="5">
        <v>1</v>
      </c>
      <c r="BJ10" s="5">
        <v>1</v>
      </c>
      <c r="BK10" s="5">
        <v>1</v>
      </c>
      <c r="BL10" s="5">
        <v>1</v>
      </c>
      <c r="BM10" s="5">
        <v>1</v>
      </c>
      <c r="BN10" s="30">
        <v>0</v>
      </c>
      <c r="BO10" s="5">
        <v>1</v>
      </c>
      <c r="BP10" s="5">
        <v>1</v>
      </c>
      <c r="BQ10" s="5">
        <v>0</v>
      </c>
      <c r="BR10" s="5">
        <v>1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7">
        <v>0</v>
      </c>
      <c r="CV10" s="7">
        <v>0</v>
      </c>
      <c r="CW10" s="7">
        <v>0</v>
      </c>
      <c r="CX10" s="5">
        <v>0</v>
      </c>
      <c r="CY10" s="5">
        <v>0</v>
      </c>
      <c r="CZ10" s="8">
        <v>0</v>
      </c>
      <c r="DA10" s="8">
        <v>0</v>
      </c>
      <c r="DB10" s="6">
        <v>0</v>
      </c>
      <c r="DC10" s="5">
        <v>0</v>
      </c>
      <c r="DD10" s="5">
        <v>0</v>
      </c>
      <c r="DE10" s="6">
        <v>0</v>
      </c>
      <c r="DF10" s="4">
        <f t="shared" si="0"/>
        <v>48</v>
      </c>
      <c r="DG10" s="38">
        <v>12</v>
      </c>
    </row>
    <row r="11" spans="1:111" x14ac:dyDescent="0.25">
      <c r="A11" s="13">
        <v>9</v>
      </c>
      <c r="B11" s="27" t="s">
        <v>127</v>
      </c>
      <c r="C11" s="28" t="s">
        <v>128</v>
      </c>
      <c r="D11" s="30">
        <v>1</v>
      </c>
      <c r="E11" s="5">
        <v>0</v>
      </c>
      <c r="F11" s="29">
        <v>1</v>
      </c>
      <c r="G11" s="29">
        <v>1</v>
      </c>
      <c r="H11" s="5">
        <v>1</v>
      </c>
      <c r="I11" s="5">
        <v>0</v>
      </c>
      <c r="J11" s="5">
        <v>1</v>
      </c>
      <c r="K11" s="5">
        <v>0</v>
      </c>
      <c r="L11" s="5">
        <v>1</v>
      </c>
      <c r="M11" s="5">
        <v>1</v>
      </c>
      <c r="N11" s="6">
        <v>1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</v>
      </c>
      <c r="AE11" s="5">
        <v>1</v>
      </c>
      <c r="AF11" s="5">
        <v>0</v>
      </c>
      <c r="AG11" s="5">
        <v>1</v>
      </c>
      <c r="AH11" s="5">
        <v>1</v>
      </c>
      <c r="AI11" s="5">
        <v>1</v>
      </c>
      <c r="AJ11" s="5">
        <v>1</v>
      </c>
      <c r="AK11" s="5">
        <v>1</v>
      </c>
      <c r="AL11" s="5">
        <v>1</v>
      </c>
      <c r="AM11" s="5">
        <v>1</v>
      </c>
      <c r="AN11" s="5">
        <v>1</v>
      </c>
      <c r="AO11" s="40">
        <v>1</v>
      </c>
      <c r="AP11" s="5">
        <v>1</v>
      </c>
      <c r="AQ11" s="5">
        <v>1</v>
      </c>
      <c r="AR11" s="5">
        <v>1</v>
      </c>
      <c r="AS11" s="5">
        <v>1</v>
      </c>
      <c r="AT11" s="5">
        <v>1</v>
      </c>
      <c r="AU11" s="5">
        <v>1</v>
      </c>
      <c r="AV11" s="5">
        <v>1</v>
      </c>
      <c r="AW11" s="5">
        <v>1</v>
      </c>
      <c r="AX11" s="5">
        <v>1</v>
      </c>
      <c r="AY11" s="5">
        <v>1</v>
      </c>
      <c r="AZ11" s="5">
        <v>1</v>
      </c>
      <c r="BA11" s="5">
        <v>0</v>
      </c>
      <c r="BB11" s="5">
        <v>0</v>
      </c>
      <c r="BC11" s="5">
        <v>1</v>
      </c>
      <c r="BD11" s="5">
        <v>1</v>
      </c>
      <c r="BE11" s="5">
        <v>1</v>
      </c>
      <c r="BF11" s="40">
        <v>1</v>
      </c>
      <c r="BG11" s="5">
        <v>1</v>
      </c>
      <c r="BH11" s="5">
        <v>0</v>
      </c>
      <c r="BI11" s="5">
        <v>1</v>
      </c>
      <c r="BJ11" s="5">
        <v>0</v>
      </c>
      <c r="BK11" s="5">
        <v>1</v>
      </c>
      <c r="BL11" s="5">
        <v>1</v>
      </c>
      <c r="BM11" s="5">
        <v>1</v>
      </c>
      <c r="BN11" s="5">
        <v>1</v>
      </c>
      <c r="BO11" s="5">
        <v>0</v>
      </c>
      <c r="BP11" s="5">
        <v>1</v>
      </c>
      <c r="BQ11" s="5">
        <v>0</v>
      </c>
      <c r="BR11" s="5">
        <v>1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7">
        <v>0</v>
      </c>
      <c r="CV11" s="7">
        <v>0</v>
      </c>
      <c r="CW11" s="7">
        <v>0</v>
      </c>
      <c r="CX11" s="5">
        <v>0</v>
      </c>
      <c r="CY11" s="5">
        <v>0</v>
      </c>
      <c r="CZ11" s="8">
        <v>0</v>
      </c>
      <c r="DA11" s="8">
        <v>0</v>
      </c>
      <c r="DB11" s="6">
        <v>0</v>
      </c>
      <c r="DC11" s="5">
        <v>0</v>
      </c>
      <c r="DD11" s="5">
        <v>0</v>
      </c>
      <c r="DE11" s="6">
        <v>0</v>
      </c>
      <c r="DF11" s="4">
        <f t="shared" si="0"/>
        <v>42</v>
      </c>
      <c r="DG11" s="38">
        <v>5</v>
      </c>
    </row>
    <row r="12" spans="1:111" x14ac:dyDescent="0.25">
      <c r="A12" s="13">
        <v>10</v>
      </c>
      <c r="B12" s="27" t="s">
        <v>129</v>
      </c>
      <c r="C12" s="28" t="s">
        <v>130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1</v>
      </c>
      <c r="AE12" s="5">
        <v>1</v>
      </c>
      <c r="AF12" s="5">
        <v>0</v>
      </c>
      <c r="AG12" s="5">
        <v>0</v>
      </c>
      <c r="AH12" s="5">
        <v>1</v>
      </c>
      <c r="AI12" s="5">
        <v>1</v>
      </c>
      <c r="AJ12" s="5">
        <v>1</v>
      </c>
      <c r="AK12" s="5">
        <v>1</v>
      </c>
      <c r="AL12" s="5">
        <v>1</v>
      </c>
      <c r="AM12" s="5">
        <v>1</v>
      </c>
      <c r="AN12" s="5">
        <v>1</v>
      </c>
      <c r="AO12" s="40">
        <v>1</v>
      </c>
      <c r="AP12" s="5">
        <v>1</v>
      </c>
      <c r="AQ12" s="5">
        <v>1</v>
      </c>
      <c r="AR12" s="5">
        <v>1</v>
      </c>
      <c r="AS12" s="5">
        <v>1</v>
      </c>
      <c r="AT12" s="5">
        <v>1</v>
      </c>
      <c r="AU12" s="5">
        <v>1</v>
      </c>
      <c r="AV12" s="5">
        <v>1</v>
      </c>
      <c r="AW12" s="5">
        <v>1</v>
      </c>
      <c r="AX12" s="5">
        <v>1</v>
      </c>
      <c r="AY12" s="5">
        <v>1</v>
      </c>
      <c r="AZ12" s="5">
        <v>0</v>
      </c>
      <c r="BA12" s="5">
        <v>0</v>
      </c>
      <c r="BB12" s="5">
        <v>1</v>
      </c>
      <c r="BC12" s="5">
        <v>1</v>
      </c>
      <c r="BD12" s="5">
        <v>1</v>
      </c>
      <c r="BE12" s="5">
        <v>1</v>
      </c>
      <c r="BF12" s="40">
        <v>1</v>
      </c>
      <c r="BG12" s="5">
        <v>1</v>
      </c>
      <c r="BH12" s="5">
        <v>0</v>
      </c>
      <c r="BI12" s="5">
        <v>1</v>
      </c>
      <c r="BJ12" s="5">
        <v>0</v>
      </c>
      <c r="BK12" s="5">
        <v>1</v>
      </c>
      <c r="BL12" s="5">
        <v>0</v>
      </c>
      <c r="BM12" s="5">
        <v>1</v>
      </c>
      <c r="BN12" s="5">
        <v>1</v>
      </c>
      <c r="BO12" s="5">
        <v>0</v>
      </c>
      <c r="BP12" s="5">
        <v>1</v>
      </c>
      <c r="BQ12" s="5">
        <v>0</v>
      </c>
      <c r="BR12" s="5">
        <v>1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1</v>
      </c>
      <c r="CU12" s="7">
        <v>0</v>
      </c>
      <c r="CV12" s="7">
        <v>0</v>
      </c>
      <c r="CW12" s="7">
        <v>0</v>
      </c>
      <c r="CX12" s="5">
        <v>1</v>
      </c>
      <c r="CY12" s="5">
        <v>1</v>
      </c>
      <c r="CZ12" s="8">
        <v>0</v>
      </c>
      <c r="DA12" s="8">
        <v>0</v>
      </c>
      <c r="DB12" s="6">
        <v>0</v>
      </c>
      <c r="DC12" s="5">
        <v>0</v>
      </c>
      <c r="DD12" s="5">
        <v>0</v>
      </c>
      <c r="DE12" s="6">
        <v>0</v>
      </c>
      <c r="DF12" s="4">
        <f t="shared" si="0"/>
        <v>35</v>
      </c>
      <c r="DG12" s="38">
        <v>2</v>
      </c>
    </row>
    <row r="13" spans="1:111" x14ac:dyDescent="0.25">
      <c r="A13" s="13">
        <v>11</v>
      </c>
      <c r="B13" s="27" t="s">
        <v>131</v>
      </c>
      <c r="C13" s="28" t="s">
        <v>132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0</v>
      </c>
      <c r="AF13" s="5">
        <v>0</v>
      </c>
      <c r="AG13" s="5">
        <v>1</v>
      </c>
      <c r="AH13" s="5">
        <v>1</v>
      </c>
      <c r="AI13" s="5">
        <v>1</v>
      </c>
      <c r="AJ13" s="5">
        <v>1</v>
      </c>
      <c r="AK13" s="5">
        <v>0</v>
      </c>
      <c r="AL13" s="5">
        <v>1</v>
      </c>
      <c r="AM13" s="5">
        <v>1</v>
      </c>
      <c r="AN13" s="5">
        <v>1</v>
      </c>
      <c r="AO13" s="40">
        <v>1</v>
      </c>
      <c r="AP13" s="5">
        <v>1</v>
      </c>
      <c r="AQ13" s="5">
        <v>1</v>
      </c>
      <c r="AR13" s="5">
        <v>1</v>
      </c>
      <c r="AS13" s="5">
        <v>1</v>
      </c>
      <c r="AT13" s="29">
        <v>1</v>
      </c>
      <c r="AU13" s="29">
        <v>1</v>
      </c>
      <c r="AV13" s="5">
        <v>1</v>
      </c>
      <c r="AW13" s="5">
        <v>1</v>
      </c>
      <c r="AX13" s="5">
        <v>1</v>
      </c>
      <c r="AY13" s="5">
        <v>1</v>
      </c>
      <c r="AZ13" s="5">
        <v>1</v>
      </c>
      <c r="BA13" s="5">
        <v>0</v>
      </c>
      <c r="BB13" s="5">
        <v>1</v>
      </c>
      <c r="BC13" s="5">
        <v>1</v>
      </c>
      <c r="BD13" s="5">
        <v>0</v>
      </c>
      <c r="BE13" s="5">
        <v>1</v>
      </c>
      <c r="BF13" s="40">
        <v>1</v>
      </c>
      <c r="BG13" s="5">
        <v>0</v>
      </c>
      <c r="BH13" s="5">
        <v>0</v>
      </c>
      <c r="BI13" s="5">
        <v>1</v>
      </c>
      <c r="BJ13" s="5">
        <v>0</v>
      </c>
      <c r="BK13" s="5">
        <v>1</v>
      </c>
      <c r="BL13" s="5">
        <v>1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1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7">
        <v>0</v>
      </c>
      <c r="CV13" s="7">
        <v>0</v>
      </c>
      <c r="CW13" s="7">
        <v>0</v>
      </c>
      <c r="CX13" s="5">
        <v>0</v>
      </c>
      <c r="CY13" s="5">
        <v>0</v>
      </c>
      <c r="CZ13" s="8">
        <v>0</v>
      </c>
      <c r="DA13" s="8">
        <v>0</v>
      </c>
      <c r="DB13" s="6">
        <v>0</v>
      </c>
      <c r="DC13" s="5">
        <v>0</v>
      </c>
      <c r="DD13" s="5">
        <v>0</v>
      </c>
      <c r="DE13" s="6">
        <v>0</v>
      </c>
      <c r="DF13" s="4">
        <f t="shared" si="0"/>
        <v>28</v>
      </c>
      <c r="DG13" s="38">
        <v>4</v>
      </c>
    </row>
    <row r="14" spans="1:111" x14ac:dyDescent="0.25">
      <c r="A14" s="13">
        <v>12</v>
      </c>
      <c r="B14" s="27" t="s">
        <v>133</v>
      </c>
      <c r="C14" s="28" t="s">
        <v>134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1</v>
      </c>
      <c r="AE14" s="5">
        <v>1</v>
      </c>
      <c r="AF14" s="5">
        <v>0</v>
      </c>
      <c r="AG14" s="5">
        <v>1</v>
      </c>
      <c r="AH14" s="5">
        <v>1</v>
      </c>
      <c r="AI14" s="5">
        <v>1</v>
      </c>
      <c r="AJ14" s="5">
        <v>1</v>
      </c>
      <c r="AK14" s="5">
        <v>1</v>
      </c>
      <c r="AL14" s="5">
        <v>1</v>
      </c>
      <c r="AM14" s="5">
        <v>1</v>
      </c>
      <c r="AN14" s="5">
        <v>1</v>
      </c>
      <c r="AO14" s="40">
        <v>1</v>
      </c>
      <c r="AP14" s="5">
        <v>1</v>
      </c>
      <c r="AQ14" s="5">
        <v>1</v>
      </c>
      <c r="AR14" s="5">
        <v>1</v>
      </c>
      <c r="AS14" s="5">
        <v>1</v>
      </c>
      <c r="AT14" s="5">
        <v>1</v>
      </c>
      <c r="AU14" s="5">
        <v>1</v>
      </c>
      <c r="AV14" s="5">
        <v>1</v>
      </c>
      <c r="AW14" s="5">
        <v>1</v>
      </c>
      <c r="AX14" s="5">
        <v>1</v>
      </c>
      <c r="AY14" s="5">
        <v>1</v>
      </c>
      <c r="AZ14" s="5">
        <v>1</v>
      </c>
      <c r="BA14" s="5">
        <v>0</v>
      </c>
      <c r="BB14" s="5">
        <v>1</v>
      </c>
      <c r="BC14" s="5">
        <v>1</v>
      </c>
      <c r="BD14" s="5">
        <v>1</v>
      </c>
      <c r="BE14" s="5">
        <v>1</v>
      </c>
      <c r="BF14" s="40">
        <v>1</v>
      </c>
      <c r="BG14" s="5">
        <v>1</v>
      </c>
      <c r="BH14" s="5">
        <v>0</v>
      </c>
      <c r="BI14" s="5">
        <v>1</v>
      </c>
      <c r="BJ14" s="5">
        <v>0</v>
      </c>
      <c r="BK14" s="5">
        <v>1</v>
      </c>
      <c r="BL14" s="5">
        <v>1</v>
      </c>
      <c r="BM14" s="5">
        <v>1</v>
      </c>
      <c r="BN14" s="5">
        <v>1</v>
      </c>
      <c r="BO14" s="5">
        <v>0</v>
      </c>
      <c r="BP14" s="5">
        <v>1</v>
      </c>
      <c r="BQ14" s="5">
        <v>0</v>
      </c>
      <c r="BR14" s="5">
        <v>1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7">
        <v>0</v>
      </c>
      <c r="CV14" s="7">
        <v>0</v>
      </c>
      <c r="CW14" s="7">
        <v>0</v>
      </c>
      <c r="CX14" s="5">
        <v>0</v>
      </c>
      <c r="CY14" s="5">
        <v>0</v>
      </c>
      <c r="CZ14" s="8">
        <v>0</v>
      </c>
      <c r="DA14" s="8">
        <v>0</v>
      </c>
      <c r="DB14" s="6">
        <v>0</v>
      </c>
      <c r="DC14" s="5">
        <v>0</v>
      </c>
      <c r="DD14" s="5">
        <v>0</v>
      </c>
      <c r="DE14" s="6">
        <v>0</v>
      </c>
      <c r="DF14" s="4">
        <f t="shared" si="0"/>
        <v>35</v>
      </c>
      <c r="DG14" s="38">
        <v>2</v>
      </c>
    </row>
    <row r="15" spans="1:111" x14ac:dyDescent="0.25">
      <c r="A15" s="13">
        <v>13</v>
      </c>
      <c r="B15" s="27" t="s">
        <v>135</v>
      </c>
      <c r="C15" s="28" t="s">
        <v>136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1</v>
      </c>
      <c r="AE15" s="5">
        <v>1</v>
      </c>
      <c r="AF15" s="5">
        <v>0</v>
      </c>
      <c r="AG15" s="5">
        <v>1</v>
      </c>
      <c r="AH15" s="5">
        <v>1</v>
      </c>
      <c r="AI15" s="5">
        <v>1</v>
      </c>
      <c r="AJ15" s="5">
        <v>1</v>
      </c>
      <c r="AK15" s="5">
        <v>1</v>
      </c>
      <c r="AL15" s="5">
        <v>1</v>
      </c>
      <c r="AM15" s="5">
        <v>1</v>
      </c>
      <c r="AN15" s="5">
        <v>1</v>
      </c>
      <c r="AO15" s="40">
        <v>1</v>
      </c>
      <c r="AP15" s="5">
        <v>1</v>
      </c>
      <c r="AQ15" s="5">
        <v>1</v>
      </c>
      <c r="AR15" s="5">
        <v>1</v>
      </c>
      <c r="AS15" s="5">
        <v>1</v>
      </c>
      <c r="AT15" s="5">
        <v>1</v>
      </c>
      <c r="AU15" s="5">
        <v>1</v>
      </c>
      <c r="AV15" s="5">
        <v>1</v>
      </c>
      <c r="AW15" s="5">
        <v>1</v>
      </c>
      <c r="AX15" s="5">
        <v>1</v>
      </c>
      <c r="AY15" s="5">
        <v>1</v>
      </c>
      <c r="AZ15" s="5">
        <v>1</v>
      </c>
      <c r="BA15" s="5">
        <v>0</v>
      </c>
      <c r="BB15" s="5">
        <v>1</v>
      </c>
      <c r="BC15" s="5">
        <v>1</v>
      </c>
      <c r="BD15" s="5">
        <v>1</v>
      </c>
      <c r="BE15" s="5">
        <v>1</v>
      </c>
      <c r="BF15" s="40">
        <v>1</v>
      </c>
      <c r="BG15" s="5">
        <v>1</v>
      </c>
      <c r="BH15" s="40">
        <v>0</v>
      </c>
      <c r="BI15" s="5">
        <v>1</v>
      </c>
      <c r="BJ15" s="5">
        <v>0</v>
      </c>
      <c r="BK15" s="5">
        <v>1</v>
      </c>
      <c r="BL15" s="5">
        <v>1</v>
      </c>
      <c r="BM15" s="5">
        <v>1</v>
      </c>
      <c r="BN15" s="5">
        <v>1</v>
      </c>
      <c r="BO15" s="5">
        <v>0</v>
      </c>
      <c r="BP15" s="5">
        <v>1</v>
      </c>
      <c r="BQ15" s="5">
        <v>1</v>
      </c>
      <c r="BR15" s="5">
        <v>1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7">
        <v>0</v>
      </c>
      <c r="CV15" s="7">
        <v>0</v>
      </c>
      <c r="CW15" s="7">
        <v>0</v>
      </c>
      <c r="CX15" s="5">
        <v>1</v>
      </c>
      <c r="CY15" s="5">
        <v>0</v>
      </c>
      <c r="CZ15" s="8">
        <v>0</v>
      </c>
      <c r="DA15" s="8">
        <v>0</v>
      </c>
      <c r="DB15" s="6">
        <v>0</v>
      </c>
      <c r="DC15" s="5">
        <v>0</v>
      </c>
      <c r="DD15" s="5">
        <v>0</v>
      </c>
      <c r="DE15" s="6">
        <v>0</v>
      </c>
      <c r="DF15" s="4">
        <f t="shared" si="0"/>
        <v>37</v>
      </c>
      <c r="DG15" s="38">
        <v>3</v>
      </c>
    </row>
    <row r="16" spans="1:111" x14ac:dyDescent="0.25">
      <c r="A16" s="13">
        <v>14</v>
      </c>
      <c r="B16" s="27" t="s">
        <v>137</v>
      </c>
      <c r="C16" s="28" t="s">
        <v>138</v>
      </c>
      <c r="D16" s="5">
        <v>1</v>
      </c>
      <c r="E16" s="5">
        <v>0</v>
      </c>
      <c r="F16" s="5">
        <v>1</v>
      </c>
      <c r="G16" s="5">
        <v>0</v>
      </c>
      <c r="H16" s="5">
        <v>1</v>
      </c>
      <c r="I16" s="5">
        <v>0</v>
      </c>
      <c r="J16" s="5">
        <v>1</v>
      </c>
      <c r="K16" s="5">
        <v>0</v>
      </c>
      <c r="L16" s="5">
        <v>1</v>
      </c>
      <c r="M16" s="5">
        <v>1</v>
      </c>
      <c r="N16" s="6">
        <v>1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1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1</v>
      </c>
      <c r="AF16" s="5">
        <v>1</v>
      </c>
      <c r="AG16" s="5">
        <v>1</v>
      </c>
      <c r="AH16" s="5">
        <v>1</v>
      </c>
      <c r="AI16" s="5">
        <v>1</v>
      </c>
      <c r="AJ16" s="5">
        <v>1</v>
      </c>
      <c r="AK16" s="5">
        <v>1</v>
      </c>
      <c r="AL16" s="5">
        <v>1</v>
      </c>
      <c r="AM16" s="5">
        <v>1</v>
      </c>
      <c r="AN16" s="5">
        <v>1</v>
      </c>
      <c r="AO16" s="40">
        <v>1</v>
      </c>
      <c r="AP16" s="5">
        <v>1</v>
      </c>
      <c r="AQ16" s="5">
        <v>1</v>
      </c>
      <c r="AR16" s="5">
        <v>1</v>
      </c>
      <c r="AS16" s="5">
        <v>1</v>
      </c>
      <c r="AT16" s="5">
        <v>1</v>
      </c>
      <c r="AU16" s="5">
        <v>1</v>
      </c>
      <c r="AV16" s="5">
        <v>1</v>
      </c>
      <c r="AW16" s="5">
        <v>1</v>
      </c>
      <c r="AX16" s="5">
        <v>1</v>
      </c>
      <c r="AY16" s="5">
        <v>1</v>
      </c>
      <c r="AZ16" s="5">
        <v>1</v>
      </c>
      <c r="BA16" s="5">
        <v>0</v>
      </c>
      <c r="BB16" s="5">
        <v>1</v>
      </c>
      <c r="BC16" s="5">
        <v>1</v>
      </c>
      <c r="BD16" s="5">
        <v>1</v>
      </c>
      <c r="BE16" s="5">
        <v>1</v>
      </c>
      <c r="BF16" s="40">
        <v>1</v>
      </c>
      <c r="BG16" s="5">
        <v>1</v>
      </c>
      <c r="BH16" s="5">
        <v>0</v>
      </c>
      <c r="BI16" s="5">
        <v>1</v>
      </c>
      <c r="BJ16" s="5">
        <v>0</v>
      </c>
      <c r="BK16" s="5">
        <v>1</v>
      </c>
      <c r="BL16" s="5">
        <v>1</v>
      </c>
      <c r="BM16" s="5">
        <v>1</v>
      </c>
      <c r="BN16" s="5">
        <v>1</v>
      </c>
      <c r="BO16" s="5">
        <v>0</v>
      </c>
      <c r="BP16" s="5">
        <v>1</v>
      </c>
      <c r="BQ16" s="5">
        <v>0</v>
      </c>
      <c r="BR16" s="5">
        <v>1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40">
        <v>1</v>
      </c>
      <c r="CU16" s="7">
        <v>0</v>
      </c>
      <c r="CV16" s="7">
        <v>0</v>
      </c>
      <c r="CW16" s="7">
        <v>0</v>
      </c>
      <c r="CX16" s="5">
        <v>1</v>
      </c>
      <c r="CY16" s="5">
        <v>1</v>
      </c>
      <c r="CZ16" s="8">
        <v>0</v>
      </c>
      <c r="DA16" s="8">
        <v>0</v>
      </c>
      <c r="DB16" s="6">
        <v>0</v>
      </c>
      <c r="DC16" s="5">
        <v>0</v>
      </c>
      <c r="DD16" s="5">
        <v>0</v>
      </c>
      <c r="DE16" s="6">
        <v>0</v>
      </c>
      <c r="DF16" s="4">
        <f t="shared" si="0"/>
        <v>47</v>
      </c>
      <c r="DG16" s="38">
        <v>3</v>
      </c>
    </row>
    <row r="17" spans="1:111" x14ac:dyDescent="0.25">
      <c r="A17" s="13">
        <v>15</v>
      </c>
      <c r="B17" s="27" t="s">
        <v>139</v>
      </c>
      <c r="C17" s="28" t="s">
        <v>140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1</v>
      </c>
      <c r="AE17" s="5">
        <v>1</v>
      </c>
      <c r="AF17" s="5">
        <v>0</v>
      </c>
      <c r="AG17" s="5">
        <v>1</v>
      </c>
      <c r="AH17" s="5">
        <v>1</v>
      </c>
      <c r="AI17" s="5">
        <v>1</v>
      </c>
      <c r="AJ17" s="5">
        <v>1</v>
      </c>
      <c r="AK17" s="5">
        <v>1</v>
      </c>
      <c r="AL17" s="5">
        <v>1</v>
      </c>
      <c r="AM17" s="5">
        <v>1</v>
      </c>
      <c r="AN17" s="5">
        <v>1</v>
      </c>
      <c r="AO17" s="40">
        <v>1</v>
      </c>
      <c r="AP17" s="5">
        <v>1</v>
      </c>
      <c r="AQ17" s="5">
        <v>1</v>
      </c>
      <c r="AR17" s="5">
        <v>1</v>
      </c>
      <c r="AS17" s="5">
        <v>1</v>
      </c>
      <c r="AT17" s="5">
        <v>1</v>
      </c>
      <c r="AU17" s="5">
        <v>1</v>
      </c>
      <c r="AV17" s="5">
        <v>1</v>
      </c>
      <c r="AW17" s="5">
        <v>1</v>
      </c>
      <c r="AX17" s="5">
        <v>1</v>
      </c>
      <c r="AY17" s="5">
        <v>1</v>
      </c>
      <c r="AZ17" s="5">
        <v>1</v>
      </c>
      <c r="BA17" s="5">
        <v>0</v>
      </c>
      <c r="BB17" s="5">
        <v>1</v>
      </c>
      <c r="BC17" s="5">
        <v>1</v>
      </c>
      <c r="BD17" s="5">
        <v>1</v>
      </c>
      <c r="BE17" s="5">
        <v>1</v>
      </c>
      <c r="BF17" s="40">
        <v>1</v>
      </c>
      <c r="BG17" s="5">
        <v>1</v>
      </c>
      <c r="BH17" s="5">
        <v>0</v>
      </c>
      <c r="BI17" s="5">
        <v>1</v>
      </c>
      <c r="BJ17" s="5">
        <v>0</v>
      </c>
      <c r="BK17" s="5">
        <v>1</v>
      </c>
      <c r="BL17" s="5">
        <v>1</v>
      </c>
      <c r="BM17" s="5">
        <v>1</v>
      </c>
      <c r="BN17" s="5">
        <v>1</v>
      </c>
      <c r="BO17" s="5">
        <v>0</v>
      </c>
      <c r="BP17" s="5">
        <v>1</v>
      </c>
      <c r="BQ17" s="5">
        <v>1</v>
      </c>
      <c r="BR17" s="5">
        <v>1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1</v>
      </c>
      <c r="CU17" s="7">
        <v>0</v>
      </c>
      <c r="CV17" s="7">
        <v>0</v>
      </c>
      <c r="CW17" s="7">
        <v>0</v>
      </c>
      <c r="CX17" s="5">
        <v>1</v>
      </c>
      <c r="CY17" s="5">
        <v>1</v>
      </c>
      <c r="CZ17" s="8">
        <v>0</v>
      </c>
      <c r="DA17" s="8">
        <v>0</v>
      </c>
      <c r="DB17" s="6">
        <v>0</v>
      </c>
      <c r="DC17" s="5">
        <v>0</v>
      </c>
      <c r="DD17" s="5">
        <v>0</v>
      </c>
      <c r="DE17" s="6">
        <v>0</v>
      </c>
      <c r="DF17" s="4">
        <f t="shared" si="0"/>
        <v>39</v>
      </c>
      <c r="DG17" s="38">
        <v>2</v>
      </c>
    </row>
    <row r="18" spans="1:111" x14ac:dyDescent="0.25">
      <c r="A18" s="13">
        <v>16</v>
      </c>
      <c r="B18" s="27" t="s">
        <v>141</v>
      </c>
      <c r="C18" s="28" t="s">
        <v>142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7">
        <v>0</v>
      </c>
      <c r="CV18" s="7">
        <v>0</v>
      </c>
      <c r="CW18" s="7">
        <v>0</v>
      </c>
      <c r="CX18" s="5">
        <v>0</v>
      </c>
      <c r="CY18" s="5">
        <v>0</v>
      </c>
      <c r="CZ18" s="8">
        <v>0</v>
      </c>
      <c r="DA18" s="8">
        <v>0</v>
      </c>
      <c r="DB18" s="6">
        <v>0</v>
      </c>
      <c r="DC18" s="5">
        <v>0</v>
      </c>
      <c r="DD18" s="5">
        <v>0</v>
      </c>
      <c r="DE18" s="6">
        <v>0</v>
      </c>
      <c r="DF18" s="4">
        <f t="shared" si="0"/>
        <v>0</v>
      </c>
      <c r="DG18" s="38">
        <v>0</v>
      </c>
    </row>
    <row r="19" spans="1:111" x14ac:dyDescent="0.25">
      <c r="A19" s="13">
        <v>17</v>
      </c>
      <c r="B19" s="27" t="s">
        <v>143</v>
      </c>
      <c r="C19" s="28" t="s">
        <v>144</v>
      </c>
      <c r="D19" s="30">
        <v>1</v>
      </c>
      <c r="E19" s="5">
        <v>0</v>
      </c>
      <c r="F19" s="29">
        <v>1</v>
      </c>
      <c r="G19" s="5">
        <v>0</v>
      </c>
      <c r="H19" s="5">
        <v>1</v>
      </c>
      <c r="I19" s="5">
        <v>0</v>
      </c>
      <c r="J19" s="5">
        <v>1</v>
      </c>
      <c r="K19" s="5">
        <v>0</v>
      </c>
      <c r="L19" s="5">
        <v>1</v>
      </c>
      <c r="M19" s="5">
        <v>1</v>
      </c>
      <c r="N19" s="6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30">
        <v>1</v>
      </c>
      <c r="AF19" s="5">
        <v>1</v>
      </c>
      <c r="AG19" s="5">
        <v>0</v>
      </c>
      <c r="AH19" s="5">
        <v>1</v>
      </c>
      <c r="AI19" s="5">
        <v>1</v>
      </c>
      <c r="AJ19" s="5">
        <v>0</v>
      </c>
      <c r="AK19" s="5">
        <v>0</v>
      </c>
      <c r="AL19" s="5">
        <v>1</v>
      </c>
      <c r="AM19" s="5">
        <v>1</v>
      </c>
      <c r="AN19" s="5">
        <v>1</v>
      </c>
      <c r="AO19" s="40">
        <v>1</v>
      </c>
      <c r="AP19" s="5">
        <v>1</v>
      </c>
      <c r="AQ19" s="5">
        <v>1</v>
      </c>
      <c r="AR19" s="5">
        <v>1</v>
      </c>
      <c r="AS19" s="5">
        <v>1</v>
      </c>
      <c r="AT19" s="5">
        <v>1</v>
      </c>
      <c r="AU19" s="5">
        <v>1</v>
      </c>
      <c r="AV19" s="5">
        <v>1</v>
      </c>
      <c r="AW19" s="5">
        <v>1</v>
      </c>
      <c r="AX19" s="5">
        <v>1</v>
      </c>
      <c r="AY19" s="5">
        <v>1</v>
      </c>
      <c r="AZ19" s="5">
        <v>1</v>
      </c>
      <c r="BA19" s="5">
        <v>0</v>
      </c>
      <c r="BB19" s="5">
        <v>1</v>
      </c>
      <c r="BC19" s="5">
        <v>1</v>
      </c>
      <c r="BD19" s="5">
        <v>1</v>
      </c>
      <c r="BE19" s="40">
        <v>1</v>
      </c>
      <c r="BF19" s="40">
        <v>1</v>
      </c>
      <c r="BG19" s="5">
        <v>1</v>
      </c>
      <c r="BH19" s="5">
        <v>0</v>
      </c>
      <c r="BI19" s="5">
        <v>1</v>
      </c>
      <c r="BJ19" s="5">
        <v>0</v>
      </c>
      <c r="BK19" s="5">
        <v>1</v>
      </c>
      <c r="BL19" s="5">
        <v>0</v>
      </c>
      <c r="BM19" s="5">
        <v>0</v>
      </c>
      <c r="BN19" s="5">
        <v>1</v>
      </c>
      <c r="BO19" s="5">
        <v>0</v>
      </c>
      <c r="BP19" s="5">
        <v>1</v>
      </c>
      <c r="BQ19" s="5">
        <v>0</v>
      </c>
      <c r="BR19" s="5">
        <v>1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1</v>
      </c>
      <c r="CU19" s="7">
        <v>0</v>
      </c>
      <c r="CV19" s="7">
        <v>0</v>
      </c>
      <c r="CW19" s="7">
        <v>0</v>
      </c>
      <c r="CX19" s="5">
        <v>1</v>
      </c>
      <c r="CY19" s="5">
        <v>1</v>
      </c>
      <c r="CZ19" s="8">
        <v>0</v>
      </c>
      <c r="DA19" s="8">
        <v>0</v>
      </c>
      <c r="DB19" s="6">
        <v>0</v>
      </c>
      <c r="DC19" s="5">
        <v>0</v>
      </c>
      <c r="DD19" s="5">
        <v>0</v>
      </c>
      <c r="DE19" s="6">
        <v>0</v>
      </c>
      <c r="DF19" s="4">
        <f t="shared" si="0"/>
        <v>41</v>
      </c>
      <c r="DG19" s="38">
        <v>6</v>
      </c>
    </row>
    <row r="20" spans="1:111" x14ac:dyDescent="0.25">
      <c r="A20" s="13">
        <v>18</v>
      </c>
      <c r="B20" s="27" t="s">
        <v>145</v>
      </c>
      <c r="C20" s="28" t="s">
        <v>146</v>
      </c>
      <c r="D20" s="30">
        <v>1</v>
      </c>
      <c r="E20" s="5">
        <v>0</v>
      </c>
      <c r="F20" s="29">
        <v>1</v>
      </c>
      <c r="G20" s="5">
        <v>0</v>
      </c>
      <c r="H20" s="5">
        <v>1</v>
      </c>
      <c r="I20" s="5">
        <v>0</v>
      </c>
      <c r="J20" s="5">
        <v>1</v>
      </c>
      <c r="K20" s="5">
        <v>0</v>
      </c>
      <c r="L20" s="5">
        <v>1</v>
      </c>
      <c r="M20" s="5">
        <v>1</v>
      </c>
      <c r="N20" s="6">
        <v>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1</v>
      </c>
      <c r="AE20" s="30">
        <v>1</v>
      </c>
      <c r="AF20" s="5">
        <v>1</v>
      </c>
      <c r="AG20" s="5">
        <v>1</v>
      </c>
      <c r="AH20" s="5">
        <v>1</v>
      </c>
      <c r="AI20" s="5">
        <v>1</v>
      </c>
      <c r="AJ20" s="5">
        <v>1</v>
      </c>
      <c r="AK20" s="5">
        <v>1</v>
      </c>
      <c r="AL20" s="5">
        <v>1</v>
      </c>
      <c r="AM20" s="5">
        <v>1</v>
      </c>
      <c r="AN20" s="5">
        <v>1</v>
      </c>
      <c r="AO20" s="40">
        <v>1</v>
      </c>
      <c r="AP20" s="5">
        <v>1</v>
      </c>
      <c r="AQ20" s="5">
        <v>1</v>
      </c>
      <c r="AR20" s="5">
        <v>1</v>
      </c>
      <c r="AS20" s="5">
        <v>1</v>
      </c>
      <c r="AT20" s="5">
        <v>1</v>
      </c>
      <c r="AU20" s="5">
        <v>1</v>
      </c>
      <c r="AV20" s="5">
        <v>1</v>
      </c>
      <c r="AW20" s="5">
        <v>1</v>
      </c>
      <c r="AX20" s="5">
        <v>1</v>
      </c>
      <c r="AY20" s="5">
        <v>1</v>
      </c>
      <c r="AZ20" s="5">
        <v>1</v>
      </c>
      <c r="BA20" s="5">
        <v>1</v>
      </c>
      <c r="BB20" s="5">
        <v>1</v>
      </c>
      <c r="BC20" s="5">
        <v>1</v>
      </c>
      <c r="BD20" s="5">
        <v>1</v>
      </c>
      <c r="BE20" s="40">
        <v>1</v>
      </c>
      <c r="BF20" s="40">
        <v>1</v>
      </c>
      <c r="BG20" s="5">
        <v>1</v>
      </c>
      <c r="BH20" s="5">
        <v>0</v>
      </c>
      <c r="BI20" s="5">
        <v>1</v>
      </c>
      <c r="BJ20" s="5">
        <v>0</v>
      </c>
      <c r="BK20" s="5">
        <v>1</v>
      </c>
      <c r="BL20" s="5">
        <v>1</v>
      </c>
      <c r="BM20" s="5">
        <v>1</v>
      </c>
      <c r="BN20" s="5">
        <v>1</v>
      </c>
      <c r="BO20" s="5">
        <v>0</v>
      </c>
      <c r="BP20" s="5">
        <v>1</v>
      </c>
      <c r="BQ20" s="5">
        <v>0</v>
      </c>
      <c r="BR20" s="5">
        <v>1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1</v>
      </c>
      <c r="CU20" s="7">
        <v>0</v>
      </c>
      <c r="CV20" s="7">
        <v>0</v>
      </c>
      <c r="CW20" s="7">
        <v>0</v>
      </c>
      <c r="CX20" s="5">
        <v>1</v>
      </c>
      <c r="CY20" s="5">
        <v>1</v>
      </c>
      <c r="CZ20" s="8">
        <v>0</v>
      </c>
      <c r="DA20" s="8">
        <v>0</v>
      </c>
      <c r="DB20" s="6">
        <v>0</v>
      </c>
      <c r="DC20" s="5">
        <v>0</v>
      </c>
      <c r="DD20" s="5">
        <v>0</v>
      </c>
      <c r="DE20" s="6">
        <v>0</v>
      </c>
      <c r="DF20" s="4">
        <f t="shared" si="0"/>
        <v>47</v>
      </c>
      <c r="DG20" s="38">
        <v>6</v>
      </c>
    </row>
    <row r="21" spans="1:111" x14ac:dyDescent="0.25">
      <c r="A21" s="13">
        <v>19</v>
      </c>
      <c r="B21" s="27" t="s">
        <v>147</v>
      </c>
      <c r="C21" s="28" t="s">
        <v>148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29">
        <v>1</v>
      </c>
      <c r="AE21" s="5">
        <v>1</v>
      </c>
      <c r="AF21" s="5">
        <v>0</v>
      </c>
      <c r="AG21" s="5">
        <v>1</v>
      </c>
      <c r="AH21" s="5">
        <v>1</v>
      </c>
      <c r="AI21" s="5">
        <v>1</v>
      </c>
      <c r="AJ21" s="5">
        <v>1</v>
      </c>
      <c r="AK21" s="5">
        <v>1</v>
      </c>
      <c r="AL21" s="5">
        <v>1</v>
      </c>
      <c r="AM21" s="5">
        <v>1</v>
      </c>
      <c r="AN21" s="5">
        <v>1</v>
      </c>
      <c r="AO21" s="40">
        <v>1</v>
      </c>
      <c r="AP21" s="5">
        <v>1</v>
      </c>
      <c r="AQ21" s="5">
        <v>1</v>
      </c>
      <c r="AR21" s="5">
        <v>1</v>
      </c>
      <c r="AS21" s="5">
        <v>1</v>
      </c>
      <c r="AT21" s="5">
        <v>1</v>
      </c>
      <c r="AU21" s="5">
        <v>1</v>
      </c>
      <c r="AV21" s="5">
        <v>1</v>
      </c>
      <c r="AW21" s="5">
        <v>1</v>
      </c>
      <c r="AX21" s="5">
        <v>1</v>
      </c>
      <c r="AY21" s="5">
        <v>1</v>
      </c>
      <c r="AZ21" s="5">
        <v>1</v>
      </c>
      <c r="BA21" s="5">
        <v>0</v>
      </c>
      <c r="BB21" s="5">
        <v>0</v>
      </c>
      <c r="BC21" s="5">
        <v>0</v>
      </c>
      <c r="BD21" s="5">
        <v>1</v>
      </c>
      <c r="BE21" s="5">
        <v>1</v>
      </c>
      <c r="BF21" s="40">
        <v>1</v>
      </c>
      <c r="BG21" s="5">
        <v>1</v>
      </c>
      <c r="BH21" s="5">
        <v>0</v>
      </c>
      <c r="BI21" s="5">
        <v>1</v>
      </c>
      <c r="BJ21" s="5">
        <v>0</v>
      </c>
      <c r="BK21" s="5">
        <v>1</v>
      </c>
      <c r="BL21" s="5">
        <v>1</v>
      </c>
      <c r="BM21" s="5">
        <v>1</v>
      </c>
      <c r="BN21" s="5">
        <v>1</v>
      </c>
      <c r="BO21" s="5">
        <v>0</v>
      </c>
      <c r="BP21" s="5">
        <v>1</v>
      </c>
      <c r="BQ21" s="5">
        <v>1</v>
      </c>
      <c r="BR21" s="5">
        <v>1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7">
        <v>0</v>
      </c>
      <c r="CV21" s="7">
        <v>0</v>
      </c>
      <c r="CW21" s="7">
        <v>0</v>
      </c>
      <c r="CX21" s="5">
        <v>0</v>
      </c>
      <c r="CY21" s="5">
        <v>0</v>
      </c>
      <c r="CZ21" s="8">
        <v>0</v>
      </c>
      <c r="DA21" s="8">
        <v>0</v>
      </c>
      <c r="DB21" s="6">
        <v>0</v>
      </c>
      <c r="DC21" s="5">
        <v>0</v>
      </c>
      <c r="DD21" s="5">
        <v>0</v>
      </c>
      <c r="DE21" s="6">
        <v>0</v>
      </c>
      <c r="DF21" s="4">
        <f t="shared" si="0"/>
        <v>34</v>
      </c>
      <c r="DG21" s="38">
        <v>2</v>
      </c>
    </row>
    <row r="22" spans="1:111" x14ac:dyDescent="0.25">
      <c r="A22" s="13">
        <v>20</v>
      </c>
      <c r="B22" s="27" t="s">
        <v>149</v>
      </c>
      <c r="C22" s="28" t="s">
        <v>150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29">
        <v>1</v>
      </c>
      <c r="AE22" s="5">
        <v>1</v>
      </c>
      <c r="AF22" s="5">
        <v>0</v>
      </c>
      <c r="AG22" s="5">
        <v>1</v>
      </c>
      <c r="AH22" s="5">
        <v>1</v>
      </c>
      <c r="AI22" s="5">
        <v>1</v>
      </c>
      <c r="AJ22" s="5">
        <v>1</v>
      </c>
      <c r="AK22" s="5">
        <v>1</v>
      </c>
      <c r="AL22" s="5">
        <v>1</v>
      </c>
      <c r="AM22" s="5">
        <v>1</v>
      </c>
      <c r="AN22" s="5">
        <v>1</v>
      </c>
      <c r="AO22" s="40">
        <v>1</v>
      </c>
      <c r="AP22" s="5">
        <v>1</v>
      </c>
      <c r="AQ22" s="5">
        <v>1</v>
      </c>
      <c r="AR22" s="5">
        <v>1</v>
      </c>
      <c r="AS22" s="5">
        <v>1</v>
      </c>
      <c r="AT22" s="5">
        <v>1</v>
      </c>
      <c r="AU22" s="5">
        <v>1</v>
      </c>
      <c r="AV22" s="5">
        <v>1</v>
      </c>
      <c r="AW22" s="5">
        <v>1</v>
      </c>
      <c r="AX22" s="5">
        <v>1</v>
      </c>
      <c r="AY22" s="5">
        <v>1</v>
      </c>
      <c r="AZ22" s="5">
        <v>1</v>
      </c>
      <c r="BA22" s="5">
        <v>0</v>
      </c>
      <c r="BB22" s="5">
        <v>0</v>
      </c>
      <c r="BC22" s="5">
        <v>0</v>
      </c>
      <c r="BD22" s="5">
        <v>1</v>
      </c>
      <c r="BE22" s="5">
        <v>1</v>
      </c>
      <c r="BF22" s="5">
        <v>0</v>
      </c>
      <c r="BG22" s="5">
        <v>1</v>
      </c>
      <c r="BH22" s="5">
        <v>0</v>
      </c>
      <c r="BI22" s="5">
        <v>1</v>
      </c>
      <c r="BJ22" s="5">
        <v>0</v>
      </c>
      <c r="BK22" s="5">
        <v>1</v>
      </c>
      <c r="BL22" s="5">
        <v>1</v>
      </c>
      <c r="BM22" s="5">
        <v>1</v>
      </c>
      <c r="BN22" s="5">
        <v>1</v>
      </c>
      <c r="BO22" s="5">
        <v>0</v>
      </c>
      <c r="BP22" s="5">
        <v>1</v>
      </c>
      <c r="BQ22" s="5">
        <v>1</v>
      </c>
      <c r="BR22" s="5">
        <v>1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7">
        <v>0</v>
      </c>
      <c r="CV22" s="7">
        <v>0</v>
      </c>
      <c r="CW22" s="7">
        <v>0</v>
      </c>
      <c r="CX22" s="5">
        <v>1</v>
      </c>
      <c r="CY22" s="5">
        <v>0</v>
      </c>
      <c r="CZ22" s="8">
        <v>0</v>
      </c>
      <c r="DA22" s="8">
        <v>0</v>
      </c>
      <c r="DB22" s="6">
        <v>0</v>
      </c>
      <c r="DC22" s="5">
        <v>0</v>
      </c>
      <c r="DD22" s="5">
        <v>0</v>
      </c>
      <c r="DE22" s="6">
        <v>0</v>
      </c>
      <c r="DF22" s="4">
        <f t="shared" si="0"/>
        <v>34</v>
      </c>
      <c r="DG22" s="38">
        <v>2</v>
      </c>
    </row>
    <row r="23" spans="1:111" x14ac:dyDescent="0.25">
      <c r="A23" s="13">
        <v>21</v>
      </c>
      <c r="B23" s="27" t="s">
        <v>151</v>
      </c>
      <c r="C23" s="28" t="s">
        <v>152</v>
      </c>
      <c r="D23" s="29">
        <v>1</v>
      </c>
      <c r="E23" s="5">
        <v>0</v>
      </c>
      <c r="F23" s="29">
        <v>1</v>
      </c>
      <c r="G23" s="5">
        <v>0</v>
      </c>
      <c r="H23" s="5">
        <v>0</v>
      </c>
      <c r="I23" s="5">
        <v>0</v>
      </c>
      <c r="J23" s="5">
        <v>1</v>
      </c>
      <c r="K23" s="5">
        <v>0</v>
      </c>
      <c r="L23" s="5">
        <v>1</v>
      </c>
      <c r="M23" s="5">
        <v>1</v>
      </c>
      <c r="N23" s="6">
        <v>1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29">
        <v>1</v>
      </c>
      <c r="AE23" s="5">
        <v>1</v>
      </c>
      <c r="AF23" s="5">
        <v>0</v>
      </c>
      <c r="AG23" s="5">
        <v>1</v>
      </c>
      <c r="AH23" s="5">
        <v>1</v>
      </c>
      <c r="AI23" s="5">
        <v>1</v>
      </c>
      <c r="AJ23" s="5">
        <v>1</v>
      </c>
      <c r="AK23" s="5">
        <v>1</v>
      </c>
      <c r="AL23" s="5">
        <v>1</v>
      </c>
      <c r="AM23" s="5">
        <v>1</v>
      </c>
      <c r="AN23" s="5">
        <v>1</v>
      </c>
      <c r="AO23" s="40">
        <v>1</v>
      </c>
      <c r="AP23" s="5">
        <v>1</v>
      </c>
      <c r="AQ23" s="5">
        <v>1</v>
      </c>
      <c r="AR23" s="5">
        <v>1</v>
      </c>
      <c r="AS23" s="5">
        <v>0</v>
      </c>
      <c r="AT23" s="5">
        <v>1</v>
      </c>
      <c r="AU23" s="5">
        <v>1</v>
      </c>
      <c r="AV23" s="5">
        <v>1</v>
      </c>
      <c r="AW23" s="5">
        <v>1</v>
      </c>
      <c r="AX23" s="5">
        <v>1</v>
      </c>
      <c r="AY23" s="5">
        <v>1</v>
      </c>
      <c r="AZ23" s="5">
        <v>1</v>
      </c>
      <c r="BA23" s="5">
        <v>0</v>
      </c>
      <c r="BB23" s="5">
        <v>0</v>
      </c>
      <c r="BC23" s="5">
        <v>0</v>
      </c>
      <c r="BD23" s="5">
        <v>1</v>
      </c>
      <c r="BE23" s="5">
        <v>1</v>
      </c>
      <c r="BF23" s="5">
        <v>0</v>
      </c>
      <c r="BG23" s="5">
        <v>1</v>
      </c>
      <c r="BH23" s="5">
        <v>0</v>
      </c>
      <c r="BI23" s="5">
        <v>1</v>
      </c>
      <c r="BJ23" s="5">
        <v>0</v>
      </c>
      <c r="BK23" s="5">
        <v>1</v>
      </c>
      <c r="BL23" s="5">
        <v>1</v>
      </c>
      <c r="BM23" s="5">
        <v>1</v>
      </c>
      <c r="BN23" s="5">
        <v>1</v>
      </c>
      <c r="BO23" s="5">
        <v>0</v>
      </c>
      <c r="BP23" s="5">
        <v>1</v>
      </c>
      <c r="BQ23" s="5">
        <v>1</v>
      </c>
      <c r="BR23" s="5">
        <v>1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1</v>
      </c>
      <c r="CU23" s="7">
        <v>0</v>
      </c>
      <c r="CV23" s="7">
        <v>0</v>
      </c>
      <c r="CW23" s="7">
        <v>0</v>
      </c>
      <c r="CX23" s="5">
        <v>1</v>
      </c>
      <c r="CY23" s="5">
        <v>1</v>
      </c>
      <c r="CZ23" s="8">
        <v>0</v>
      </c>
      <c r="DA23" s="8">
        <v>0</v>
      </c>
      <c r="DB23" s="6">
        <v>0</v>
      </c>
      <c r="DC23" s="5">
        <v>0</v>
      </c>
      <c r="DD23" s="5">
        <v>0</v>
      </c>
      <c r="DE23" s="6">
        <v>0</v>
      </c>
      <c r="DF23" s="4">
        <f t="shared" si="0"/>
        <v>41</v>
      </c>
      <c r="DG23" s="38">
        <v>4</v>
      </c>
    </row>
    <row r="24" spans="1:111" x14ac:dyDescent="0.25">
      <c r="A24" s="13">
        <v>22</v>
      </c>
      <c r="B24" s="27" t="s">
        <v>153</v>
      </c>
      <c r="C24" s="28" t="s">
        <v>154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1</v>
      </c>
      <c r="AF24" s="5">
        <v>0</v>
      </c>
      <c r="AG24" s="5">
        <v>1</v>
      </c>
      <c r="AH24" s="5">
        <v>1</v>
      </c>
      <c r="AI24" s="5">
        <v>1</v>
      </c>
      <c r="AJ24" s="5">
        <v>1</v>
      </c>
      <c r="AK24" s="5">
        <v>1</v>
      </c>
      <c r="AL24" s="5">
        <v>1</v>
      </c>
      <c r="AM24" s="5">
        <v>1</v>
      </c>
      <c r="AN24" s="5">
        <v>1</v>
      </c>
      <c r="AO24" s="40">
        <v>1</v>
      </c>
      <c r="AP24" s="5">
        <v>1</v>
      </c>
      <c r="AQ24" s="5">
        <v>1</v>
      </c>
      <c r="AR24" s="5">
        <v>1</v>
      </c>
      <c r="AS24" s="5">
        <v>1</v>
      </c>
      <c r="AT24" s="5">
        <v>1</v>
      </c>
      <c r="AU24" s="5">
        <v>1</v>
      </c>
      <c r="AV24" s="5">
        <v>1</v>
      </c>
      <c r="AW24" s="5">
        <v>1</v>
      </c>
      <c r="AX24" s="5">
        <v>1</v>
      </c>
      <c r="AY24" s="5">
        <v>1</v>
      </c>
      <c r="AZ24" s="5">
        <v>1</v>
      </c>
      <c r="BA24" s="5">
        <v>0</v>
      </c>
      <c r="BB24" s="5">
        <v>1</v>
      </c>
      <c r="BC24" s="5">
        <v>1</v>
      </c>
      <c r="BD24" s="5">
        <v>1</v>
      </c>
      <c r="BE24" s="5">
        <v>1</v>
      </c>
      <c r="BF24" s="5">
        <v>0</v>
      </c>
      <c r="BG24" s="5">
        <v>1</v>
      </c>
      <c r="BH24" s="5">
        <v>0</v>
      </c>
      <c r="BI24" s="5">
        <v>1</v>
      </c>
      <c r="BJ24" s="5">
        <v>0</v>
      </c>
      <c r="BK24" s="5">
        <v>1</v>
      </c>
      <c r="BL24" s="5">
        <v>1</v>
      </c>
      <c r="BM24" s="5">
        <v>1</v>
      </c>
      <c r="BN24" s="5">
        <v>1</v>
      </c>
      <c r="BO24" s="5">
        <v>0</v>
      </c>
      <c r="BP24" s="5">
        <v>1</v>
      </c>
      <c r="BQ24" s="5">
        <v>0</v>
      </c>
      <c r="BR24" s="5">
        <v>1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1</v>
      </c>
      <c r="CU24" s="7">
        <v>0</v>
      </c>
      <c r="CV24" s="7">
        <v>0</v>
      </c>
      <c r="CW24" s="7">
        <v>0</v>
      </c>
      <c r="CX24" s="5">
        <v>1</v>
      </c>
      <c r="CY24" s="5">
        <v>1</v>
      </c>
      <c r="CZ24" s="8">
        <v>0</v>
      </c>
      <c r="DA24" s="8">
        <v>0</v>
      </c>
      <c r="DB24" s="6">
        <v>0</v>
      </c>
      <c r="DC24" s="5">
        <v>0</v>
      </c>
      <c r="DD24" s="5">
        <v>0</v>
      </c>
      <c r="DE24" s="6">
        <v>0</v>
      </c>
      <c r="DF24" s="4">
        <f t="shared" si="0"/>
        <v>37</v>
      </c>
      <c r="DG24" s="38">
        <v>2</v>
      </c>
    </row>
    <row r="25" spans="1:111" ht="15.75" thickBot="1" x14ac:dyDescent="0.3">
      <c r="A25" s="13">
        <v>23</v>
      </c>
      <c r="B25" s="27" t="s">
        <v>155</v>
      </c>
      <c r="C25" s="28" t="s">
        <v>156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5">
        <v>0</v>
      </c>
      <c r="J25" s="9">
        <v>0</v>
      </c>
      <c r="K25" s="9">
        <v>0</v>
      </c>
      <c r="L25" s="9">
        <v>0</v>
      </c>
      <c r="M25" s="9">
        <v>0</v>
      </c>
      <c r="N25" s="10">
        <v>0</v>
      </c>
      <c r="O25" s="11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1</v>
      </c>
      <c r="AE25" s="9">
        <v>1</v>
      </c>
      <c r="AF25" s="9">
        <v>0</v>
      </c>
      <c r="AG25" s="9">
        <v>1</v>
      </c>
      <c r="AH25" s="9">
        <v>1</v>
      </c>
      <c r="AI25" s="9">
        <v>1</v>
      </c>
      <c r="AJ25" s="9">
        <v>1</v>
      </c>
      <c r="AK25" s="9">
        <v>1</v>
      </c>
      <c r="AL25" s="9">
        <v>1</v>
      </c>
      <c r="AM25" s="9">
        <v>1</v>
      </c>
      <c r="AN25" s="9">
        <v>1</v>
      </c>
      <c r="AO25" s="5">
        <v>0</v>
      </c>
      <c r="AP25" s="9">
        <v>1</v>
      </c>
      <c r="AQ25" s="9">
        <v>1</v>
      </c>
      <c r="AR25" s="9">
        <v>1</v>
      </c>
      <c r="AS25" s="9">
        <v>1</v>
      </c>
      <c r="AT25" s="9">
        <v>1</v>
      </c>
      <c r="AU25" s="9">
        <v>1</v>
      </c>
      <c r="AV25" s="9">
        <v>1</v>
      </c>
      <c r="AW25" s="9">
        <v>1</v>
      </c>
      <c r="AX25" s="9">
        <v>1</v>
      </c>
      <c r="AY25" s="9">
        <v>1</v>
      </c>
      <c r="AZ25" s="9">
        <v>1</v>
      </c>
      <c r="BA25" s="9">
        <v>0</v>
      </c>
      <c r="BB25" s="9">
        <v>0</v>
      </c>
      <c r="BC25" s="9">
        <v>1</v>
      </c>
      <c r="BD25" s="9">
        <v>1</v>
      </c>
      <c r="BE25" s="9">
        <v>1</v>
      </c>
      <c r="BF25" s="9">
        <v>0</v>
      </c>
      <c r="BG25" s="9">
        <v>1</v>
      </c>
      <c r="BH25" s="9">
        <v>1</v>
      </c>
      <c r="BI25" s="9">
        <v>1</v>
      </c>
      <c r="BJ25" s="9">
        <v>0</v>
      </c>
      <c r="BK25" s="9">
        <v>1</v>
      </c>
      <c r="BL25" s="9">
        <v>1</v>
      </c>
      <c r="BM25" s="9">
        <v>1</v>
      </c>
      <c r="BN25" s="9">
        <v>1</v>
      </c>
      <c r="BO25" s="9">
        <v>0</v>
      </c>
      <c r="BP25" s="9">
        <v>1</v>
      </c>
      <c r="BQ25" s="9">
        <v>0</v>
      </c>
      <c r="BR25" s="9">
        <v>1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1</v>
      </c>
      <c r="CU25" s="7">
        <v>0</v>
      </c>
      <c r="CV25" s="7">
        <v>0</v>
      </c>
      <c r="CW25" s="7">
        <v>0</v>
      </c>
      <c r="CX25" s="9">
        <v>1</v>
      </c>
      <c r="CY25" s="9">
        <v>1</v>
      </c>
      <c r="CZ25" s="8">
        <v>0</v>
      </c>
      <c r="DA25" s="8">
        <v>0</v>
      </c>
      <c r="DB25" s="10">
        <v>0</v>
      </c>
      <c r="DC25" s="9">
        <v>0</v>
      </c>
      <c r="DD25" s="9">
        <v>0</v>
      </c>
      <c r="DE25" s="10">
        <v>0</v>
      </c>
      <c r="DF25" s="4">
        <f t="shared" si="0"/>
        <v>36</v>
      </c>
      <c r="DG25" s="38">
        <v>0</v>
      </c>
    </row>
    <row r="26" spans="1:111" ht="15.75" thickBot="1" x14ac:dyDescent="0.3">
      <c r="C26" s="31" t="s">
        <v>157</v>
      </c>
      <c r="D26" s="12">
        <f>SUM(D3:D25)</f>
        <v>12</v>
      </c>
      <c r="E26" s="12">
        <f t="shared" ref="E26:BP26" si="1">SUM(E3:E25)</f>
        <v>4</v>
      </c>
      <c r="F26" s="12">
        <f t="shared" si="1"/>
        <v>12</v>
      </c>
      <c r="G26" s="12">
        <f t="shared" si="1"/>
        <v>5</v>
      </c>
      <c r="H26" s="12">
        <f t="shared" si="1"/>
        <v>11</v>
      </c>
      <c r="I26" s="12">
        <f t="shared" si="1"/>
        <v>1</v>
      </c>
      <c r="J26" s="12">
        <f t="shared" si="1"/>
        <v>12</v>
      </c>
      <c r="K26" s="12">
        <f t="shared" si="1"/>
        <v>1</v>
      </c>
      <c r="L26" s="12">
        <f t="shared" si="1"/>
        <v>12</v>
      </c>
      <c r="M26" s="12">
        <f t="shared" si="1"/>
        <v>12</v>
      </c>
      <c r="N26" s="12">
        <f t="shared" si="1"/>
        <v>12</v>
      </c>
      <c r="O26" s="12">
        <f t="shared" si="1"/>
        <v>3</v>
      </c>
      <c r="P26" s="12">
        <f t="shared" si="1"/>
        <v>3</v>
      </c>
      <c r="Q26" s="12">
        <f t="shared" si="1"/>
        <v>1</v>
      </c>
      <c r="R26" s="12">
        <f t="shared" si="1"/>
        <v>1</v>
      </c>
      <c r="S26" s="12">
        <f t="shared" si="1"/>
        <v>1</v>
      </c>
      <c r="T26" s="12">
        <f t="shared" si="1"/>
        <v>1</v>
      </c>
      <c r="U26" s="12">
        <f t="shared" si="1"/>
        <v>3</v>
      </c>
      <c r="V26" s="12">
        <f t="shared" si="1"/>
        <v>1</v>
      </c>
      <c r="W26" s="12">
        <f t="shared" si="1"/>
        <v>1</v>
      </c>
      <c r="X26" s="12">
        <f t="shared" si="1"/>
        <v>1</v>
      </c>
      <c r="Y26" s="12">
        <f t="shared" si="1"/>
        <v>2</v>
      </c>
      <c r="Z26" s="12">
        <f t="shared" si="1"/>
        <v>3</v>
      </c>
      <c r="AA26" s="12">
        <f t="shared" si="1"/>
        <v>2</v>
      </c>
      <c r="AB26" s="12">
        <f t="shared" si="1"/>
        <v>3</v>
      </c>
      <c r="AC26" s="12">
        <f t="shared" si="1"/>
        <v>2</v>
      </c>
      <c r="AD26" s="12">
        <f t="shared" si="1"/>
        <v>22</v>
      </c>
      <c r="AE26" s="12">
        <f t="shared" si="1"/>
        <v>21</v>
      </c>
      <c r="AF26" s="12">
        <f t="shared" si="1"/>
        <v>3</v>
      </c>
      <c r="AG26" s="12">
        <f t="shared" si="1"/>
        <v>20</v>
      </c>
      <c r="AH26" s="12">
        <f t="shared" si="1"/>
        <v>22</v>
      </c>
      <c r="AI26" s="12">
        <f t="shared" si="1"/>
        <v>21</v>
      </c>
      <c r="AJ26" s="12">
        <f t="shared" si="1"/>
        <v>20</v>
      </c>
      <c r="AK26" s="12">
        <f t="shared" si="1"/>
        <v>20</v>
      </c>
      <c r="AL26" s="12">
        <f t="shared" si="1"/>
        <v>22</v>
      </c>
      <c r="AM26" s="12">
        <f t="shared" si="1"/>
        <v>22</v>
      </c>
      <c r="AN26" s="12">
        <f t="shared" si="1"/>
        <v>22</v>
      </c>
      <c r="AO26" s="12">
        <f t="shared" si="1"/>
        <v>21</v>
      </c>
      <c r="AP26" s="12">
        <f t="shared" si="1"/>
        <v>22</v>
      </c>
      <c r="AQ26" s="12">
        <f t="shared" si="1"/>
        <v>21</v>
      </c>
      <c r="AR26" s="12">
        <f t="shared" si="1"/>
        <v>22</v>
      </c>
      <c r="AS26" s="12">
        <f t="shared" si="1"/>
        <v>21</v>
      </c>
      <c r="AT26" s="12">
        <f t="shared" si="1"/>
        <v>22</v>
      </c>
      <c r="AU26" s="12">
        <f t="shared" si="1"/>
        <v>22</v>
      </c>
      <c r="AV26" s="12">
        <f t="shared" si="1"/>
        <v>22</v>
      </c>
      <c r="AW26" s="12">
        <f t="shared" si="1"/>
        <v>22</v>
      </c>
      <c r="AX26" s="12">
        <f t="shared" si="1"/>
        <v>22</v>
      </c>
      <c r="AY26" s="12">
        <f t="shared" si="1"/>
        <v>22</v>
      </c>
      <c r="AZ26" s="12">
        <f t="shared" si="1"/>
        <v>21</v>
      </c>
      <c r="BA26" s="12">
        <f t="shared" si="1"/>
        <v>1</v>
      </c>
      <c r="BB26" s="12">
        <f t="shared" si="1"/>
        <v>17</v>
      </c>
      <c r="BC26" s="12">
        <f t="shared" si="1"/>
        <v>19</v>
      </c>
      <c r="BD26" s="12">
        <f t="shared" si="1"/>
        <v>21</v>
      </c>
      <c r="BE26" s="12">
        <f t="shared" si="1"/>
        <v>21</v>
      </c>
      <c r="BF26" s="12">
        <f t="shared" si="1"/>
        <v>18</v>
      </c>
      <c r="BG26" s="12">
        <f t="shared" si="1"/>
        <v>20</v>
      </c>
      <c r="BH26" s="12">
        <f t="shared" si="1"/>
        <v>6</v>
      </c>
      <c r="BI26" s="12">
        <f t="shared" si="1"/>
        <v>22</v>
      </c>
      <c r="BJ26" s="12">
        <f t="shared" si="1"/>
        <v>1</v>
      </c>
      <c r="BK26" s="12">
        <f t="shared" si="1"/>
        <v>22</v>
      </c>
      <c r="BL26" s="12">
        <f t="shared" si="1"/>
        <v>19</v>
      </c>
      <c r="BM26" s="12">
        <f t="shared" si="1"/>
        <v>20</v>
      </c>
      <c r="BN26" s="12">
        <f t="shared" si="1"/>
        <v>20</v>
      </c>
      <c r="BO26" s="12">
        <f t="shared" si="1"/>
        <v>1</v>
      </c>
      <c r="BP26" s="12">
        <f t="shared" si="1"/>
        <v>21</v>
      </c>
      <c r="BQ26" s="12">
        <f t="shared" ref="BQ26:DE26" si="2">SUM(BQ3:BQ25)</f>
        <v>10</v>
      </c>
      <c r="BR26" s="12">
        <f t="shared" si="2"/>
        <v>22</v>
      </c>
      <c r="BS26" s="12">
        <f t="shared" si="2"/>
        <v>2</v>
      </c>
      <c r="BT26" s="12">
        <f t="shared" si="2"/>
        <v>1</v>
      </c>
      <c r="BU26" s="12">
        <f t="shared" si="2"/>
        <v>1</v>
      </c>
      <c r="BV26" s="12">
        <f t="shared" si="2"/>
        <v>1</v>
      </c>
      <c r="BW26" s="12">
        <f t="shared" si="2"/>
        <v>1</v>
      </c>
      <c r="BX26" s="12">
        <f t="shared" si="2"/>
        <v>1</v>
      </c>
      <c r="BY26" s="12">
        <f t="shared" si="2"/>
        <v>1</v>
      </c>
      <c r="BZ26" s="12">
        <f t="shared" si="2"/>
        <v>1</v>
      </c>
      <c r="CA26" s="12">
        <f t="shared" si="2"/>
        <v>1</v>
      </c>
      <c r="CB26" s="12">
        <f t="shared" si="2"/>
        <v>1</v>
      </c>
      <c r="CC26" s="12">
        <f t="shared" si="2"/>
        <v>1</v>
      </c>
      <c r="CD26" s="12">
        <f t="shared" si="2"/>
        <v>1</v>
      </c>
      <c r="CE26" s="12">
        <f t="shared" si="2"/>
        <v>1</v>
      </c>
      <c r="CF26" s="12">
        <f t="shared" si="2"/>
        <v>1</v>
      </c>
      <c r="CG26" s="12">
        <f t="shared" si="2"/>
        <v>1</v>
      </c>
      <c r="CH26" s="12">
        <f t="shared" si="2"/>
        <v>1</v>
      </c>
      <c r="CI26" s="12">
        <f t="shared" si="2"/>
        <v>1</v>
      </c>
      <c r="CJ26" s="12">
        <f t="shared" si="2"/>
        <v>1</v>
      </c>
      <c r="CK26" s="12">
        <f t="shared" si="2"/>
        <v>1</v>
      </c>
      <c r="CL26" s="12">
        <f t="shared" si="2"/>
        <v>1</v>
      </c>
      <c r="CM26" s="12">
        <f t="shared" si="2"/>
        <v>1</v>
      </c>
      <c r="CN26" s="12">
        <f t="shared" si="2"/>
        <v>1</v>
      </c>
      <c r="CO26" s="12">
        <f t="shared" si="2"/>
        <v>1</v>
      </c>
      <c r="CP26" s="12">
        <f t="shared" si="2"/>
        <v>1</v>
      </c>
      <c r="CQ26" s="12">
        <f t="shared" si="2"/>
        <v>1</v>
      </c>
      <c r="CR26" s="12">
        <f t="shared" si="2"/>
        <v>1</v>
      </c>
      <c r="CS26" s="12">
        <f t="shared" si="2"/>
        <v>1</v>
      </c>
      <c r="CT26" s="12">
        <f t="shared" si="2"/>
        <v>9</v>
      </c>
      <c r="CU26" s="12">
        <f t="shared" si="2"/>
        <v>1</v>
      </c>
      <c r="CV26" s="12">
        <f t="shared" si="2"/>
        <v>1</v>
      </c>
      <c r="CW26" s="12">
        <f t="shared" si="2"/>
        <v>1</v>
      </c>
      <c r="CX26" s="12">
        <f t="shared" si="2"/>
        <v>11</v>
      </c>
      <c r="CY26" s="12">
        <f t="shared" si="2"/>
        <v>9</v>
      </c>
      <c r="CZ26" s="12">
        <f t="shared" si="2"/>
        <v>1</v>
      </c>
      <c r="DA26" s="12">
        <f t="shared" si="2"/>
        <v>1</v>
      </c>
      <c r="DB26" s="12">
        <f t="shared" si="2"/>
        <v>3</v>
      </c>
      <c r="DC26" s="12">
        <f t="shared" si="2"/>
        <v>1</v>
      </c>
      <c r="DD26" s="12">
        <f t="shared" si="2"/>
        <v>1</v>
      </c>
      <c r="DE26" s="12">
        <f t="shared" si="2"/>
        <v>1</v>
      </c>
      <c r="DF26" s="12">
        <f>SUM(DF3:DF25)</f>
        <v>946</v>
      </c>
      <c r="DG26" s="44">
        <f>SUM(DG3:DG25)</f>
        <v>73</v>
      </c>
    </row>
    <row r="27" spans="1:111" x14ac:dyDescent="0.25">
      <c r="C27" s="32" t="s">
        <v>158</v>
      </c>
      <c r="D27" s="38">
        <v>8</v>
      </c>
      <c r="E27" s="38">
        <v>4</v>
      </c>
      <c r="F27" s="38">
        <v>8</v>
      </c>
      <c r="G27" s="38">
        <v>2</v>
      </c>
      <c r="H27" s="38">
        <v>1</v>
      </c>
      <c r="I27" s="38">
        <v>0</v>
      </c>
      <c r="J27" s="38">
        <v>0</v>
      </c>
      <c r="K27" s="38">
        <v>1</v>
      </c>
      <c r="L27" s="38">
        <v>0</v>
      </c>
      <c r="M27" s="38">
        <v>0</v>
      </c>
      <c r="N27" s="38">
        <v>2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5</v>
      </c>
      <c r="AE27" s="38">
        <v>2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17</v>
      </c>
      <c r="AP27" s="38">
        <v>0</v>
      </c>
      <c r="AQ27" s="38">
        <v>0</v>
      </c>
      <c r="AR27" s="38">
        <v>0</v>
      </c>
      <c r="AS27" s="38">
        <v>0</v>
      </c>
      <c r="AT27" s="38">
        <v>2</v>
      </c>
      <c r="AU27" s="38">
        <v>2</v>
      </c>
      <c r="AV27" s="38">
        <v>0</v>
      </c>
      <c r="AW27" s="38">
        <v>0</v>
      </c>
      <c r="AX27" s="38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2</v>
      </c>
      <c r="BF27" s="38">
        <v>14</v>
      </c>
      <c r="BG27" s="38">
        <v>0</v>
      </c>
      <c r="BH27" s="38">
        <v>1</v>
      </c>
      <c r="BI27" s="38">
        <v>0</v>
      </c>
      <c r="BJ27" s="38">
        <v>0</v>
      </c>
      <c r="BK27" s="38">
        <v>0</v>
      </c>
      <c r="BL27" s="38">
        <v>0</v>
      </c>
      <c r="BM27" s="38">
        <v>0</v>
      </c>
      <c r="BN27" s="38">
        <v>1</v>
      </c>
      <c r="BO27" s="38">
        <v>0</v>
      </c>
      <c r="BP27" s="38">
        <v>0</v>
      </c>
      <c r="BQ27" s="38">
        <v>0</v>
      </c>
      <c r="BR27" s="38">
        <v>0</v>
      </c>
      <c r="BS27" s="38">
        <v>0</v>
      </c>
      <c r="BT27" s="38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38">
        <v>0</v>
      </c>
      <c r="CE27" s="38">
        <v>0</v>
      </c>
      <c r="CF27" s="38">
        <v>0</v>
      </c>
      <c r="CG27" s="38">
        <v>0</v>
      </c>
      <c r="CH27" s="38">
        <v>0</v>
      </c>
      <c r="CI27" s="38">
        <v>0</v>
      </c>
      <c r="CJ27" s="38">
        <v>0</v>
      </c>
      <c r="CK27" s="38">
        <v>0</v>
      </c>
      <c r="CL27" s="38">
        <v>0</v>
      </c>
      <c r="CM27" s="38">
        <v>0</v>
      </c>
      <c r="CN27" s="38">
        <v>0</v>
      </c>
      <c r="CO27" s="38">
        <v>0</v>
      </c>
      <c r="CP27" s="38">
        <v>0</v>
      </c>
      <c r="CQ27" s="38">
        <v>0</v>
      </c>
      <c r="CR27" s="38">
        <v>0</v>
      </c>
      <c r="CS27" s="38">
        <v>0</v>
      </c>
      <c r="CT27" s="38">
        <v>1</v>
      </c>
      <c r="CU27" s="38">
        <v>0</v>
      </c>
      <c r="CV27" s="38">
        <v>0</v>
      </c>
      <c r="CW27" s="38">
        <v>0</v>
      </c>
      <c r="CX27" s="38">
        <v>0</v>
      </c>
      <c r="CY27" s="38">
        <v>0</v>
      </c>
      <c r="CZ27" s="38">
        <v>0</v>
      </c>
      <c r="DA27" s="38">
        <v>0</v>
      </c>
      <c r="DB27" s="38">
        <v>0</v>
      </c>
      <c r="DC27" s="38">
        <v>0</v>
      </c>
      <c r="DD27" s="38">
        <v>0</v>
      </c>
      <c r="DE27" s="38">
        <v>0</v>
      </c>
      <c r="DF27" s="44">
        <f>SUM(D27:DE27)</f>
        <v>73</v>
      </c>
    </row>
    <row r="29" spans="1:111" x14ac:dyDescent="0.25">
      <c r="A29" s="37"/>
      <c r="B29" s="33" t="s">
        <v>162</v>
      </c>
      <c r="C29" s="13">
        <v>33</v>
      </c>
      <c r="D29" s="38"/>
      <c r="E29" s="38"/>
    </row>
    <row r="30" spans="1:111" x14ac:dyDescent="0.25">
      <c r="A30" s="34"/>
      <c r="B30" s="35" t="s">
        <v>159</v>
      </c>
      <c r="C30" s="13">
        <v>1</v>
      </c>
      <c r="D30" s="38"/>
    </row>
    <row r="31" spans="1:111" x14ac:dyDescent="0.25">
      <c r="A31" s="36"/>
      <c r="B31" s="35" t="s">
        <v>160</v>
      </c>
      <c r="C31" s="13">
        <v>38</v>
      </c>
      <c r="D31" s="38"/>
      <c r="AL31" s="38"/>
    </row>
    <row r="32" spans="1:111" x14ac:dyDescent="0.25">
      <c r="A32" s="41"/>
      <c r="B32" s="35" t="s">
        <v>161</v>
      </c>
      <c r="C32" s="45">
        <v>1</v>
      </c>
      <c r="D32" s="38"/>
    </row>
    <row r="33" spans="3:3" x14ac:dyDescent="0.25">
      <c r="C33" s="13">
        <f>SUM(C29:C32)</f>
        <v>73</v>
      </c>
    </row>
  </sheetData>
  <mergeCells count="7">
    <mergeCell ref="DC1:DE1"/>
    <mergeCell ref="D1:N1"/>
    <mergeCell ref="O1:X1"/>
    <mergeCell ref="Y1:AC1"/>
    <mergeCell ref="AD1:BR1"/>
    <mergeCell ref="BS1:CS1"/>
    <mergeCell ref="CT1:D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2021-03-01T19:50:44Z</dcterms:created>
  <dcterms:modified xsi:type="dcterms:W3CDTF">2021-05-18T20:02:11Z</dcterms:modified>
</cp:coreProperties>
</file>