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<sst xmlns="http://schemas.openxmlformats.org/spreadsheetml/2006/main" count="30" uniqueCount="30">
  <si>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sample</t>
  </si>
  <si>
    <t>totPLFAs (nmol/g)</t>
  </si>
  <si>
    <t>BAC (nmol/g)</t>
  </si>
  <si>
    <t>GP (nmol/g)</t>
  </si>
  <si>
    <t>GN (nmol/g)</t>
  </si>
  <si>
    <t>FUN (nmol/g)</t>
  </si>
  <si>
    <t>ACT (nmol/g)</t>
  </si>
  <si>
    <t>AMF (nmol/g)</t>
  </si>
  <si>
    <t>F:B</t>
  </si>
  <si>
    <t>GP:GN</t>
  </si>
  <si>
    <t>BGL (μg/g·h)</t>
  </si>
  <si>
    <t>CBH (μg/g·h)</t>
  </si>
  <si>
    <t>NAG (μg/g·h)</t>
  </si>
  <si>
    <t>LAP (μg/g·h)</t>
  </si>
  <si>
    <t>ALP (μg/g·h)</t>
  </si>
  <si>
    <t>MEA1</t>
  </si>
  <si>
    <t>MEA2</t>
  </si>
  <si>
    <t>MEA3</t>
  </si>
  <si>
    <t>MEA4</t>
  </si>
  <si>
    <t>MEA5</t>
  </si>
  <si>
    <t>POT1</t>
  </si>
  <si>
    <t>POT2</t>
  </si>
  <si>
    <t>POT3</t>
  </si>
  <si>
    <t>POT4</t>
  </si>
  <si>
    <t>POT5</t>
  </si>
  <si>
    <t>RHO1</t>
  </si>
  <si>
    <t>RHO2</t>
  </si>
  <si>
    <t>RHO3</t>
  </si>
  <si>
    <t>RHO4</t>
  </si>
  <si>
    <t>RHO5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</si>
</sst>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.00_ "/>
    <numFmt numFmtId="178" formatCode="0.00_);[Red]\(0.00\)"/>
  </numFmts>
  <fonts count="2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7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D23" sqref="D23"/>
    </sheetView>
  </sheetViews>
  <sheetFormatPr defaultColWidth="9" defaultRowHeight="14.4"/>
  <cols>
    <col min="2" max="2" width="17.4444444444444" customWidth="1"/>
    <col min="3" max="3" width="13" customWidth="1"/>
    <col min="4" max="4" width="12.2222222222222" customWidth="1"/>
    <col min="5" max="5" width="13.2222222222222" customWidth="1"/>
    <col min="6" max="6" width="12.4444444444444" customWidth="1"/>
    <col min="7" max="7" width="12.1111111111111" customWidth="1"/>
    <col min="8" max="8" width="13.2222222222222" customWidth="1"/>
    <col min="11" max="11" width="14.3333333333333" customWidth="1"/>
    <col min="12" max="12" width="11.4444444444444" customWidth="1"/>
    <col min="13" max="13" width="12.5555555555556" customWidth="1"/>
    <col min="14" max="14" width="15.4444444444444" customWidth="1"/>
    <col min="15" max="15" width="12.4444444444444" customWidth="1"/>
  </cols>
  <sheetData>
    <row r="1" spans="1: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4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>
      <c r="A2" s="4" t="s">
        <v>15</v>
      </c>
      <c r="B2" s="2">
        <v>38.5436319917932</v>
      </c>
      <c r="C2" s="3">
        <v>24.3106276673231</v>
      </c>
      <c r="D2" s="3">
        <v>7.26364375825867</v>
      </c>
      <c r="E2" s="3">
        <v>9.2419981886478</v>
      </c>
      <c r="F2" s="3">
        <v>1.57555791316243</v>
      </c>
      <c r="G2" s="3">
        <v>2.01303508700798</v>
      </c>
      <c r="H2" s="1">
        <v>1.6032111300459</v>
      </c>
      <c r="I2" s="3">
        <f t="shared" ref="I2:I16" si="0">F2/C2</f>
        <v>0.0648094296339457</v>
      </c>
      <c r="J2" s="3">
        <f t="shared" ref="J2:J16" si="1">D2/E2</f>
        <v>0.785938669321619</v>
      </c>
      <c r="K2" s="6">
        <v>84.94543888419</v>
      </c>
      <c r="L2" s="6">
        <v>19.51354187535</v>
      </c>
      <c r="M2" s="6">
        <v>16.57987807269</v>
      </c>
      <c r="N2" s="6">
        <v>81.4908</v>
      </c>
      <c r="O2" s="6">
        <v>647.29181814426</v>
      </c>
    </row>
    <row r="3" spans="1:15">
      <c r="A3" s="4" t="s">
        <v>16</v>
      </c>
      <c r="B3" s="2">
        <v>35.0494490175105</v>
      </c>
      <c r="C3" s="3">
        <v>25.6590782293746</v>
      </c>
      <c r="D3" s="5">
        <v>6.99892767925941</v>
      </c>
      <c r="E3" s="5">
        <v>9.34658899220531</v>
      </c>
      <c r="F3" s="3">
        <v>1.44065352230768</v>
      </c>
      <c r="G3" s="3">
        <v>2.62555516144199</v>
      </c>
      <c r="H3" s="1">
        <v>1.38300969371826</v>
      </c>
      <c r="I3" s="5">
        <f t="shared" si="0"/>
        <v>0.0561459577553497</v>
      </c>
      <c r="J3" s="5">
        <f t="shared" si="1"/>
        <v>0.748821595246805</v>
      </c>
      <c r="K3" s="6">
        <v>70.12678550232</v>
      </c>
      <c r="L3" s="6">
        <v>17.0275439295</v>
      </c>
      <c r="M3" s="6">
        <v>12.30783389961</v>
      </c>
      <c r="N3" s="6">
        <v>78.7284</v>
      </c>
      <c r="O3" s="6">
        <v>566.38998088623</v>
      </c>
    </row>
    <row r="4" spans="1:15">
      <c r="A4" s="4" t="s">
        <v>17</v>
      </c>
      <c r="B4" s="2">
        <v>37.5211749247447</v>
      </c>
      <c r="C4" s="5">
        <v>22.1009276786851</v>
      </c>
      <c r="D4" s="5">
        <v>5.70936769150598</v>
      </c>
      <c r="E4" s="5">
        <v>7.84773417977124</v>
      </c>
      <c r="F4" s="3">
        <v>1.39141311533909</v>
      </c>
      <c r="G4" s="3">
        <v>2.4161575139353</v>
      </c>
      <c r="H4" s="1">
        <v>1.47935386898419</v>
      </c>
      <c r="I4" s="5">
        <f t="shared" si="0"/>
        <v>0.0629572267539257</v>
      </c>
      <c r="J4" s="5">
        <f t="shared" si="1"/>
        <v>0.727517976618368</v>
      </c>
      <c r="K4" s="6">
        <v>75.33333935565</v>
      </c>
      <c r="L4" s="6">
        <v>21.14002879347</v>
      </c>
      <c r="M4" s="6">
        <v>20.58491951973</v>
      </c>
      <c r="N4" s="6">
        <v>81.4908</v>
      </c>
      <c r="O4" s="6">
        <v>314.07236986182</v>
      </c>
    </row>
    <row r="5" spans="1:15">
      <c r="A5" s="4" t="s">
        <v>18</v>
      </c>
      <c r="B5" s="2">
        <v>41.9645772621139</v>
      </c>
      <c r="C5" s="3">
        <v>26.2556459788873</v>
      </c>
      <c r="D5" s="5">
        <v>7.4480861681353</v>
      </c>
      <c r="E5" s="5">
        <v>9.120807745062</v>
      </c>
      <c r="F5" s="3">
        <v>1.37704770327829</v>
      </c>
      <c r="G5" s="3">
        <v>2.30044880854836</v>
      </c>
      <c r="H5" s="1">
        <v>1.71230079895922</v>
      </c>
      <c r="I5" s="5">
        <f t="shared" si="0"/>
        <v>0.0524476794204798</v>
      </c>
      <c r="J5" s="5">
        <f t="shared" si="1"/>
        <v>0.816603789523761</v>
      </c>
      <c r="K5" s="6">
        <v>62.64992793144</v>
      </c>
      <c r="L5" s="6">
        <v>23.24253872457</v>
      </c>
      <c r="M5" s="6">
        <v>25.12396655796</v>
      </c>
      <c r="N5" s="6">
        <v>75.966</v>
      </c>
      <c r="O5" s="6">
        <v>779.45818589658</v>
      </c>
    </row>
    <row r="6" spans="1:15">
      <c r="A6" s="4" t="s">
        <v>19</v>
      </c>
      <c r="B6" s="2">
        <v>39.942795596799</v>
      </c>
      <c r="C6" s="3">
        <v>24.0763526567668</v>
      </c>
      <c r="D6" s="5">
        <v>5.70925129168214</v>
      </c>
      <c r="E6" s="5">
        <v>8.06026336542545</v>
      </c>
      <c r="F6" s="3">
        <v>1.7852911214151</v>
      </c>
      <c r="G6" s="3">
        <v>2.33984289315181</v>
      </c>
      <c r="H6" s="1">
        <v>1.55310492474773</v>
      </c>
      <c r="I6" s="5">
        <f t="shared" si="0"/>
        <v>0.0741512282556359</v>
      </c>
      <c r="J6" s="5">
        <f t="shared" si="1"/>
        <v>0.708320687903575</v>
      </c>
      <c r="K6" s="6">
        <v>63.74479527309</v>
      </c>
      <c r="L6" s="6">
        <v>23.24253872457</v>
      </c>
      <c r="M6" s="6">
        <v>20.85192238488</v>
      </c>
      <c r="N6" s="6">
        <v>34.53</v>
      </c>
      <c r="O6" s="6">
        <v>485.48814376731</v>
      </c>
    </row>
    <row r="7" spans="1:15">
      <c r="A7" s="4" t="s">
        <v>20</v>
      </c>
      <c r="B7" s="6">
        <v>44.2957173579662</v>
      </c>
      <c r="C7" s="6">
        <v>30.0684728274505</v>
      </c>
      <c r="D7" s="6">
        <v>8.53427766261976</v>
      </c>
      <c r="E7" s="6">
        <v>11.2036361975592</v>
      </c>
      <c r="F7" s="6">
        <v>3.26478848621186</v>
      </c>
      <c r="G7" s="6">
        <v>2.2870777852867</v>
      </c>
      <c r="H7" s="6">
        <v>1.26866519709371</v>
      </c>
      <c r="I7" s="5">
        <f t="shared" si="0"/>
        <v>0.108578460400933</v>
      </c>
      <c r="J7" s="7">
        <f t="shared" si="1"/>
        <v>0.76174176955862</v>
      </c>
      <c r="K7" s="6">
        <v>99.22551051231</v>
      </c>
      <c r="L7" s="6">
        <v>34.64723433558</v>
      </c>
      <c r="M7" s="6">
        <v>28.29232659759</v>
      </c>
      <c r="N7" s="6">
        <v>105.00615043728</v>
      </c>
      <c r="O7" s="6">
        <v>632.27389066116</v>
      </c>
    </row>
    <row r="8" spans="1:15">
      <c r="A8" s="4" t="s">
        <v>21</v>
      </c>
      <c r="B8" s="6">
        <v>46.4171810879192</v>
      </c>
      <c r="C8" s="6">
        <v>31.9514129321638</v>
      </c>
      <c r="D8" s="6">
        <v>8.4653833722682</v>
      </c>
      <c r="E8" s="6">
        <v>12.2897446091562</v>
      </c>
      <c r="F8" s="6">
        <v>3.06050811855569</v>
      </c>
      <c r="G8" s="6">
        <v>2.38365305829073</v>
      </c>
      <c r="H8" s="6">
        <v>1.45669321908206</v>
      </c>
      <c r="I8" s="5">
        <f t="shared" si="0"/>
        <v>0.0957863154613372</v>
      </c>
      <c r="J8" s="7">
        <f t="shared" si="1"/>
        <v>0.688816866541006</v>
      </c>
      <c r="K8" s="6">
        <v>105.94203706017</v>
      </c>
      <c r="L8" s="6">
        <v>36.60622128015</v>
      </c>
      <c r="M8" s="6">
        <v>31.37073463347</v>
      </c>
      <c r="N8" s="6">
        <v>133.6372304562</v>
      </c>
      <c r="O8" s="6">
        <v>493.74553141143</v>
      </c>
    </row>
    <row r="9" spans="1:15">
      <c r="A9" s="4" t="s">
        <v>22</v>
      </c>
      <c r="B9" s="6">
        <v>48.3687960572453</v>
      </c>
      <c r="C9" s="6">
        <v>29.6810898726609</v>
      </c>
      <c r="D9" s="6">
        <v>8.5122299600927</v>
      </c>
      <c r="E9" s="6">
        <v>12.4465347686684</v>
      </c>
      <c r="F9" s="6">
        <v>3.21861705971094</v>
      </c>
      <c r="G9" s="6">
        <v>2.24497513479568</v>
      </c>
      <c r="H9" s="6">
        <v>1.33723840967761</v>
      </c>
      <c r="I9" s="5">
        <f t="shared" si="0"/>
        <v>0.108439989013867</v>
      </c>
      <c r="J9" s="7">
        <f t="shared" si="1"/>
        <v>0.683903601950359</v>
      </c>
      <c r="K9" s="6">
        <v>174.89263151484</v>
      </c>
      <c r="L9" s="6">
        <v>24.09449760951</v>
      </c>
      <c r="M9" s="6">
        <v>74.46844644024</v>
      </c>
      <c r="N9" s="6">
        <v>115.6102541838</v>
      </c>
      <c r="O9" s="6">
        <v>777.51877659786</v>
      </c>
    </row>
    <row r="10" spans="1:15">
      <c r="A10" s="4" t="s">
        <v>23</v>
      </c>
      <c r="B10" s="6">
        <v>46.7603996830365</v>
      </c>
      <c r="C10" s="6">
        <v>31.5743214188534</v>
      </c>
      <c r="D10" s="6">
        <v>8.58334534479352</v>
      </c>
      <c r="E10" s="6">
        <v>11.6130230918051</v>
      </c>
      <c r="F10" s="6">
        <v>3.1847301571941</v>
      </c>
      <c r="G10" s="6">
        <v>2.71045492886816</v>
      </c>
      <c r="H10" s="6">
        <v>1.44588893079057</v>
      </c>
      <c r="I10" s="5">
        <f t="shared" si="0"/>
        <v>0.100864563800014</v>
      </c>
      <c r="J10" s="7">
        <f t="shared" si="1"/>
        <v>0.739113775710175</v>
      </c>
      <c r="K10" s="6">
        <v>98.47950809751</v>
      </c>
      <c r="L10" s="6">
        <v>38.36711641938</v>
      </c>
      <c r="M10" s="6">
        <v>35.00885314545</v>
      </c>
      <c r="N10" s="6">
        <v>169.691183001</v>
      </c>
      <c r="O10" s="6">
        <v>1045.76005419453</v>
      </c>
    </row>
    <row r="11" spans="1:15">
      <c r="A11" s="4" t="s">
        <v>24</v>
      </c>
      <c r="B11" s="6">
        <v>48.5620661632656</v>
      </c>
      <c r="C11" s="6">
        <v>30.0774373017274</v>
      </c>
      <c r="D11" s="6">
        <v>8.36089700300621</v>
      </c>
      <c r="E11" s="6">
        <v>10.9307018691388</v>
      </c>
      <c r="F11" s="6">
        <v>3.21382049456814</v>
      </c>
      <c r="G11" s="6">
        <v>1.91546477989963</v>
      </c>
      <c r="H11" s="6">
        <v>1.31098511039715</v>
      </c>
      <c r="I11" s="5">
        <f t="shared" si="0"/>
        <v>0.106851539987536</v>
      </c>
      <c r="J11" s="7">
        <f t="shared" si="1"/>
        <v>0.764900287566341</v>
      </c>
      <c r="K11" s="6">
        <v>163.96564159137</v>
      </c>
      <c r="L11" s="6">
        <v>21.57580018884</v>
      </c>
      <c r="M11" s="6">
        <v>35.84841899871</v>
      </c>
      <c r="N11" s="6">
        <v>120.11699818284</v>
      </c>
      <c r="O11" s="6">
        <v>500.46205795929</v>
      </c>
    </row>
    <row r="12" spans="1:15">
      <c r="A12" s="4" t="s">
        <v>25</v>
      </c>
      <c r="B12" s="2">
        <v>55.1</v>
      </c>
      <c r="C12" s="3">
        <v>45.9357558824204</v>
      </c>
      <c r="D12" s="5">
        <v>11.123063090575</v>
      </c>
      <c r="E12" s="5">
        <v>15.2165562083267</v>
      </c>
      <c r="F12" s="3">
        <v>4.25605326770649</v>
      </c>
      <c r="G12" s="3">
        <v>4.6410867516597</v>
      </c>
      <c r="H12" s="1">
        <v>1.92515840312249</v>
      </c>
      <c r="I12" s="5">
        <f t="shared" si="0"/>
        <v>0.0926522963636543</v>
      </c>
      <c r="J12" s="7">
        <f t="shared" si="1"/>
        <v>0.730984260715201</v>
      </c>
      <c r="K12" s="6">
        <v>255.07948983561</v>
      </c>
      <c r="L12" s="6">
        <v>53.212969284</v>
      </c>
      <c r="M12" s="6">
        <v>84.77098701492</v>
      </c>
      <c r="N12" s="6">
        <v>165.62179377204</v>
      </c>
      <c r="O12" s="6">
        <v>1365.55402517274</v>
      </c>
    </row>
    <row r="13" spans="1:15">
      <c r="A13" s="4" t="s">
        <v>26</v>
      </c>
      <c r="B13" s="2">
        <v>55.4</v>
      </c>
      <c r="C13" s="3">
        <v>46.5240582939081</v>
      </c>
      <c r="D13" s="5">
        <v>11.426994466286</v>
      </c>
      <c r="E13" s="5">
        <v>16.0862045192965</v>
      </c>
      <c r="F13" s="3">
        <v>4.12843049123455</v>
      </c>
      <c r="G13" s="3">
        <v>4.35995671460825</v>
      </c>
      <c r="H13" s="1">
        <v>2.00624547807925</v>
      </c>
      <c r="I13" s="5">
        <f t="shared" si="0"/>
        <v>0.0887375401594132</v>
      </c>
      <c r="J13" s="7">
        <f t="shared" si="1"/>
        <v>0.710359889592261</v>
      </c>
      <c r="K13" s="6">
        <v>251.35049298639</v>
      </c>
      <c r="L13" s="6">
        <v>36.60508530789</v>
      </c>
      <c r="M13" s="6">
        <v>26.97153557379</v>
      </c>
      <c r="N13" s="6">
        <v>148.96072913496</v>
      </c>
      <c r="O13" s="6">
        <v>640.2641359128</v>
      </c>
    </row>
    <row r="14" spans="1:15">
      <c r="A14" s="4" t="s">
        <v>27</v>
      </c>
      <c r="B14" s="2">
        <v>56.4</v>
      </c>
      <c r="C14" s="3">
        <v>44.3386628924849</v>
      </c>
      <c r="D14" s="5">
        <v>11.4724984197732</v>
      </c>
      <c r="E14" s="5">
        <v>16.6299364130654</v>
      </c>
      <c r="F14" s="3">
        <v>4.07182245530331</v>
      </c>
      <c r="G14" s="3">
        <v>4.03869679113319</v>
      </c>
      <c r="H14" s="1">
        <v>2.00957242930318</v>
      </c>
      <c r="I14" s="5">
        <f t="shared" si="0"/>
        <v>0.0918345793416665</v>
      </c>
      <c r="J14" s="7">
        <f t="shared" si="1"/>
        <v>0.689870251744304</v>
      </c>
      <c r="K14" s="6">
        <v>170.82671706201</v>
      </c>
      <c r="L14" s="6">
        <v>43.30701073104</v>
      </c>
      <c r="M14" s="6">
        <v>108.38796701361</v>
      </c>
      <c r="N14" s="6">
        <v>308.16645830364</v>
      </c>
      <c r="O14" s="6">
        <v>1415.8954824981</v>
      </c>
    </row>
    <row r="15" spans="1:15">
      <c r="A15" s="4" t="s">
        <v>28</v>
      </c>
      <c r="B15" s="2">
        <v>54</v>
      </c>
      <c r="C15" s="3">
        <v>44.4802935814352</v>
      </c>
      <c r="D15" s="5">
        <v>10.3886295100521</v>
      </c>
      <c r="E15" s="5">
        <v>14.5792795796923</v>
      </c>
      <c r="F15" s="3">
        <v>3.95458183820019</v>
      </c>
      <c r="G15" s="3">
        <v>3.95148936026</v>
      </c>
      <c r="H15" s="1">
        <v>1.9488096962077</v>
      </c>
      <c r="I15" s="5">
        <f t="shared" si="0"/>
        <v>0.0889063789779193</v>
      </c>
      <c r="J15" s="7">
        <f t="shared" si="1"/>
        <v>0.712561238246818</v>
      </c>
      <c r="K15" s="6">
        <v>124.35973281591</v>
      </c>
      <c r="L15" s="6">
        <v>33.40105217808</v>
      </c>
      <c r="M15" s="6">
        <v>85.39248639705</v>
      </c>
      <c r="N15" s="6">
        <v>218.0732937396</v>
      </c>
      <c r="O15" s="6">
        <v>1399.1149965375</v>
      </c>
    </row>
    <row r="16" spans="1:15">
      <c r="A16" s="4" t="s">
        <v>29</v>
      </c>
      <c r="B16" s="2">
        <v>54.9</v>
      </c>
      <c r="C16" s="3">
        <v>46.2173029495042</v>
      </c>
      <c r="D16" s="5">
        <v>10.1451523831646</v>
      </c>
      <c r="E16" s="5">
        <v>14.4206722361802</v>
      </c>
      <c r="F16" s="3">
        <v>4.01466171088301</v>
      </c>
      <c r="G16" s="3">
        <v>4.39041790270088</v>
      </c>
      <c r="H16" s="1">
        <v>1.83324357323047</v>
      </c>
      <c r="I16" s="5">
        <f t="shared" si="0"/>
        <v>0.0868649067486548</v>
      </c>
      <c r="J16" s="7">
        <f t="shared" si="1"/>
        <v>0.703514525329222</v>
      </c>
      <c r="K16" s="6">
        <v>161.64970144722</v>
      </c>
      <c r="L16" s="6">
        <v>45.44303281758</v>
      </c>
      <c r="M16" s="6">
        <v>69.2335000968</v>
      </c>
      <c r="N16" s="6">
        <v>160.68518207376</v>
      </c>
      <c r="O16" s="6">
        <v>1438.2694633152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范秋运</dc:creator>
  <cp:lastModifiedBy>饭无</cp:lastModifiedBy>
  <dcterms:created xsi:type="dcterms:W3CDTF">2021-03-01T03:02:00Z</dcterms:created>
  <dcterms:modified xsi:type="dcterms:W3CDTF">2021-11-12T12:00:37Z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E69C401B0876481ABDF82D63861192CE</vt:lpwstr>
  </property>
</Properties>
</file>