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qiang\Desktop\"/>
    </mc:Choice>
  </mc:AlternateContent>
  <xr:revisionPtr revIDLastSave="0" documentId="13_ncr:1_{373827EF-9A28-492D-9C79-18BF63B83C5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Original data" sheetId="1" r:id="rId1"/>
    <sheet name="Function model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" l="1"/>
  <c r="K6" i="4"/>
  <c r="K5" i="4"/>
  <c r="K4" i="4"/>
  <c r="K3" i="4"/>
</calcChain>
</file>

<file path=xl/sharedStrings.xml><?xml version="1.0" encoding="utf-8"?>
<sst xmlns="http://schemas.openxmlformats.org/spreadsheetml/2006/main" count="38" uniqueCount="27">
  <si>
    <t>Order number</t>
  </si>
  <si>
    <t>East longitude(X)</t>
  </si>
  <si>
    <t>North latitude(Y)</t>
  </si>
  <si>
    <t>pH</t>
  </si>
  <si>
    <t>Available phosphorus(mg/kg)</t>
  </si>
  <si>
    <t>Organic matter(g/kg)</t>
  </si>
  <si>
    <t>Alkali-hydrolyzable nitrogen(mg/kg)</t>
  </si>
  <si>
    <r>
      <t>IFI index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pH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N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P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K</t>
    </r>
    <r>
      <rPr>
        <sz val="11"/>
        <color theme="1"/>
        <rFont val="宋体"/>
        <charset val="134"/>
      </rPr>
      <t>）</t>
    </r>
  </si>
  <si>
    <t>Index</t>
  </si>
  <si>
    <t>Model types</t>
  </si>
  <si>
    <r>
      <t>Nugget</t>
    </r>
    <r>
      <rPr>
        <b/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Times New Roman"/>
        <family val="1"/>
      </rPr>
      <t>C0</t>
    </r>
  </si>
  <si>
    <t>Sill
C0+C</t>
  </si>
  <si>
    <t>Nugget/sill
C0/(C0+C)(%)</t>
  </si>
  <si>
    <t>Residuals
RSS</t>
  </si>
  <si>
    <t>R2</t>
  </si>
  <si>
    <r>
      <t xml:space="preserve">Change process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family val="1"/>
      </rPr>
      <t>m</t>
    </r>
    <r>
      <rPr>
        <b/>
        <sz val="11"/>
        <color theme="1"/>
        <rFont val="宋体"/>
        <charset val="134"/>
      </rPr>
      <t>）</t>
    </r>
  </si>
  <si>
    <t>index model</t>
  </si>
  <si>
    <t>Organic matter</t>
  </si>
  <si>
    <t>Alkali-hydrolyzable nitrogen</t>
  </si>
  <si>
    <t>Available phosphorus</t>
  </si>
  <si>
    <t>Available potassium</t>
  </si>
  <si>
    <t>CHANGE</t>
  </si>
  <si>
    <t>AK</t>
  </si>
  <si>
    <t>CHANGE SOM</t>
  </si>
  <si>
    <t>CHANGE A-N</t>
  </si>
  <si>
    <t>AP</t>
  </si>
  <si>
    <t>Available potassium(mg/kg)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</si>
</sst>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 "/>
    <numFmt numFmtId="178" formatCode="0.00_);[Red]\(0.00\)"/>
    <numFmt numFmtId="179" formatCode="0.0000_);[Red]\(0.0000\)"/>
  </numFmts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8" fontId="0" fillId="0" borderId="0" xfId="0" applyNumberFormat="1"/>
    <xf numFmtId="179" fontId="0" fillId="0" borderId="0" xfId="0" applyNumberFormat="1"/>
    <xf numFmtId="0" fontId="4" fillId="0" borderId="0" xfId="1" applyNumberFormat="1" applyFont="1" applyFill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178" fontId="2" fillId="0" borderId="0" xfId="0" applyNumberFormat="1" applyFont="1"/>
    <xf numFmtId="179" fontId="2" fillId="0" borderId="0" xfId="0" applyNumberFormat="1" applyFont="1"/>
    <xf numFmtId="179" fontId="5" fillId="0" borderId="0" xfId="0" applyNumberFormat="1" applyFont="1"/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301</xdr:row>
      <xdr:rowOff>66675</xdr:rowOff>
    </xdr:from>
    <xdr:to>
      <xdr:col>4</xdr:col>
      <xdr:colOff>694674</xdr:colOff>
      <xdr:row>360</xdr:row>
      <xdr:rowOff>27313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F66D0779-7B39-4371-9FA3-5C4242D76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407175"/>
          <a:ext cx="5209524" cy="10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19050</xdr:colOff>
      <xdr:row>15</xdr:row>
      <xdr:rowOff>133350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14375"/>
          <a:ext cx="37147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361950</xdr:colOff>
      <xdr:row>33</xdr:row>
      <xdr:rowOff>38100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743325"/>
          <a:ext cx="33718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5</xdr:col>
      <xdr:colOff>466725</xdr:colOff>
      <xdr:row>50</xdr:row>
      <xdr:rowOff>38100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696075"/>
          <a:ext cx="3476625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5</xdr:col>
      <xdr:colOff>552450</xdr:colOff>
      <xdr:row>67</xdr:row>
      <xdr:rowOff>57150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648825"/>
          <a:ext cx="35623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914400</xdr:colOff>
      <xdr:row>23</xdr:row>
      <xdr:rowOff>38100</xdr:rowOff>
    </xdr:to>
    <xdr:pic>
      <xdr:nvPicPr>
        <xdr:cNvPr id="16" name="图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48450" y="2009775"/>
          <a:ext cx="33147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11</xdr:col>
      <xdr:colOff>95250</xdr:colOff>
      <xdr:row>67</xdr:row>
      <xdr:rowOff>57150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48450" y="9648825"/>
          <a:ext cx="35433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16</xdr:col>
      <xdr:colOff>400050</xdr:colOff>
      <xdr:row>23</xdr:row>
      <xdr:rowOff>38100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820400" y="2009775"/>
          <a:ext cx="33718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26</xdr:row>
      <xdr:rowOff>9525</xdr:rowOff>
    </xdr:from>
    <xdr:to>
      <xdr:col>11</xdr:col>
      <xdr:colOff>342900</xdr:colOff>
      <xdr:row>40</xdr:row>
      <xdr:rowOff>47625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10400" y="4972050"/>
          <a:ext cx="34290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17</xdr:col>
      <xdr:colOff>571500</xdr:colOff>
      <xdr:row>53</xdr:row>
      <xdr:rowOff>19050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06200" y="7210425"/>
          <a:ext cx="35433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17</xdr:col>
      <xdr:colOff>571500</xdr:colOff>
      <xdr:row>69</xdr:row>
      <xdr:rowOff>38100</xdr:rowOff>
    </xdr:to>
    <xdr:pic>
      <xdr:nvPicPr>
        <xdr:cNvPr id="23" name="图片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06200" y="9991725"/>
          <a:ext cx="35433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8"/>
  <sheetViews>
    <sheetView tabSelected="1" workbookViewId="0">
      <pane ySplit="1" topLeftCell="A205" activePane="bottomLeft" state="frozen"/>
      <selection pane="bottomLeft" activeCell="E313" sqref="E313"/>
    </sheetView>
  </sheetViews>
  <sheetFormatPr defaultColWidth="9" defaultRowHeight="13.5" x14ac:dyDescent="0.15"/>
  <cols>
    <col min="1" max="1" width="13.375" customWidth="1"/>
    <col min="2" max="2" width="18.625" customWidth="1"/>
    <col min="3" max="3" width="17.75" customWidth="1"/>
    <col min="4" max="4" width="9.5" style="17" customWidth="1"/>
    <col min="5" max="5" width="27.375" style="18" customWidth="1"/>
    <col min="6" max="6" width="20.75" style="18" customWidth="1"/>
    <col min="7" max="7" width="26.375" style="18" customWidth="1"/>
    <col min="8" max="8" width="35.75" style="18" customWidth="1"/>
    <col min="9" max="9" width="11.125"/>
  </cols>
  <sheetData>
    <row r="1" spans="1:11" ht="15" x14ac:dyDescent="0.25">
      <c r="A1" s="5" t="s">
        <v>0</v>
      </c>
      <c r="B1" s="19" t="s">
        <v>1</v>
      </c>
      <c r="C1" s="19" t="s">
        <v>2</v>
      </c>
      <c r="D1" s="20" t="s">
        <v>3</v>
      </c>
      <c r="E1" s="21" t="s">
        <v>4</v>
      </c>
      <c r="F1" s="21" t="s">
        <v>5</v>
      </c>
      <c r="G1" s="21" t="s">
        <v>26</v>
      </c>
      <c r="H1" s="21" t="s">
        <v>6</v>
      </c>
      <c r="I1" s="26" t="s">
        <v>7</v>
      </c>
      <c r="J1" s="27"/>
      <c r="K1" s="27"/>
    </row>
    <row r="2" spans="1:11" ht="15" x14ac:dyDescent="0.25">
      <c r="A2" s="22">
        <v>1</v>
      </c>
      <c r="B2" s="23">
        <v>110.287222222222</v>
      </c>
      <c r="C2" s="23">
        <v>20.2708333333333</v>
      </c>
      <c r="D2" s="24">
        <v>6.2</v>
      </c>
      <c r="E2" s="25">
        <v>123.22596</v>
      </c>
      <c r="F2" s="25">
        <v>39.339044275684202</v>
      </c>
      <c r="G2" s="25">
        <v>346.85899999999998</v>
      </c>
      <c r="H2" s="25">
        <v>149.5</v>
      </c>
      <c r="I2" s="27">
        <v>0.93860512480297997</v>
      </c>
      <c r="J2" s="27"/>
      <c r="K2" s="27"/>
    </row>
    <row r="3" spans="1:11" ht="15" x14ac:dyDescent="0.25">
      <c r="A3" s="22">
        <v>2</v>
      </c>
      <c r="B3" s="23">
        <v>110.35</v>
      </c>
      <c r="C3" s="23">
        <v>20.608055555555499</v>
      </c>
      <c r="D3" s="24">
        <v>5.0199999999999996</v>
      </c>
      <c r="E3" s="25">
        <v>288.69060586637301</v>
      </c>
      <c r="F3" s="25">
        <v>30.002626728110599</v>
      </c>
      <c r="G3" s="25">
        <v>233.54300000000001</v>
      </c>
      <c r="H3" s="25">
        <v>129.9</v>
      </c>
      <c r="I3" s="27">
        <v>0.79831589861751096</v>
      </c>
      <c r="J3" s="27"/>
      <c r="K3" s="27"/>
    </row>
    <row r="4" spans="1:11" ht="15" x14ac:dyDescent="0.25">
      <c r="A4" s="22">
        <v>3</v>
      </c>
      <c r="B4" s="23">
        <v>110.272222222222</v>
      </c>
      <c r="C4" s="23">
        <v>20.322777777777802</v>
      </c>
      <c r="D4" s="24">
        <v>4.2</v>
      </c>
      <c r="E4" s="25">
        <v>220.92096000000001</v>
      </c>
      <c r="F4" s="25">
        <v>26.4804761904762</v>
      </c>
      <c r="G4" s="25">
        <v>516.83299999999997</v>
      </c>
      <c r="H4" s="25">
        <v>128.5</v>
      </c>
      <c r="I4" s="27">
        <v>0.74128314285714303</v>
      </c>
      <c r="J4" s="27"/>
      <c r="K4" s="27"/>
    </row>
    <row r="5" spans="1:11" ht="15" x14ac:dyDescent="0.25">
      <c r="A5" s="22">
        <v>4</v>
      </c>
      <c r="B5" s="23">
        <v>110.407841666667</v>
      </c>
      <c r="C5" s="23">
        <v>20.4654194444444</v>
      </c>
      <c r="D5" s="24">
        <v>4.1500000000000004</v>
      </c>
      <c r="E5" s="25">
        <v>145.8912</v>
      </c>
      <c r="F5" s="25">
        <v>50.992588839731702</v>
      </c>
      <c r="G5" s="25">
        <v>124.274</v>
      </c>
      <c r="H5" s="25">
        <v>227.8</v>
      </c>
      <c r="I5" s="27">
        <v>0.75790924457142805</v>
      </c>
      <c r="J5" s="27"/>
      <c r="K5" s="27"/>
    </row>
    <row r="6" spans="1:11" ht="15" x14ac:dyDescent="0.25">
      <c r="A6" s="22">
        <v>5</v>
      </c>
      <c r="B6" s="23">
        <v>110.29172222222201</v>
      </c>
      <c r="C6" s="23">
        <v>20.408761111111101</v>
      </c>
      <c r="D6" s="24">
        <v>4.2</v>
      </c>
      <c r="E6" s="25">
        <v>36.733319999999999</v>
      </c>
      <c r="F6" s="25">
        <v>50.261612903225803</v>
      </c>
      <c r="G6" s="25">
        <v>184.97900000000001</v>
      </c>
      <c r="H6" s="25">
        <v>215.3</v>
      </c>
      <c r="I6" s="27">
        <v>0.82002553405714296</v>
      </c>
      <c r="J6" s="27"/>
      <c r="K6" s="27"/>
    </row>
    <row r="7" spans="1:11" ht="15" x14ac:dyDescent="0.25">
      <c r="A7" s="22">
        <v>6</v>
      </c>
      <c r="B7" s="23">
        <v>110.016177267684</v>
      </c>
      <c r="C7" s="23">
        <v>20.4382215690027</v>
      </c>
      <c r="D7" s="24">
        <v>4.8</v>
      </c>
      <c r="E7" s="25">
        <v>55.490760000000002</v>
      </c>
      <c r="F7" s="25">
        <v>21.907341646698701</v>
      </c>
      <c r="G7" s="25">
        <v>189.02600000000001</v>
      </c>
      <c r="H7" s="25">
        <v>101.9</v>
      </c>
      <c r="I7" s="27">
        <v>0.67506331460645896</v>
      </c>
      <c r="J7" s="27"/>
      <c r="K7" s="27"/>
    </row>
    <row r="8" spans="1:11" ht="15" x14ac:dyDescent="0.25">
      <c r="A8" s="22">
        <v>7</v>
      </c>
      <c r="B8" s="23">
        <v>110.278111111111</v>
      </c>
      <c r="C8" s="23">
        <v>20.515416666666699</v>
      </c>
      <c r="D8" s="24">
        <v>4.17</v>
      </c>
      <c r="E8" s="25">
        <v>84.929519999999997</v>
      </c>
      <c r="F8" s="25">
        <v>37.341699108952497</v>
      </c>
      <c r="G8" s="25">
        <v>472.31599999999997</v>
      </c>
      <c r="H8" s="25">
        <v>141.1</v>
      </c>
      <c r="I8" s="27">
        <v>0.823845460902629</v>
      </c>
      <c r="J8" s="27"/>
      <c r="K8" s="27"/>
    </row>
    <row r="9" spans="1:11" ht="15" x14ac:dyDescent="0.25">
      <c r="A9" s="22">
        <v>8</v>
      </c>
      <c r="B9" s="23">
        <v>110.01796070288</v>
      </c>
      <c r="C9" s="23">
        <v>20.395330824438201</v>
      </c>
      <c r="D9" s="24">
        <v>4.45</v>
      </c>
      <c r="E9" s="25">
        <v>140.94131999999999</v>
      </c>
      <c r="F9" s="25">
        <v>23.3242033696025</v>
      </c>
      <c r="G9" s="25">
        <v>367.09399999999999</v>
      </c>
      <c r="H9" s="25">
        <v>99.2</v>
      </c>
      <c r="I9" s="27">
        <v>0.67637498391013895</v>
      </c>
      <c r="J9" s="27"/>
      <c r="K9" s="27"/>
    </row>
    <row r="10" spans="1:11" ht="15" x14ac:dyDescent="0.25">
      <c r="A10" s="22">
        <v>9</v>
      </c>
      <c r="B10" s="23">
        <v>110.01117763008</v>
      </c>
      <c r="C10" s="23">
        <v>20.385959225267399</v>
      </c>
      <c r="D10" s="24">
        <v>5.27</v>
      </c>
      <c r="E10" s="25">
        <v>52.885559999999998</v>
      </c>
      <c r="F10" s="25">
        <v>17.459147275070102</v>
      </c>
      <c r="G10" s="25">
        <v>265.91899999999998</v>
      </c>
      <c r="H10" s="25">
        <v>104.7</v>
      </c>
      <c r="I10" s="27">
        <v>0.69091682385680697</v>
      </c>
      <c r="J10" s="27"/>
      <c r="K10" s="27"/>
    </row>
    <row r="11" spans="1:11" ht="15" x14ac:dyDescent="0.25">
      <c r="A11" s="22">
        <v>10</v>
      </c>
      <c r="B11" s="23">
        <v>110.01652059043801</v>
      </c>
      <c r="C11" s="23">
        <v>20.4361304376406</v>
      </c>
      <c r="D11" s="24">
        <v>5.14</v>
      </c>
      <c r="E11" s="25">
        <v>7.2945599999999997</v>
      </c>
      <c r="F11" s="25">
        <v>9.3820838843756</v>
      </c>
      <c r="G11" s="25">
        <v>265.91899999999998</v>
      </c>
      <c r="H11" s="25">
        <v>64.099999999999994</v>
      </c>
      <c r="I11" s="27">
        <v>0.38054474600420002</v>
      </c>
      <c r="J11" s="27"/>
      <c r="K11" s="27"/>
    </row>
    <row r="12" spans="1:11" ht="15" x14ac:dyDescent="0.25">
      <c r="A12" s="22">
        <v>11</v>
      </c>
      <c r="B12" s="23">
        <v>109.938888888889</v>
      </c>
      <c r="C12" s="23">
        <v>20.3327777777778</v>
      </c>
      <c r="D12" s="24">
        <v>6.9</v>
      </c>
      <c r="E12" s="25">
        <v>150.32004000000001</v>
      </c>
      <c r="F12" s="25">
        <v>19.936215151631</v>
      </c>
      <c r="G12" s="25">
        <v>492.55099999999999</v>
      </c>
      <c r="H12" s="25">
        <v>92.4</v>
      </c>
      <c r="I12" s="27">
        <v>0.74968984753309298</v>
      </c>
      <c r="J12" s="27"/>
      <c r="K12" s="27"/>
    </row>
    <row r="13" spans="1:11" ht="15" x14ac:dyDescent="0.25">
      <c r="A13" s="22">
        <v>12</v>
      </c>
      <c r="B13" s="23">
        <v>109.97638888888901</v>
      </c>
      <c r="C13" s="23">
        <v>20.329999999999998</v>
      </c>
      <c r="D13" s="24">
        <v>5.62</v>
      </c>
      <c r="E13" s="25">
        <v>288.69060586637301</v>
      </c>
      <c r="F13" s="25">
        <v>19.857072864162099</v>
      </c>
      <c r="G13" s="25">
        <v>419.70499999999998</v>
      </c>
      <c r="H13" s="25">
        <v>118.7</v>
      </c>
      <c r="I13" s="27">
        <v>0.74689562203790405</v>
      </c>
      <c r="J13" s="27"/>
      <c r="K13" s="27"/>
    </row>
    <row r="14" spans="1:11" ht="15" x14ac:dyDescent="0.25">
      <c r="A14" s="22">
        <v>13</v>
      </c>
      <c r="B14" s="23">
        <v>109.970833333333</v>
      </c>
      <c r="C14" s="23">
        <v>20.3611111111111</v>
      </c>
      <c r="D14" s="24">
        <v>4.5599999999999996</v>
      </c>
      <c r="E14" s="25">
        <v>141.20184</v>
      </c>
      <c r="F14" s="25">
        <v>31.0698967297763</v>
      </c>
      <c r="G14" s="25">
        <v>630.149</v>
      </c>
      <c r="H14" s="25">
        <v>138.30000000000001</v>
      </c>
      <c r="I14" s="27">
        <v>0.80112544234079197</v>
      </c>
      <c r="J14" s="27"/>
      <c r="K14" s="27"/>
    </row>
    <row r="15" spans="1:11" ht="15" x14ac:dyDescent="0.25">
      <c r="A15" s="22">
        <v>14</v>
      </c>
      <c r="B15" s="23">
        <v>110.383333333333</v>
      </c>
      <c r="C15" s="23">
        <v>20.313333333333301</v>
      </c>
      <c r="D15" s="24">
        <v>5.36</v>
      </c>
      <c r="E15" s="25">
        <v>61.48272</v>
      </c>
      <c r="F15" s="25">
        <v>32.451038961039004</v>
      </c>
      <c r="G15" s="25">
        <v>233.54300000000001</v>
      </c>
      <c r="H15" s="25">
        <v>122.9</v>
      </c>
      <c r="I15" s="27">
        <v>0.81213789610389597</v>
      </c>
      <c r="J15" s="27"/>
      <c r="K15" s="27"/>
    </row>
    <row r="16" spans="1:11" ht="15" x14ac:dyDescent="0.25">
      <c r="A16" s="22">
        <v>15</v>
      </c>
      <c r="B16" s="23">
        <v>109.95777777777801</v>
      </c>
      <c r="C16" s="23">
        <v>20.3466666666667</v>
      </c>
      <c r="D16" s="24">
        <v>5.56</v>
      </c>
      <c r="E16" s="25">
        <v>43.506839999999997</v>
      </c>
      <c r="F16" s="25">
        <v>35.639713143998897</v>
      </c>
      <c r="G16" s="25">
        <v>322.577</v>
      </c>
      <c r="H16" s="25">
        <v>138.30000000000001</v>
      </c>
      <c r="I16" s="27">
        <v>0.86874530812045103</v>
      </c>
      <c r="J16" s="27"/>
      <c r="K16" s="27"/>
    </row>
    <row r="17" spans="1:11" ht="15" x14ac:dyDescent="0.25">
      <c r="A17" s="22">
        <v>16</v>
      </c>
      <c r="B17" s="23">
        <v>110.023655266418</v>
      </c>
      <c r="C17" s="23">
        <v>20.3459590831037</v>
      </c>
      <c r="D17" s="24">
        <v>4.26</v>
      </c>
      <c r="E17" s="25">
        <v>156.57252</v>
      </c>
      <c r="F17" s="25">
        <v>29.972624082865799</v>
      </c>
      <c r="G17" s="25">
        <v>326.62400000000002</v>
      </c>
      <c r="H17" s="25">
        <v>128.5</v>
      </c>
      <c r="I17" s="27">
        <v>0.76271731290461797</v>
      </c>
      <c r="J17" s="27"/>
      <c r="K17" s="27"/>
    </row>
    <row r="18" spans="1:11" ht="15" x14ac:dyDescent="0.25">
      <c r="A18" s="22">
        <v>17</v>
      </c>
      <c r="B18" s="23">
        <v>110.416388888889</v>
      </c>
      <c r="C18" s="23">
        <v>20.438888888888901</v>
      </c>
      <c r="D18" s="24">
        <v>4.67</v>
      </c>
      <c r="E18" s="25">
        <v>84.147959999999998</v>
      </c>
      <c r="F18" s="25">
        <v>39.152607645267601</v>
      </c>
      <c r="G18" s="25">
        <v>205.214</v>
      </c>
      <c r="H18" s="25">
        <v>104.7</v>
      </c>
      <c r="I18" s="27">
        <v>0.78229579557015905</v>
      </c>
      <c r="J18" s="27"/>
      <c r="K18" s="27"/>
    </row>
    <row r="19" spans="1:11" ht="15" x14ac:dyDescent="0.25">
      <c r="A19" s="22">
        <v>18</v>
      </c>
      <c r="B19" s="23">
        <v>110.23333333333299</v>
      </c>
      <c r="C19" s="23">
        <v>20.309722222222199</v>
      </c>
      <c r="D19" s="24">
        <v>4.4000000000000004</v>
      </c>
      <c r="E19" s="25">
        <v>113.84724</v>
      </c>
      <c r="F19" s="25">
        <v>48.824873191001601</v>
      </c>
      <c r="G19" s="25">
        <v>87.850999999999999</v>
      </c>
      <c r="H19" s="25">
        <v>176.1</v>
      </c>
      <c r="I19" s="27">
        <v>0.72187782685714297</v>
      </c>
      <c r="J19" s="27"/>
      <c r="K19" s="27"/>
    </row>
    <row r="20" spans="1:11" ht="15" x14ac:dyDescent="0.25">
      <c r="A20" s="22">
        <v>19</v>
      </c>
      <c r="B20" s="23">
        <v>110.496944444444</v>
      </c>
      <c r="C20" s="23">
        <v>20.439166666666701</v>
      </c>
      <c r="D20" s="24">
        <v>6.74</v>
      </c>
      <c r="E20" s="25">
        <v>50.019840000000002</v>
      </c>
      <c r="F20" s="25">
        <v>10.6322988359519</v>
      </c>
      <c r="G20" s="25">
        <v>59.521999999999998</v>
      </c>
      <c r="H20" s="25">
        <v>37.5</v>
      </c>
      <c r="I20" s="27">
        <v>0.44740409028556899</v>
      </c>
      <c r="J20" s="27"/>
      <c r="K20" s="27"/>
    </row>
    <row r="21" spans="1:11" ht="15" x14ac:dyDescent="0.25">
      <c r="A21" s="22">
        <v>20</v>
      </c>
      <c r="B21" s="23">
        <v>110.288275</v>
      </c>
      <c r="C21" s="23">
        <v>20.499388888888902</v>
      </c>
      <c r="D21" s="24">
        <v>4.18</v>
      </c>
      <c r="E21" s="25">
        <v>21.623159999999999</v>
      </c>
      <c r="F21" s="25">
        <v>28.901310706540901</v>
      </c>
      <c r="G21" s="25">
        <v>193.07300000000001</v>
      </c>
      <c r="H21" s="25">
        <v>132.30000000000001</v>
      </c>
      <c r="I21" s="27">
        <v>0.65107739884389204</v>
      </c>
      <c r="J21" s="27"/>
      <c r="K21" s="27"/>
    </row>
    <row r="22" spans="1:11" ht="15" x14ac:dyDescent="0.25">
      <c r="A22" s="22">
        <v>21</v>
      </c>
      <c r="B22" s="23">
        <v>110.464166666667</v>
      </c>
      <c r="C22" s="23">
        <v>20.398333333333301</v>
      </c>
      <c r="D22" s="24">
        <v>6.35</v>
      </c>
      <c r="E22" s="25">
        <v>229.51812000000001</v>
      </c>
      <c r="F22" s="25">
        <v>31.476896507855699</v>
      </c>
      <c r="G22" s="25">
        <v>83.804000000000002</v>
      </c>
      <c r="H22" s="25">
        <v>103.6</v>
      </c>
      <c r="I22" s="27">
        <v>0.661595291428135</v>
      </c>
      <c r="J22" s="27"/>
      <c r="K22" s="27"/>
    </row>
    <row r="23" spans="1:11" ht="15" x14ac:dyDescent="0.25">
      <c r="A23" s="22">
        <v>22</v>
      </c>
      <c r="B23" s="23">
        <v>110.497777777778</v>
      </c>
      <c r="C23" s="23">
        <v>20.455277777777798</v>
      </c>
      <c r="D23" s="24">
        <v>6.09</v>
      </c>
      <c r="E23" s="25">
        <v>40.90164</v>
      </c>
      <c r="F23" s="25">
        <v>31.289482542773701</v>
      </c>
      <c r="G23" s="25">
        <v>132.36799999999999</v>
      </c>
      <c r="H23" s="25">
        <v>92.2</v>
      </c>
      <c r="I23" s="27">
        <v>0.68897428915954895</v>
      </c>
      <c r="J23" s="27"/>
      <c r="K23" s="27"/>
    </row>
    <row r="24" spans="1:11" ht="15" x14ac:dyDescent="0.25">
      <c r="A24" s="22">
        <v>23</v>
      </c>
      <c r="B24" s="23">
        <v>110.449166666667</v>
      </c>
      <c r="C24" s="23">
        <v>20.461111111111101</v>
      </c>
      <c r="D24" s="24">
        <v>5.6</v>
      </c>
      <c r="E24" s="25">
        <v>99.518640000000005</v>
      </c>
      <c r="F24" s="25">
        <v>44.126006884681601</v>
      </c>
      <c r="G24" s="25">
        <v>140.46199999999999</v>
      </c>
      <c r="H24" s="25">
        <v>138.4</v>
      </c>
      <c r="I24" s="27">
        <v>0.81776177942857098</v>
      </c>
      <c r="J24" s="27"/>
      <c r="K24" s="27"/>
    </row>
    <row r="25" spans="1:11" ht="15" x14ac:dyDescent="0.25">
      <c r="A25" s="22">
        <v>24</v>
      </c>
      <c r="B25" s="23">
        <v>110.474166666667</v>
      </c>
      <c r="C25" s="23">
        <v>20.415555555555599</v>
      </c>
      <c r="D25" s="24">
        <v>5.79</v>
      </c>
      <c r="E25" s="25">
        <v>175.59048000000001</v>
      </c>
      <c r="F25" s="25">
        <v>45.994196339906402</v>
      </c>
      <c r="G25" s="25">
        <v>87.850999999999999</v>
      </c>
      <c r="H25" s="25">
        <v>145.5</v>
      </c>
      <c r="I25" s="27">
        <v>0.772568398285714</v>
      </c>
      <c r="J25" s="27"/>
      <c r="K25" s="27"/>
    </row>
    <row r="26" spans="1:11" ht="15" x14ac:dyDescent="0.25">
      <c r="A26" s="22">
        <v>25</v>
      </c>
      <c r="B26" s="23">
        <v>110.472222222222</v>
      </c>
      <c r="C26" s="23">
        <v>20.406944444444399</v>
      </c>
      <c r="D26" s="24">
        <v>5.6</v>
      </c>
      <c r="E26" s="25">
        <v>273.80651999999998</v>
      </c>
      <c r="F26" s="25">
        <v>42.725655772798603</v>
      </c>
      <c r="G26" s="25">
        <v>43.334000000000003</v>
      </c>
      <c r="H26" s="25">
        <v>130.69999999999999</v>
      </c>
      <c r="I26" s="27">
        <v>0.68620857142857095</v>
      </c>
      <c r="J26" s="27"/>
      <c r="K26" s="27"/>
    </row>
    <row r="27" spans="1:11" ht="15" x14ac:dyDescent="0.25">
      <c r="A27" s="22">
        <v>26</v>
      </c>
      <c r="B27" s="23">
        <v>110.464638888889</v>
      </c>
      <c r="C27" s="23">
        <v>20.562583333333301</v>
      </c>
      <c r="D27" s="24">
        <v>6.37</v>
      </c>
      <c r="E27" s="25">
        <v>40.120080000000002</v>
      </c>
      <c r="F27" s="25">
        <v>48.679028571428603</v>
      </c>
      <c r="G27" s="25">
        <v>43.334000000000003</v>
      </c>
      <c r="H27" s="25">
        <v>181.8</v>
      </c>
      <c r="I27" s="27">
        <v>0.75787457142857095</v>
      </c>
      <c r="J27" s="27"/>
      <c r="K27" s="27"/>
    </row>
    <row r="28" spans="1:11" ht="15" x14ac:dyDescent="0.25">
      <c r="A28" s="22">
        <v>27</v>
      </c>
      <c r="B28" s="23">
        <v>110.431027777778</v>
      </c>
      <c r="C28" s="23">
        <v>20.572777777777802</v>
      </c>
      <c r="D28" s="24">
        <v>4.26</v>
      </c>
      <c r="E28" s="25">
        <v>288.69060586637301</v>
      </c>
      <c r="F28" s="25">
        <v>53.248598490243602</v>
      </c>
      <c r="G28" s="25">
        <v>47.381</v>
      </c>
      <c r="H28" s="25">
        <v>207</v>
      </c>
      <c r="I28" s="27">
        <v>0.667265142857143</v>
      </c>
      <c r="J28" s="27"/>
      <c r="K28" s="27"/>
    </row>
    <row r="29" spans="1:11" ht="15" x14ac:dyDescent="0.25">
      <c r="A29" s="22">
        <v>28</v>
      </c>
      <c r="B29" s="23">
        <v>110.169881021484</v>
      </c>
      <c r="C29" s="23">
        <v>20.308378102937201</v>
      </c>
      <c r="D29" s="24">
        <v>6.22</v>
      </c>
      <c r="E29" s="25">
        <v>116.19192</v>
      </c>
      <c r="F29" s="25">
        <v>25.358161543098301</v>
      </c>
      <c r="G29" s="25">
        <v>367.09399999999999</v>
      </c>
      <c r="H29" s="25">
        <v>96.4</v>
      </c>
      <c r="I29" s="27">
        <v>0.757767215189874</v>
      </c>
      <c r="J29" s="27"/>
      <c r="K29" s="27"/>
    </row>
    <row r="30" spans="1:11" ht="15" x14ac:dyDescent="0.25">
      <c r="A30" s="22">
        <v>29</v>
      </c>
      <c r="B30" s="23">
        <v>110.17013851354901</v>
      </c>
      <c r="C30" s="23">
        <v>20.302421336315899</v>
      </c>
      <c r="D30" s="24">
        <v>6.36</v>
      </c>
      <c r="E30" s="25">
        <v>85.450559999999996</v>
      </c>
      <c r="F30" s="25">
        <v>27.7811195527342</v>
      </c>
      <c r="G30" s="25">
        <v>294.24799999999999</v>
      </c>
      <c r="H30" s="25">
        <v>124.9</v>
      </c>
      <c r="I30" s="27">
        <v>0.83386318844190799</v>
      </c>
      <c r="J30" s="27"/>
      <c r="K30" s="27"/>
    </row>
    <row r="31" spans="1:11" ht="15" x14ac:dyDescent="0.25">
      <c r="A31" s="22">
        <v>30</v>
      </c>
      <c r="B31" s="23">
        <v>110.172756349548</v>
      </c>
      <c r="C31" s="23">
        <v>20.305520493492399</v>
      </c>
      <c r="D31" s="24">
        <v>6.37</v>
      </c>
      <c r="E31" s="25">
        <v>17.97588</v>
      </c>
      <c r="F31" s="25">
        <v>23.2318389205731</v>
      </c>
      <c r="G31" s="25">
        <v>172.83799999999999</v>
      </c>
      <c r="H31" s="25">
        <v>127.2</v>
      </c>
      <c r="I31" s="27">
        <v>0.65825490754252303</v>
      </c>
      <c r="J31" s="27"/>
      <c r="K31" s="27"/>
    </row>
    <row r="32" spans="1:11" ht="15" x14ac:dyDescent="0.25">
      <c r="A32" s="22">
        <v>31</v>
      </c>
      <c r="B32" s="23">
        <v>110.478333333333</v>
      </c>
      <c r="C32" s="23">
        <v>20.415555555555599</v>
      </c>
      <c r="D32" s="24">
        <v>6.87</v>
      </c>
      <c r="E32" s="25">
        <v>190.44012000000001</v>
      </c>
      <c r="F32" s="25">
        <v>31.08</v>
      </c>
      <c r="G32" s="25">
        <v>184.97900000000001</v>
      </c>
      <c r="H32" s="25">
        <v>94.3</v>
      </c>
      <c r="I32" s="27">
        <v>0.79309103599999997</v>
      </c>
      <c r="J32" s="27"/>
      <c r="K32" s="27"/>
    </row>
    <row r="33" spans="1:11" ht="15" x14ac:dyDescent="0.25">
      <c r="A33" s="22">
        <v>32</v>
      </c>
      <c r="B33" s="23">
        <v>110.16138378332499</v>
      </c>
      <c r="C33" s="23">
        <v>20.306405955577301</v>
      </c>
      <c r="D33" s="24">
        <v>6.28</v>
      </c>
      <c r="E33" s="25">
        <v>66.693119999999993</v>
      </c>
      <c r="F33" s="25">
        <v>47.060662569254298</v>
      </c>
      <c r="G33" s="25">
        <v>298.29500000000002</v>
      </c>
      <c r="H33" s="25">
        <v>190.2</v>
      </c>
      <c r="I33" s="27">
        <v>0.94660971428571405</v>
      </c>
      <c r="J33" s="27"/>
      <c r="K33" s="27"/>
    </row>
    <row r="34" spans="1:11" ht="15" x14ac:dyDescent="0.25">
      <c r="A34" s="22">
        <v>33</v>
      </c>
      <c r="B34" s="23">
        <v>110.48222222222201</v>
      </c>
      <c r="C34" s="23">
        <v>20.425000000000001</v>
      </c>
      <c r="D34" s="24">
        <v>6.47</v>
      </c>
      <c r="E34" s="25">
        <v>119.57868000000001</v>
      </c>
      <c r="F34" s="25">
        <v>47.62</v>
      </c>
      <c r="G34" s="25">
        <v>298.29500000000002</v>
      </c>
      <c r="H34" s="25">
        <v>131.80000000000001</v>
      </c>
      <c r="I34" s="27">
        <v>0.91836885714285699</v>
      </c>
      <c r="J34" s="27"/>
      <c r="K34" s="27"/>
    </row>
    <row r="35" spans="1:11" ht="15" x14ac:dyDescent="0.25">
      <c r="A35" s="22">
        <v>34</v>
      </c>
      <c r="B35" s="23">
        <v>110.271305555556</v>
      </c>
      <c r="C35" s="23">
        <v>20.597294444444401</v>
      </c>
      <c r="D35" s="24">
        <v>5.38</v>
      </c>
      <c r="E35" s="25">
        <v>92.74512</v>
      </c>
      <c r="F35" s="25">
        <v>24.910351758794</v>
      </c>
      <c r="G35" s="25">
        <v>148.55600000000001</v>
      </c>
      <c r="H35" s="25">
        <v>114.6</v>
      </c>
      <c r="I35" s="27">
        <v>0.68962294635462995</v>
      </c>
      <c r="J35" s="27"/>
      <c r="K35" s="27"/>
    </row>
    <row r="36" spans="1:11" ht="15" x14ac:dyDescent="0.25">
      <c r="A36" s="22">
        <v>35</v>
      </c>
      <c r="B36" s="23">
        <v>110.497777777778</v>
      </c>
      <c r="C36" s="23">
        <v>20.425277777777801</v>
      </c>
      <c r="D36" s="24">
        <v>6.64</v>
      </c>
      <c r="E36" s="25">
        <v>103.94748</v>
      </c>
      <c r="F36" s="25">
        <v>64.989428571428604</v>
      </c>
      <c r="G36" s="25">
        <v>148.55600000000001</v>
      </c>
      <c r="H36" s="25">
        <v>196.4</v>
      </c>
      <c r="I36" s="27">
        <v>0.89601504685714295</v>
      </c>
      <c r="J36" s="27"/>
      <c r="K36" s="27"/>
    </row>
    <row r="37" spans="1:11" ht="15" x14ac:dyDescent="0.25">
      <c r="A37" s="22">
        <v>36</v>
      </c>
      <c r="B37" s="23">
        <v>110.174266667022</v>
      </c>
      <c r="C37" s="23">
        <v>20.3668099460631</v>
      </c>
      <c r="D37" s="24">
        <v>3.98</v>
      </c>
      <c r="E37" s="25">
        <v>249.31764000000001</v>
      </c>
      <c r="F37" s="25">
        <v>33.127134268537098</v>
      </c>
      <c r="G37" s="25">
        <v>156.65</v>
      </c>
      <c r="H37" s="25">
        <v>139.80000000000001</v>
      </c>
      <c r="I37" s="27">
        <v>0.71882512505009999</v>
      </c>
      <c r="J37" s="27"/>
      <c r="K37" s="27"/>
    </row>
    <row r="38" spans="1:11" ht="15" x14ac:dyDescent="0.25">
      <c r="A38" s="22">
        <v>37</v>
      </c>
      <c r="B38" s="23">
        <v>110.151384508117</v>
      </c>
      <c r="C38" s="23">
        <v>20.304232539598999</v>
      </c>
      <c r="D38" s="24">
        <v>5.56</v>
      </c>
      <c r="E38" s="25">
        <v>248.27556000000001</v>
      </c>
      <c r="F38" s="25">
        <v>11.197925925925899</v>
      </c>
      <c r="G38" s="25">
        <v>338.76499999999999</v>
      </c>
      <c r="H38" s="25">
        <v>120.7</v>
      </c>
      <c r="I38" s="27">
        <v>0.70155965714285695</v>
      </c>
      <c r="J38" s="27"/>
      <c r="K38" s="27"/>
    </row>
    <row r="39" spans="1:11" ht="15" x14ac:dyDescent="0.25">
      <c r="A39" s="22">
        <v>38</v>
      </c>
      <c r="B39" s="23">
        <v>110.441666666667</v>
      </c>
      <c r="C39" s="23">
        <v>20.3619444444445</v>
      </c>
      <c r="D39" s="24">
        <v>5.75</v>
      </c>
      <c r="E39" s="25">
        <v>165.16968</v>
      </c>
      <c r="F39" s="25">
        <v>64.859649272882805</v>
      </c>
      <c r="G39" s="25">
        <v>55.475000000000001</v>
      </c>
      <c r="H39" s="25">
        <v>202.2</v>
      </c>
      <c r="I39" s="27">
        <v>0.73827989999999999</v>
      </c>
      <c r="J39" s="27"/>
      <c r="K39" s="27"/>
    </row>
    <row r="40" spans="1:11" ht="15" x14ac:dyDescent="0.25">
      <c r="A40" s="22">
        <v>39</v>
      </c>
      <c r="B40" s="23">
        <v>110.102761423095</v>
      </c>
      <c r="C40" s="23">
        <v>20.3314805414566</v>
      </c>
      <c r="D40" s="24">
        <v>4.9000000000000004</v>
      </c>
      <c r="E40" s="25">
        <v>237.07320000000001</v>
      </c>
      <c r="F40" s="25">
        <v>27.0416163915766</v>
      </c>
      <c r="G40" s="25">
        <v>383.28199999999998</v>
      </c>
      <c r="H40" s="25">
        <v>128.6</v>
      </c>
      <c r="I40" s="27">
        <v>0.77457329994308499</v>
      </c>
      <c r="J40" s="27"/>
      <c r="K40" s="27"/>
    </row>
    <row r="41" spans="1:11" ht="15" x14ac:dyDescent="0.25">
      <c r="A41" s="22">
        <v>40</v>
      </c>
      <c r="B41" s="23">
        <v>110.19660410369799</v>
      </c>
      <c r="C41" s="23">
        <v>20.465220244637301</v>
      </c>
      <c r="D41" s="24">
        <v>4.37</v>
      </c>
      <c r="E41" s="25">
        <v>168.81695999999999</v>
      </c>
      <c r="F41" s="25">
        <v>26.266993899844</v>
      </c>
      <c r="G41" s="25">
        <v>241.637</v>
      </c>
      <c r="H41" s="25">
        <v>130</v>
      </c>
      <c r="I41" s="27">
        <v>0.75043062420201501</v>
      </c>
      <c r="J41" s="27"/>
      <c r="K41" s="27"/>
    </row>
    <row r="42" spans="1:11" ht="15" x14ac:dyDescent="0.25">
      <c r="A42" s="22">
        <v>41</v>
      </c>
      <c r="B42" s="23">
        <v>110.277391666667</v>
      </c>
      <c r="C42" s="23">
        <v>20.4268888888889</v>
      </c>
      <c r="D42" s="24">
        <v>4.2</v>
      </c>
      <c r="E42" s="25">
        <v>92.74512</v>
      </c>
      <c r="F42" s="25">
        <v>19.6993337379167</v>
      </c>
      <c r="G42" s="25">
        <v>168.791</v>
      </c>
      <c r="H42" s="25">
        <v>96.3</v>
      </c>
      <c r="I42" s="27">
        <v>0.60019261761332199</v>
      </c>
      <c r="J42" s="27"/>
      <c r="K42" s="27"/>
    </row>
    <row r="43" spans="1:11" ht="15" x14ac:dyDescent="0.25">
      <c r="A43" s="22">
        <v>42</v>
      </c>
      <c r="B43" s="23">
        <v>110.383236111111</v>
      </c>
      <c r="C43" s="23">
        <v>20.423472222222198</v>
      </c>
      <c r="D43" s="24">
        <v>4.1900000000000004</v>
      </c>
      <c r="E43" s="25">
        <v>34.128120000000003</v>
      </c>
      <c r="F43" s="25">
        <v>15.2354310559006</v>
      </c>
      <c r="G43" s="25">
        <v>87.850999999999999</v>
      </c>
      <c r="H43" s="25">
        <v>78.099999999999994</v>
      </c>
      <c r="I43" s="27">
        <v>0.40301903775900599</v>
      </c>
      <c r="J43" s="27"/>
      <c r="K43" s="27"/>
    </row>
    <row r="44" spans="1:11" ht="15" x14ac:dyDescent="0.25">
      <c r="A44" s="22">
        <v>43</v>
      </c>
      <c r="B44" s="23">
        <v>110.333055555556</v>
      </c>
      <c r="C44" s="23">
        <v>20.4935222222222</v>
      </c>
      <c r="D44" s="24">
        <v>4.45</v>
      </c>
      <c r="E44" s="25">
        <v>38.556959999999997</v>
      </c>
      <c r="F44" s="25">
        <v>41.284517001473503</v>
      </c>
      <c r="G44" s="25">
        <v>156.65</v>
      </c>
      <c r="H44" s="25">
        <v>160.69999999999999</v>
      </c>
      <c r="I44" s="27">
        <v>0.804422042742857</v>
      </c>
      <c r="J44" s="27"/>
      <c r="K44" s="27"/>
    </row>
    <row r="45" spans="1:11" ht="15" x14ac:dyDescent="0.25">
      <c r="A45" s="22">
        <v>44</v>
      </c>
      <c r="B45" s="23">
        <v>110.37161666666699</v>
      </c>
      <c r="C45" s="23">
        <v>20.5162333333333</v>
      </c>
      <c r="D45" s="24">
        <v>5.73</v>
      </c>
      <c r="E45" s="25">
        <v>5.4709199999999996</v>
      </c>
      <c r="F45" s="25">
        <v>28.737298650716401</v>
      </c>
      <c r="G45" s="25">
        <v>108.086</v>
      </c>
      <c r="H45" s="25">
        <v>118.1</v>
      </c>
      <c r="I45" s="27">
        <v>0.49034638505672601</v>
      </c>
      <c r="J45" s="27"/>
      <c r="K45" s="27"/>
    </row>
    <row r="46" spans="1:11" ht="15" x14ac:dyDescent="0.25">
      <c r="A46" s="22">
        <v>45</v>
      </c>
      <c r="B46" s="23">
        <v>110.332433333333</v>
      </c>
      <c r="C46" s="23">
        <v>20.495922222222202</v>
      </c>
      <c r="D46" s="24">
        <v>4.67</v>
      </c>
      <c r="E46" s="25">
        <v>116.97348</v>
      </c>
      <c r="F46" s="25">
        <v>31.195504041482401</v>
      </c>
      <c r="G46" s="25">
        <v>257.82499999999999</v>
      </c>
      <c r="H46" s="25">
        <v>124.4</v>
      </c>
      <c r="I46" s="27">
        <v>0.77872743610971895</v>
      </c>
      <c r="J46" s="27"/>
      <c r="K46" s="27"/>
    </row>
    <row r="47" spans="1:11" ht="15" x14ac:dyDescent="0.25">
      <c r="A47" s="22">
        <v>46</v>
      </c>
      <c r="B47" s="23">
        <v>110.3925</v>
      </c>
      <c r="C47" s="23">
        <v>20.337777777777799</v>
      </c>
      <c r="D47" s="24">
        <v>6.23</v>
      </c>
      <c r="E47" s="25">
        <v>233.16540000000001</v>
      </c>
      <c r="F47" s="25">
        <v>24.254280921153001</v>
      </c>
      <c r="G47" s="25">
        <v>241.637</v>
      </c>
      <c r="H47" s="25">
        <v>95</v>
      </c>
      <c r="I47" s="27">
        <v>0.74943568840279795</v>
      </c>
      <c r="J47" s="27"/>
      <c r="K47" s="27"/>
    </row>
    <row r="48" spans="1:11" ht="15" x14ac:dyDescent="0.25">
      <c r="A48" s="22">
        <v>47</v>
      </c>
      <c r="B48" s="23">
        <v>110.290322222222</v>
      </c>
      <c r="C48" s="23">
        <v>20.4530722222222</v>
      </c>
      <c r="D48" s="24">
        <v>4.2699999999999996</v>
      </c>
      <c r="E48" s="25">
        <v>53.146079999999998</v>
      </c>
      <c r="F48" s="25">
        <v>40.208010308496902</v>
      </c>
      <c r="G48" s="25">
        <v>290.20100000000002</v>
      </c>
      <c r="H48" s="25">
        <v>120.2</v>
      </c>
      <c r="I48" s="27">
        <v>0.80069457142857103</v>
      </c>
      <c r="J48" s="27"/>
      <c r="K48" s="27"/>
    </row>
    <row r="49" spans="1:11" ht="15" x14ac:dyDescent="0.25">
      <c r="A49" s="22">
        <v>48</v>
      </c>
      <c r="B49" s="23">
        <v>110.352777777778</v>
      </c>
      <c r="C49" s="23">
        <v>20.3611111111111</v>
      </c>
      <c r="D49" s="24">
        <v>4.4800000000000004</v>
      </c>
      <c r="E49" s="25">
        <v>288.69060586637301</v>
      </c>
      <c r="F49" s="25">
        <v>35.425142857142902</v>
      </c>
      <c r="G49" s="25">
        <v>274.01299999999998</v>
      </c>
      <c r="H49" s="25">
        <v>197.3</v>
      </c>
      <c r="I49" s="27">
        <v>0.84460834285714304</v>
      </c>
      <c r="J49" s="27"/>
      <c r="K49" s="27"/>
    </row>
    <row r="50" spans="1:11" ht="15" x14ac:dyDescent="0.25">
      <c r="A50" s="22">
        <v>49</v>
      </c>
      <c r="B50" s="23">
        <v>110.408333333333</v>
      </c>
      <c r="C50" s="23">
        <v>20.330555555555598</v>
      </c>
      <c r="D50" s="24">
        <v>4.92</v>
      </c>
      <c r="E50" s="25">
        <v>105.5106</v>
      </c>
      <c r="F50" s="25">
        <v>30.727224367224402</v>
      </c>
      <c r="G50" s="25">
        <v>87.850999999999999</v>
      </c>
      <c r="H50" s="25">
        <v>159.4</v>
      </c>
      <c r="I50" s="27">
        <v>0.69413512415444001</v>
      </c>
      <c r="J50" s="27"/>
      <c r="K50" s="27"/>
    </row>
    <row r="51" spans="1:11" ht="15" x14ac:dyDescent="0.25">
      <c r="A51" s="22">
        <v>50</v>
      </c>
      <c r="B51" s="23">
        <v>110.34777777777801</v>
      </c>
      <c r="C51" s="23">
        <v>20.3194444444444</v>
      </c>
      <c r="D51" s="24">
        <v>4.46</v>
      </c>
      <c r="E51" s="25">
        <v>197.21364</v>
      </c>
      <c r="F51" s="25">
        <v>32.9617946161516</v>
      </c>
      <c r="G51" s="25">
        <v>310.43599999999998</v>
      </c>
      <c r="H51" s="25">
        <v>121.6</v>
      </c>
      <c r="I51" s="27">
        <v>0.77364740521293296</v>
      </c>
      <c r="J51" s="27"/>
      <c r="K51" s="27"/>
    </row>
    <row r="52" spans="1:11" ht="15" x14ac:dyDescent="0.25">
      <c r="A52" s="22">
        <v>51</v>
      </c>
      <c r="B52" s="23">
        <v>110.338888888889</v>
      </c>
      <c r="C52" s="23">
        <v>20.289444444444399</v>
      </c>
      <c r="D52" s="24">
        <v>5.98</v>
      </c>
      <c r="E52" s="25">
        <v>15.891719999999999</v>
      </c>
      <c r="F52" s="25">
        <v>17.2263791904298</v>
      </c>
      <c r="G52" s="25">
        <v>180.93199999999999</v>
      </c>
      <c r="H52" s="25">
        <v>75.099999999999994</v>
      </c>
      <c r="I52" s="27">
        <v>0.50380157197117803</v>
      </c>
      <c r="J52" s="27"/>
      <c r="K52" s="27"/>
    </row>
    <row r="53" spans="1:11" ht="15" x14ac:dyDescent="0.25">
      <c r="A53" s="22">
        <v>52</v>
      </c>
      <c r="B53" s="23">
        <v>110.31194444444399</v>
      </c>
      <c r="C53" s="23">
        <v>20.315277777777801</v>
      </c>
      <c r="D53" s="24">
        <v>6.65</v>
      </c>
      <c r="E53" s="25">
        <v>56.79336</v>
      </c>
      <c r="F53" s="25">
        <v>54.1154227848101</v>
      </c>
      <c r="G53" s="25">
        <v>55.475000000000001</v>
      </c>
      <c r="H53" s="25">
        <v>159.4</v>
      </c>
      <c r="I53" s="27">
        <v>0.77692847142857102</v>
      </c>
      <c r="J53" s="27"/>
      <c r="K53" s="27"/>
    </row>
    <row r="54" spans="1:11" ht="15" x14ac:dyDescent="0.25">
      <c r="A54" s="22">
        <v>53</v>
      </c>
      <c r="B54" s="23">
        <v>110.366472222222</v>
      </c>
      <c r="C54" s="23">
        <v>20.453333333333301</v>
      </c>
      <c r="D54" s="24">
        <v>4.4000000000000004</v>
      </c>
      <c r="E54" s="25">
        <v>82.32432</v>
      </c>
      <c r="F54" s="25">
        <v>41.243202484472</v>
      </c>
      <c r="G54" s="25">
        <v>322.577</v>
      </c>
      <c r="H54" s="25">
        <v>181.7</v>
      </c>
      <c r="I54" s="27">
        <v>0.86587714285714301</v>
      </c>
      <c r="J54" s="27"/>
      <c r="K54" s="27"/>
    </row>
    <row r="55" spans="1:11" ht="15" x14ac:dyDescent="0.25">
      <c r="A55" s="22">
        <v>54</v>
      </c>
      <c r="B55" s="23">
        <v>110.399444444444</v>
      </c>
      <c r="C55" s="23">
        <v>20.324166666666699</v>
      </c>
      <c r="D55" s="24">
        <v>4.9000000000000004</v>
      </c>
      <c r="E55" s="25">
        <v>82.063800000000001</v>
      </c>
      <c r="F55" s="25">
        <v>27.586206704687701</v>
      </c>
      <c r="G55" s="25">
        <v>83.804000000000002</v>
      </c>
      <c r="H55" s="25">
        <v>125.8</v>
      </c>
      <c r="I55" s="27">
        <v>0.62271842363388497</v>
      </c>
      <c r="J55" s="27"/>
      <c r="K55" s="27"/>
    </row>
    <row r="56" spans="1:11" ht="15" x14ac:dyDescent="0.25">
      <c r="A56" s="22">
        <v>55</v>
      </c>
      <c r="B56" s="23">
        <v>110.396333333333</v>
      </c>
      <c r="C56" s="23">
        <v>20.438233333333301</v>
      </c>
      <c r="D56" s="24">
        <v>4.42</v>
      </c>
      <c r="E56" s="25">
        <v>5.9919599999999997</v>
      </c>
      <c r="F56" s="25">
        <v>42.635668073136401</v>
      </c>
      <c r="G56" s="25">
        <v>79.757000000000005</v>
      </c>
      <c r="H56" s="25">
        <v>177.6</v>
      </c>
      <c r="I56" s="27">
        <v>0.525202602171429</v>
      </c>
      <c r="J56" s="27"/>
      <c r="K56" s="27"/>
    </row>
    <row r="57" spans="1:11" ht="15" x14ac:dyDescent="0.25">
      <c r="A57" s="22">
        <v>56</v>
      </c>
      <c r="B57" s="23">
        <v>110.27249999999999</v>
      </c>
      <c r="C57" s="23">
        <v>20.283055555555599</v>
      </c>
      <c r="D57" s="24">
        <v>6.15</v>
      </c>
      <c r="E57" s="25">
        <v>19.799520000000001</v>
      </c>
      <c r="F57" s="25">
        <v>24.8460479041916</v>
      </c>
      <c r="G57" s="25">
        <v>359</v>
      </c>
      <c r="H57" s="25">
        <v>104.5</v>
      </c>
      <c r="I57" s="27">
        <v>0.65703544588263496</v>
      </c>
      <c r="J57" s="27"/>
      <c r="K57" s="27"/>
    </row>
    <row r="58" spans="1:11" ht="15" x14ac:dyDescent="0.25">
      <c r="A58" s="22">
        <v>57</v>
      </c>
      <c r="B58" s="23">
        <v>110.378333333333</v>
      </c>
      <c r="C58" s="23">
        <v>20.3555555555556</v>
      </c>
      <c r="D58" s="24">
        <v>6.29</v>
      </c>
      <c r="E58" s="25">
        <v>94.047719999999998</v>
      </c>
      <c r="F58" s="25">
        <v>29.5652951240377</v>
      </c>
      <c r="G58" s="25">
        <v>407.56400000000002</v>
      </c>
      <c r="H58" s="25">
        <v>102.4</v>
      </c>
      <c r="I58" s="27">
        <v>0.79549173652694605</v>
      </c>
      <c r="J58" s="27"/>
      <c r="K58" s="27"/>
    </row>
    <row r="59" spans="1:11" ht="15" x14ac:dyDescent="0.25">
      <c r="A59" s="22">
        <v>58</v>
      </c>
      <c r="B59" s="23">
        <v>110.406783333333</v>
      </c>
      <c r="C59" s="23">
        <v>20.458383333333298</v>
      </c>
      <c r="D59" s="24">
        <v>4.37</v>
      </c>
      <c r="E59" s="25">
        <v>56.011800000000001</v>
      </c>
      <c r="F59" s="25">
        <v>37.832530132633998</v>
      </c>
      <c r="G59" s="25">
        <v>140.46199999999999</v>
      </c>
      <c r="H59" s="25">
        <v>172</v>
      </c>
      <c r="I59" s="27">
        <v>0.77643772785908105</v>
      </c>
      <c r="J59" s="27"/>
      <c r="K59" s="27"/>
    </row>
    <row r="60" spans="1:11" ht="15" x14ac:dyDescent="0.25">
      <c r="A60" s="22">
        <v>59</v>
      </c>
      <c r="B60" s="23">
        <v>110.321388888889</v>
      </c>
      <c r="C60" s="23">
        <v>20.315277777777801</v>
      </c>
      <c r="D60" s="24">
        <v>6.69</v>
      </c>
      <c r="E60" s="25">
        <v>92.4846</v>
      </c>
      <c r="F60" s="25">
        <v>37.673862539051399</v>
      </c>
      <c r="G60" s="25">
        <v>95.944999999999993</v>
      </c>
      <c r="H60" s="25">
        <v>122.2</v>
      </c>
      <c r="I60" s="27">
        <v>0.76244852342516301</v>
      </c>
      <c r="J60" s="27"/>
      <c r="K60" s="27"/>
    </row>
    <row r="61" spans="1:11" ht="15" x14ac:dyDescent="0.25">
      <c r="A61" s="22">
        <v>60</v>
      </c>
      <c r="B61" s="23">
        <v>110.426469416274</v>
      </c>
      <c r="C61" s="23">
        <v>20.6468135154348</v>
      </c>
      <c r="D61" s="24">
        <v>5.46</v>
      </c>
      <c r="E61" s="25">
        <v>25.270440000000001</v>
      </c>
      <c r="F61" s="25">
        <v>22.5762696822216</v>
      </c>
      <c r="G61" s="25">
        <v>23.099</v>
      </c>
      <c r="H61" s="25">
        <v>100.3</v>
      </c>
      <c r="I61" s="27">
        <v>0.44425376325542498</v>
      </c>
      <c r="J61" s="27"/>
      <c r="K61" s="27"/>
    </row>
    <row r="62" spans="1:11" ht="15" x14ac:dyDescent="0.25">
      <c r="A62" s="22">
        <v>61</v>
      </c>
      <c r="B62" s="23">
        <v>110.112747521057</v>
      </c>
      <c r="C62" s="23">
        <v>20.355032456473701</v>
      </c>
      <c r="D62" s="24">
        <v>6.31</v>
      </c>
      <c r="E62" s="25">
        <v>19.017959999999999</v>
      </c>
      <c r="F62" s="25">
        <v>27.204431720584001</v>
      </c>
      <c r="G62" s="25">
        <v>249.73099999999999</v>
      </c>
      <c r="H62" s="25">
        <v>110.5</v>
      </c>
      <c r="I62" s="27">
        <v>0.68434076260543897</v>
      </c>
      <c r="J62" s="27"/>
      <c r="K62" s="27"/>
    </row>
    <row r="63" spans="1:11" ht="15" x14ac:dyDescent="0.25">
      <c r="A63" s="22">
        <v>62</v>
      </c>
      <c r="B63" s="23">
        <v>109.913333333333</v>
      </c>
      <c r="C63" s="23">
        <v>20.404444444444401</v>
      </c>
      <c r="D63" s="24">
        <v>6.18</v>
      </c>
      <c r="E63" s="25">
        <v>92.224080000000001</v>
      </c>
      <c r="F63" s="25">
        <v>27.3417581315375</v>
      </c>
      <c r="G63" s="25">
        <v>354.95299999999997</v>
      </c>
      <c r="H63" s="25">
        <v>104.4</v>
      </c>
      <c r="I63" s="27">
        <v>0.78276092248173101</v>
      </c>
      <c r="J63" s="27"/>
      <c r="K63" s="27"/>
    </row>
    <row r="64" spans="1:11" ht="15" x14ac:dyDescent="0.25">
      <c r="A64" s="22">
        <v>63</v>
      </c>
      <c r="B64" s="23">
        <v>110.49472222222199</v>
      </c>
      <c r="C64" s="23">
        <v>20.436388888888899</v>
      </c>
      <c r="D64" s="24">
        <v>4.95</v>
      </c>
      <c r="E64" s="25">
        <v>135.99144000000001</v>
      </c>
      <c r="F64" s="25">
        <v>16.4890476190476</v>
      </c>
      <c r="G64" s="25">
        <v>233.54300000000001</v>
      </c>
      <c r="H64" s="25">
        <v>86.3</v>
      </c>
      <c r="I64" s="27">
        <v>0.63513657142857105</v>
      </c>
      <c r="J64" s="27"/>
      <c r="K64" s="27"/>
    </row>
    <row r="65" spans="1:11" ht="15" x14ac:dyDescent="0.25">
      <c r="A65" s="22">
        <v>64</v>
      </c>
      <c r="B65" s="23">
        <v>110.233253585052</v>
      </c>
      <c r="C65" s="23">
        <v>20.507561817172999</v>
      </c>
      <c r="D65" s="24">
        <v>4.88</v>
      </c>
      <c r="E65" s="25">
        <v>16.152239999999999</v>
      </c>
      <c r="F65" s="25">
        <v>35.360925844613703</v>
      </c>
      <c r="G65" s="25">
        <v>87.850999999999999</v>
      </c>
      <c r="H65" s="25">
        <v>135.6</v>
      </c>
      <c r="I65" s="27">
        <v>0.55740858138948501</v>
      </c>
      <c r="J65" s="27"/>
      <c r="K65" s="27"/>
    </row>
    <row r="66" spans="1:11" ht="15" x14ac:dyDescent="0.25">
      <c r="A66" s="22">
        <v>65</v>
      </c>
      <c r="B66" s="23">
        <v>110.218310987457</v>
      </c>
      <c r="C66" s="23">
        <v>20.397694024962401</v>
      </c>
      <c r="D66" s="24">
        <v>6.86</v>
      </c>
      <c r="E66" s="25">
        <v>33.607080000000003</v>
      </c>
      <c r="F66" s="25">
        <v>27.068617006124502</v>
      </c>
      <c r="G66" s="25">
        <v>282.10700000000003</v>
      </c>
      <c r="H66" s="25">
        <v>114.5</v>
      </c>
      <c r="I66" s="27">
        <v>0.79550777777592996</v>
      </c>
      <c r="J66" s="27"/>
      <c r="K66" s="27"/>
    </row>
    <row r="67" spans="1:11" ht="15" x14ac:dyDescent="0.25">
      <c r="A67" s="22">
        <v>66</v>
      </c>
      <c r="B67" s="23">
        <v>110.459666666667</v>
      </c>
      <c r="C67" s="23">
        <v>20.6088611111111</v>
      </c>
      <c r="D67" s="24">
        <v>6.78</v>
      </c>
      <c r="E67" s="25">
        <v>7.5550800000000002</v>
      </c>
      <c r="F67" s="25">
        <v>11.447966480305899</v>
      </c>
      <c r="G67" s="25">
        <v>59.521999999999998</v>
      </c>
      <c r="H67" s="25">
        <v>34.799999999999997</v>
      </c>
      <c r="I67" s="27">
        <v>0.27498665007936601</v>
      </c>
      <c r="J67" s="27"/>
      <c r="K67" s="27"/>
    </row>
    <row r="68" spans="1:11" ht="15" x14ac:dyDescent="0.25">
      <c r="A68" s="22">
        <v>67</v>
      </c>
      <c r="B68" s="23">
        <v>110.439833333333</v>
      </c>
      <c r="C68" s="23">
        <v>20.63175</v>
      </c>
      <c r="D68" s="24">
        <v>5.41</v>
      </c>
      <c r="E68" s="25">
        <v>45.851520000000001</v>
      </c>
      <c r="F68" s="25">
        <v>4.5414832523844302</v>
      </c>
      <c r="G68" s="25">
        <v>27.146000000000001</v>
      </c>
      <c r="H68" s="25">
        <v>37.6</v>
      </c>
      <c r="I68" s="27">
        <v>0.35304942857142901</v>
      </c>
      <c r="J68" s="27"/>
      <c r="K68" s="27"/>
    </row>
    <row r="69" spans="1:11" ht="15" x14ac:dyDescent="0.25">
      <c r="A69" s="22">
        <v>68</v>
      </c>
      <c r="B69" s="23">
        <v>110.263888888889</v>
      </c>
      <c r="C69" s="23">
        <v>20.315555555555601</v>
      </c>
      <c r="D69" s="24">
        <v>4.3899999999999997</v>
      </c>
      <c r="E69" s="25">
        <v>127.39427999999999</v>
      </c>
      <c r="F69" s="25">
        <v>35.537225276110803</v>
      </c>
      <c r="G69" s="25">
        <v>197.12</v>
      </c>
      <c r="H69" s="25">
        <v>127.2</v>
      </c>
      <c r="I69" s="27">
        <v>0.79205081077671302</v>
      </c>
      <c r="J69" s="27"/>
      <c r="K69" s="27"/>
    </row>
    <row r="70" spans="1:11" ht="15" x14ac:dyDescent="0.25">
      <c r="A70" s="22">
        <v>69</v>
      </c>
      <c r="B70" s="23">
        <v>110.142498583449</v>
      </c>
      <c r="C70" s="23">
        <v>20.431150140977</v>
      </c>
      <c r="D70" s="24">
        <v>6.08</v>
      </c>
      <c r="E70" s="25">
        <v>21.102119999999999</v>
      </c>
      <c r="F70" s="25">
        <v>23.462414086907099</v>
      </c>
      <c r="G70" s="25">
        <v>132.36799999999999</v>
      </c>
      <c r="H70" s="25">
        <v>110.4</v>
      </c>
      <c r="I70" s="27">
        <v>0.57868635698358395</v>
      </c>
      <c r="J70" s="27"/>
      <c r="K70" s="27"/>
    </row>
    <row r="71" spans="1:11" ht="15" x14ac:dyDescent="0.25">
      <c r="A71" s="22">
        <v>70</v>
      </c>
      <c r="B71" s="23">
        <v>110.492222222222</v>
      </c>
      <c r="C71" s="23">
        <v>20.4305555555556</v>
      </c>
      <c r="D71" s="24">
        <v>5.63</v>
      </c>
      <c r="E71" s="25">
        <v>108.89736000000001</v>
      </c>
      <c r="F71" s="25">
        <v>18.909385315879302</v>
      </c>
      <c r="G71" s="25">
        <v>136.41499999999999</v>
      </c>
      <c r="H71" s="25">
        <v>77.900000000000006</v>
      </c>
      <c r="I71" s="27">
        <v>0.57896439784860498</v>
      </c>
      <c r="J71" s="27"/>
      <c r="K71" s="27"/>
    </row>
    <row r="72" spans="1:11" ht="15" x14ac:dyDescent="0.25">
      <c r="A72" s="22">
        <v>71</v>
      </c>
      <c r="B72" s="23">
        <v>110.120686637115</v>
      </c>
      <c r="C72" s="23">
        <v>20.3735091901532</v>
      </c>
      <c r="D72" s="24">
        <v>5.22</v>
      </c>
      <c r="E72" s="25">
        <v>26.052</v>
      </c>
      <c r="F72" s="25">
        <v>25.864154809334099</v>
      </c>
      <c r="G72" s="25">
        <v>415.65800000000002</v>
      </c>
      <c r="H72" s="25">
        <v>123</v>
      </c>
      <c r="I72" s="27">
        <v>0.69400287025611795</v>
      </c>
      <c r="J72" s="27"/>
      <c r="K72" s="27"/>
    </row>
    <row r="73" spans="1:11" ht="15" x14ac:dyDescent="0.25">
      <c r="A73" s="22">
        <v>72</v>
      </c>
      <c r="B73" s="23">
        <v>110.50277777777799</v>
      </c>
      <c r="C73" s="23">
        <v>20.446388888888901</v>
      </c>
      <c r="D73" s="24">
        <v>6.65</v>
      </c>
      <c r="E73" s="25">
        <v>26.573039999999999</v>
      </c>
      <c r="F73" s="25">
        <v>25.896982550716402</v>
      </c>
      <c r="G73" s="25">
        <v>415.65800000000002</v>
      </c>
      <c r="H73" s="25">
        <v>104.7</v>
      </c>
      <c r="I73" s="27">
        <v>0.72185563445958301</v>
      </c>
      <c r="J73" s="27"/>
      <c r="K73" s="27"/>
    </row>
    <row r="74" spans="1:11" ht="15" x14ac:dyDescent="0.25">
      <c r="A74" s="22">
        <v>73</v>
      </c>
      <c r="B74" s="23">
        <v>110.172327196105</v>
      </c>
      <c r="C74" s="23">
        <v>20.3037898029758</v>
      </c>
      <c r="D74" s="24">
        <v>4.91</v>
      </c>
      <c r="E74" s="25">
        <v>79.458600000000004</v>
      </c>
      <c r="F74" s="25">
        <v>19.6267988409334</v>
      </c>
      <c r="G74" s="25">
        <v>427.79899999999998</v>
      </c>
      <c r="H74" s="25">
        <v>85.2</v>
      </c>
      <c r="I74" s="27">
        <v>0.64816271374103995</v>
      </c>
      <c r="J74" s="27"/>
      <c r="K74" s="27"/>
    </row>
    <row r="75" spans="1:11" ht="15" x14ac:dyDescent="0.25">
      <c r="A75" s="22">
        <v>74</v>
      </c>
      <c r="B75" s="23">
        <v>109.997777777778</v>
      </c>
      <c r="C75" s="23">
        <v>20.329999999999998</v>
      </c>
      <c r="D75" s="24">
        <v>5.71</v>
      </c>
      <c r="E75" s="25">
        <v>176.63256000000001</v>
      </c>
      <c r="F75" s="25">
        <v>37.489251700680299</v>
      </c>
      <c r="G75" s="25">
        <v>407.56400000000002</v>
      </c>
      <c r="H75" s="25">
        <v>163.6</v>
      </c>
      <c r="I75" s="27">
        <v>0.90857424489795902</v>
      </c>
      <c r="J75" s="27"/>
      <c r="K75" s="27"/>
    </row>
    <row r="76" spans="1:11" ht="15" x14ac:dyDescent="0.25">
      <c r="A76" s="22">
        <v>75</v>
      </c>
      <c r="B76" s="23">
        <v>109.941666666667</v>
      </c>
      <c r="C76" s="23">
        <v>20.323611111111099</v>
      </c>
      <c r="D76" s="24">
        <v>7.56</v>
      </c>
      <c r="E76" s="25">
        <v>86.753159999999994</v>
      </c>
      <c r="F76" s="25">
        <v>33.027732267732297</v>
      </c>
      <c r="G76" s="25">
        <v>269.96600000000001</v>
      </c>
      <c r="H76" s="25">
        <v>166.4</v>
      </c>
      <c r="I76" s="27">
        <v>0.96134975424575397</v>
      </c>
      <c r="J76" s="27"/>
      <c r="K76" s="27"/>
    </row>
    <row r="77" spans="1:11" ht="15" x14ac:dyDescent="0.25">
      <c r="A77" s="22">
        <v>76</v>
      </c>
      <c r="B77" s="23">
        <v>110.50567213247599</v>
      </c>
      <c r="C77" s="23">
        <v>20.428519910755</v>
      </c>
      <c r="D77" s="24">
        <v>4.97</v>
      </c>
      <c r="E77" s="25">
        <v>39.338520000000003</v>
      </c>
      <c r="F77" s="25">
        <v>53.478827249209502</v>
      </c>
      <c r="G77" s="25">
        <v>342.81200000000001</v>
      </c>
      <c r="H77" s="25">
        <v>207</v>
      </c>
      <c r="I77" s="27">
        <v>0.88671454148571405</v>
      </c>
      <c r="J77" s="27"/>
      <c r="K77" s="27"/>
    </row>
    <row r="78" spans="1:11" ht="15" x14ac:dyDescent="0.25">
      <c r="A78" s="22">
        <v>77</v>
      </c>
      <c r="B78" s="23">
        <v>110.230592833709</v>
      </c>
      <c r="C78" s="23">
        <v>20.509973535719698</v>
      </c>
      <c r="D78" s="24">
        <v>4.8899999999999997</v>
      </c>
      <c r="E78" s="25">
        <v>16.673279999999998</v>
      </c>
      <c r="F78" s="25">
        <v>11.425104855469501</v>
      </c>
      <c r="G78" s="25">
        <v>128.321</v>
      </c>
      <c r="H78" s="25">
        <v>58.6</v>
      </c>
      <c r="I78" s="27">
        <v>0.33221526530524997</v>
      </c>
      <c r="J78" s="27"/>
      <c r="K78" s="27"/>
    </row>
    <row r="79" spans="1:11" ht="15" x14ac:dyDescent="0.25">
      <c r="A79" s="22">
        <v>78</v>
      </c>
      <c r="B79" s="23">
        <v>110.497217809661</v>
      </c>
      <c r="C79" s="23">
        <v>20.428661673307701</v>
      </c>
      <c r="D79" s="24">
        <v>5.68</v>
      </c>
      <c r="E79" s="25">
        <v>123.747</v>
      </c>
      <c r="F79" s="25">
        <v>17.089480247393698</v>
      </c>
      <c r="G79" s="25">
        <v>359</v>
      </c>
      <c r="H79" s="25">
        <v>106.2</v>
      </c>
      <c r="I79" s="27">
        <v>0.70952719333592595</v>
      </c>
      <c r="J79" s="27"/>
      <c r="K79" s="27"/>
    </row>
    <row r="80" spans="1:11" ht="15" x14ac:dyDescent="0.25">
      <c r="A80" s="22">
        <v>79</v>
      </c>
      <c r="B80" s="23">
        <v>110.304444444444</v>
      </c>
      <c r="C80" s="23">
        <v>20.592777777777801</v>
      </c>
      <c r="D80" s="24">
        <v>4.7300000000000004</v>
      </c>
      <c r="E80" s="25">
        <v>105.25008</v>
      </c>
      <c r="F80" s="25">
        <v>7.9855733988286399</v>
      </c>
      <c r="G80" s="25">
        <v>306.38900000000001</v>
      </c>
      <c r="H80" s="25">
        <v>40.4</v>
      </c>
      <c r="I80" s="27">
        <v>0.52717038206795996</v>
      </c>
      <c r="J80" s="27"/>
      <c r="K80" s="27"/>
    </row>
    <row r="81" spans="1:11" ht="15" x14ac:dyDescent="0.25">
      <c r="A81" s="22">
        <v>80</v>
      </c>
      <c r="B81" s="23">
        <v>109.940555555556</v>
      </c>
      <c r="C81" s="23">
        <v>20.324999999999999</v>
      </c>
      <c r="D81" s="24">
        <v>8.0299999999999994</v>
      </c>
      <c r="E81" s="25">
        <v>56.272320000000001</v>
      </c>
      <c r="F81" s="25">
        <v>33.1708</v>
      </c>
      <c r="G81" s="25">
        <v>282.10700000000003</v>
      </c>
      <c r="H81" s="25">
        <v>115.5</v>
      </c>
      <c r="I81" s="27">
        <v>0.89312232000000003</v>
      </c>
      <c r="J81" s="27"/>
      <c r="K81" s="27"/>
    </row>
    <row r="82" spans="1:11" ht="15" x14ac:dyDescent="0.25">
      <c r="A82" s="22">
        <v>81</v>
      </c>
      <c r="B82" s="23">
        <v>110.227331267547</v>
      </c>
      <c r="C82" s="23">
        <v>20.443233316446701</v>
      </c>
      <c r="D82" s="24">
        <v>4.2699999999999996</v>
      </c>
      <c r="E82" s="25">
        <v>24.228359999999999</v>
      </c>
      <c r="F82" s="25">
        <v>10.288871854354699</v>
      </c>
      <c r="G82" s="25">
        <v>136.41499999999999</v>
      </c>
      <c r="H82" s="25">
        <v>60</v>
      </c>
      <c r="I82" s="27">
        <v>0.35142225761351498</v>
      </c>
      <c r="J82" s="27"/>
      <c r="K82" s="27"/>
    </row>
    <row r="83" spans="1:11" ht="15" x14ac:dyDescent="0.25">
      <c r="A83" s="22">
        <v>82</v>
      </c>
      <c r="B83" s="23">
        <v>110.144603883727</v>
      </c>
      <c r="C83" s="23">
        <v>20.3033873140397</v>
      </c>
      <c r="D83" s="24">
        <v>5.32</v>
      </c>
      <c r="E83" s="25">
        <v>216.49212</v>
      </c>
      <c r="F83" s="25">
        <v>23.8800992662926</v>
      </c>
      <c r="G83" s="25">
        <v>492.55099999999999</v>
      </c>
      <c r="H83" s="25">
        <v>145.1</v>
      </c>
      <c r="I83" s="27">
        <v>0.80853710746655105</v>
      </c>
      <c r="J83" s="27"/>
      <c r="K83" s="27"/>
    </row>
    <row r="84" spans="1:11" ht="15" x14ac:dyDescent="0.25">
      <c r="A84" s="22">
        <v>83</v>
      </c>
      <c r="B84" s="23">
        <v>110.2975</v>
      </c>
      <c r="C84" s="23">
        <v>20.587499999999999</v>
      </c>
      <c r="D84" s="24">
        <v>4.2</v>
      </c>
      <c r="E84" s="25">
        <v>42.725279999999998</v>
      </c>
      <c r="F84" s="25">
        <v>41.523877121331303</v>
      </c>
      <c r="G84" s="25">
        <v>136.41499999999999</v>
      </c>
      <c r="H84" s="25">
        <v>138.4</v>
      </c>
      <c r="I84" s="27">
        <v>0.75244543142857101</v>
      </c>
      <c r="J84" s="27"/>
      <c r="K84" s="27"/>
    </row>
    <row r="85" spans="1:11" ht="15" x14ac:dyDescent="0.25">
      <c r="A85" s="22">
        <v>84</v>
      </c>
      <c r="B85" s="23">
        <v>110.021219820632</v>
      </c>
      <c r="C85" s="23">
        <v>20.391269156410299</v>
      </c>
      <c r="D85" s="24">
        <v>4.8</v>
      </c>
      <c r="E85" s="25">
        <v>215.45004</v>
      </c>
      <c r="F85" s="25">
        <v>40.344377326080703</v>
      </c>
      <c r="G85" s="25">
        <v>342.81200000000001</v>
      </c>
      <c r="H85" s="25">
        <v>108.7</v>
      </c>
      <c r="I85" s="27">
        <v>0.80045428571428601</v>
      </c>
      <c r="J85" s="27"/>
      <c r="K85" s="27"/>
    </row>
    <row r="86" spans="1:11" ht="15" x14ac:dyDescent="0.25">
      <c r="A86" s="22">
        <v>85</v>
      </c>
      <c r="B86" s="23">
        <v>110.226494418334</v>
      </c>
      <c r="C86" s="23">
        <v>20.510654839205198</v>
      </c>
      <c r="D86" s="24">
        <v>4.16</v>
      </c>
      <c r="E86" s="25">
        <v>40.120080000000002</v>
      </c>
      <c r="F86" s="25">
        <v>36.942725391364</v>
      </c>
      <c r="G86" s="25">
        <v>160.697</v>
      </c>
      <c r="H86" s="25">
        <v>130</v>
      </c>
      <c r="I86" s="27">
        <v>0.74859652225622297</v>
      </c>
      <c r="J86" s="27"/>
      <c r="K86" s="27"/>
    </row>
    <row r="87" spans="1:11" ht="15" x14ac:dyDescent="0.25">
      <c r="A87" s="22">
        <v>86</v>
      </c>
      <c r="B87" s="23">
        <v>110.206111111111</v>
      </c>
      <c r="C87" s="23">
        <v>20.313888888888901</v>
      </c>
      <c r="D87" s="24">
        <v>6.71</v>
      </c>
      <c r="E87" s="25">
        <v>206.33184</v>
      </c>
      <c r="F87" s="25">
        <v>35.967594936708899</v>
      </c>
      <c r="G87" s="25">
        <v>468.26900000000001</v>
      </c>
      <c r="H87" s="25">
        <v>145.4</v>
      </c>
      <c r="I87" s="27">
        <v>0.93410015551537096</v>
      </c>
      <c r="J87" s="27"/>
      <c r="K87" s="27"/>
    </row>
    <row r="88" spans="1:11" ht="15" x14ac:dyDescent="0.25">
      <c r="A88" s="22">
        <v>87</v>
      </c>
      <c r="B88" s="23">
        <v>110.139397949829</v>
      </c>
      <c r="C88" s="23">
        <v>20.470004770367499</v>
      </c>
      <c r="D88" s="24">
        <v>4.76</v>
      </c>
      <c r="E88" s="25">
        <v>25.53096</v>
      </c>
      <c r="F88" s="25">
        <v>11.5519822733872</v>
      </c>
      <c r="G88" s="25">
        <v>160.697</v>
      </c>
      <c r="H88" s="25">
        <v>53</v>
      </c>
      <c r="I88" s="27">
        <v>0.417631163590577</v>
      </c>
      <c r="J88" s="27"/>
      <c r="K88" s="27"/>
    </row>
    <row r="89" spans="1:11" ht="15" x14ac:dyDescent="0.25">
      <c r="A89" s="22">
        <v>88</v>
      </c>
      <c r="B89" s="23">
        <v>109.944444444444</v>
      </c>
      <c r="C89" s="23">
        <v>20.370833333333302</v>
      </c>
      <c r="D89" s="24">
        <v>7.22</v>
      </c>
      <c r="E89" s="25">
        <v>84.929519999999997</v>
      </c>
      <c r="F89" s="25">
        <v>35.288612569158801</v>
      </c>
      <c r="G89" s="25">
        <v>399.47</v>
      </c>
      <c r="H89" s="25">
        <v>156.30000000000001</v>
      </c>
      <c r="I89" s="27">
        <v>0.96153450787345696</v>
      </c>
      <c r="J89" s="27"/>
      <c r="K89" s="27"/>
    </row>
    <row r="90" spans="1:11" ht="15" x14ac:dyDescent="0.25">
      <c r="A90" s="22">
        <v>89</v>
      </c>
      <c r="B90" s="23">
        <v>110.192290888977</v>
      </c>
      <c r="C90" s="23">
        <v>20.5151565921905</v>
      </c>
      <c r="D90" s="24">
        <v>4.6399999999999997</v>
      </c>
      <c r="E90" s="25">
        <v>91.963560000000001</v>
      </c>
      <c r="F90" s="25">
        <v>35.859029323834399</v>
      </c>
      <c r="G90" s="25">
        <v>302.34199999999998</v>
      </c>
      <c r="H90" s="25">
        <v>125.8</v>
      </c>
      <c r="I90" s="27">
        <v>0.80542218692013401</v>
      </c>
      <c r="J90" s="27"/>
      <c r="K90" s="27"/>
    </row>
    <row r="91" spans="1:11" ht="15" x14ac:dyDescent="0.25">
      <c r="A91" s="22">
        <v>90</v>
      </c>
      <c r="B91" s="23">
        <v>109.927777777778</v>
      </c>
      <c r="C91" s="23">
        <v>20.391666666666701</v>
      </c>
      <c r="D91" s="24">
        <v>6.3</v>
      </c>
      <c r="E91" s="25">
        <v>85.711079999999995</v>
      </c>
      <c r="F91" s="25">
        <v>30.6231383129793</v>
      </c>
      <c r="G91" s="25">
        <v>278.06</v>
      </c>
      <c r="H91" s="25">
        <v>89.1</v>
      </c>
      <c r="I91" s="27">
        <v>0.77503351831865996</v>
      </c>
      <c r="J91" s="27"/>
      <c r="K91" s="27"/>
    </row>
    <row r="92" spans="1:11" ht="15" x14ac:dyDescent="0.25">
      <c r="A92" s="22">
        <v>91</v>
      </c>
      <c r="B92" s="23">
        <v>110.11151615332</v>
      </c>
      <c r="C92" s="23">
        <v>20.314455378637501</v>
      </c>
      <c r="D92" s="24">
        <v>5.8</v>
      </c>
      <c r="E92" s="25">
        <v>260.78052000000002</v>
      </c>
      <c r="F92" s="25">
        <v>26.675312372396899</v>
      </c>
      <c r="G92" s="25">
        <v>371.14100000000002</v>
      </c>
      <c r="H92" s="25">
        <v>103.4</v>
      </c>
      <c r="I92" s="27">
        <v>0.76084382966808595</v>
      </c>
      <c r="J92" s="27"/>
      <c r="K92" s="27"/>
    </row>
    <row r="93" spans="1:11" ht="15" x14ac:dyDescent="0.25">
      <c r="A93" s="22">
        <v>92</v>
      </c>
      <c r="B93" s="23">
        <v>110.15953842352199</v>
      </c>
      <c r="C93" s="23">
        <v>20.3169103693611</v>
      </c>
      <c r="D93" s="24">
        <v>5.74</v>
      </c>
      <c r="E93" s="25">
        <v>288.69060586637301</v>
      </c>
      <c r="F93" s="25">
        <v>26.541333875042898</v>
      </c>
      <c r="G93" s="25">
        <v>407.56400000000002</v>
      </c>
      <c r="H93" s="25">
        <v>134.9</v>
      </c>
      <c r="I93" s="27">
        <v>0.82054377435380299</v>
      </c>
      <c r="J93" s="27"/>
      <c r="K93" s="27"/>
    </row>
    <row r="94" spans="1:11" ht="15" x14ac:dyDescent="0.25">
      <c r="A94" s="22">
        <v>93</v>
      </c>
      <c r="B94" s="23">
        <v>110.173055555556</v>
      </c>
      <c r="C94" s="23">
        <v>20.281944444444498</v>
      </c>
      <c r="D94" s="24">
        <v>5.03</v>
      </c>
      <c r="E94" s="25">
        <v>270.15924000000001</v>
      </c>
      <c r="F94" s="25">
        <v>25.233526256672999</v>
      </c>
      <c r="G94" s="25">
        <v>221.40199999999999</v>
      </c>
      <c r="H94" s="25">
        <v>83.8</v>
      </c>
      <c r="I94" s="27">
        <v>0.68079218464317703</v>
      </c>
      <c r="J94" s="27"/>
      <c r="K94" s="27"/>
    </row>
    <row r="95" spans="1:11" ht="15" x14ac:dyDescent="0.25">
      <c r="A95" s="22">
        <v>94</v>
      </c>
      <c r="B95" s="23">
        <v>110.189737425994</v>
      </c>
      <c r="C95" s="23">
        <v>20.5195376354364</v>
      </c>
      <c r="D95" s="24">
        <v>4.28</v>
      </c>
      <c r="E95" s="25">
        <v>11.7234</v>
      </c>
      <c r="F95" s="25">
        <v>50.389383850931701</v>
      </c>
      <c r="G95" s="25">
        <v>176.88499999999999</v>
      </c>
      <c r="H95" s="25">
        <v>236.2</v>
      </c>
      <c r="I95" s="27">
        <v>0.67544224971428601</v>
      </c>
      <c r="J95" s="27"/>
      <c r="K95" s="27"/>
    </row>
    <row r="96" spans="1:11" ht="15" x14ac:dyDescent="0.25">
      <c r="A96" s="22">
        <v>95</v>
      </c>
      <c r="B96" s="23">
        <v>110.27500000000001</v>
      </c>
      <c r="C96" s="23">
        <v>20.2913888888889</v>
      </c>
      <c r="D96" s="24">
        <v>6.48</v>
      </c>
      <c r="E96" s="25">
        <v>35.430720000000001</v>
      </c>
      <c r="F96" s="25">
        <v>49.505790130778102</v>
      </c>
      <c r="G96" s="25">
        <v>261.87200000000001</v>
      </c>
      <c r="H96" s="25">
        <v>227.7</v>
      </c>
      <c r="I96" s="27">
        <v>0.93005419062857098</v>
      </c>
      <c r="J96" s="27"/>
      <c r="K96" s="27"/>
    </row>
    <row r="97" spans="1:11" ht="15" x14ac:dyDescent="0.25">
      <c r="A97" s="22">
        <v>96</v>
      </c>
      <c r="B97" s="23">
        <v>110.19678649391</v>
      </c>
      <c r="C97" s="23">
        <v>20.380085906608201</v>
      </c>
      <c r="D97" s="24">
        <v>4.49</v>
      </c>
      <c r="E97" s="25">
        <v>112.54464</v>
      </c>
      <c r="F97" s="25">
        <v>21.765396136971098</v>
      </c>
      <c r="G97" s="25">
        <v>419.70499999999998</v>
      </c>
      <c r="H97" s="25">
        <v>116</v>
      </c>
      <c r="I97" s="27">
        <v>0.70327513913964401</v>
      </c>
      <c r="J97" s="27"/>
      <c r="K97" s="27"/>
    </row>
    <row r="98" spans="1:11" ht="15" x14ac:dyDescent="0.25">
      <c r="A98" s="22">
        <v>97</v>
      </c>
      <c r="B98" s="23">
        <v>110.18171225662201</v>
      </c>
      <c r="C98" s="23">
        <v>20.468122825546601</v>
      </c>
      <c r="D98" s="24">
        <v>4.41</v>
      </c>
      <c r="E98" s="25">
        <v>110.46048</v>
      </c>
      <c r="F98" s="25">
        <v>25.385806062853401</v>
      </c>
      <c r="G98" s="25">
        <v>112.133</v>
      </c>
      <c r="H98" s="25">
        <v>122.7</v>
      </c>
      <c r="I98" s="27">
        <v>0.61996869616798</v>
      </c>
      <c r="J98" s="27"/>
      <c r="K98" s="27"/>
    </row>
    <row r="99" spans="1:11" ht="15" x14ac:dyDescent="0.25">
      <c r="A99" s="22">
        <v>98</v>
      </c>
      <c r="B99" s="23">
        <v>109.965277777778</v>
      </c>
      <c r="C99" s="23">
        <v>20.327222222222201</v>
      </c>
      <c r="D99" s="24">
        <v>6.1</v>
      </c>
      <c r="E99" s="25">
        <v>141.20184</v>
      </c>
      <c r="F99" s="25">
        <v>50.139038657643503</v>
      </c>
      <c r="G99" s="25">
        <v>310.43599999999998</v>
      </c>
      <c r="H99" s="25">
        <v>213.6</v>
      </c>
      <c r="I99" s="27">
        <v>0.93888000000000005</v>
      </c>
      <c r="J99" s="27"/>
      <c r="K99" s="27"/>
    </row>
    <row r="100" spans="1:11" ht="15" x14ac:dyDescent="0.25">
      <c r="A100" s="22">
        <v>99</v>
      </c>
      <c r="B100" s="23">
        <v>110.11725340957599</v>
      </c>
      <c r="C100" s="23">
        <v>20.505148050722799</v>
      </c>
      <c r="D100" s="24">
        <v>3.69</v>
      </c>
      <c r="E100" s="25">
        <v>133.12572</v>
      </c>
      <c r="F100" s="25">
        <v>12.736888525929</v>
      </c>
      <c r="G100" s="25">
        <v>229.49600000000001</v>
      </c>
      <c r="H100" s="25">
        <v>54.4</v>
      </c>
      <c r="I100" s="27">
        <v>0.50477919804001703</v>
      </c>
      <c r="J100" s="27"/>
      <c r="K100" s="27"/>
    </row>
    <row r="101" spans="1:11" ht="15" x14ac:dyDescent="0.25">
      <c r="A101" s="22">
        <v>100</v>
      </c>
      <c r="B101" s="23">
        <v>109.96944444444399</v>
      </c>
      <c r="C101" s="23">
        <v>20.355</v>
      </c>
      <c r="D101" s="24">
        <v>7.22</v>
      </c>
      <c r="E101" s="25">
        <v>47.935679999999998</v>
      </c>
      <c r="F101" s="25">
        <v>8.9593400808215602</v>
      </c>
      <c r="G101" s="25">
        <v>265.91899999999998</v>
      </c>
      <c r="H101" s="25">
        <v>99.2</v>
      </c>
      <c r="I101" s="27">
        <v>0.71775643643643605</v>
      </c>
      <c r="J101" s="27"/>
      <c r="K101" s="27"/>
    </row>
    <row r="102" spans="1:11" ht="15" x14ac:dyDescent="0.25">
      <c r="A102" s="22">
        <v>101</v>
      </c>
      <c r="B102" s="23">
        <v>110.07915798376401</v>
      </c>
      <c r="C102" s="23">
        <v>20.4139337627952</v>
      </c>
      <c r="D102" s="24">
        <v>4.92</v>
      </c>
      <c r="E102" s="25">
        <v>123.48648</v>
      </c>
      <c r="F102" s="25">
        <v>12.3589152643115</v>
      </c>
      <c r="G102" s="25">
        <v>233.54300000000001</v>
      </c>
      <c r="H102" s="25">
        <v>95</v>
      </c>
      <c r="I102" s="27">
        <v>0.62894557099871096</v>
      </c>
      <c r="J102" s="27"/>
      <c r="K102" s="27"/>
    </row>
    <row r="103" spans="1:11" ht="15" x14ac:dyDescent="0.25">
      <c r="A103" s="22">
        <v>102</v>
      </c>
      <c r="B103" s="23">
        <v>110.12964788626</v>
      </c>
      <c r="C103" s="23">
        <v>20.4531202814522</v>
      </c>
      <c r="D103" s="24">
        <v>6.11</v>
      </c>
      <c r="E103" s="25">
        <v>140.42027999999999</v>
      </c>
      <c r="F103" s="25">
        <v>26.958020242464698</v>
      </c>
      <c r="G103" s="25">
        <v>79.757000000000005</v>
      </c>
      <c r="H103" s="25">
        <v>170.6</v>
      </c>
      <c r="I103" s="27">
        <v>0.71449072588073803</v>
      </c>
      <c r="J103" s="27"/>
      <c r="K103" s="27"/>
    </row>
    <row r="104" spans="1:11" ht="15" x14ac:dyDescent="0.25">
      <c r="A104" s="22">
        <v>103</v>
      </c>
      <c r="B104" s="23">
        <v>110.305555555556</v>
      </c>
      <c r="C104" s="23">
        <v>20.522222222222201</v>
      </c>
      <c r="D104" s="24">
        <v>4.79</v>
      </c>
      <c r="E104" s="25">
        <v>57.053879999999999</v>
      </c>
      <c r="F104" s="25">
        <v>52.5459772380704</v>
      </c>
      <c r="G104" s="25">
        <v>533.02099999999996</v>
      </c>
      <c r="H104" s="25">
        <v>240.3</v>
      </c>
      <c r="I104" s="27">
        <v>0.88262485714285699</v>
      </c>
      <c r="J104" s="27"/>
      <c r="K104" s="27"/>
    </row>
    <row r="105" spans="1:11" ht="15" x14ac:dyDescent="0.25">
      <c r="A105" s="22">
        <v>104</v>
      </c>
      <c r="B105" s="23">
        <v>110.460833333333</v>
      </c>
      <c r="C105" s="23">
        <v>20.6388888888889</v>
      </c>
      <c r="D105" s="24">
        <v>8.18</v>
      </c>
      <c r="E105" s="25">
        <v>13.286519999999999</v>
      </c>
      <c r="F105" s="25">
        <v>18.473415406696201</v>
      </c>
      <c r="G105" s="25">
        <v>55.475000000000001</v>
      </c>
      <c r="H105" s="25">
        <v>107.8</v>
      </c>
      <c r="I105" s="27">
        <v>0.465785878967588</v>
      </c>
      <c r="J105" s="27"/>
      <c r="K105" s="27"/>
    </row>
    <row r="106" spans="1:11" ht="15" x14ac:dyDescent="0.25">
      <c r="A106" s="22">
        <v>105</v>
      </c>
      <c r="B106" s="23">
        <v>110.371944444444</v>
      </c>
      <c r="C106" s="23">
        <v>20.630944444444399</v>
      </c>
      <c r="D106" s="24">
        <v>5.75</v>
      </c>
      <c r="E106" s="25">
        <v>68.256240000000005</v>
      </c>
      <c r="F106" s="25">
        <v>27.9987373401346</v>
      </c>
      <c r="G106" s="25">
        <v>172.83799999999999</v>
      </c>
      <c r="H106" s="25">
        <v>191.6</v>
      </c>
      <c r="I106" s="27">
        <v>0.82416717363672698</v>
      </c>
      <c r="J106" s="27"/>
      <c r="K106" s="27"/>
    </row>
    <row r="107" spans="1:11" ht="15" x14ac:dyDescent="0.25">
      <c r="A107" s="22">
        <v>106</v>
      </c>
      <c r="B107" s="23">
        <v>109.991111111111</v>
      </c>
      <c r="C107" s="23">
        <v>20.3055555555556</v>
      </c>
      <c r="D107" s="24">
        <v>7.04</v>
      </c>
      <c r="E107" s="25">
        <v>103.68696</v>
      </c>
      <c r="F107" s="25">
        <v>52.441443418871103</v>
      </c>
      <c r="G107" s="25">
        <v>124.274</v>
      </c>
      <c r="H107" s="25">
        <v>131.1</v>
      </c>
      <c r="I107" s="27">
        <v>0.84421410171428601</v>
      </c>
      <c r="J107" s="27"/>
      <c r="K107" s="27"/>
    </row>
    <row r="108" spans="1:11" ht="15" x14ac:dyDescent="0.25">
      <c r="A108" s="22">
        <v>107</v>
      </c>
      <c r="B108" s="23">
        <v>110.308333333333</v>
      </c>
      <c r="C108" s="23">
        <v>20.488888888888901</v>
      </c>
      <c r="D108" s="24">
        <v>4.33</v>
      </c>
      <c r="E108" s="25">
        <v>92.224080000000001</v>
      </c>
      <c r="F108" s="25">
        <v>24.357325097263001</v>
      </c>
      <c r="G108" s="25">
        <v>132.36799999999999</v>
      </c>
      <c r="H108" s="25">
        <v>102.3</v>
      </c>
      <c r="I108" s="27">
        <v>0.59616121038236303</v>
      </c>
      <c r="J108" s="27"/>
      <c r="K108" s="27"/>
    </row>
    <row r="109" spans="1:11" ht="15" x14ac:dyDescent="0.25">
      <c r="A109" s="22">
        <v>108</v>
      </c>
      <c r="B109" s="23">
        <v>110.05</v>
      </c>
      <c r="C109" s="23">
        <v>20.322222222222202</v>
      </c>
      <c r="D109" s="24">
        <v>6.4</v>
      </c>
      <c r="E109" s="25">
        <v>82.063800000000001</v>
      </c>
      <c r="F109" s="25">
        <v>52.650929192546599</v>
      </c>
      <c r="G109" s="25">
        <v>128.321</v>
      </c>
      <c r="H109" s="25">
        <v>258.10000000000002</v>
      </c>
      <c r="I109" s="27">
        <v>0.85972702114285704</v>
      </c>
      <c r="J109" s="27"/>
      <c r="K109" s="27"/>
    </row>
    <row r="110" spans="1:11" ht="15" x14ac:dyDescent="0.25">
      <c r="A110" s="22">
        <v>109</v>
      </c>
      <c r="B110" s="23">
        <v>110.16411718811</v>
      </c>
      <c r="C110" s="23">
        <v>20.368671690962799</v>
      </c>
      <c r="D110" s="24">
        <v>6.65</v>
      </c>
      <c r="E110" s="25">
        <v>119.05764000000001</v>
      </c>
      <c r="F110" s="25">
        <v>22.776693821280901</v>
      </c>
      <c r="G110" s="25">
        <v>51.427999999999997</v>
      </c>
      <c r="H110" s="25">
        <v>99.2</v>
      </c>
      <c r="I110" s="27">
        <v>0.57712627006348804</v>
      </c>
      <c r="J110" s="27"/>
      <c r="K110" s="27"/>
    </row>
    <row r="111" spans="1:11" ht="15" x14ac:dyDescent="0.25">
      <c r="A111" s="22">
        <v>110</v>
      </c>
      <c r="B111" s="23">
        <v>110.440611111111</v>
      </c>
      <c r="C111" s="23">
        <v>20.6414166666667</v>
      </c>
      <c r="D111" s="24">
        <v>5.61</v>
      </c>
      <c r="E111" s="25">
        <v>82.32432</v>
      </c>
      <c r="F111" s="25">
        <v>4.5921328159786299</v>
      </c>
      <c r="G111" s="25">
        <v>19.052</v>
      </c>
      <c r="H111" s="25">
        <v>39</v>
      </c>
      <c r="I111" s="27">
        <v>0.36163800000000001</v>
      </c>
      <c r="J111" s="27"/>
      <c r="K111" s="27"/>
    </row>
    <row r="112" spans="1:11" ht="15" x14ac:dyDescent="0.25">
      <c r="A112" s="22">
        <v>111</v>
      </c>
      <c r="B112" s="23">
        <v>110.360583333333</v>
      </c>
      <c r="C112" s="23">
        <v>20.5801388888889</v>
      </c>
      <c r="D112" s="24">
        <v>4.0599999999999996</v>
      </c>
      <c r="E112" s="25">
        <v>81.542760000000001</v>
      </c>
      <c r="F112" s="25">
        <v>24.3276775402501</v>
      </c>
      <c r="G112" s="25">
        <v>63.569000000000003</v>
      </c>
      <c r="H112" s="25">
        <v>121.6</v>
      </c>
      <c r="I112" s="27">
        <v>0.53466862614592203</v>
      </c>
      <c r="J112" s="27"/>
      <c r="K112" s="27"/>
    </row>
    <row r="113" spans="1:11" ht="15" x14ac:dyDescent="0.25">
      <c r="A113" s="22">
        <v>112</v>
      </c>
      <c r="B113" s="23">
        <v>110.395833333333</v>
      </c>
      <c r="C113" s="23">
        <v>20.588138888888899</v>
      </c>
      <c r="D113" s="24">
        <v>4.18</v>
      </c>
      <c r="E113" s="25">
        <v>79.719120000000004</v>
      </c>
      <c r="F113" s="25">
        <v>35.608237701811603</v>
      </c>
      <c r="G113" s="25">
        <v>144.50899999999999</v>
      </c>
      <c r="H113" s="25">
        <v>123</v>
      </c>
      <c r="I113" s="27">
        <v>0.70746375387549698</v>
      </c>
      <c r="J113" s="27"/>
      <c r="K113" s="27"/>
    </row>
    <row r="114" spans="1:11" ht="15" x14ac:dyDescent="0.25">
      <c r="A114" s="22">
        <v>113</v>
      </c>
      <c r="B114" s="23">
        <v>109.961666666667</v>
      </c>
      <c r="C114" s="23">
        <v>20.3066666666667</v>
      </c>
      <c r="D114" s="24">
        <v>7.4</v>
      </c>
      <c r="E114" s="25">
        <v>166.47228000000001</v>
      </c>
      <c r="F114" s="25">
        <v>5.6071989577517201</v>
      </c>
      <c r="G114" s="25">
        <v>261.87200000000001</v>
      </c>
      <c r="H114" s="25">
        <v>81</v>
      </c>
      <c r="I114" s="27">
        <v>0.67310571428571397</v>
      </c>
      <c r="J114" s="27"/>
      <c r="K114" s="27"/>
    </row>
    <row r="115" spans="1:11" ht="15" x14ac:dyDescent="0.25">
      <c r="A115" s="22">
        <v>114</v>
      </c>
      <c r="B115" s="23">
        <v>110.40555555555601</v>
      </c>
      <c r="C115" s="23">
        <v>20.310555555555599</v>
      </c>
      <c r="D115" s="24">
        <v>6.48</v>
      </c>
      <c r="E115" s="25">
        <v>73.987679999999997</v>
      </c>
      <c r="F115" s="25">
        <v>24.2503330885373</v>
      </c>
      <c r="G115" s="25">
        <v>140.46199999999999</v>
      </c>
      <c r="H115" s="25">
        <v>119.9</v>
      </c>
      <c r="I115" s="27">
        <v>0.73350329239238699</v>
      </c>
      <c r="J115" s="27"/>
      <c r="K115" s="27"/>
    </row>
    <row r="116" spans="1:11" ht="15" x14ac:dyDescent="0.25">
      <c r="A116" s="22">
        <v>115</v>
      </c>
      <c r="B116" s="23">
        <v>109.957222222222</v>
      </c>
      <c r="C116" s="23">
        <v>20.3055555555556</v>
      </c>
      <c r="D116" s="24">
        <v>5.23</v>
      </c>
      <c r="E116" s="25">
        <v>122.70492</v>
      </c>
      <c r="F116" s="25">
        <v>15.947514897567499</v>
      </c>
      <c r="G116" s="25">
        <v>605.86699999999996</v>
      </c>
      <c r="H116" s="25">
        <v>60</v>
      </c>
      <c r="I116" s="27">
        <v>0.59163629473257895</v>
      </c>
      <c r="J116" s="27"/>
      <c r="K116" s="27"/>
    </row>
    <row r="117" spans="1:11" ht="15" x14ac:dyDescent="0.25">
      <c r="A117" s="22">
        <v>116</v>
      </c>
      <c r="B117" s="23">
        <v>110.205555555556</v>
      </c>
      <c r="C117" s="23">
        <v>20.3194444444444</v>
      </c>
      <c r="D117" s="24">
        <v>4.9400000000000004</v>
      </c>
      <c r="E117" s="25">
        <v>206.33184</v>
      </c>
      <c r="F117" s="25">
        <v>7.8660785408524001</v>
      </c>
      <c r="G117" s="25">
        <v>460.17500000000001</v>
      </c>
      <c r="H117" s="25">
        <v>107.6</v>
      </c>
      <c r="I117" s="27">
        <v>0.63074310983488902</v>
      </c>
      <c r="J117" s="27"/>
      <c r="K117" s="27"/>
    </row>
    <row r="118" spans="1:11" ht="15" x14ac:dyDescent="0.25">
      <c r="A118" s="22">
        <v>117</v>
      </c>
      <c r="B118" s="23">
        <v>109.963055555556</v>
      </c>
      <c r="C118" s="23">
        <v>20.279166666666701</v>
      </c>
      <c r="D118" s="24">
        <v>8.08</v>
      </c>
      <c r="E118" s="25">
        <v>93.266159999999999</v>
      </c>
      <c r="F118" s="25">
        <v>17.797977660199901</v>
      </c>
      <c r="G118" s="25">
        <v>464.22199999999998</v>
      </c>
      <c r="H118" s="25">
        <v>90.8</v>
      </c>
      <c r="I118" s="27">
        <v>0.76070907936507903</v>
      </c>
      <c r="J118" s="27"/>
      <c r="K118" s="27"/>
    </row>
    <row r="119" spans="1:11" ht="15" x14ac:dyDescent="0.25">
      <c r="A119" s="22">
        <v>118</v>
      </c>
      <c r="B119" s="23">
        <v>110.27611111111101</v>
      </c>
      <c r="C119" s="23">
        <v>20.3394444444444</v>
      </c>
      <c r="D119" s="24">
        <v>6.08</v>
      </c>
      <c r="E119" s="25">
        <v>72.685079999999999</v>
      </c>
      <c r="F119" s="25">
        <v>51.520156521739104</v>
      </c>
      <c r="G119" s="25">
        <v>201.167</v>
      </c>
      <c r="H119" s="25">
        <v>153.5</v>
      </c>
      <c r="I119" s="27">
        <v>0.938021142857143</v>
      </c>
      <c r="J119" s="27"/>
      <c r="K119" s="27"/>
    </row>
    <row r="120" spans="1:11" ht="15" x14ac:dyDescent="0.25">
      <c r="A120" s="22">
        <v>119</v>
      </c>
      <c r="B120" s="23">
        <v>110.222222222222</v>
      </c>
      <c r="C120" s="23">
        <v>20.3325</v>
      </c>
      <c r="D120" s="24">
        <v>4.08</v>
      </c>
      <c r="E120" s="25">
        <v>184.18763999999999</v>
      </c>
      <c r="F120" s="25">
        <v>11.2543979155034</v>
      </c>
      <c r="G120" s="25">
        <v>359</v>
      </c>
      <c r="H120" s="25">
        <v>82.1</v>
      </c>
      <c r="I120" s="27">
        <v>0.56110917731514698</v>
      </c>
      <c r="J120" s="27"/>
      <c r="K120" s="27"/>
    </row>
    <row r="121" spans="1:11" ht="15" x14ac:dyDescent="0.25">
      <c r="A121" s="22">
        <v>120</v>
      </c>
      <c r="B121" s="23">
        <v>109.970555555556</v>
      </c>
      <c r="C121" s="23">
        <v>20.343611111111102</v>
      </c>
      <c r="D121" s="24">
        <v>5.3</v>
      </c>
      <c r="E121" s="25">
        <v>195.12948</v>
      </c>
      <c r="F121" s="25">
        <v>5.5510079233462299</v>
      </c>
      <c r="G121" s="25">
        <v>136.41499999999999</v>
      </c>
      <c r="H121" s="25">
        <v>101.7</v>
      </c>
      <c r="I121" s="27">
        <v>0.54268257428571398</v>
      </c>
      <c r="J121" s="27"/>
      <c r="K121" s="27"/>
    </row>
    <row r="122" spans="1:11" ht="15" x14ac:dyDescent="0.25">
      <c r="A122" s="22">
        <v>121</v>
      </c>
      <c r="B122" s="23">
        <v>110.036111111111</v>
      </c>
      <c r="C122" s="23">
        <v>20.336944444444399</v>
      </c>
      <c r="D122" s="24">
        <v>4.76</v>
      </c>
      <c r="E122" s="25">
        <v>127.39427999999999</v>
      </c>
      <c r="F122" s="25">
        <v>41.183413173652703</v>
      </c>
      <c r="G122" s="25">
        <v>79.757000000000005</v>
      </c>
      <c r="H122" s="25">
        <v>212.3</v>
      </c>
      <c r="I122" s="27">
        <v>0.72694455942857095</v>
      </c>
      <c r="J122" s="27"/>
      <c r="K122" s="27"/>
    </row>
    <row r="123" spans="1:11" ht="15" x14ac:dyDescent="0.25">
      <c r="A123" s="22">
        <v>122</v>
      </c>
      <c r="B123" s="23">
        <v>110.186544444444</v>
      </c>
      <c r="C123" s="23">
        <v>20.392527777777801</v>
      </c>
      <c r="D123" s="24">
        <v>4.91</v>
      </c>
      <c r="E123" s="25">
        <v>83.105879999999999</v>
      </c>
      <c r="F123" s="25">
        <v>21.1847109932995</v>
      </c>
      <c r="G123" s="25">
        <v>209.261</v>
      </c>
      <c r="H123" s="25">
        <v>149.19999999999999</v>
      </c>
      <c r="I123" s="27">
        <v>0.78457543936381702</v>
      </c>
      <c r="J123" s="27"/>
      <c r="K123" s="27"/>
    </row>
    <row r="124" spans="1:11" ht="15" x14ac:dyDescent="0.25">
      <c r="A124" s="22">
        <v>123</v>
      </c>
      <c r="B124" s="23">
        <v>109.963888888889</v>
      </c>
      <c r="C124" s="23">
        <v>20.311388888888899</v>
      </c>
      <c r="D124" s="24">
        <v>8.14</v>
      </c>
      <c r="E124" s="25">
        <v>28.917719999999999</v>
      </c>
      <c r="F124" s="25">
        <v>13.7455597763671</v>
      </c>
      <c r="G124" s="25">
        <v>201.167</v>
      </c>
      <c r="H124" s="25">
        <v>55.5</v>
      </c>
      <c r="I124" s="27">
        <v>0.61624181913523901</v>
      </c>
      <c r="J124" s="27"/>
      <c r="K124" s="27"/>
    </row>
    <row r="125" spans="1:11" ht="15" x14ac:dyDescent="0.25">
      <c r="A125" s="22">
        <v>124</v>
      </c>
      <c r="B125" s="23">
        <v>110.320555555556</v>
      </c>
      <c r="C125" s="23">
        <v>20.287500000000001</v>
      </c>
      <c r="D125" s="24">
        <v>4.8099999999999996</v>
      </c>
      <c r="E125" s="25">
        <v>84.929519999999997</v>
      </c>
      <c r="F125" s="25">
        <v>22.4133984533985</v>
      </c>
      <c r="G125" s="25">
        <v>209.261</v>
      </c>
      <c r="H125" s="25">
        <v>164.7</v>
      </c>
      <c r="I125" s="27">
        <v>0.78851606593406598</v>
      </c>
      <c r="J125" s="27"/>
      <c r="K125" s="27"/>
    </row>
    <row r="126" spans="1:11" ht="15" x14ac:dyDescent="0.25">
      <c r="A126" s="22">
        <v>125</v>
      </c>
      <c r="B126" s="23">
        <v>109.955833333333</v>
      </c>
      <c r="C126" s="23">
        <v>20.308888888888902</v>
      </c>
      <c r="D126" s="24">
        <v>8.11</v>
      </c>
      <c r="E126" s="25">
        <v>48.977760000000004</v>
      </c>
      <c r="F126" s="25">
        <v>18.9505308887416</v>
      </c>
      <c r="G126" s="25">
        <v>363.04700000000003</v>
      </c>
      <c r="H126" s="25">
        <v>100.3</v>
      </c>
      <c r="I126" s="27">
        <v>0.78593286679920504</v>
      </c>
      <c r="J126" s="27"/>
      <c r="K126" s="27"/>
    </row>
    <row r="127" spans="1:11" ht="15" x14ac:dyDescent="0.25">
      <c r="A127" s="22">
        <v>126</v>
      </c>
      <c r="B127" s="23">
        <v>110.455555555556</v>
      </c>
      <c r="C127" s="23">
        <v>20.475000000000001</v>
      </c>
      <c r="D127" s="24">
        <v>6.27</v>
      </c>
      <c r="E127" s="25">
        <v>35.691240000000001</v>
      </c>
      <c r="F127" s="25">
        <v>12.2724686439427</v>
      </c>
      <c r="G127" s="25">
        <v>91.897999999999996</v>
      </c>
      <c r="H127" s="25">
        <v>131.1</v>
      </c>
      <c r="I127" s="27">
        <v>0.59613815764871902</v>
      </c>
      <c r="J127" s="27"/>
      <c r="K127" s="27"/>
    </row>
    <row r="128" spans="1:11" ht="15" x14ac:dyDescent="0.25">
      <c r="A128" s="22">
        <v>127</v>
      </c>
      <c r="B128" s="23">
        <v>110.18616666666701</v>
      </c>
      <c r="C128" s="23">
        <v>20.4299583333333</v>
      </c>
      <c r="D128" s="24">
        <v>4.24</v>
      </c>
      <c r="E128" s="25">
        <v>109.93944</v>
      </c>
      <c r="F128" s="25">
        <v>6.6892969616322899</v>
      </c>
      <c r="G128" s="25">
        <v>237.59</v>
      </c>
      <c r="H128" s="25">
        <v>98.9</v>
      </c>
      <c r="I128" s="27">
        <v>0.57692848930709995</v>
      </c>
      <c r="J128" s="27"/>
      <c r="K128" s="27"/>
    </row>
    <row r="129" spans="1:11" ht="15" x14ac:dyDescent="0.25">
      <c r="A129" s="22">
        <v>128</v>
      </c>
      <c r="B129" s="23">
        <v>110.438888888889</v>
      </c>
      <c r="C129" s="23">
        <v>20.427222222222198</v>
      </c>
      <c r="D129" s="24">
        <v>4.91</v>
      </c>
      <c r="E129" s="25">
        <v>37.775399999999998</v>
      </c>
      <c r="F129" s="25">
        <v>7.81868945868945</v>
      </c>
      <c r="G129" s="25">
        <v>164.744</v>
      </c>
      <c r="H129" s="25">
        <v>114.3</v>
      </c>
      <c r="I129" s="27">
        <v>0.58508856307692303</v>
      </c>
      <c r="J129" s="27"/>
      <c r="K129" s="27"/>
    </row>
    <row r="130" spans="1:11" ht="15" x14ac:dyDescent="0.25">
      <c r="A130" s="22">
        <v>129</v>
      </c>
      <c r="B130" s="23">
        <v>110.390277777778</v>
      </c>
      <c r="C130" s="23">
        <v>20.4294444444444</v>
      </c>
      <c r="D130" s="24">
        <v>4.6100000000000003</v>
      </c>
      <c r="E130" s="25">
        <v>26.312519999999999</v>
      </c>
      <c r="F130" s="25">
        <v>11.186699226699201</v>
      </c>
      <c r="G130" s="25">
        <v>140.46199999999999</v>
      </c>
      <c r="H130" s="25">
        <v>125.5</v>
      </c>
      <c r="I130" s="27">
        <v>0.518536279595604</v>
      </c>
      <c r="J130" s="27"/>
      <c r="K130" s="27"/>
    </row>
    <row r="131" spans="1:11" ht="15" x14ac:dyDescent="0.25">
      <c r="A131" s="22">
        <v>130</v>
      </c>
      <c r="B131" s="23">
        <v>110.430555555556</v>
      </c>
      <c r="C131" s="23">
        <v>20.3888888888889</v>
      </c>
      <c r="D131" s="24">
        <v>6.43</v>
      </c>
      <c r="E131" s="25">
        <v>23.967839999999999</v>
      </c>
      <c r="F131" s="25">
        <v>13.4860893792489</v>
      </c>
      <c r="G131" s="25">
        <v>294.24799999999999</v>
      </c>
      <c r="H131" s="25">
        <v>168.9</v>
      </c>
      <c r="I131" s="27">
        <v>0.72165333933365805</v>
      </c>
      <c r="J131" s="27"/>
      <c r="K131" s="27"/>
    </row>
    <row r="132" spans="1:11" ht="15" x14ac:dyDescent="0.25">
      <c r="A132" s="22">
        <v>131</v>
      </c>
      <c r="B132" s="23">
        <v>110.051606332763</v>
      </c>
      <c r="C132" s="23">
        <v>20.3521211123537</v>
      </c>
      <c r="D132" s="24">
        <v>5.66</v>
      </c>
      <c r="E132" s="25">
        <v>44.548920000000003</v>
      </c>
      <c r="F132" s="25">
        <v>14.5256068830545</v>
      </c>
      <c r="G132" s="25">
        <v>395.423</v>
      </c>
      <c r="H132" s="25">
        <v>117.1</v>
      </c>
      <c r="I132" s="27">
        <v>0.71662342002563695</v>
      </c>
      <c r="J132" s="27"/>
      <c r="K132" s="27"/>
    </row>
    <row r="133" spans="1:11" ht="15" x14ac:dyDescent="0.25">
      <c r="A133" s="22">
        <v>132</v>
      </c>
      <c r="B133" s="23">
        <v>110.27695</v>
      </c>
      <c r="C133" s="23">
        <v>20.405366666666701</v>
      </c>
      <c r="D133" s="24">
        <v>5.27</v>
      </c>
      <c r="E133" s="25">
        <v>89.097840000000005</v>
      </c>
      <c r="F133" s="25">
        <v>13.4185939232646</v>
      </c>
      <c r="G133" s="25">
        <v>164.744</v>
      </c>
      <c r="H133" s="25">
        <v>129</v>
      </c>
      <c r="I133" s="27">
        <v>0.67242913175705699</v>
      </c>
      <c r="J133" s="27"/>
      <c r="K133" s="27"/>
    </row>
    <row r="134" spans="1:11" ht="15" x14ac:dyDescent="0.25">
      <c r="A134" s="22">
        <v>133</v>
      </c>
      <c r="B134" s="23">
        <v>110.072256893768</v>
      </c>
      <c r="C134" s="23">
        <v>20.4022305402417</v>
      </c>
      <c r="D134" s="24">
        <v>4.6100000000000003</v>
      </c>
      <c r="E134" s="25">
        <v>130.52052</v>
      </c>
      <c r="F134" s="25">
        <v>22.571520977718201</v>
      </c>
      <c r="G134" s="25">
        <v>225.44900000000001</v>
      </c>
      <c r="H134" s="25">
        <v>161.9</v>
      </c>
      <c r="I134" s="27">
        <v>0.78078135613682098</v>
      </c>
      <c r="J134" s="27"/>
      <c r="K134" s="27"/>
    </row>
    <row r="135" spans="1:11" ht="15" x14ac:dyDescent="0.25">
      <c r="A135" s="22">
        <v>134</v>
      </c>
      <c r="B135" s="23">
        <v>110.408652777778</v>
      </c>
      <c r="C135" s="23">
        <v>20.503222222222199</v>
      </c>
      <c r="D135" s="24">
        <v>6.33</v>
      </c>
      <c r="E135" s="25">
        <v>51.061920000000001</v>
      </c>
      <c r="F135" s="25">
        <v>59.700228091682497</v>
      </c>
      <c r="G135" s="25">
        <v>63.569000000000003</v>
      </c>
      <c r="H135" s="25">
        <v>252.4</v>
      </c>
      <c r="I135" s="27">
        <v>0.77357945314285703</v>
      </c>
      <c r="J135" s="27"/>
      <c r="K135" s="27"/>
    </row>
    <row r="136" spans="1:11" ht="15" x14ac:dyDescent="0.25">
      <c r="A136" s="22">
        <v>135</v>
      </c>
      <c r="B136" s="23">
        <v>110.373469444444</v>
      </c>
      <c r="C136" s="23">
        <v>20.446708333333302</v>
      </c>
      <c r="D136" s="24">
        <v>4.0199999999999996</v>
      </c>
      <c r="E136" s="25">
        <v>101.34228</v>
      </c>
      <c r="F136" s="25">
        <v>17.9767149113041</v>
      </c>
      <c r="G136" s="25">
        <v>176.88499999999999</v>
      </c>
      <c r="H136" s="25">
        <v>132.5</v>
      </c>
      <c r="I136" s="27">
        <v>0.66595345766389902</v>
      </c>
      <c r="J136" s="27"/>
      <c r="K136" s="27"/>
    </row>
    <row r="137" spans="1:11" ht="15" x14ac:dyDescent="0.25">
      <c r="A137" s="22">
        <v>136</v>
      </c>
      <c r="B137" s="23">
        <v>110.12493547882001</v>
      </c>
      <c r="C137" s="23">
        <v>20.366139068894999</v>
      </c>
      <c r="D137" s="24">
        <v>4.5199999999999996</v>
      </c>
      <c r="E137" s="25">
        <v>139.89923999999999</v>
      </c>
      <c r="F137" s="25">
        <v>26.199197894472999</v>
      </c>
      <c r="G137" s="25">
        <v>314.483</v>
      </c>
      <c r="H137" s="25">
        <v>114.3</v>
      </c>
      <c r="I137" s="27">
        <v>0.72510595434444003</v>
      </c>
      <c r="J137" s="27"/>
      <c r="K137" s="27"/>
    </row>
    <row r="138" spans="1:11" ht="15" x14ac:dyDescent="0.25">
      <c r="A138" s="22">
        <v>137</v>
      </c>
      <c r="B138" s="23">
        <v>110.38027777777801</v>
      </c>
      <c r="C138" s="23">
        <v>20.458277777777798</v>
      </c>
      <c r="D138" s="24">
        <v>4.28</v>
      </c>
      <c r="E138" s="25">
        <v>58.356479999999998</v>
      </c>
      <c r="F138" s="25">
        <v>32.387845955408103</v>
      </c>
      <c r="G138" s="25">
        <v>613.96100000000001</v>
      </c>
      <c r="H138" s="25">
        <v>188.5</v>
      </c>
      <c r="I138" s="27">
        <v>0.81961836815920397</v>
      </c>
      <c r="J138" s="27"/>
      <c r="K138" s="27"/>
    </row>
    <row r="139" spans="1:11" ht="15" x14ac:dyDescent="0.25">
      <c r="A139" s="22">
        <v>138</v>
      </c>
      <c r="B139" s="23">
        <v>109.927777777778</v>
      </c>
      <c r="C139" s="23">
        <v>20.3952777777778</v>
      </c>
      <c r="D139" s="24">
        <v>5.99</v>
      </c>
      <c r="E139" s="25">
        <v>15.37068</v>
      </c>
      <c r="F139" s="25">
        <v>13.4996697902722</v>
      </c>
      <c r="G139" s="25">
        <v>95.944999999999993</v>
      </c>
      <c r="H139" s="25">
        <v>140.9</v>
      </c>
      <c r="I139" s="27">
        <v>0.50371625309604096</v>
      </c>
      <c r="J139" s="27"/>
      <c r="K139" s="27"/>
    </row>
    <row r="140" spans="1:11" ht="15" x14ac:dyDescent="0.25">
      <c r="A140" s="22">
        <v>139</v>
      </c>
      <c r="B140" s="23">
        <v>110.343277777778</v>
      </c>
      <c r="C140" s="23">
        <v>20.476094444444399</v>
      </c>
      <c r="D140" s="24">
        <v>4.12</v>
      </c>
      <c r="E140" s="25">
        <v>29.438759999999998</v>
      </c>
      <c r="F140" s="25">
        <v>20.0676209410205</v>
      </c>
      <c r="G140" s="25">
        <v>43.334000000000003</v>
      </c>
      <c r="H140" s="25">
        <v>161.6</v>
      </c>
      <c r="I140" s="27">
        <v>0.495501300967225</v>
      </c>
      <c r="J140" s="27"/>
      <c r="K140" s="27"/>
    </row>
    <row r="141" spans="1:11" ht="15" x14ac:dyDescent="0.25">
      <c r="A141" s="22">
        <v>140</v>
      </c>
      <c r="B141" s="23">
        <v>110.35894999999999</v>
      </c>
      <c r="C141" s="23">
        <v>20.524986111111101</v>
      </c>
      <c r="D141" s="24">
        <v>5.87</v>
      </c>
      <c r="E141" s="25">
        <v>62.00376</v>
      </c>
      <c r="F141" s="25">
        <v>41.498787138787101</v>
      </c>
      <c r="G141" s="25">
        <v>152.60300000000001</v>
      </c>
      <c r="H141" s="25">
        <v>178.7</v>
      </c>
      <c r="I141" s="27">
        <v>0.86814539485714304</v>
      </c>
      <c r="J141" s="27"/>
      <c r="K141" s="27"/>
    </row>
    <row r="142" spans="1:11" ht="15" x14ac:dyDescent="0.25">
      <c r="A142" s="22">
        <v>141</v>
      </c>
      <c r="B142" s="23">
        <v>110.304055555556</v>
      </c>
      <c r="C142" s="23">
        <v>20.5126833333333</v>
      </c>
      <c r="D142" s="24">
        <v>6.37</v>
      </c>
      <c r="E142" s="25">
        <v>46.63308</v>
      </c>
      <c r="F142" s="25">
        <v>26.904078144078099</v>
      </c>
      <c r="G142" s="25">
        <v>205.214</v>
      </c>
      <c r="H142" s="25">
        <v>161.19999999999999</v>
      </c>
      <c r="I142" s="27">
        <v>0.87975659340659296</v>
      </c>
      <c r="J142" s="27"/>
      <c r="K142" s="27"/>
    </row>
    <row r="143" spans="1:11" ht="15" x14ac:dyDescent="0.25">
      <c r="A143" s="22">
        <v>142</v>
      </c>
      <c r="B143" s="23">
        <v>110.305783333333</v>
      </c>
      <c r="C143" s="23">
        <v>20.507577777777801</v>
      </c>
      <c r="D143" s="24">
        <v>4.7300000000000004</v>
      </c>
      <c r="E143" s="25">
        <v>70.340400000000002</v>
      </c>
      <c r="F143" s="25">
        <v>23.7020970266041</v>
      </c>
      <c r="G143" s="25">
        <v>338.76499999999999</v>
      </c>
      <c r="H143" s="25">
        <v>189.9</v>
      </c>
      <c r="I143" s="27">
        <v>0.79203960965794795</v>
      </c>
      <c r="J143" s="27"/>
      <c r="K143" s="27"/>
    </row>
    <row r="144" spans="1:11" ht="15" x14ac:dyDescent="0.25">
      <c r="A144" s="22">
        <v>143</v>
      </c>
      <c r="B144" s="23">
        <v>110.314194444444</v>
      </c>
      <c r="C144" s="23">
        <v>20.532527777777801</v>
      </c>
      <c r="D144" s="24">
        <v>5.48</v>
      </c>
      <c r="E144" s="25">
        <v>90.660960000000003</v>
      </c>
      <c r="F144" s="25">
        <v>22.4133984533985</v>
      </c>
      <c r="G144" s="25">
        <v>342.81200000000001</v>
      </c>
      <c r="H144" s="25">
        <v>167.5</v>
      </c>
      <c r="I144" s="27">
        <v>0.81728778021977999</v>
      </c>
      <c r="J144" s="27"/>
      <c r="K144" s="27"/>
    </row>
    <row r="145" spans="1:11" ht="15" x14ac:dyDescent="0.25">
      <c r="A145" s="22">
        <v>144</v>
      </c>
      <c r="B145" s="23">
        <v>110.42295</v>
      </c>
      <c r="C145" s="23">
        <v>20.474780555555601</v>
      </c>
      <c r="D145" s="24">
        <v>4.71</v>
      </c>
      <c r="E145" s="25">
        <v>43.246319999999997</v>
      </c>
      <c r="F145" s="25">
        <v>15.2822617860704</v>
      </c>
      <c r="G145" s="25">
        <v>411.61099999999999</v>
      </c>
      <c r="H145" s="25">
        <v>72.3</v>
      </c>
      <c r="I145" s="27">
        <v>0.59031364221620897</v>
      </c>
      <c r="J145" s="27"/>
      <c r="K145" s="27"/>
    </row>
    <row r="146" spans="1:11" ht="15" x14ac:dyDescent="0.25">
      <c r="A146" s="22">
        <v>145</v>
      </c>
      <c r="B146" s="23">
        <v>109.922222222222</v>
      </c>
      <c r="C146" s="23">
        <v>20.3952777777778</v>
      </c>
      <c r="D146" s="24">
        <v>7.95</v>
      </c>
      <c r="E146" s="25">
        <v>58.877519999999997</v>
      </c>
      <c r="F146" s="25">
        <v>17.657177074422599</v>
      </c>
      <c r="G146" s="25">
        <v>367.09399999999999</v>
      </c>
      <c r="H146" s="25">
        <v>84.9</v>
      </c>
      <c r="I146" s="27">
        <v>0.74814875620188204</v>
      </c>
      <c r="J146" s="27"/>
      <c r="K146" s="27"/>
    </row>
    <row r="147" spans="1:11" ht="15" x14ac:dyDescent="0.25">
      <c r="A147" s="22">
        <v>146</v>
      </c>
      <c r="B147" s="23">
        <v>110.386311111111</v>
      </c>
      <c r="C147" s="23">
        <v>20.4285472222222</v>
      </c>
      <c r="D147" s="24">
        <v>5.95</v>
      </c>
      <c r="E147" s="25">
        <v>33.607080000000003</v>
      </c>
      <c r="F147" s="25">
        <v>7.0318131320324797</v>
      </c>
      <c r="G147" s="25">
        <v>201.167</v>
      </c>
      <c r="H147" s="25">
        <v>68.099999999999994</v>
      </c>
      <c r="I147" s="27">
        <v>0.55543103685583295</v>
      </c>
      <c r="J147" s="27"/>
      <c r="K147" s="27"/>
    </row>
    <row r="148" spans="1:11" ht="15" x14ac:dyDescent="0.25">
      <c r="A148" s="22">
        <v>147</v>
      </c>
      <c r="B148" s="23">
        <v>110.389163888889</v>
      </c>
      <c r="C148" s="23">
        <v>20.427997222222199</v>
      </c>
      <c r="D148" s="24">
        <v>5.27</v>
      </c>
      <c r="E148" s="25">
        <v>28.13616</v>
      </c>
      <c r="F148" s="25">
        <v>7.0107242260721501</v>
      </c>
      <c r="G148" s="25">
        <v>91.897999999999996</v>
      </c>
      <c r="H148" s="25">
        <v>125.5</v>
      </c>
      <c r="I148" s="27">
        <v>0.47200735470650401</v>
      </c>
      <c r="J148" s="27"/>
      <c r="K148" s="27"/>
    </row>
    <row r="149" spans="1:11" ht="15" x14ac:dyDescent="0.25">
      <c r="A149" s="22">
        <v>148</v>
      </c>
      <c r="B149" s="23">
        <v>110.37625</v>
      </c>
      <c r="C149" s="23">
        <v>20.424380555555601</v>
      </c>
      <c r="D149" s="24">
        <v>4.88</v>
      </c>
      <c r="E149" s="25">
        <v>67.995720000000006</v>
      </c>
      <c r="F149" s="25">
        <v>16.610301810865199</v>
      </c>
      <c r="G149" s="25">
        <v>298.29500000000002</v>
      </c>
      <c r="H149" s="25">
        <v>80.7</v>
      </c>
      <c r="I149" s="27">
        <v>0.62158534406438604</v>
      </c>
      <c r="J149" s="27"/>
      <c r="K149" s="27"/>
    </row>
    <row r="150" spans="1:11" ht="15" x14ac:dyDescent="0.25">
      <c r="A150" s="22">
        <v>149</v>
      </c>
      <c r="B150" s="23">
        <v>110.437777777778</v>
      </c>
      <c r="C150" s="23">
        <v>20.394444444444499</v>
      </c>
      <c r="D150" s="24">
        <v>4.3</v>
      </c>
      <c r="E150" s="25">
        <v>95.610839999999996</v>
      </c>
      <c r="F150" s="25">
        <v>32.4502367203335</v>
      </c>
      <c r="G150" s="25">
        <v>350.90600000000001</v>
      </c>
      <c r="H150" s="25">
        <v>159.80000000000001</v>
      </c>
      <c r="I150" s="27">
        <v>0.82081413543265802</v>
      </c>
      <c r="J150" s="27"/>
      <c r="K150" s="27"/>
    </row>
    <row r="151" spans="1:11" ht="15" x14ac:dyDescent="0.25">
      <c r="A151" s="22">
        <v>150</v>
      </c>
      <c r="B151" s="23">
        <v>110.356361111111</v>
      </c>
      <c r="C151" s="23">
        <v>20.4581388888889</v>
      </c>
      <c r="D151" s="24">
        <v>4.71</v>
      </c>
      <c r="E151" s="25">
        <v>23.967839999999999</v>
      </c>
      <c r="F151" s="25">
        <v>21.248194675233599</v>
      </c>
      <c r="G151" s="25">
        <v>104.039</v>
      </c>
      <c r="H151" s="25">
        <v>160.5</v>
      </c>
      <c r="I151" s="27">
        <v>0.566493069646261</v>
      </c>
      <c r="J151" s="27"/>
      <c r="K151" s="27"/>
    </row>
    <row r="152" spans="1:11" ht="15" x14ac:dyDescent="0.25">
      <c r="A152" s="22">
        <v>151</v>
      </c>
      <c r="B152" s="23">
        <v>110.292427777778</v>
      </c>
      <c r="C152" s="23">
        <v>20.5252027777778</v>
      </c>
      <c r="D152" s="24">
        <v>4.34</v>
      </c>
      <c r="E152" s="25">
        <v>46.37256</v>
      </c>
      <c r="F152" s="25">
        <v>17.994785838998499</v>
      </c>
      <c r="G152" s="25">
        <v>104.039</v>
      </c>
      <c r="H152" s="25">
        <v>168.9</v>
      </c>
      <c r="I152" s="27">
        <v>0.62125849095916297</v>
      </c>
      <c r="J152" s="27"/>
      <c r="K152" s="27"/>
    </row>
    <row r="153" spans="1:11" ht="15" x14ac:dyDescent="0.25">
      <c r="A153" s="22">
        <v>152</v>
      </c>
      <c r="B153" s="23">
        <v>110.42350825752099</v>
      </c>
      <c r="C153" s="23">
        <v>20.651471884223302</v>
      </c>
      <c r="D153" s="24">
        <v>6.11</v>
      </c>
      <c r="E153" s="25">
        <v>37.775399999999998</v>
      </c>
      <c r="F153" s="25">
        <v>8.2269330669330696</v>
      </c>
      <c r="G153" s="25">
        <v>23.099</v>
      </c>
      <c r="H153" s="25">
        <v>52.7</v>
      </c>
      <c r="I153" s="27">
        <v>0.38289321113286701</v>
      </c>
      <c r="J153" s="27"/>
      <c r="K153" s="27"/>
    </row>
    <row r="154" spans="1:11" ht="15" x14ac:dyDescent="0.25">
      <c r="A154" s="22">
        <v>153</v>
      </c>
      <c r="B154" s="23">
        <v>109.988333333333</v>
      </c>
      <c r="C154" s="23">
        <v>20.322222222222202</v>
      </c>
      <c r="D154" s="24">
        <v>6.37</v>
      </c>
      <c r="E154" s="25">
        <v>17.71536</v>
      </c>
      <c r="F154" s="25">
        <v>25.833102732362001</v>
      </c>
      <c r="G154" s="25">
        <v>47.381</v>
      </c>
      <c r="H154" s="25">
        <v>181.5</v>
      </c>
      <c r="I154" s="27">
        <v>0.55874413578332605</v>
      </c>
      <c r="J154" s="27"/>
      <c r="K154" s="27"/>
    </row>
    <row r="155" spans="1:11" ht="15" x14ac:dyDescent="0.25">
      <c r="A155" s="22">
        <v>154</v>
      </c>
      <c r="B155" s="23">
        <v>109.907222222222</v>
      </c>
      <c r="C155" s="23">
        <v>20.3888888888889</v>
      </c>
      <c r="D155" s="24">
        <v>7.41</v>
      </c>
      <c r="E155" s="25">
        <v>111.24204</v>
      </c>
      <c r="F155" s="25">
        <v>20.208515181848501</v>
      </c>
      <c r="G155" s="25">
        <v>326.62400000000002</v>
      </c>
      <c r="H155" s="25">
        <v>171.4</v>
      </c>
      <c r="I155" s="27">
        <v>0.888261124839125</v>
      </c>
      <c r="J155" s="27"/>
      <c r="K155" s="27"/>
    </row>
    <row r="156" spans="1:11" ht="15" x14ac:dyDescent="0.25">
      <c r="A156" s="22">
        <v>155</v>
      </c>
      <c r="B156" s="23">
        <v>110.280905555556</v>
      </c>
      <c r="C156" s="23">
        <v>20.457249999999998</v>
      </c>
      <c r="D156" s="24">
        <v>5.53</v>
      </c>
      <c r="E156" s="25">
        <v>25.79148</v>
      </c>
      <c r="F156" s="25">
        <v>28.219077973819001</v>
      </c>
      <c r="G156" s="25">
        <v>116.18</v>
      </c>
      <c r="H156" s="25">
        <v>124.1</v>
      </c>
      <c r="I156" s="27">
        <v>0.61317325671576595</v>
      </c>
      <c r="J156" s="27"/>
      <c r="K156" s="27"/>
    </row>
    <row r="157" spans="1:11" ht="15" x14ac:dyDescent="0.25">
      <c r="A157" s="22">
        <v>156</v>
      </c>
      <c r="B157" s="23">
        <v>110.16686377014101</v>
      </c>
      <c r="C157" s="23">
        <v>20.4444299501987</v>
      </c>
      <c r="D157" s="24">
        <v>4.26</v>
      </c>
      <c r="E157" s="25">
        <v>101.34228</v>
      </c>
      <c r="F157" s="25">
        <v>21.1966124893071</v>
      </c>
      <c r="G157" s="25">
        <v>634.84717806969502</v>
      </c>
      <c r="H157" s="25">
        <v>104.5</v>
      </c>
      <c r="I157" s="27">
        <v>0.66732685029940098</v>
      </c>
      <c r="J157" s="27"/>
      <c r="K157" s="27"/>
    </row>
    <row r="158" spans="1:11" ht="15" x14ac:dyDescent="0.25">
      <c r="A158" s="22">
        <v>157</v>
      </c>
      <c r="B158" s="23">
        <v>110.21977816696101</v>
      </c>
      <c r="C158" s="23">
        <v>20.509571585265601</v>
      </c>
      <c r="D158" s="24">
        <v>4.3600000000000003</v>
      </c>
      <c r="E158" s="25">
        <v>52.103999999999999</v>
      </c>
      <c r="F158" s="25">
        <v>14.131885257599601</v>
      </c>
      <c r="G158" s="25">
        <v>229.49600000000001</v>
      </c>
      <c r="H158" s="25">
        <v>81.400000000000006</v>
      </c>
      <c r="I158" s="27">
        <v>0.587271608962466</v>
      </c>
      <c r="J158" s="27"/>
      <c r="K158" s="27"/>
    </row>
    <row r="159" spans="1:11" ht="15" x14ac:dyDescent="0.25">
      <c r="A159" s="22">
        <v>158</v>
      </c>
      <c r="B159" s="23">
        <v>110.10922846282899</v>
      </c>
      <c r="C159" s="23">
        <v>20.341434268434899</v>
      </c>
      <c r="D159" s="24">
        <v>5.55</v>
      </c>
      <c r="E159" s="25">
        <v>251.14127999999999</v>
      </c>
      <c r="F159" s="25">
        <v>27.8087743317144</v>
      </c>
      <c r="G159" s="25">
        <v>500.64499999999998</v>
      </c>
      <c r="H159" s="25">
        <v>103.1</v>
      </c>
      <c r="I159" s="27">
        <v>0.755628809962686</v>
      </c>
      <c r="J159" s="27"/>
      <c r="K159" s="27"/>
    </row>
    <row r="160" spans="1:11" ht="15" x14ac:dyDescent="0.25">
      <c r="A160" s="22">
        <v>159</v>
      </c>
      <c r="B160" s="23">
        <v>110.09829822729399</v>
      </c>
      <c r="C160" s="23">
        <v>20.329951351579702</v>
      </c>
      <c r="D160" s="24">
        <v>4.83</v>
      </c>
      <c r="E160" s="25">
        <v>131.04156</v>
      </c>
      <c r="F160" s="25">
        <v>25.133134891204602</v>
      </c>
      <c r="G160" s="25">
        <v>278.06</v>
      </c>
      <c r="H160" s="25">
        <v>97.5</v>
      </c>
      <c r="I160" s="27">
        <v>0.69906149984107602</v>
      </c>
      <c r="J160" s="27"/>
      <c r="K160" s="27"/>
    </row>
    <row r="161" spans="1:11" ht="15" x14ac:dyDescent="0.25">
      <c r="A161" s="22">
        <v>160</v>
      </c>
      <c r="B161" s="23">
        <v>110.102761423095</v>
      </c>
      <c r="C161" s="23">
        <v>20.358761965342701</v>
      </c>
      <c r="D161" s="24">
        <v>4.01</v>
      </c>
      <c r="E161" s="25">
        <v>180.01931999999999</v>
      </c>
      <c r="F161" s="25">
        <v>25.233526256672999</v>
      </c>
      <c r="G161" s="25">
        <v>290.20100000000002</v>
      </c>
      <c r="H161" s="25">
        <v>119.9</v>
      </c>
      <c r="I161" s="27">
        <v>0.70919047035746297</v>
      </c>
      <c r="J161" s="27"/>
      <c r="K161" s="27"/>
    </row>
    <row r="162" spans="1:11" ht="15" x14ac:dyDescent="0.25">
      <c r="A162" s="22">
        <v>161</v>
      </c>
      <c r="B162" s="23">
        <v>110.129527420654</v>
      </c>
      <c r="C162" s="23">
        <v>20.327690010184199</v>
      </c>
      <c r="D162" s="24">
        <v>6</v>
      </c>
      <c r="E162" s="25">
        <v>50.540880000000001</v>
      </c>
      <c r="F162" s="25">
        <v>26.4351147586591</v>
      </c>
      <c r="G162" s="25">
        <v>375.18799999999999</v>
      </c>
      <c r="H162" s="25">
        <v>126.2</v>
      </c>
      <c r="I162" s="27">
        <v>0.813735333982473</v>
      </c>
      <c r="J162" s="27"/>
      <c r="K162" s="27"/>
    </row>
    <row r="163" spans="1:11" ht="15" x14ac:dyDescent="0.25">
      <c r="A163" s="22">
        <v>162</v>
      </c>
      <c r="B163" s="23">
        <v>110.490216666667</v>
      </c>
      <c r="C163" s="23">
        <v>20.543333333333301</v>
      </c>
      <c r="D163" s="24">
        <v>5.33</v>
      </c>
      <c r="E163" s="25">
        <v>48.456719999999997</v>
      </c>
      <c r="F163" s="25">
        <v>29.769272624220701</v>
      </c>
      <c r="G163" s="25">
        <v>39.286999999999999</v>
      </c>
      <c r="H163" s="25">
        <v>119.9</v>
      </c>
      <c r="I163" s="27">
        <v>0.59776807217079198</v>
      </c>
      <c r="J163" s="27"/>
      <c r="K163" s="27"/>
    </row>
    <row r="164" spans="1:11" ht="15" x14ac:dyDescent="0.25">
      <c r="A164" s="22">
        <v>163</v>
      </c>
      <c r="B164" s="23">
        <v>110.394277777778</v>
      </c>
      <c r="C164" s="23">
        <v>20.438886111111099</v>
      </c>
      <c r="D164" s="24">
        <v>4.7</v>
      </c>
      <c r="E164" s="25">
        <v>80.500680000000003</v>
      </c>
      <c r="F164" s="25">
        <v>51.288757763975198</v>
      </c>
      <c r="G164" s="25">
        <v>456.12799999999999</v>
      </c>
      <c r="H164" s="25">
        <v>248.7</v>
      </c>
      <c r="I164" s="27">
        <v>0.87875999999999999</v>
      </c>
      <c r="J164" s="27"/>
      <c r="K164" s="27"/>
    </row>
    <row r="165" spans="1:11" ht="15" x14ac:dyDescent="0.25">
      <c r="A165" s="22">
        <v>164</v>
      </c>
      <c r="B165" s="23">
        <v>110.442361111111</v>
      </c>
      <c r="C165" s="23">
        <v>20.523527777777801</v>
      </c>
      <c r="D165" s="24">
        <v>4.99</v>
      </c>
      <c r="E165" s="25">
        <v>59.659080000000003</v>
      </c>
      <c r="F165" s="25">
        <v>36.575468932661202</v>
      </c>
      <c r="G165" s="25">
        <v>83.804000000000002</v>
      </c>
      <c r="H165" s="25">
        <v>167.5</v>
      </c>
      <c r="I165" s="27">
        <v>0.72352529680779898</v>
      </c>
      <c r="J165" s="27"/>
      <c r="K165" s="27"/>
    </row>
    <row r="166" spans="1:11" ht="15" x14ac:dyDescent="0.25">
      <c r="A166" s="22">
        <v>165</v>
      </c>
      <c r="B166" s="23">
        <v>110.411944444444</v>
      </c>
      <c r="C166" s="23">
        <v>20.5194444444444</v>
      </c>
      <c r="D166" s="24">
        <v>4.16</v>
      </c>
      <c r="E166" s="25">
        <v>113.84724</v>
      </c>
      <c r="F166" s="25">
        <v>47.107669218524997</v>
      </c>
      <c r="G166" s="25">
        <v>136.41499999999999</v>
      </c>
      <c r="H166" s="25">
        <v>185.7</v>
      </c>
      <c r="I166" s="27">
        <v>0.77392771714285702</v>
      </c>
      <c r="J166" s="27"/>
      <c r="K166" s="27"/>
    </row>
    <row r="167" spans="1:11" ht="15" x14ac:dyDescent="0.25">
      <c r="A167" s="22">
        <v>166</v>
      </c>
      <c r="B167" s="23">
        <v>110.491172222222</v>
      </c>
      <c r="C167" s="23">
        <v>20.470452777777801</v>
      </c>
      <c r="D167" s="24">
        <v>5.53</v>
      </c>
      <c r="E167" s="25">
        <v>39.859560000000002</v>
      </c>
      <c r="F167" s="25">
        <v>27.0416163915766</v>
      </c>
      <c r="G167" s="25">
        <v>39.286999999999999</v>
      </c>
      <c r="H167" s="25">
        <v>117.1</v>
      </c>
      <c r="I167" s="27">
        <v>0.58525447868594205</v>
      </c>
      <c r="J167" s="27"/>
      <c r="K167" s="27"/>
    </row>
    <row r="168" spans="1:11" ht="15" x14ac:dyDescent="0.25">
      <c r="A168" s="22">
        <v>167</v>
      </c>
      <c r="B168" s="23">
        <v>110.208333333333</v>
      </c>
      <c r="C168" s="23">
        <v>20.309999999999999</v>
      </c>
      <c r="D168" s="24">
        <v>4.6399999999999997</v>
      </c>
      <c r="E168" s="25">
        <v>85.190039999999996</v>
      </c>
      <c r="F168" s="25">
        <v>49.7606018054163</v>
      </c>
      <c r="G168" s="25">
        <v>104.039</v>
      </c>
      <c r="H168" s="25">
        <v>219.3</v>
      </c>
      <c r="I168" s="27">
        <v>0.75296950457142897</v>
      </c>
      <c r="J168" s="27"/>
      <c r="K168" s="27"/>
    </row>
    <row r="169" spans="1:11" ht="15" x14ac:dyDescent="0.25">
      <c r="A169" s="22">
        <v>168</v>
      </c>
      <c r="B169" s="23">
        <v>110.120514975738</v>
      </c>
      <c r="C169" s="23">
        <v>20.368279111646299</v>
      </c>
      <c r="D169" s="24">
        <v>4.5</v>
      </c>
      <c r="E169" s="25">
        <v>142.76496</v>
      </c>
      <c r="F169" s="25">
        <v>21.940067080745301</v>
      </c>
      <c r="G169" s="25">
        <v>184.97900000000001</v>
      </c>
      <c r="H169" s="25">
        <v>129.4</v>
      </c>
      <c r="I169" s="27">
        <v>0.71216082680745296</v>
      </c>
      <c r="J169" s="27"/>
      <c r="K169" s="27"/>
    </row>
    <row r="170" spans="1:11" ht="15" x14ac:dyDescent="0.25">
      <c r="A170" s="22">
        <v>169</v>
      </c>
      <c r="B170" s="23">
        <v>110.421194444444</v>
      </c>
      <c r="C170" s="23">
        <v>20.523694444444398</v>
      </c>
      <c r="D170" s="24">
        <v>5.18</v>
      </c>
      <c r="E170" s="25">
        <v>114.88932</v>
      </c>
      <c r="F170" s="25">
        <v>30.7064571428572</v>
      </c>
      <c r="G170" s="25">
        <v>59.521999999999998</v>
      </c>
      <c r="H170" s="25">
        <v>171.8</v>
      </c>
      <c r="I170" s="27">
        <v>0.66881368799999996</v>
      </c>
      <c r="J170" s="27"/>
      <c r="K170" s="27"/>
    </row>
    <row r="171" spans="1:11" ht="15" x14ac:dyDescent="0.25">
      <c r="A171" s="22">
        <v>170</v>
      </c>
      <c r="B171" s="23">
        <v>110.50319444444401</v>
      </c>
      <c r="C171" s="23">
        <v>20.489805555555598</v>
      </c>
      <c r="D171" s="24">
        <v>6.45</v>
      </c>
      <c r="E171" s="25">
        <v>23.18628</v>
      </c>
      <c r="F171" s="25">
        <v>29.613215360366802</v>
      </c>
      <c r="G171" s="25">
        <v>55.475000000000001</v>
      </c>
      <c r="H171" s="25">
        <v>115.7</v>
      </c>
      <c r="I171" s="27">
        <v>0.55112776374598105</v>
      </c>
      <c r="J171" s="27"/>
      <c r="K171" s="27"/>
    </row>
    <row r="172" spans="1:11" ht="15" x14ac:dyDescent="0.25">
      <c r="A172" s="22">
        <v>171</v>
      </c>
      <c r="B172" s="23">
        <v>110.316666666667</v>
      </c>
      <c r="C172" s="23">
        <v>20.6047222222222</v>
      </c>
      <c r="D172" s="24">
        <v>5.41</v>
      </c>
      <c r="E172" s="25">
        <v>52.364519999999999</v>
      </c>
      <c r="F172" s="25">
        <v>34.703370259591601</v>
      </c>
      <c r="G172" s="25">
        <v>213.30799999999999</v>
      </c>
      <c r="H172" s="25">
        <v>222.1</v>
      </c>
      <c r="I172" s="27">
        <v>0.88064762797322305</v>
      </c>
      <c r="J172" s="27"/>
      <c r="K172" s="27"/>
    </row>
    <row r="173" spans="1:11" ht="15" x14ac:dyDescent="0.25">
      <c r="A173" s="22">
        <v>172</v>
      </c>
      <c r="B173" s="23">
        <v>110.341033333333</v>
      </c>
      <c r="C173" s="23">
        <v>20.620999999999999</v>
      </c>
      <c r="D173" s="24">
        <v>4.24</v>
      </c>
      <c r="E173" s="25">
        <v>92.4846</v>
      </c>
      <c r="F173" s="25">
        <v>14.521099306477799</v>
      </c>
      <c r="G173" s="25">
        <v>217.35499999999999</v>
      </c>
      <c r="H173" s="25">
        <v>128.30000000000001</v>
      </c>
      <c r="I173" s="27">
        <v>0.67802022196926603</v>
      </c>
      <c r="J173" s="27"/>
      <c r="K173" s="27"/>
    </row>
    <row r="174" spans="1:11" ht="15" x14ac:dyDescent="0.25">
      <c r="A174" s="22">
        <v>173</v>
      </c>
      <c r="B174" s="23">
        <v>110.215872870635</v>
      </c>
      <c r="C174" s="23">
        <v>20.443997351671801</v>
      </c>
      <c r="D174" s="24">
        <v>4.32</v>
      </c>
      <c r="E174" s="25">
        <v>51.32244</v>
      </c>
      <c r="F174" s="25">
        <v>23.5662360992301</v>
      </c>
      <c r="G174" s="25">
        <v>245.684</v>
      </c>
      <c r="H174" s="25">
        <v>123.4</v>
      </c>
      <c r="I174" s="27">
        <v>0.72049938922155699</v>
      </c>
      <c r="J174" s="27"/>
      <c r="K174" s="27"/>
    </row>
    <row r="175" spans="1:11" ht="15" x14ac:dyDescent="0.25">
      <c r="A175" s="22">
        <v>174</v>
      </c>
      <c r="B175" s="23">
        <v>110.491302777778</v>
      </c>
      <c r="C175" s="23">
        <v>20.5038972222222</v>
      </c>
      <c r="D175" s="24">
        <v>7.66</v>
      </c>
      <c r="E175" s="25">
        <v>113.3262</v>
      </c>
      <c r="F175" s="25">
        <v>24.746047904191599</v>
      </c>
      <c r="G175" s="25">
        <v>31.193000000000001</v>
      </c>
      <c r="H175" s="25">
        <v>125.5</v>
      </c>
      <c r="I175" s="27">
        <v>0.67502865868263495</v>
      </c>
      <c r="J175" s="27"/>
      <c r="K175" s="27"/>
    </row>
    <row r="176" spans="1:11" ht="15" x14ac:dyDescent="0.25">
      <c r="A176" s="22">
        <v>175</v>
      </c>
      <c r="B176" s="23">
        <v>110.38291034187201</v>
      </c>
      <c r="C176" s="23">
        <v>20.6205874495773</v>
      </c>
      <c r="D176" s="24">
        <v>4.67</v>
      </c>
      <c r="E176" s="25">
        <v>24.749400000000001</v>
      </c>
      <c r="F176" s="25">
        <v>46.230538450096702</v>
      </c>
      <c r="G176" s="25">
        <v>306.38900000000001</v>
      </c>
      <c r="H176" s="25">
        <v>252.2</v>
      </c>
      <c r="I176" s="27">
        <v>0.79354984114285698</v>
      </c>
      <c r="J176" s="27"/>
      <c r="K176" s="27"/>
    </row>
    <row r="177" spans="1:11" ht="15" x14ac:dyDescent="0.25">
      <c r="A177" s="22">
        <v>176</v>
      </c>
      <c r="B177" s="23">
        <v>110.109400124206</v>
      </c>
      <c r="C177" s="23">
        <v>20.342176676981101</v>
      </c>
      <c r="D177" s="24">
        <v>4.18</v>
      </c>
      <c r="E177" s="25">
        <v>156.57252</v>
      </c>
      <c r="F177" s="25">
        <v>23.708382099827901</v>
      </c>
      <c r="G177" s="25">
        <v>217.35499999999999</v>
      </c>
      <c r="H177" s="25">
        <v>119.8</v>
      </c>
      <c r="I177" s="27">
        <v>0.70805497762478498</v>
      </c>
      <c r="J177" s="27"/>
      <c r="K177" s="27"/>
    </row>
    <row r="178" spans="1:11" ht="15" x14ac:dyDescent="0.25">
      <c r="A178" s="22">
        <v>177</v>
      </c>
      <c r="B178" s="23">
        <v>110.086281930908</v>
      </c>
      <c r="C178" s="23">
        <v>20.414899043132198</v>
      </c>
      <c r="D178" s="24">
        <v>4.82</v>
      </c>
      <c r="E178" s="25">
        <v>65.651039999999995</v>
      </c>
      <c r="F178" s="25">
        <v>22.453740883740899</v>
      </c>
      <c r="G178" s="25">
        <v>350.90600000000001</v>
      </c>
      <c r="H178" s="25">
        <v>70.900000000000006</v>
      </c>
      <c r="I178" s="27">
        <v>0.63096334362934403</v>
      </c>
      <c r="J178" s="27"/>
      <c r="K178" s="27"/>
    </row>
    <row r="179" spans="1:11" ht="15" x14ac:dyDescent="0.25">
      <c r="A179" s="22">
        <v>178</v>
      </c>
      <c r="B179" s="23">
        <v>110.523416666667</v>
      </c>
      <c r="C179" s="23">
        <v>20.489166666666701</v>
      </c>
      <c r="D179" s="24">
        <v>5.54</v>
      </c>
      <c r="E179" s="25">
        <v>79.198080000000004</v>
      </c>
      <c r="F179" s="25">
        <v>32.113634009495001</v>
      </c>
      <c r="G179" s="25">
        <v>95.944999999999993</v>
      </c>
      <c r="H179" s="25">
        <v>131.1</v>
      </c>
      <c r="I179" s="27">
        <v>0.70083900365127305</v>
      </c>
      <c r="J179" s="27"/>
      <c r="K179" s="27"/>
    </row>
    <row r="180" spans="1:11" ht="15" x14ac:dyDescent="0.25">
      <c r="A180" s="22">
        <v>179</v>
      </c>
      <c r="B180" s="23">
        <v>110.327777777778</v>
      </c>
      <c r="C180" s="23">
        <v>20.619444444444401</v>
      </c>
      <c r="D180" s="24">
        <v>5.01</v>
      </c>
      <c r="E180" s="25">
        <v>67.735200000000006</v>
      </c>
      <c r="F180" s="25">
        <v>44.847636649065201</v>
      </c>
      <c r="G180" s="25">
        <v>108.086</v>
      </c>
      <c r="H180" s="25">
        <v>147.9</v>
      </c>
      <c r="I180" s="27">
        <v>0.76985470971428605</v>
      </c>
      <c r="J180" s="27"/>
      <c r="K180" s="27"/>
    </row>
    <row r="181" spans="1:11" ht="15" x14ac:dyDescent="0.25">
      <c r="A181" s="22">
        <v>180</v>
      </c>
      <c r="B181" s="23">
        <v>110.06611171911599</v>
      </c>
      <c r="C181" s="23">
        <v>20.333573092572902</v>
      </c>
      <c r="D181" s="24">
        <v>5.98</v>
      </c>
      <c r="E181" s="25">
        <v>92.224080000000001</v>
      </c>
      <c r="F181" s="25">
        <v>26.161109192921899</v>
      </c>
      <c r="G181" s="25">
        <v>265.91899999999998</v>
      </c>
      <c r="H181" s="25">
        <v>152.30000000000001</v>
      </c>
      <c r="I181" s="27">
        <v>0.85899684678463495</v>
      </c>
      <c r="J181" s="27"/>
      <c r="K181" s="27"/>
    </row>
    <row r="182" spans="1:11" ht="15" x14ac:dyDescent="0.25">
      <c r="A182" s="22">
        <v>181</v>
      </c>
      <c r="B182" s="23">
        <v>110.193197222222</v>
      </c>
      <c r="C182" s="23">
        <v>20.427330555555599</v>
      </c>
      <c r="D182" s="24">
        <v>5.78</v>
      </c>
      <c r="E182" s="25">
        <v>69.819360000000003</v>
      </c>
      <c r="F182" s="25">
        <v>37.951411359724602</v>
      </c>
      <c r="G182" s="25">
        <v>144.50899999999999</v>
      </c>
      <c r="H182" s="25">
        <v>143.69999999999999</v>
      </c>
      <c r="I182" s="27">
        <v>0.83022546305679901</v>
      </c>
      <c r="J182" s="27"/>
      <c r="K182" s="27"/>
    </row>
    <row r="183" spans="1:11" ht="15" x14ac:dyDescent="0.25">
      <c r="A183" s="22">
        <v>182</v>
      </c>
      <c r="B183" s="23">
        <v>110.35472222222199</v>
      </c>
      <c r="C183" s="23">
        <v>20.573888888888899</v>
      </c>
      <c r="D183" s="24">
        <v>5.56</v>
      </c>
      <c r="E183" s="25">
        <v>24.488880000000002</v>
      </c>
      <c r="F183" s="25">
        <v>22.612396313364101</v>
      </c>
      <c r="G183" s="25">
        <v>79.757000000000005</v>
      </c>
      <c r="H183" s="25">
        <v>123.9</v>
      </c>
      <c r="I183" s="27">
        <v>0.52985030774930897</v>
      </c>
      <c r="J183" s="27"/>
      <c r="K183" s="27"/>
    </row>
    <row r="184" spans="1:11" ht="15" x14ac:dyDescent="0.25">
      <c r="A184" s="22">
        <v>183</v>
      </c>
      <c r="B184" s="23">
        <v>110.411944444444</v>
      </c>
      <c r="C184" s="23">
        <v>20.5627777777778</v>
      </c>
      <c r="D184" s="24">
        <v>5.37</v>
      </c>
      <c r="E184" s="25">
        <v>112.54464</v>
      </c>
      <c r="F184" s="25">
        <v>32.049023689877998</v>
      </c>
      <c r="G184" s="25">
        <v>35.24</v>
      </c>
      <c r="H184" s="25">
        <v>170.3</v>
      </c>
      <c r="I184" s="27">
        <v>0.67199644221105503</v>
      </c>
      <c r="J184" s="27"/>
      <c r="K184" s="27"/>
    </row>
    <row r="185" spans="1:11" ht="15" x14ac:dyDescent="0.25">
      <c r="A185" s="22">
        <v>184</v>
      </c>
      <c r="B185" s="23">
        <v>110.396944444444</v>
      </c>
      <c r="C185" s="23">
        <v>20.533333333333299</v>
      </c>
      <c r="D185" s="24">
        <v>5.78</v>
      </c>
      <c r="E185" s="25">
        <v>153.44628</v>
      </c>
      <c r="F185" s="25">
        <v>2.2130989872107598</v>
      </c>
      <c r="G185" s="25">
        <v>43.334000000000003</v>
      </c>
      <c r="H185" s="25">
        <v>101.7</v>
      </c>
      <c r="I185" s="27">
        <v>0.45233828571428603</v>
      </c>
      <c r="J185" s="27"/>
      <c r="K185" s="27"/>
    </row>
    <row r="186" spans="1:11" ht="15" x14ac:dyDescent="0.25">
      <c r="A186" s="22">
        <v>185</v>
      </c>
      <c r="B186" s="23">
        <v>110.109657616272</v>
      </c>
      <c r="C186" s="23">
        <v>20.338112499132901</v>
      </c>
      <c r="D186" s="24">
        <v>5.15</v>
      </c>
      <c r="E186" s="25">
        <v>119.57868000000001</v>
      </c>
      <c r="F186" s="25">
        <v>23.613428571428599</v>
      </c>
      <c r="G186" s="25">
        <v>419.70499999999998</v>
      </c>
      <c r="H186" s="25">
        <v>131.6</v>
      </c>
      <c r="I186" s="27">
        <v>0.77279679999999995</v>
      </c>
      <c r="J186" s="27"/>
      <c r="K186" s="27"/>
    </row>
    <row r="187" spans="1:11" ht="15" x14ac:dyDescent="0.25">
      <c r="A187" s="22">
        <v>186</v>
      </c>
      <c r="B187" s="23">
        <v>110.074694787963</v>
      </c>
      <c r="C187" s="23">
        <v>20.4086246127601</v>
      </c>
      <c r="D187" s="24">
        <v>4.46</v>
      </c>
      <c r="E187" s="25">
        <v>64.608959999999996</v>
      </c>
      <c r="F187" s="25">
        <v>36.690755797308903</v>
      </c>
      <c r="G187" s="25">
        <v>229.49600000000001</v>
      </c>
      <c r="H187" s="25">
        <v>149.30000000000001</v>
      </c>
      <c r="I187" s="27">
        <v>0.84918379559118196</v>
      </c>
      <c r="J187" s="27"/>
      <c r="K187" s="27"/>
    </row>
    <row r="188" spans="1:11" ht="15" x14ac:dyDescent="0.25">
      <c r="A188" s="22">
        <v>187</v>
      </c>
      <c r="B188" s="23">
        <v>110.263981194152</v>
      </c>
      <c r="C188" s="23">
        <v>20.2704141596212</v>
      </c>
      <c r="D188" s="24">
        <v>7</v>
      </c>
      <c r="E188" s="25">
        <v>83.105879999999999</v>
      </c>
      <c r="F188" s="25">
        <v>19.6763698647582</v>
      </c>
      <c r="G188" s="25">
        <v>91.897999999999996</v>
      </c>
      <c r="H188" s="25">
        <v>93.5</v>
      </c>
      <c r="I188" s="27">
        <v>0.61597800069826603</v>
      </c>
      <c r="J188" s="27"/>
      <c r="K188" s="27"/>
    </row>
    <row r="189" spans="1:11" ht="15" x14ac:dyDescent="0.25">
      <c r="A189" s="22">
        <v>188</v>
      </c>
      <c r="B189" s="23">
        <v>110.13647970642</v>
      </c>
      <c r="C189" s="23">
        <v>20.342015721475299</v>
      </c>
      <c r="D189" s="24">
        <v>4.5</v>
      </c>
      <c r="E189" s="25">
        <v>67.995720000000006</v>
      </c>
      <c r="F189" s="25">
        <v>37.648770631758701</v>
      </c>
      <c r="G189" s="25">
        <v>395.423</v>
      </c>
      <c r="H189" s="25">
        <v>185.7</v>
      </c>
      <c r="I189" s="27">
        <v>0.85747478998292503</v>
      </c>
      <c r="J189" s="27"/>
      <c r="K189" s="27"/>
    </row>
    <row r="190" spans="1:11" ht="15" x14ac:dyDescent="0.25">
      <c r="A190" s="22">
        <v>189</v>
      </c>
      <c r="B190" s="23">
        <v>110.406388888889</v>
      </c>
      <c r="C190" s="23">
        <v>20.454722222222198</v>
      </c>
      <c r="D190" s="24">
        <v>4.53</v>
      </c>
      <c r="E190" s="25">
        <v>91.703040000000001</v>
      </c>
      <c r="F190" s="25">
        <v>52.418400791754799</v>
      </c>
      <c r="G190" s="25">
        <v>120.227</v>
      </c>
      <c r="H190" s="25">
        <v>245.1</v>
      </c>
      <c r="I190" s="27">
        <v>0.76903118228571399</v>
      </c>
      <c r="J190" s="27"/>
      <c r="K190" s="27"/>
    </row>
    <row r="191" spans="1:11" ht="15" x14ac:dyDescent="0.25">
      <c r="A191" s="22">
        <v>190</v>
      </c>
      <c r="B191" s="23">
        <v>110.458333333333</v>
      </c>
      <c r="C191" s="23">
        <v>20.622138888888902</v>
      </c>
      <c r="D191" s="24">
        <v>5.81</v>
      </c>
      <c r="E191" s="25">
        <v>24.488880000000002</v>
      </c>
      <c r="F191" s="25">
        <v>10.155431352802999</v>
      </c>
      <c r="G191" s="25">
        <v>10.958</v>
      </c>
      <c r="H191" s="25">
        <v>80.400000000000006</v>
      </c>
      <c r="I191" s="27">
        <v>0.34811042324799302</v>
      </c>
      <c r="J191" s="27"/>
      <c r="K191" s="27"/>
    </row>
    <row r="192" spans="1:11" ht="15" x14ac:dyDescent="0.25">
      <c r="A192" s="22">
        <v>191</v>
      </c>
      <c r="B192" s="23">
        <v>110.455833333333</v>
      </c>
      <c r="C192" s="23">
        <v>20.615555555555598</v>
      </c>
      <c r="D192" s="24">
        <v>8.02</v>
      </c>
      <c r="E192" s="25">
        <v>19.539000000000001</v>
      </c>
      <c r="F192" s="25">
        <v>7.7741152263374396</v>
      </c>
      <c r="G192" s="25">
        <v>160.697</v>
      </c>
      <c r="H192" s="25">
        <v>70.2</v>
      </c>
      <c r="I192" s="27">
        <v>0.50232121022222198</v>
      </c>
      <c r="J192" s="27"/>
      <c r="K192" s="27"/>
    </row>
    <row r="193" spans="1:11" ht="15" x14ac:dyDescent="0.25">
      <c r="A193" s="22">
        <v>192</v>
      </c>
      <c r="B193" s="23">
        <v>110.44175</v>
      </c>
      <c r="C193" s="23">
        <v>20.5248611111111</v>
      </c>
      <c r="D193" s="24">
        <v>6.94</v>
      </c>
      <c r="E193" s="25">
        <v>19.017959999999999</v>
      </c>
      <c r="F193" s="25">
        <v>6.7127555555555496</v>
      </c>
      <c r="G193" s="25">
        <v>59.521999999999998</v>
      </c>
      <c r="H193" s="25">
        <v>77.900000000000006</v>
      </c>
      <c r="I193" s="27">
        <v>0.35516595931428602</v>
      </c>
      <c r="J193" s="27"/>
      <c r="K193" s="27"/>
    </row>
    <row r="194" spans="1:11" ht="15" x14ac:dyDescent="0.25">
      <c r="A194" s="22">
        <v>193</v>
      </c>
      <c r="B194" s="23">
        <v>110.476755555556</v>
      </c>
      <c r="C194" s="23">
        <v>20.490649999999999</v>
      </c>
      <c r="D194" s="24">
        <v>4.0999999999999996</v>
      </c>
      <c r="E194" s="25">
        <v>24.749400000000001</v>
      </c>
      <c r="F194" s="25">
        <v>35.653850326888303</v>
      </c>
      <c r="G194" s="25">
        <v>184.97900000000001</v>
      </c>
      <c r="H194" s="25">
        <v>306.42898234535801</v>
      </c>
      <c r="I194" s="27">
        <v>0.72631624033662501</v>
      </c>
      <c r="J194" s="27"/>
      <c r="K194" s="27"/>
    </row>
    <row r="195" spans="1:11" ht="15" x14ac:dyDescent="0.25">
      <c r="A195" s="22">
        <v>194</v>
      </c>
      <c r="B195" s="23">
        <v>110.15082660864201</v>
      </c>
      <c r="C195" s="23">
        <v>20.306083969950802</v>
      </c>
      <c r="D195" s="24">
        <v>5.68</v>
      </c>
      <c r="E195" s="25">
        <v>192.52428</v>
      </c>
      <c r="F195" s="25">
        <v>21.984255591929202</v>
      </c>
      <c r="G195" s="25">
        <v>504.69200000000001</v>
      </c>
      <c r="H195" s="25">
        <v>117.8</v>
      </c>
      <c r="I195" s="27">
        <v>0.75915898019641803</v>
      </c>
      <c r="J195" s="27"/>
      <c r="K195" s="27"/>
    </row>
    <row r="196" spans="1:11" ht="15" x14ac:dyDescent="0.25">
      <c r="A196" s="22">
        <v>195</v>
      </c>
      <c r="B196" s="23">
        <v>110.15228573034599</v>
      </c>
      <c r="C196" s="23">
        <v>20.3019383451952</v>
      </c>
      <c r="D196" s="24">
        <v>5.33</v>
      </c>
      <c r="E196" s="25">
        <v>174.80892</v>
      </c>
      <c r="F196" s="25">
        <v>53.980334202773498</v>
      </c>
      <c r="G196" s="25">
        <v>322.577</v>
      </c>
      <c r="H196" s="25">
        <v>245.9</v>
      </c>
      <c r="I196" s="27">
        <v>0.90581400000000001</v>
      </c>
      <c r="J196" s="27"/>
      <c r="K196" s="27"/>
    </row>
    <row r="197" spans="1:11" ht="15" x14ac:dyDescent="0.25">
      <c r="A197" s="22">
        <v>196</v>
      </c>
      <c r="B197" s="23">
        <v>110.205</v>
      </c>
      <c r="C197" s="23">
        <v>20.341666666666701</v>
      </c>
      <c r="D197" s="24">
        <v>5.95</v>
      </c>
      <c r="E197" s="25">
        <v>187.5744</v>
      </c>
      <c r="F197" s="25">
        <v>63.524119422929402</v>
      </c>
      <c r="G197" s="25">
        <v>249.73099999999999</v>
      </c>
      <c r="H197" s="25">
        <v>219.3</v>
      </c>
      <c r="I197" s="27">
        <v>0.93243857142857101</v>
      </c>
      <c r="J197" s="27"/>
      <c r="K197" s="27"/>
    </row>
    <row r="198" spans="1:11" ht="15" x14ac:dyDescent="0.25">
      <c r="A198" s="22">
        <v>197</v>
      </c>
      <c r="B198" s="23">
        <v>110.355833333333</v>
      </c>
      <c r="C198" s="23">
        <v>20.6371944444444</v>
      </c>
      <c r="D198" s="24">
        <v>4.3</v>
      </c>
      <c r="E198" s="25">
        <v>10.16028</v>
      </c>
      <c r="F198" s="25">
        <v>52.418400791754799</v>
      </c>
      <c r="G198" s="25">
        <v>31.193000000000001</v>
      </c>
      <c r="H198" s="25">
        <v>216.5</v>
      </c>
      <c r="I198" s="27">
        <v>0.50477914079999997</v>
      </c>
      <c r="J198" s="27"/>
      <c r="K198" s="27"/>
    </row>
    <row r="199" spans="1:11" ht="15" x14ac:dyDescent="0.25">
      <c r="A199" s="22">
        <v>198</v>
      </c>
      <c r="B199" s="23">
        <v>110.30565277777799</v>
      </c>
      <c r="C199" s="23">
        <v>20.592472222222199</v>
      </c>
      <c r="D199" s="24">
        <v>4.2300000000000004</v>
      </c>
      <c r="E199" s="25">
        <v>27.875640000000001</v>
      </c>
      <c r="F199" s="25">
        <v>45.778069306314499</v>
      </c>
      <c r="G199" s="25">
        <v>31.193000000000001</v>
      </c>
      <c r="H199" s="25">
        <v>230.4</v>
      </c>
      <c r="I199" s="27">
        <v>0.59925823611428597</v>
      </c>
      <c r="J199" s="27"/>
      <c r="K199" s="27"/>
    </row>
    <row r="200" spans="1:11" ht="15" x14ac:dyDescent="0.25">
      <c r="A200" s="22">
        <v>199</v>
      </c>
      <c r="B200" s="23">
        <v>110.140312349304</v>
      </c>
      <c r="C200" s="23">
        <v>20.302461585510699</v>
      </c>
      <c r="D200" s="24">
        <v>6.07</v>
      </c>
      <c r="E200" s="25">
        <v>88.316280000000006</v>
      </c>
      <c r="F200" s="25">
        <v>53.441048717202399</v>
      </c>
      <c r="G200" s="25">
        <v>298.29500000000002</v>
      </c>
      <c r="H200" s="25">
        <v>226.9</v>
      </c>
      <c r="I200" s="27">
        <v>0.93759171428571397</v>
      </c>
      <c r="J200" s="27"/>
      <c r="K200" s="27"/>
    </row>
    <row r="201" spans="1:11" ht="15" x14ac:dyDescent="0.25">
      <c r="A201" s="22">
        <v>200</v>
      </c>
      <c r="B201" s="23">
        <v>110.238333333333</v>
      </c>
      <c r="C201" s="23">
        <v>20.290555555555599</v>
      </c>
      <c r="D201" s="24">
        <v>6.1</v>
      </c>
      <c r="E201" s="25">
        <v>22.92576</v>
      </c>
      <c r="F201" s="25">
        <v>53.763321828840603</v>
      </c>
      <c r="G201" s="25">
        <v>43.334000000000003</v>
      </c>
      <c r="H201" s="25">
        <v>264.2</v>
      </c>
      <c r="I201" s="27">
        <v>0.65232289645714303</v>
      </c>
      <c r="J201" s="27"/>
      <c r="K201" s="27"/>
    </row>
    <row r="202" spans="1:11" ht="15" x14ac:dyDescent="0.25">
      <c r="A202" s="22">
        <v>201</v>
      </c>
      <c r="B202" s="23">
        <v>110.45319444444399</v>
      </c>
      <c r="C202" s="23">
        <v>20.496305555555601</v>
      </c>
      <c r="D202" s="24">
        <v>4.6100000000000003</v>
      </c>
      <c r="E202" s="25">
        <v>43.767359999999996</v>
      </c>
      <c r="F202" s="25">
        <v>21.632577300361799</v>
      </c>
      <c r="G202" s="25">
        <v>91.897999999999996</v>
      </c>
      <c r="H202" s="25">
        <v>169.3</v>
      </c>
      <c r="I202" s="27">
        <v>0.63690809227909695</v>
      </c>
      <c r="J202" s="27"/>
      <c r="K202" s="27"/>
    </row>
    <row r="203" spans="1:11" ht="15" x14ac:dyDescent="0.25">
      <c r="A203" s="22">
        <v>202</v>
      </c>
      <c r="B203" s="23">
        <v>110.23694444444401</v>
      </c>
      <c r="C203" s="23">
        <v>20.2913888888889</v>
      </c>
      <c r="D203" s="24">
        <v>4.32</v>
      </c>
      <c r="E203" s="25">
        <v>109.15788000000001</v>
      </c>
      <c r="F203" s="25">
        <v>34.481674778127697</v>
      </c>
      <c r="G203" s="25">
        <v>172.83799999999999</v>
      </c>
      <c r="H203" s="25">
        <v>141.30000000000001</v>
      </c>
      <c r="I203" s="27">
        <v>0.78036675008760403</v>
      </c>
      <c r="J203" s="27"/>
      <c r="K203" s="27"/>
    </row>
    <row r="204" spans="1:11" ht="15" x14ac:dyDescent="0.25">
      <c r="A204" s="22">
        <v>203</v>
      </c>
      <c r="B204" s="23">
        <v>110.270833333333</v>
      </c>
      <c r="C204" s="23">
        <v>20.281944444444498</v>
      </c>
      <c r="D204" s="24">
        <v>4.84</v>
      </c>
      <c r="E204" s="25">
        <v>154.48836</v>
      </c>
      <c r="F204" s="25">
        <v>41.672168674698803</v>
      </c>
      <c r="G204" s="25">
        <v>504.69200000000001</v>
      </c>
      <c r="H204" s="25">
        <v>144.1</v>
      </c>
      <c r="I204" s="27">
        <v>0.87297199999999997</v>
      </c>
      <c r="J204" s="27"/>
      <c r="K204" s="27"/>
    </row>
    <row r="205" spans="1:11" ht="15" x14ac:dyDescent="0.25">
      <c r="A205" s="22">
        <v>204</v>
      </c>
      <c r="B205" s="23">
        <v>110.408333333333</v>
      </c>
      <c r="C205" s="23">
        <v>20.549722222222201</v>
      </c>
      <c r="D205" s="24">
        <v>4.42</v>
      </c>
      <c r="E205" s="25">
        <v>191.22167999999999</v>
      </c>
      <c r="F205" s="25">
        <v>36.924492254733202</v>
      </c>
      <c r="G205" s="25">
        <v>168.791</v>
      </c>
      <c r="H205" s="25">
        <v>132.9</v>
      </c>
      <c r="I205" s="27">
        <v>0.775855902175559</v>
      </c>
      <c r="J205" s="27"/>
      <c r="K205" s="27"/>
    </row>
    <row r="206" spans="1:11" ht="15" x14ac:dyDescent="0.25">
      <c r="A206" s="22">
        <v>205</v>
      </c>
      <c r="B206" s="23">
        <v>110.185960875701</v>
      </c>
      <c r="C206" s="23">
        <v>20.508765671304101</v>
      </c>
      <c r="D206" s="24">
        <v>4.4800000000000004</v>
      </c>
      <c r="E206" s="25">
        <v>65.911559999999994</v>
      </c>
      <c r="F206" s="25">
        <v>26.4631577639752</v>
      </c>
      <c r="G206" s="25">
        <v>128.321</v>
      </c>
      <c r="H206" s="25">
        <v>120.6</v>
      </c>
      <c r="I206" s="27">
        <v>0.64537778735403795</v>
      </c>
      <c r="J206" s="27"/>
      <c r="K206" s="27"/>
    </row>
    <row r="207" spans="1:11" ht="15" x14ac:dyDescent="0.25">
      <c r="A207" s="22">
        <v>206</v>
      </c>
      <c r="B207" s="23">
        <v>109.92166666666699</v>
      </c>
      <c r="C207" s="23">
        <v>20.372222222222199</v>
      </c>
      <c r="D207" s="24">
        <v>5.54</v>
      </c>
      <c r="E207" s="25">
        <v>96.131879999999995</v>
      </c>
      <c r="F207" s="25">
        <v>17.310562196441602</v>
      </c>
      <c r="G207" s="25">
        <v>23.099</v>
      </c>
      <c r="H207" s="25">
        <v>92.3</v>
      </c>
      <c r="I207" s="27">
        <v>0.484309035860785</v>
      </c>
      <c r="J207" s="27"/>
      <c r="K207" s="27"/>
    </row>
    <row r="208" spans="1:11" ht="15" x14ac:dyDescent="0.25">
      <c r="A208" s="22">
        <v>207</v>
      </c>
      <c r="B208" s="23">
        <v>110.255555555556</v>
      </c>
      <c r="C208" s="23">
        <v>20.3055555555556</v>
      </c>
      <c r="D208" s="24">
        <v>4.12</v>
      </c>
      <c r="E208" s="25">
        <v>54.969720000000002</v>
      </c>
      <c r="F208" s="25">
        <v>26.182220309810699</v>
      </c>
      <c r="G208" s="25">
        <v>241.637</v>
      </c>
      <c r="H208" s="25">
        <v>306.42898234535801</v>
      </c>
      <c r="I208" s="27">
        <v>0.77923713253012095</v>
      </c>
      <c r="J208" s="27"/>
      <c r="K208" s="27"/>
    </row>
    <row r="209" spans="1:11" ht="15" x14ac:dyDescent="0.25">
      <c r="A209" s="22">
        <v>208</v>
      </c>
      <c r="B209" s="23">
        <v>110.27138888888901</v>
      </c>
      <c r="C209" s="23">
        <v>20.324999999999999</v>
      </c>
      <c r="D209" s="24">
        <v>4.8</v>
      </c>
      <c r="E209" s="25">
        <v>99.779160000000005</v>
      </c>
      <c r="F209" s="25">
        <v>29.742977624784899</v>
      </c>
      <c r="G209" s="25">
        <v>318.52999999999997</v>
      </c>
      <c r="H209" s="25">
        <v>132.4</v>
      </c>
      <c r="I209" s="27">
        <v>0.79246636488812405</v>
      </c>
      <c r="J209" s="27"/>
      <c r="K209" s="27"/>
    </row>
    <row r="210" spans="1:11" ht="15" x14ac:dyDescent="0.25">
      <c r="A210" s="22">
        <v>209</v>
      </c>
      <c r="B210" s="23">
        <v>109.97166666666701</v>
      </c>
      <c r="C210" s="23">
        <v>20.282777777777799</v>
      </c>
      <c r="D210" s="24">
        <v>8.19</v>
      </c>
      <c r="E210" s="25">
        <v>49.759320000000002</v>
      </c>
      <c r="F210" s="25">
        <v>20.947539331275301</v>
      </c>
      <c r="G210" s="25">
        <v>375.18799999999999</v>
      </c>
      <c r="H210" s="25">
        <v>108.7</v>
      </c>
      <c r="I210" s="27">
        <v>0.81351671238888701</v>
      </c>
      <c r="J210" s="27"/>
      <c r="K210" s="27"/>
    </row>
    <row r="211" spans="1:11" ht="15" x14ac:dyDescent="0.25">
      <c r="A211" s="22">
        <v>210</v>
      </c>
      <c r="B211" s="23">
        <v>110.186239825439</v>
      </c>
      <c r="C211" s="23">
        <v>20.5172064537166</v>
      </c>
      <c r="D211" s="24">
        <v>4.91</v>
      </c>
      <c r="E211" s="25">
        <v>147.45432</v>
      </c>
      <c r="F211" s="25">
        <v>21.094416492399901</v>
      </c>
      <c r="G211" s="25">
        <v>634.84717806969502</v>
      </c>
      <c r="H211" s="25">
        <v>104.5</v>
      </c>
      <c r="I211" s="27">
        <v>0.69468784905895897</v>
      </c>
      <c r="J211" s="27"/>
      <c r="K211" s="27"/>
    </row>
    <row r="212" spans="1:11" ht="15" x14ac:dyDescent="0.25">
      <c r="A212" s="22">
        <v>211</v>
      </c>
      <c r="B212" s="23">
        <v>110.127939552917</v>
      </c>
      <c r="C212" s="23">
        <v>20.329500917764801</v>
      </c>
      <c r="D212" s="24">
        <v>4.59</v>
      </c>
      <c r="E212" s="25">
        <v>29.438759999999998</v>
      </c>
      <c r="F212" s="25">
        <v>22.032218207913701</v>
      </c>
      <c r="G212" s="25">
        <v>172.83799999999999</v>
      </c>
      <c r="H212" s="25">
        <v>121.3</v>
      </c>
      <c r="I212" s="27">
        <v>0.62661726106559101</v>
      </c>
      <c r="J212" s="27"/>
      <c r="K212" s="27"/>
    </row>
    <row r="213" spans="1:11" ht="15" x14ac:dyDescent="0.25">
      <c r="A213" s="22">
        <v>212</v>
      </c>
      <c r="B213" s="23">
        <v>110.291666666667</v>
      </c>
      <c r="C213" s="23">
        <v>20.362500000000001</v>
      </c>
      <c r="D213" s="24">
        <v>5.32</v>
      </c>
      <c r="E213" s="25">
        <v>103.42644</v>
      </c>
      <c r="F213" s="25">
        <v>39.270000000000003</v>
      </c>
      <c r="G213" s="25">
        <v>144.50899999999999</v>
      </c>
      <c r="H213" s="25">
        <v>156.69999999999999</v>
      </c>
      <c r="I213" s="27">
        <v>0.83019212742857096</v>
      </c>
      <c r="J213" s="27"/>
      <c r="K213" s="27"/>
    </row>
    <row r="214" spans="1:11" ht="15" x14ac:dyDescent="0.25">
      <c r="A214" s="22">
        <v>213</v>
      </c>
      <c r="B214" s="23">
        <v>110.09460750769</v>
      </c>
      <c r="C214" s="23">
        <v>20.4072570747696</v>
      </c>
      <c r="D214" s="24">
        <v>4.57</v>
      </c>
      <c r="E214" s="25">
        <v>133.38623999999999</v>
      </c>
      <c r="F214" s="25">
        <v>27.232780077065801</v>
      </c>
      <c r="G214" s="25">
        <v>318.52999999999997</v>
      </c>
      <c r="H214" s="25">
        <v>111.5</v>
      </c>
      <c r="I214" s="27">
        <v>0.72723444098758405</v>
      </c>
      <c r="J214" s="27"/>
      <c r="K214" s="27"/>
    </row>
    <row r="215" spans="1:11" ht="15" x14ac:dyDescent="0.25">
      <c r="A215" s="22">
        <v>214</v>
      </c>
      <c r="B215" s="23">
        <v>110.139054627075</v>
      </c>
      <c r="C215" s="23">
        <v>20.433513970004</v>
      </c>
      <c r="D215" s="24">
        <v>4.46</v>
      </c>
      <c r="E215" s="25">
        <v>38.556959999999997</v>
      </c>
      <c r="F215" s="25">
        <v>23.572414086907099</v>
      </c>
      <c r="G215" s="25">
        <v>326.62400000000002</v>
      </c>
      <c r="H215" s="25">
        <v>306.42898234535801</v>
      </c>
      <c r="I215" s="27">
        <v>0.77180390738358395</v>
      </c>
      <c r="J215" s="27"/>
      <c r="K215" s="27"/>
    </row>
    <row r="216" spans="1:11" ht="15" x14ac:dyDescent="0.25">
      <c r="A216" s="22">
        <v>215</v>
      </c>
      <c r="B216" s="23">
        <v>109.98694444444401</v>
      </c>
      <c r="C216" s="23">
        <v>20.322222222222202</v>
      </c>
      <c r="D216" s="24">
        <v>5.49</v>
      </c>
      <c r="E216" s="25">
        <v>83.626919999999998</v>
      </c>
      <c r="F216" s="25">
        <v>30.684001138303898</v>
      </c>
      <c r="G216" s="25">
        <v>87.850999999999999</v>
      </c>
      <c r="H216" s="25">
        <v>146.5</v>
      </c>
      <c r="I216" s="27">
        <v>0.71137914728969798</v>
      </c>
      <c r="J216" s="27"/>
      <c r="K216" s="27"/>
    </row>
    <row r="217" spans="1:11" ht="15" x14ac:dyDescent="0.25">
      <c r="A217" s="22">
        <v>216</v>
      </c>
      <c r="B217" s="23">
        <v>110.13460460851999</v>
      </c>
      <c r="C217" s="23">
        <v>20.3702967755837</v>
      </c>
      <c r="D217" s="24">
        <v>5.17</v>
      </c>
      <c r="E217" s="25">
        <v>101.08176</v>
      </c>
      <c r="F217" s="25">
        <v>21.285439396097399</v>
      </c>
      <c r="G217" s="25">
        <v>371.14100000000002</v>
      </c>
      <c r="H217" s="25">
        <v>142.30000000000001</v>
      </c>
      <c r="I217" s="27">
        <v>0.78248451559606902</v>
      </c>
      <c r="J217" s="27"/>
      <c r="K217" s="27"/>
    </row>
    <row r="218" spans="1:11" ht="15" x14ac:dyDescent="0.25">
      <c r="A218" s="22">
        <v>217</v>
      </c>
      <c r="B218" s="23">
        <v>110.158680116638</v>
      </c>
      <c r="C218" s="23">
        <v>20.315783493206801</v>
      </c>
      <c r="D218" s="24">
        <v>6.06</v>
      </c>
      <c r="E218" s="25">
        <v>180.80088000000001</v>
      </c>
      <c r="F218" s="25">
        <v>18.890639658848599</v>
      </c>
      <c r="G218" s="25">
        <v>375.18799999999999</v>
      </c>
      <c r="H218" s="25">
        <v>122.7</v>
      </c>
      <c r="I218" s="27">
        <v>0.76857173987206795</v>
      </c>
      <c r="J218" s="27"/>
      <c r="K218" s="27"/>
    </row>
    <row r="219" spans="1:11" ht="15" x14ac:dyDescent="0.25">
      <c r="A219" s="22">
        <v>218</v>
      </c>
      <c r="B219" s="23">
        <v>110.153015291198</v>
      </c>
      <c r="C219" s="23">
        <v>20.3088208264409</v>
      </c>
      <c r="D219" s="24">
        <v>4.53</v>
      </c>
      <c r="E219" s="25">
        <v>248.79660000000001</v>
      </c>
      <c r="F219" s="25">
        <v>4.9800000000000004</v>
      </c>
      <c r="G219" s="25">
        <v>225.44900000000001</v>
      </c>
      <c r="H219" s="25">
        <v>50.3</v>
      </c>
      <c r="I219" s="27">
        <v>0.50785971428571397</v>
      </c>
      <c r="J219" s="27"/>
      <c r="K219" s="27"/>
    </row>
    <row r="220" spans="1:11" ht="15" x14ac:dyDescent="0.25">
      <c r="A220" s="22">
        <v>219</v>
      </c>
      <c r="B220" s="23">
        <v>110.14155689428701</v>
      </c>
      <c r="C220" s="23">
        <v>20.350795321831701</v>
      </c>
      <c r="D220" s="24">
        <v>5.15</v>
      </c>
      <c r="E220" s="25">
        <v>158.39616000000001</v>
      </c>
      <c r="F220" s="25">
        <v>5.73</v>
      </c>
      <c r="G220" s="25">
        <v>209.261</v>
      </c>
      <c r="H220" s="25">
        <v>50.3</v>
      </c>
      <c r="I220" s="27">
        <v>0.53448428571428597</v>
      </c>
      <c r="J220" s="27"/>
      <c r="K220" s="27"/>
    </row>
    <row r="221" spans="1:11" ht="15" x14ac:dyDescent="0.25">
      <c r="A221" s="22">
        <v>220</v>
      </c>
      <c r="B221" s="23">
        <v>110.147350465759</v>
      </c>
      <c r="C221" s="23">
        <v>20.302300588677799</v>
      </c>
      <c r="D221" s="24">
        <v>5.32</v>
      </c>
      <c r="E221" s="25">
        <v>127.91531999999999</v>
      </c>
      <c r="F221" s="25">
        <v>66.154117125110901</v>
      </c>
      <c r="G221" s="25">
        <v>201.167</v>
      </c>
      <c r="H221" s="25">
        <v>223.2</v>
      </c>
      <c r="I221" s="27">
        <v>0.90538457142857098</v>
      </c>
      <c r="J221" s="27"/>
      <c r="K221" s="27"/>
    </row>
    <row r="222" spans="1:11" ht="15" x14ac:dyDescent="0.25">
      <c r="A222" s="22">
        <v>221</v>
      </c>
      <c r="B222" s="23">
        <v>110.10814729879699</v>
      </c>
      <c r="C222" s="23">
        <v>20.383742069424802</v>
      </c>
      <c r="D222" s="24">
        <v>7.46</v>
      </c>
      <c r="E222" s="25">
        <v>102.38436</v>
      </c>
      <c r="F222" s="25">
        <v>44.825030558010504</v>
      </c>
      <c r="G222" s="25">
        <v>112.133</v>
      </c>
      <c r="H222" s="25">
        <v>234.5</v>
      </c>
      <c r="I222" s="27">
        <v>0.88446105771428596</v>
      </c>
      <c r="J222" s="27"/>
      <c r="K222" s="27"/>
    </row>
    <row r="223" spans="1:11" ht="15" x14ac:dyDescent="0.25">
      <c r="A223" s="22">
        <v>222</v>
      </c>
      <c r="B223" s="23">
        <v>109.925833333333</v>
      </c>
      <c r="C223" s="23">
        <v>20.387777777777799</v>
      </c>
      <c r="D223" s="24">
        <v>5.18</v>
      </c>
      <c r="E223" s="25">
        <v>73.987679999999997</v>
      </c>
      <c r="F223" s="25">
        <v>46.903399040428503</v>
      </c>
      <c r="G223" s="25">
        <v>411.61099999999999</v>
      </c>
      <c r="H223" s="25">
        <v>131.30000000000001</v>
      </c>
      <c r="I223" s="27">
        <v>0.86197257142857098</v>
      </c>
      <c r="J223" s="27"/>
      <c r="K223" s="27"/>
    </row>
    <row r="224" spans="1:11" ht="15" x14ac:dyDescent="0.25">
      <c r="A224" s="22">
        <v>223</v>
      </c>
      <c r="B224" s="23">
        <v>109.938888888889</v>
      </c>
      <c r="C224" s="23">
        <v>20.399999999999999</v>
      </c>
      <c r="D224" s="24">
        <v>7.12</v>
      </c>
      <c r="E224" s="25">
        <v>113.58672</v>
      </c>
      <c r="F224" s="25">
        <v>35.653755375059703</v>
      </c>
      <c r="G224" s="25">
        <v>257.82499999999999</v>
      </c>
      <c r="H224" s="25">
        <v>125.7</v>
      </c>
      <c r="I224" s="27">
        <v>0.91061199331103704</v>
      </c>
      <c r="J224" s="27"/>
      <c r="K224" s="27"/>
    </row>
    <row r="225" spans="1:11" ht="15" x14ac:dyDescent="0.25">
      <c r="A225" s="22">
        <v>224</v>
      </c>
      <c r="B225" s="23">
        <v>109.98055555555599</v>
      </c>
      <c r="C225" s="23">
        <v>20.309999999999999</v>
      </c>
      <c r="D225" s="24">
        <v>5.86</v>
      </c>
      <c r="E225" s="25">
        <v>67.474680000000006</v>
      </c>
      <c r="F225" s="25">
        <v>48.079828680636098</v>
      </c>
      <c r="G225" s="25">
        <v>132.36799999999999</v>
      </c>
      <c r="H225" s="25">
        <v>106.6</v>
      </c>
      <c r="I225" s="27">
        <v>0.75493422628571405</v>
      </c>
      <c r="J225" s="27"/>
      <c r="K225" s="27"/>
    </row>
    <row r="226" spans="1:11" ht="15" x14ac:dyDescent="0.25">
      <c r="A226" s="22">
        <v>225</v>
      </c>
      <c r="B226" s="23">
        <v>110.369444444444</v>
      </c>
      <c r="C226" s="23">
        <v>20.331111111111099</v>
      </c>
      <c r="D226" s="24">
        <v>6.1</v>
      </c>
      <c r="E226" s="25">
        <v>63.045839999999998</v>
      </c>
      <c r="F226" s="25">
        <v>35.760720571577899</v>
      </c>
      <c r="G226" s="25">
        <v>43.334000000000003</v>
      </c>
      <c r="H226" s="25">
        <v>175.1</v>
      </c>
      <c r="I226" s="27">
        <v>0.72338789108652102</v>
      </c>
      <c r="J226" s="27"/>
      <c r="K226" s="27"/>
    </row>
    <row r="227" spans="1:11" ht="15" x14ac:dyDescent="0.25">
      <c r="A227" s="22">
        <v>226</v>
      </c>
      <c r="B227" s="23">
        <v>109.99916666666699</v>
      </c>
      <c r="C227" s="23">
        <v>20.297777777777799</v>
      </c>
      <c r="D227" s="24">
        <v>6.27</v>
      </c>
      <c r="E227" s="25">
        <v>38.556959999999997</v>
      </c>
      <c r="F227" s="25">
        <v>31.135183263940998</v>
      </c>
      <c r="G227" s="25">
        <v>359</v>
      </c>
      <c r="H227" s="25">
        <v>170.5</v>
      </c>
      <c r="I227" s="27">
        <v>0.89036943236813804</v>
      </c>
      <c r="J227" s="27"/>
      <c r="K227" s="27"/>
    </row>
    <row r="228" spans="1:11" ht="15" x14ac:dyDescent="0.25">
      <c r="A228" s="22">
        <v>227</v>
      </c>
      <c r="B228" s="23">
        <v>110.01836839865101</v>
      </c>
      <c r="C228" s="23">
        <v>20.345592640304002</v>
      </c>
      <c r="D228" s="24">
        <v>5.9</v>
      </c>
      <c r="E228" s="25">
        <v>77.113919999999993</v>
      </c>
      <c r="F228" s="25">
        <v>17.627001414427198</v>
      </c>
      <c r="G228" s="25">
        <v>148.55600000000001</v>
      </c>
      <c r="H228" s="25">
        <v>94.9</v>
      </c>
      <c r="I228" s="27">
        <v>0.63322314020933601</v>
      </c>
      <c r="J228" s="27"/>
      <c r="K228" s="27"/>
    </row>
    <row r="229" spans="1:11" ht="15" x14ac:dyDescent="0.25">
      <c r="A229" s="22">
        <v>228</v>
      </c>
      <c r="B229" s="23">
        <v>110.29583333333299</v>
      </c>
      <c r="C229" s="23">
        <v>20.371666666666702</v>
      </c>
      <c r="D229" s="24">
        <v>6.4</v>
      </c>
      <c r="E229" s="25">
        <v>127.91531999999999</v>
      </c>
      <c r="F229" s="25">
        <v>18.965847010132698</v>
      </c>
      <c r="G229" s="25">
        <v>108.086</v>
      </c>
      <c r="H229" s="25">
        <v>87.6</v>
      </c>
      <c r="I229" s="27">
        <v>0.59536085499757396</v>
      </c>
      <c r="J229" s="27"/>
      <c r="K229" s="27"/>
    </row>
    <row r="230" spans="1:11" ht="15" x14ac:dyDescent="0.25">
      <c r="A230" s="22">
        <v>229</v>
      </c>
      <c r="B230" s="23">
        <v>109.91388888888901</v>
      </c>
      <c r="C230" s="23">
        <v>20.4091666666667</v>
      </c>
      <c r="D230" s="24">
        <v>7.22</v>
      </c>
      <c r="E230" s="25">
        <v>22.665240000000001</v>
      </c>
      <c r="F230" s="25">
        <v>13.42</v>
      </c>
      <c r="G230" s="25">
        <v>318.52999999999997</v>
      </c>
      <c r="H230" s="25">
        <v>82.5</v>
      </c>
      <c r="I230" s="27">
        <v>0.61305329211428605</v>
      </c>
      <c r="J230" s="27"/>
      <c r="K230" s="27"/>
    </row>
    <row r="231" spans="1:11" ht="15" x14ac:dyDescent="0.25">
      <c r="A231" s="22">
        <v>230</v>
      </c>
      <c r="B231" s="23">
        <v>109.913611111111</v>
      </c>
      <c r="C231" s="23">
        <v>20.4033333333333</v>
      </c>
      <c r="D231" s="24">
        <v>8.35</v>
      </c>
      <c r="E231" s="25">
        <v>56.272320000000001</v>
      </c>
      <c r="F231" s="25">
        <v>21.98</v>
      </c>
      <c r="G231" s="25">
        <v>504.69200000000001</v>
      </c>
      <c r="H231" s="25">
        <v>97.9</v>
      </c>
      <c r="I231" s="27">
        <v>0.79749199999999998</v>
      </c>
      <c r="J231" s="27"/>
      <c r="K231" s="27"/>
    </row>
    <row r="232" spans="1:11" ht="15" x14ac:dyDescent="0.25">
      <c r="A232" s="22">
        <v>231</v>
      </c>
      <c r="B232" s="23">
        <v>110.01705703224</v>
      </c>
      <c r="C232" s="23">
        <v>20.384108751745501</v>
      </c>
      <c r="D232" s="24">
        <v>6.85</v>
      </c>
      <c r="E232" s="25">
        <v>142.76496</v>
      </c>
      <c r="F232" s="25">
        <v>35.358699360341198</v>
      </c>
      <c r="G232" s="25">
        <v>168.791</v>
      </c>
      <c r="H232" s="25">
        <v>127.1</v>
      </c>
      <c r="I232" s="27">
        <v>0.86015176340298505</v>
      </c>
      <c r="J232" s="27"/>
      <c r="K232" s="27"/>
    </row>
    <row r="233" spans="1:11" ht="15" x14ac:dyDescent="0.25">
      <c r="A233" s="22">
        <v>232</v>
      </c>
      <c r="B233" s="23">
        <v>110.352961111111</v>
      </c>
      <c r="C233" s="23">
        <v>20.453569444444401</v>
      </c>
      <c r="D233" s="24">
        <v>4.34</v>
      </c>
      <c r="E233" s="25">
        <v>101.34228</v>
      </c>
      <c r="F233" s="25">
        <v>24.6741625371655</v>
      </c>
      <c r="G233" s="25">
        <v>274.01299999999998</v>
      </c>
      <c r="H233" s="25">
        <v>100.5</v>
      </c>
      <c r="I233" s="27">
        <v>0.68154104912926505</v>
      </c>
      <c r="J233" s="27"/>
      <c r="K233" s="27"/>
    </row>
    <row r="234" spans="1:11" ht="15" x14ac:dyDescent="0.25">
      <c r="A234" s="22">
        <v>233</v>
      </c>
      <c r="B234" s="23">
        <v>109.943333333333</v>
      </c>
      <c r="C234" s="23">
        <v>20.314444444444401</v>
      </c>
      <c r="D234" s="24">
        <v>6.16</v>
      </c>
      <c r="E234" s="25">
        <v>62.264279999999999</v>
      </c>
      <c r="F234" s="25">
        <v>23.7845722882935</v>
      </c>
      <c r="G234" s="25">
        <v>112.133</v>
      </c>
      <c r="H234" s="25">
        <v>105.9</v>
      </c>
      <c r="I234" s="27">
        <v>0.65287203378535597</v>
      </c>
      <c r="J234" s="27"/>
      <c r="K234" s="27"/>
    </row>
    <row r="235" spans="1:11" ht="15" x14ac:dyDescent="0.25">
      <c r="A235" s="22">
        <v>234</v>
      </c>
      <c r="B235" s="23">
        <v>110.029287905348</v>
      </c>
      <c r="C235" s="23">
        <v>20.3968604770829</v>
      </c>
      <c r="D235" s="24">
        <v>5.2</v>
      </c>
      <c r="E235" s="25">
        <v>71.121960000000001</v>
      </c>
      <c r="F235" s="25">
        <v>74.1097496875758</v>
      </c>
      <c r="G235" s="25">
        <v>549.20899999999995</v>
      </c>
      <c r="H235" s="25">
        <v>216.1</v>
      </c>
      <c r="I235" s="27">
        <v>0.90023142857142902</v>
      </c>
      <c r="J235" s="27"/>
      <c r="K235" s="27"/>
    </row>
    <row r="236" spans="1:11" ht="15" x14ac:dyDescent="0.25">
      <c r="A236" s="22">
        <v>235</v>
      </c>
      <c r="B236" s="23">
        <v>110.127609407409</v>
      </c>
      <c r="C236" s="23">
        <v>20.325562894967</v>
      </c>
      <c r="D236" s="24">
        <v>4.47</v>
      </c>
      <c r="E236" s="25">
        <v>81.803280000000001</v>
      </c>
      <c r="F236" s="25">
        <v>43.504747826086998</v>
      </c>
      <c r="G236" s="25">
        <v>184.97900000000001</v>
      </c>
      <c r="H236" s="25">
        <v>188.8</v>
      </c>
      <c r="I236" s="27">
        <v>0.849596178857143</v>
      </c>
      <c r="J236" s="27"/>
      <c r="K236" s="27"/>
    </row>
    <row r="237" spans="1:11" ht="15" x14ac:dyDescent="0.25">
      <c r="A237" s="22">
        <v>236</v>
      </c>
      <c r="B237" s="23">
        <v>109.98888888888899</v>
      </c>
      <c r="C237" s="23">
        <v>20.369444444444401</v>
      </c>
      <c r="D237" s="24">
        <v>6.32</v>
      </c>
      <c r="E237" s="25">
        <v>95.350319999999996</v>
      </c>
      <c r="F237" s="25">
        <v>40.072327486178402</v>
      </c>
      <c r="G237" s="25">
        <v>132.36799999999999</v>
      </c>
      <c r="H237" s="25">
        <v>178.2</v>
      </c>
      <c r="I237" s="27">
        <v>0.86148794057142897</v>
      </c>
      <c r="J237" s="27"/>
      <c r="K237" s="27"/>
    </row>
    <row r="238" spans="1:11" ht="15" x14ac:dyDescent="0.25">
      <c r="A238" s="22">
        <v>237</v>
      </c>
      <c r="B238" s="23">
        <v>110.213055555556</v>
      </c>
      <c r="C238" s="23">
        <v>20.331111111111099</v>
      </c>
      <c r="D238" s="24">
        <v>6.19</v>
      </c>
      <c r="E238" s="25">
        <v>79.458600000000004</v>
      </c>
      <c r="F238" s="25">
        <v>21.940067080745301</v>
      </c>
      <c r="G238" s="25">
        <v>375.18799999999999</v>
      </c>
      <c r="H238" s="25">
        <v>115.7</v>
      </c>
      <c r="I238" s="27">
        <v>0.77662121937888196</v>
      </c>
      <c r="J238" s="27"/>
      <c r="K238" s="27"/>
    </row>
    <row r="239" spans="1:11" ht="15" x14ac:dyDescent="0.25">
      <c r="A239" s="22">
        <v>238</v>
      </c>
      <c r="B239" s="23">
        <v>109.952777777778</v>
      </c>
      <c r="C239" s="23">
        <v>20.387499999999999</v>
      </c>
      <c r="D239" s="24">
        <v>4.6399999999999997</v>
      </c>
      <c r="E239" s="25">
        <v>67.214160000000007</v>
      </c>
      <c r="F239" s="25">
        <v>25.03</v>
      </c>
      <c r="G239" s="25">
        <v>322.577</v>
      </c>
      <c r="H239" s="25">
        <v>125.9</v>
      </c>
      <c r="I239" s="27">
        <v>0.74714542857142896</v>
      </c>
      <c r="J239" s="27"/>
      <c r="K239" s="27"/>
    </row>
    <row r="240" spans="1:11" ht="15" x14ac:dyDescent="0.25">
      <c r="A240" s="22">
        <v>239</v>
      </c>
      <c r="B240" s="23">
        <v>110.388888888889</v>
      </c>
      <c r="C240" s="23">
        <v>20.3611111111111</v>
      </c>
      <c r="D240" s="24">
        <v>4.4800000000000004</v>
      </c>
      <c r="E240" s="25">
        <v>162.04344</v>
      </c>
      <c r="F240" s="25">
        <v>20.767539331275302</v>
      </c>
      <c r="G240" s="25">
        <v>79.757000000000005</v>
      </c>
      <c r="H240" s="25">
        <v>118.5</v>
      </c>
      <c r="I240" s="27">
        <v>0.54806527181745801</v>
      </c>
      <c r="J240" s="27"/>
      <c r="K240" s="27"/>
    </row>
    <row r="241" spans="1:11" ht="15" x14ac:dyDescent="0.25">
      <c r="A241" s="22">
        <v>240</v>
      </c>
      <c r="B241" s="23">
        <v>109.921388888889</v>
      </c>
      <c r="C241" s="23">
        <v>20.371111111111102</v>
      </c>
      <c r="D241" s="24">
        <v>8.07</v>
      </c>
      <c r="E241" s="25">
        <v>113.06568</v>
      </c>
      <c r="F241" s="25">
        <v>9.07</v>
      </c>
      <c r="G241" s="25">
        <v>411.61099999999999</v>
      </c>
      <c r="H241" s="25">
        <v>53.1</v>
      </c>
      <c r="I241" s="27">
        <v>0.65197799999999995</v>
      </c>
      <c r="J241" s="27"/>
      <c r="K241" s="27"/>
    </row>
    <row r="242" spans="1:11" ht="15" x14ac:dyDescent="0.25">
      <c r="A242" s="22">
        <v>241</v>
      </c>
      <c r="B242" s="23">
        <v>110.16181293676701</v>
      </c>
      <c r="C242" s="23">
        <v>20.314900097183301</v>
      </c>
      <c r="D242" s="24">
        <v>4.67</v>
      </c>
      <c r="E242" s="25">
        <v>84.929519999999997</v>
      </c>
      <c r="F242" s="25">
        <v>43.417852121843303</v>
      </c>
      <c r="G242" s="25">
        <v>136.41499999999999</v>
      </c>
      <c r="H242" s="25">
        <v>170.5</v>
      </c>
      <c r="I242" s="27">
        <v>0.79582857428571396</v>
      </c>
      <c r="J242" s="27"/>
      <c r="K242" s="27"/>
    </row>
    <row r="243" spans="1:11" ht="15" x14ac:dyDescent="0.25">
      <c r="A243" s="22">
        <v>242</v>
      </c>
      <c r="B243" s="23">
        <v>110.21944444444399</v>
      </c>
      <c r="C243" s="23">
        <v>20.3266666666667</v>
      </c>
      <c r="D243" s="24">
        <v>5.62</v>
      </c>
      <c r="E243" s="25">
        <v>170.38007999999999</v>
      </c>
      <c r="F243" s="25">
        <v>40.072327486178402</v>
      </c>
      <c r="G243" s="25">
        <v>23.099</v>
      </c>
      <c r="H243" s="25">
        <v>143.9</v>
      </c>
      <c r="I243" s="27">
        <v>0.71346742857142897</v>
      </c>
      <c r="J243" s="27"/>
      <c r="K243" s="27"/>
    </row>
    <row r="244" spans="1:11" ht="15" x14ac:dyDescent="0.25">
      <c r="A244" s="22">
        <v>243</v>
      </c>
      <c r="B244" s="23">
        <v>110.29944444444401</v>
      </c>
      <c r="C244" s="23">
        <v>20.373611111111099</v>
      </c>
      <c r="D244" s="24">
        <v>5.61</v>
      </c>
      <c r="E244" s="25">
        <v>21.623159999999999</v>
      </c>
      <c r="F244" s="25">
        <v>15.4844719873907</v>
      </c>
      <c r="G244" s="25">
        <v>180.93199999999999</v>
      </c>
      <c r="H244" s="25">
        <v>90.5</v>
      </c>
      <c r="I244" s="27">
        <v>0.54084571147476701</v>
      </c>
      <c r="J244" s="27"/>
      <c r="K244" s="27"/>
    </row>
    <row r="245" spans="1:11" ht="15" x14ac:dyDescent="0.25">
      <c r="A245" s="22">
        <v>244</v>
      </c>
      <c r="B245" s="23">
        <v>110.170696413024</v>
      </c>
      <c r="C245" s="23">
        <v>20.305097884799899</v>
      </c>
      <c r="D245" s="24">
        <v>5.69</v>
      </c>
      <c r="E245" s="25">
        <v>82.845359999999999</v>
      </c>
      <c r="F245" s="25">
        <v>23.737095667095701</v>
      </c>
      <c r="G245" s="25">
        <v>257.82499999999999</v>
      </c>
      <c r="H245" s="25">
        <v>94.7</v>
      </c>
      <c r="I245" s="27">
        <v>0.72285374517374501</v>
      </c>
      <c r="J245" s="27"/>
      <c r="K245" s="27"/>
    </row>
    <row r="246" spans="1:11" ht="15" x14ac:dyDescent="0.25">
      <c r="A246" s="22">
        <v>245</v>
      </c>
      <c r="B246" s="23">
        <v>110.164460510864</v>
      </c>
      <c r="C246" s="23">
        <v>20.3553161166687</v>
      </c>
      <c r="D246" s="24">
        <v>5.3</v>
      </c>
      <c r="E246" s="25">
        <v>94.308239999999998</v>
      </c>
      <c r="F246" s="25">
        <v>15.438228571428599</v>
      </c>
      <c r="G246" s="25">
        <v>136.41499999999999</v>
      </c>
      <c r="H246" s="25">
        <v>100.3</v>
      </c>
      <c r="I246" s="27">
        <v>0.59084900857142897</v>
      </c>
      <c r="J246" s="27"/>
      <c r="K246" s="27"/>
    </row>
    <row r="247" spans="1:11" ht="15" x14ac:dyDescent="0.25">
      <c r="A247" s="22">
        <v>246</v>
      </c>
      <c r="B247" s="23">
        <v>110.123832857116</v>
      </c>
      <c r="C247" s="23">
        <v>20.328903042817199</v>
      </c>
      <c r="D247" s="24">
        <v>6.09</v>
      </c>
      <c r="E247" s="25">
        <v>205.55027999999999</v>
      </c>
      <c r="F247" s="25">
        <v>17.767177074422602</v>
      </c>
      <c r="G247" s="25">
        <v>302.34199999999998</v>
      </c>
      <c r="H247" s="25">
        <v>70.900000000000006</v>
      </c>
      <c r="I247" s="27">
        <v>0.66019332763045302</v>
      </c>
      <c r="J247" s="27"/>
      <c r="K247" s="27"/>
    </row>
    <row r="248" spans="1:11" ht="15" x14ac:dyDescent="0.25">
      <c r="A248" s="22">
        <v>247</v>
      </c>
      <c r="B248" s="23">
        <v>110.17013851354901</v>
      </c>
      <c r="C248" s="23">
        <v>20.3033470650856</v>
      </c>
      <c r="D248" s="24">
        <v>6.65</v>
      </c>
      <c r="E248" s="25">
        <v>155.53044</v>
      </c>
      <c r="F248" s="25">
        <v>23.666236099230101</v>
      </c>
      <c r="G248" s="25">
        <v>310.43599999999998</v>
      </c>
      <c r="H248" s="25">
        <v>97.5</v>
      </c>
      <c r="I248" s="27">
        <v>0.76929624636441396</v>
      </c>
      <c r="J248" s="27"/>
      <c r="K248" s="27"/>
    </row>
    <row r="249" spans="1:11" ht="15" x14ac:dyDescent="0.25">
      <c r="A249" s="22">
        <v>248</v>
      </c>
      <c r="B249" s="23">
        <v>110.171468889221</v>
      </c>
      <c r="C249" s="23">
        <v>20.3031860691753</v>
      </c>
      <c r="D249" s="24">
        <v>4.97</v>
      </c>
      <c r="E249" s="25">
        <v>240.72048000000001</v>
      </c>
      <c r="F249" s="25">
        <v>24.56</v>
      </c>
      <c r="G249" s="25">
        <v>290.20100000000002</v>
      </c>
      <c r="H249" s="25">
        <v>134.30000000000001</v>
      </c>
      <c r="I249" s="27">
        <v>0.77557857142857101</v>
      </c>
      <c r="J249" s="27"/>
      <c r="K249" s="27"/>
    </row>
    <row r="250" spans="1:11" ht="15" x14ac:dyDescent="0.25">
      <c r="A250" s="22">
        <v>249</v>
      </c>
      <c r="B250" s="23">
        <v>110.406388888889</v>
      </c>
      <c r="C250" s="23">
        <v>20.3205555555556</v>
      </c>
      <c r="D250" s="24">
        <v>5.53</v>
      </c>
      <c r="E250" s="25">
        <v>25.270440000000001</v>
      </c>
      <c r="F250" s="25">
        <v>66.37</v>
      </c>
      <c r="G250" s="25">
        <v>23.099</v>
      </c>
      <c r="H250" s="25">
        <v>306.42898234535801</v>
      </c>
      <c r="I250" s="27">
        <v>0.64074790697142903</v>
      </c>
      <c r="J250" s="27"/>
      <c r="K250" s="27"/>
    </row>
    <row r="251" spans="1:11" ht="15" x14ac:dyDescent="0.25">
      <c r="A251" s="22">
        <v>250</v>
      </c>
      <c r="B251" s="23">
        <v>109.911666666667</v>
      </c>
      <c r="C251" s="23">
        <v>20.369444444444401</v>
      </c>
      <c r="D251" s="24">
        <v>8.2899999999999991</v>
      </c>
      <c r="E251" s="25">
        <v>36.21228</v>
      </c>
      <c r="F251" s="25">
        <v>67.040000000000006</v>
      </c>
      <c r="G251" s="25">
        <v>108.086</v>
      </c>
      <c r="H251" s="25">
        <v>265.89999999999998</v>
      </c>
      <c r="I251" s="27">
        <v>0.86013914194285701</v>
      </c>
      <c r="J251" s="27"/>
      <c r="K251" s="27"/>
    </row>
    <row r="252" spans="1:11" ht="15" x14ac:dyDescent="0.25">
      <c r="A252" s="22">
        <v>251</v>
      </c>
      <c r="B252" s="23">
        <v>110.28888888888901</v>
      </c>
      <c r="C252" s="23">
        <v>20.344444444444399</v>
      </c>
      <c r="D252" s="24">
        <v>4.67</v>
      </c>
      <c r="E252" s="25">
        <v>20.32056</v>
      </c>
      <c r="F252" s="25">
        <v>13.0999456054967</v>
      </c>
      <c r="G252" s="25">
        <v>128.321</v>
      </c>
      <c r="H252" s="25">
        <v>94.7</v>
      </c>
      <c r="I252" s="27">
        <v>0.42128243758396799</v>
      </c>
      <c r="J252" s="27"/>
      <c r="K252" s="27"/>
    </row>
    <row r="253" spans="1:11" ht="15" x14ac:dyDescent="0.25">
      <c r="A253" s="22">
        <v>252</v>
      </c>
      <c r="B253" s="23">
        <v>110.152500307067</v>
      </c>
      <c r="C253" s="23">
        <v>20.302381087116299</v>
      </c>
      <c r="D253" s="24">
        <v>4.78</v>
      </c>
      <c r="E253" s="25">
        <v>207.89496</v>
      </c>
      <c r="F253" s="25">
        <v>17.6968105651803</v>
      </c>
      <c r="G253" s="25">
        <v>253.77799999999999</v>
      </c>
      <c r="H253" s="25">
        <v>92.1</v>
      </c>
      <c r="I253" s="27">
        <v>0.645958205623402</v>
      </c>
      <c r="J253" s="27"/>
      <c r="K253" s="27"/>
    </row>
    <row r="254" spans="1:11" ht="15" x14ac:dyDescent="0.25">
      <c r="A254" s="22">
        <v>253</v>
      </c>
      <c r="B254" s="23">
        <v>110.287777777778</v>
      </c>
      <c r="C254" s="23">
        <v>20.288333333333298</v>
      </c>
      <c r="D254" s="24">
        <v>4.7</v>
      </c>
      <c r="E254" s="25">
        <v>18.2364</v>
      </c>
      <c r="F254" s="25">
        <v>52.809146632443898</v>
      </c>
      <c r="G254" s="25">
        <v>249.73099999999999</v>
      </c>
      <c r="H254" s="25">
        <v>217.9</v>
      </c>
      <c r="I254" s="27">
        <v>0.758998018285714</v>
      </c>
      <c r="J254" s="27"/>
      <c r="K254" s="27"/>
    </row>
    <row r="255" spans="1:11" ht="15" x14ac:dyDescent="0.25">
      <c r="A255" s="22">
        <v>254</v>
      </c>
      <c r="B255" s="23">
        <v>110.33611111111099</v>
      </c>
      <c r="C255" s="23">
        <v>20.339166666666699</v>
      </c>
      <c r="D255" s="24">
        <v>5.67</v>
      </c>
      <c r="E255" s="25">
        <v>32.043959999999998</v>
      </c>
      <c r="F255" s="25">
        <v>22.0760549708037</v>
      </c>
      <c r="G255" s="25">
        <v>443.98700000000002</v>
      </c>
      <c r="H255" s="25">
        <v>149.80000000000001</v>
      </c>
      <c r="I255" s="27">
        <v>0.77944431672805403</v>
      </c>
      <c r="J255" s="27"/>
      <c r="K255" s="27"/>
    </row>
    <row r="256" spans="1:11" ht="15" x14ac:dyDescent="0.25">
      <c r="A256" s="22">
        <v>255</v>
      </c>
      <c r="B256" s="23">
        <v>110.341666666667</v>
      </c>
      <c r="C256" s="23">
        <v>20.364444444444398</v>
      </c>
      <c r="D256" s="24">
        <v>5.32</v>
      </c>
      <c r="E256" s="25">
        <v>48.977760000000004</v>
      </c>
      <c r="F256" s="25">
        <v>52.809146632443898</v>
      </c>
      <c r="G256" s="25">
        <v>237.59</v>
      </c>
      <c r="H256" s="25">
        <v>241.7</v>
      </c>
      <c r="I256" s="27">
        <v>0.90538457142857098</v>
      </c>
      <c r="J256" s="27"/>
      <c r="K256" s="27"/>
    </row>
    <row r="257" spans="1:11" ht="15" x14ac:dyDescent="0.25">
      <c r="A257" s="22">
        <v>256</v>
      </c>
      <c r="B257" s="23">
        <v>110.164087450012</v>
      </c>
      <c r="C257" s="23">
        <v>20.291714679838702</v>
      </c>
      <c r="D257" s="24">
        <v>6.09</v>
      </c>
      <c r="E257" s="25">
        <v>288.69060586637301</v>
      </c>
      <c r="F257" s="25">
        <v>46.897065838509299</v>
      </c>
      <c r="G257" s="25">
        <v>359</v>
      </c>
      <c r="H257" s="25">
        <v>93.5</v>
      </c>
      <c r="I257" s="27">
        <v>0.82545057142857103</v>
      </c>
      <c r="J257" s="27"/>
      <c r="K257" s="27"/>
    </row>
    <row r="258" spans="1:11" ht="15" x14ac:dyDescent="0.25">
      <c r="A258" s="22">
        <v>257</v>
      </c>
      <c r="B258" s="23">
        <v>110.171683465942</v>
      </c>
      <c r="C258" s="23">
        <v>20.306204714644402</v>
      </c>
      <c r="D258" s="24">
        <v>6.45</v>
      </c>
      <c r="E258" s="25">
        <v>157.35408000000001</v>
      </c>
      <c r="F258" s="25">
        <v>0.534821513889845</v>
      </c>
      <c r="G258" s="25">
        <v>334.71800000000002</v>
      </c>
      <c r="H258" s="25">
        <v>70.400000000000006</v>
      </c>
      <c r="I258" s="27">
        <v>0.61111000000000004</v>
      </c>
      <c r="J258" s="27"/>
      <c r="K258" s="27"/>
    </row>
    <row r="259" spans="1:11" ht="15" x14ac:dyDescent="0.25">
      <c r="A259" s="22">
        <v>258</v>
      </c>
      <c r="B259" s="23">
        <v>110.161040460571</v>
      </c>
      <c r="C259" s="23">
        <v>20.310430719422499</v>
      </c>
      <c r="D259" s="24">
        <v>4.28</v>
      </c>
      <c r="E259" s="25">
        <v>141.72288</v>
      </c>
      <c r="F259" s="25">
        <v>68.481746583850907</v>
      </c>
      <c r="G259" s="25">
        <v>229.49600000000001</v>
      </c>
      <c r="H259" s="25">
        <v>261.5</v>
      </c>
      <c r="I259" s="27">
        <v>0.86072400000000004</v>
      </c>
      <c r="J259" s="27"/>
      <c r="K259" s="27"/>
    </row>
    <row r="260" spans="1:11" ht="15" x14ac:dyDescent="0.25">
      <c r="A260" s="22">
        <v>259</v>
      </c>
      <c r="B260" s="23">
        <v>110.16918119873</v>
      </c>
      <c r="C260" s="23">
        <v>20.376558963807199</v>
      </c>
      <c r="D260" s="24">
        <v>5.53</v>
      </c>
      <c r="E260" s="25">
        <v>76.332359999999994</v>
      </c>
      <c r="F260" s="25">
        <v>51.288757763975198</v>
      </c>
      <c r="G260" s="25">
        <v>342.81200000000001</v>
      </c>
      <c r="H260" s="25">
        <v>237.6</v>
      </c>
      <c r="I260" s="27">
        <v>0.91440257142857095</v>
      </c>
      <c r="J260" s="27"/>
      <c r="K260" s="27"/>
    </row>
    <row r="261" spans="1:11" ht="15" x14ac:dyDescent="0.25">
      <c r="A261" s="22">
        <v>260</v>
      </c>
      <c r="B261" s="23">
        <v>110.165460741027</v>
      </c>
      <c r="C261" s="23">
        <v>20.3100282477468</v>
      </c>
      <c r="D261" s="24">
        <v>6.08</v>
      </c>
      <c r="E261" s="25">
        <v>26.573039999999999</v>
      </c>
      <c r="F261" s="25">
        <v>54.732474534161497</v>
      </c>
      <c r="G261" s="25">
        <v>423.75200000000001</v>
      </c>
      <c r="H261" s="25">
        <v>251.2</v>
      </c>
      <c r="I261" s="27">
        <v>0.86413450011428605</v>
      </c>
      <c r="J261" s="27"/>
      <c r="K261" s="27"/>
    </row>
    <row r="262" spans="1:11" ht="15" x14ac:dyDescent="0.25">
      <c r="A262" s="22">
        <v>261</v>
      </c>
      <c r="B262" s="23">
        <v>110.193677579864</v>
      </c>
      <c r="C262" s="23">
        <v>20.390694823677499</v>
      </c>
      <c r="D262" s="24">
        <v>4.29</v>
      </c>
      <c r="E262" s="25">
        <v>110.19996</v>
      </c>
      <c r="F262" s="25">
        <v>20.247624784853699</v>
      </c>
      <c r="G262" s="25">
        <v>480.41</v>
      </c>
      <c r="H262" s="25">
        <v>114.3</v>
      </c>
      <c r="I262" s="27">
        <v>0.68309060240963804</v>
      </c>
      <c r="J262" s="27"/>
      <c r="K262" s="27"/>
    </row>
    <row r="263" spans="1:11" ht="15" x14ac:dyDescent="0.25">
      <c r="A263" s="22">
        <v>262</v>
      </c>
      <c r="B263" s="23">
        <v>110.23201944444401</v>
      </c>
      <c r="C263" s="23">
        <v>20.566086111111101</v>
      </c>
      <c r="D263" s="24">
        <v>7.18</v>
      </c>
      <c r="E263" s="25">
        <v>20.32056</v>
      </c>
      <c r="F263" s="25">
        <v>20.02721378919</v>
      </c>
      <c r="G263" s="25">
        <v>104.039</v>
      </c>
      <c r="H263" s="25">
        <v>91.9</v>
      </c>
      <c r="I263" s="27">
        <v>0.52969816920448298</v>
      </c>
      <c r="J263" s="27"/>
      <c r="K263" s="27"/>
    </row>
    <row r="264" spans="1:11" ht="15" x14ac:dyDescent="0.25">
      <c r="A264" s="22">
        <v>263</v>
      </c>
      <c r="B264" s="23">
        <v>110.17279926489201</v>
      </c>
      <c r="C264" s="23">
        <v>20.308337855282499</v>
      </c>
      <c r="D264" s="24">
        <v>6.83</v>
      </c>
      <c r="E264" s="25">
        <v>8.8576800000000002</v>
      </c>
      <c r="F264" s="25">
        <v>19.041657830634801</v>
      </c>
      <c r="G264" s="25">
        <v>51.427999999999997</v>
      </c>
      <c r="H264" s="25">
        <v>107.3</v>
      </c>
      <c r="I264" s="27">
        <v>0.40951505194257098</v>
      </c>
      <c r="J264" s="27"/>
      <c r="K264" s="27"/>
    </row>
    <row r="265" spans="1:11" ht="15" x14ac:dyDescent="0.25">
      <c r="A265" s="22">
        <v>264</v>
      </c>
      <c r="B265" s="23">
        <v>110.209722222222</v>
      </c>
      <c r="C265" s="23">
        <v>20.3058333333333</v>
      </c>
      <c r="D265" s="24">
        <v>5.37</v>
      </c>
      <c r="E265" s="25">
        <v>93.526679999999999</v>
      </c>
      <c r="F265" s="25">
        <v>23.808382099827899</v>
      </c>
      <c r="G265" s="25">
        <v>184.97900000000001</v>
      </c>
      <c r="H265" s="25">
        <v>136.69999999999999</v>
      </c>
      <c r="I265" s="27">
        <v>0.77421001362478503</v>
      </c>
      <c r="J265" s="27"/>
      <c r="K265" s="27"/>
    </row>
    <row r="266" spans="1:11" ht="15" x14ac:dyDescent="0.25">
      <c r="A266" s="22">
        <v>265</v>
      </c>
      <c r="B266" s="23">
        <v>110.184984774245</v>
      </c>
      <c r="C266" s="23">
        <v>20.3757411160008</v>
      </c>
      <c r="D266" s="24">
        <v>6.58</v>
      </c>
      <c r="E266" s="25">
        <v>32.825519999999997</v>
      </c>
      <c r="F266" s="25">
        <v>71.945940536810099</v>
      </c>
      <c r="G266" s="25">
        <v>71.662999999999997</v>
      </c>
      <c r="H266" s="25">
        <v>237.4</v>
      </c>
      <c r="I266" s="27">
        <v>0.75522772491428602</v>
      </c>
      <c r="J266" s="27"/>
      <c r="K266" s="27"/>
    </row>
    <row r="267" spans="1:11" ht="15" x14ac:dyDescent="0.25">
      <c r="A267" s="22">
        <v>266</v>
      </c>
      <c r="B267" s="23">
        <v>110.179395050659</v>
      </c>
      <c r="C267" s="23">
        <v>20.418130954836499</v>
      </c>
      <c r="D267" s="24">
        <v>5.8</v>
      </c>
      <c r="E267" s="25">
        <v>28.917719999999999</v>
      </c>
      <c r="F267" s="25">
        <v>44.590899597297103</v>
      </c>
      <c r="G267" s="25">
        <v>83.804000000000002</v>
      </c>
      <c r="H267" s="25">
        <v>199.2</v>
      </c>
      <c r="I267" s="27">
        <v>0.71581727520000005</v>
      </c>
      <c r="J267" s="27"/>
      <c r="K267" s="27"/>
    </row>
    <row r="268" spans="1:11" ht="15" x14ac:dyDescent="0.25">
      <c r="A268" s="22">
        <v>267</v>
      </c>
      <c r="B268" s="23">
        <v>110.15923801611299</v>
      </c>
      <c r="C268" s="23">
        <v>20.306566948139402</v>
      </c>
      <c r="D268" s="24">
        <v>6.84</v>
      </c>
      <c r="E268" s="25">
        <v>110.19996</v>
      </c>
      <c r="F268" s="25">
        <v>27.124669509594899</v>
      </c>
      <c r="G268" s="25">
        <v>156.65</v>
      </c>
      <c r="H268" s="25">
        <v>114.3</v>
      </c>
      <c r="I268" s="27">
        <v>0.77406952963752695</v>
      </c>
      <c r="J268" s="27"/>
      <c r="K268" s="27"/>
    </row>
    <row r="269" spans="1:11" ht="15" x14ac:dyDescent="0.25">
      <c r="A269" s="22">
        <v>268</v>
      </c>
      <c r="B269" s="23">
        <v>110.13506350006099</v>
      </c>
      <c r="C269" s="23">
        <v>20.4546233964785</v>
      </c>
      <c r="D269" s="24">
        <v>5.44</v>
      </c>
      <c r="E269" s="25">
        <v>139.37819999999999</v>
      </c>
      <c r="F269" s="25">
        <v>51.523263047834803</v>
      </c>
      <c r="G269" s="25">
        <v>120.227</v>
      </c>
      <c r="H269" s="25">
        <v>209.7</v>
      </c>
      <c r="I269" s="27">
        <v>0.80810918228571404</v>
      </c>
      <c r="J269" s="27"/>
      <c r="K269" s="27"/>
    </row>
    <row r="270" spans="1:11" ht="15" x14ac:dyDescent="0.25">
      <c r="A270" s="22">
        <v>269</v>
      </c>
      <c r="B270" s="23">
        <v>110.23333333333299</v>
      </c>
      <c r="C270" s="23">
        <v>20.329444444444398</v>
      </c>
      <c r="D270" s="24">
        <v>5.91</v>
      </c>
      <c r="E270" s="25">
        <v>15.37068</v>
      </c>
      <c r="F270" s="25">
        <v>65.978164912411202</v>
      </c>
      <c r="G270" s="25">
        <v>172.83799999999999</v>
      </c>
      <c r="H270" s="25">
        <v>247.8</v>
      </c>
      <c r="I270" s="27">
        <v>0.76031321965714305</v>
      </c>
      <c r="J270" s="27"/>
      <c r="K270" s="27"/>
    </row>
    <row r="271" spans="1:11" ht="15" x14ac:dyDescent="0.25">
      <c r="A271" s="22">
        <v>270</v>
      </c>
      <c r="B271" s="23">
        <v>110.41138888888899</v>
      </c>
      <c r="C271" s="23">
        <v>20.589300000000001</v>
      </c>
      <c r="D271" s="24">
        <v>6.33</v>
      </c>
      <c r="E271" s="25">
        <v>84.929519999999997</v>
      </c>
      <c r="F271" s="25">
        <v>56.823220215131002</v>
      </c>
      <c r="G271" s="25">
        <v>39.286999999999999</v>
      </c>
      <c r="H271" s="25">
        <v>237.5</v>
      </c>
      <c r="I271" s="27">
        <v>0.75615685714285696</v>
      </c>
      <c r="J271" s="27"/>
      <c r="K271" s="27"/>
    </row>
    <row r="272" spans="1:11" ht="15" x14ac:dyDescent="0.25">
      <c r="A272" s="22">
        <v>271</v>
      </c>
      <c r="B272" s="23">
        <v>110.23333333333299</v>
      </c>
      <c r="C272" s="23">
        <v>20.308055555555601</v>
      </c>
      <c r="D272" s="24">
        <v>6.31</v>
      </c>
      <c r="E272" s="25">
        <v>26.312519999999999</v>
      </c>
      <c r="F272" s="25">
        <v>16.333476773161799</v>
      </c>
      <c r="G272" s="25">
        <v>43.334000000000003</v>
      </c>
      <c r="H272" s="25">
        <v>79.400000000000006</v>
      </c>
      <c r="I272" s="27">
        <v>0.41097852748935898</v>
      </c>
      <c r="J272" s="27"/>
      <c r="K272" s="27"/>
    </row>
    <row r="273" spans="1:11" ht="15" x14ac:dyDescent="0.25">
      <c r="A273" s="22">
        <v>272</v>
      </c>
      <c r="B273" s="23">
        <v>110.427902777778</v>
      </c>
      <c r="C273" s="23">
        <v>20.546666666666699</v>
      </c>
      <c r="D273" s="24">
        <v>6.14</v>
      </c>
      <c r="E273" s="25">
        <v>51.061920000000001</v>
      </c>
      <c r="F273" s="25">
        <v>33.044730538922202</v>
      </c>
      <c r="G273" s="25">
        <v>104.039</v>
      </c>
      <c r="H273" s="25">
        <v>137.80000000000001</v>
      </c>
      <c r="I273" s="27">
        <v>0.75542533519589405</v>
      </c>
      <c r="J273" s="27"/>
      <c r="K273" s="27"/>
    </row>
    <row r="274" spans="1:11" ht="15" x14ac:dyDescent="0.25">
      <c r="A274" s="22">
        <v>273</v>
      </c>
      <c r="B274" s="23">
        <v>110.442527777778</v>
      </c>
      <c r="C274" s="23">
        <v>20.5567777777778</v>
      </c>
      <c r="D274" s="24">
        <v>5.63</v>
      </c>
      <c r="E274" s="25">
        <v>131.5626</v>
      </c>
      <c r="F274" s="25">
        <v>23.606236099230099</v>
      </c>
      <c r="G274" s="25">
        <v>290.20100000000002</v>
      </c>
      <c r="H274" s="25">
        <v>132.9</v>
      </c>
      <c r="I274" s="27">
        <v>0.79597053207870005</v>
      </c>
      <c r="J274" s="27"/>
      <c r="K274" s="27"/>
    </row>
    <row r="275" spans="1:11" ht="15" x14ac:dyDescent="0.25">
      <c r="A275" s="22">
        <v>274</v>
      </c>
      <c r="B275" s="23">
        <v>110.413611111111</v>
      </c>
      <c r="C275" s="23">
        <v>20.5275</v>
      </c>
      <c r="D275" s="24">
        <v>6.15</v>
      </c>
      <c r="E275" s="25">
        <v>28.39668</v>
      </c>
      <c r="F275" s="25">
        <v>35.369065660162399</v>
      </c>
      <c r="G275" s="25">
        <v>10.958</v>
      </c>
      <c r="H275" s="25">
        <v>174.3</v>
      </c>
      <c r="I275" s="27">
        <v>0.659568685079163</v>
      </c>
      <c r="J275" s="27"/>
      <c r="K275" s="27"/>
    </row>
    <row r="276" spans="1:11" ht="15" x14ac:dyDescent="0.25">
      <c r="A276" s="22">
        <v>275</v>
      </c>
      <c r="B276" s="23">
        <v>110.408888888889</v>
      </c>
      <c r="C276" s="23">
        <v>20.572972222222202</v>
      </c>
      <c r="D276" s="24">
        <v>6.38</v>
      </c>
      <c r="E276" s="25">
        <v>181.84296000000001</v>
      </c>
      <c r="F276" s="25">
        <v>24.960351758794001</v>
      </c>
      <c r="G276" s="25">
        <v>23.099</v>
      </c>
      <c r="H276" s="25">
        <v>145.5</v>
      </c>
      <c r="I276" s="27">
        <v>0.66808989949748798</v>
      </c>
      <c r="J276" s="27"/>
      <c r="K276" s="27"/>
    </row>
    <row r="277" spans="1:11" ht="15" x14ac:dyDescent="0.25">
      <c r="A277" s="22">
        <v>276</v>
      </c>
      <c r="B277" s="23">
        <v>110.43694444444399</v>
      </c>
      <c r="C277" s="23">
        <v>20.562111111111101</v>
      </c>
      <c r="D277" s="24">
        <v>6.24</v>
      </c>
      <c r="E277" s="25">
        <v>51.32244</v>
      </c>
      <c r="F277" s="25">
        <v>22.516269682221601</v>
      </c>
      <c r="G277" s="25">
        <v>112.133</v>
      </c>
      <c r="H277" s="25">
        <v>137.1</v>
      </c>
      <c r="I277" s="27">
        <v>0.71185862828399704</v>
      </c>
      <c r="J277" s="27"/>
      <c r="K277" s="27"/>
    </row>
    <row r="278" spans="1:11" ht="15" x14ac:dyDescent="0.25">
      <c r="A278" s="22">
        <v>277</v>
      </c>
      <c r="B278" s="23">
        <v>110.369444444444</v>
      </c>
      <c r="C278" s="23">
        <v>20.580361111111099</v>
      </c>
      <c r="D278" s="24">
        <v>6.54</v>
      </c>
      <c r="E278" s="25">
        <v>101.34228</v>
      </c>
      <c r="F278" s="25">
        <v>31.8649187339607</v>
      </c>
      <c r="G278" s="25">
        <v>197.12</v>
      </c>
      <c r="H278" s="25">
        <v>148.30000000000001</v>
      </c>
      <c r="I278" s="27">
        <v>0.90674749830624501</v>
      </c>
      <c r="J278" s="27"/>
      <c r="K278" s="27"/>
    </row>
    <row r="279" spans="1:11" ht="15" x14ac:dyDescent="0.25">
      <c r="A279" s="22">
        <v>278</v>
      </c>
      <c r="B279" s="23">
        <v>110.26333333333299</v>
      </c>
      <c r="C279" s="23">
        <v>20.322222222222202</v>
      </c>
      <c r="D279" s="24">
        <v>6.59</v>
      </c>
      <c r="E279" s="25">
        <v>67.214160000000007</v>
      </c>
      <c r="F279" s="25">
        <v>49.258611180124198</v>
      </c>
      <c r="G279" s="25">
        <v>152.60300000000001</v>
      </c>
      <c r="H279" s="25">
        <v>258.5</v>
      </c>
      <c r="I279" s="27">
        <v>0.89906425199999995</v>
      </c>
      <c r="J279" s="27"/>
      <c r="K279" s="27"/>
    </row>
    <row r="280" spans="1:11" ht="15" x14ac:dyDescent="0.25">
      <c r="A280" s="22">
        <v>279</v>
      </c>
      <c r="B280" s="23">
        <v>110.26745733703601</v>
      </c>
      <c r="C280" s="23">
        <v>20.281927379960901</v>
      </c>
      <c r="D280" s="24">
        <v>6.03</v>
      </c>
      <c r="E280" s="25">
        <v>30.480840000000001</v>
      </c>
      <c r="F280" s="25">
        <v>38.942684458398801</v>
      </c>
      <c r="G280" s="25">
        <v>55.475000000000001</v>
      </c>
      <c r="H280" s="25">
        <v>159.30000000000001</v>
      </c>
      <c r="I280" s="27">
        <v>0.69221181847535396</v>
      </c>
      <c r="J280" s="27"/>
      <c r="K280" s="27"/>
    </row>
    <row r="281" spans="1:11" ht="15" x14ac:dyDescent="0.25">
      <c r="A281" s="22">
        <v>280</v>
      </c>
      <c r="B281" s="23">
        <v>110.498611111111</v>
      </c>
      <c r="C281" s="23">
        <v>20.4716666666667</v>
      </c>
      <c r="D281" s="24">
        <v>6.01</v>
      </c>
      <c r="E281" s="25">
        <v>18.2364</v>
      </c>
      <c r="F281" s="25">
        <v>24.6840888593184</v>
      </c>
      <c r="G281" s="25">
        <v>176.88499999999999</v>
      </c>
      <c r="H281" s="25">
        <v>207.1</v>
      </c>
      <c r="I281" s="27">
        <v>0.70286758098317603</v>
      </c>
      <c r="J281" s="27"/>
      <c r="K281" s="27"/>
    </row>
    <row r="282" spans="1:11" ht="15" x14ac:dyDescent="0.25">
      <c r="A282" s="22">
        <v>281</v>
      </c>
      <c r="B282" s="23">
        <v>110.37222222222201</v>
      </c>
      <c r="C282" s="23">
        <v>20.324999999999999</v>
      </c>
      <c r="D282" s="24">
        <v>7.44</v>
      </c>
      <c r="E282" s="25">
        <v>150.58055999999999</v>
      </c>
      <c r="F282" s="25">
        <v>55.887329875093897</v>
      </c>
      <c r="G282" s="25">
        <v>148.55600000000001</v>
      </c>
      <c r="H282" s="25">
        <v>201.3</v>
      </c>
      <c r="I282" s="27">
        <v>0.93036933257142895</v>
      </c>
      <c r="J282" s="27"/>
      <c r="K282" s="27"/>
    </row>
    <row r="283" spans="1:11" ht="15" x14ac:dyDescent="0.25">
      <c r="A283" s="22">
        <v>282</v>
      </c>
      <c r="B283" s="23">
        <v>110.30500000000001</v>
      </c>
      <c r="C283" s="23">
        <v>20.2927777777778</v>
      </c>
      <c r="D283" s="24">
        <v>7.23</v>
      </c>
      <c r="E283" s="25">
        <v>94.829279999999997</v>
      </c>
      <c r="F283" s="25">
        <v>42.373975155279503</v>
      </c>
      <c r="G283" s="25">
        <v>160.697</v>
      </c>
      <c r="H283" s="25">
        <v>150.9</v>
      </c>
      <c r="I283" s="27">
        <v>0.93694037657142903</v>
      </c>
      <c r="J283" s="27"/>
      <c r="K283" s="27"/>
    </row>
    <row r="284" spans="1:11" ht="15" x14ac:dyDescent="0.25">
      <c r="A284" s="22">
        <v>283</v>
      </c>
      <c r="B284" s="23">
        <v>110.35555555555599</v>
      </c>
      <c r="C284" s="23">
        <v>20.355</v>
      </c>
      <c r="D284" s="24">
        <v>6.58</v>
      </c>
      <c r="E284" s="25">
        <v>56.79336</v>
      </c>
      <c r="F284" s="25">
        <v>50.3902242995308</v>
      </c>
      <c r="G284" s="25">
        <v>67.616</v>
      </c>
      <c r="H284" s="25">
        <v>211.5</v>
      </c>
      <c r="I284" s="27">
        <v>0.78951151542857101</v>
      </c>
      <c r="J284" s="27"/>
      <c r="K284" s="27"/>
    </row>
    <row r="285" spans="1:11" ht="15" x14ac:dyDescent="0.25">
      <c r="A285" s="22">
        <v>284</v>
      </c>
      <c r="B285" s="23">
        <v>110.176213888889</v>
      </c>
      <c r="C285" s="23">
        <v>20.472091666666699</v>
      </c>
      <c r="D285" s="24">
        <v>5.7</v>
      </c>
      <c r="E285" s="25">
        <v>129.47844000000001</v>
      </c>
      <c r="F285" s="25">
        <v>48.027838509316801</v>
      </c>
      <c r="G285" s="25">
        <v>124.274</v>
      </c>
      <c r="H285" s="25">
        <v>215.3</v>
      </c>
      <c r="I285" s="27">
        <v>0.82447067314285705</v>
      </c>
      <c r="J285" s="27"/>
      <c r="K285" s="27"/>
    </row>
    <row r="286" spans="1:11" ht="15" x14ac:dyDescent="0.25">
      <c r="A286" s="22">
        <v>285</v>
      </c>
      <c r="B286" s="23">
        <v>110.41348333333301</v>
      </c>
      <c r="C286" s="23">
        <v>20.474386111111102</v>
      </c>
      <c r="D286" s="24">
        <v>6.86</v>
      </c>
      <c r="E286" s="25">
        <v>35.430720000000001</v>
      </c>
      <c r="F286" s="25">
        <v>16.333476773161799</v>
      </c>
      <c r="G286" s="25">
        <v>99.992000000000004</v>
      </c>
      <c r="H286" s="25">
        <v>90.7</v>
      </c>
      <c r="I286" s="27">
        <v>0.57156297891793095</v>
      </c>
      <c r="J286" s="27"/>
      <c r="K286" s="27"/>
    </row>
    <row r="287" spans="1:11" ht="15" x14ac:dyDescent="0.25">
      <c r="A287" s="22">
        <v>286</v>
      </c>
      <c r="B287" s="23">
        <v>110.101817285522</v>
      </c>
      <c r="C287" s="23">
        <v>20.510411700042901</v>
      </c>
      <c r="D287" s="24">
        <v>6.02</v>
      </c>
      <c r="E287" s="25">
        <v>49.759320000000002</v>
      </c>
      <c r="F287" s="25">
        <v>23.619231644849201</v>
      </c>
      <c r="G287" s="25">
        <v>116.18</v>
      </c>
      <c r="H287" s="25">
        <v>117.2</v>
      </c>
      <c r="I287" s="27">
        <v>0.67376354231075697</v>
      </c>
      <c r="J287" s="27"/>
      <c r="K287" s="27"/>
    </row>
    <row r="288" spans="1:11" ht="15" x14ac:dyDescent="0.25">
      <c r="A288" s="22">
        <v>287</v>
      </c>
      <c r="B288" s="23">
        <v>110.18437300796499</v>
      </c>
      <c r="C288" s="23">
        <v>20.468404267043098</v>
      </c>
      <c r="D288" s="24">
        <v>5.74</v>
      </c>
      <c r="E288" s="25">
        <v>61.222200000000001</v>
      </c>
      <c r="F288" s="25">
        <v>20.247624784853699</v>
      </c>
      <c r="G288" s="25">
        <v>51.427999999999997</v>
      </c>
      <c r="H288" s="25">
        <v>96.1</v>
      </c>
      <c r="I288" s="27">
        <v>0.51819129726678104</v>
      </c>
      <c r="J288" s="27"/>
      <c r="K288" s="27"/>
    </row>
    <row r="289" spans="1:11" ht="15" x14ac:dyDescent="0.25">
      <c r="A289" s="22">
        <v>288</v>
      </c>
      <c r="B289" s="23">
        <v>110.188514338684</v>
      </c>
      <c r="C289" s="23">
        <v>20.518452434569301</v>
      </c>
      <c r="D289" s="24">
        <v>5.78</v>
      </c>
      <c r="E289" s="25">
        <v>28.917719999999999</v>
      </c>
      <c r="F289" s="25">
        <v>22.397293382561799</v>
      </c>
      <c r="G289" s="25">
        <v>55.475000000000001</v>
      </c>
      <c r="H289" s="25">
        <v>130.4</v>
      </c>
      <c r="I289" s="27">
        <v>0.54432936632297702</v>
      </c>
      <c r="J289" s="27"/>
      <c r="K289" s="27"/>
    </row>
    <row r="290" spans="1:11" ht="15" x14ac:dyDescent="0.25">
      <c r="A290" s="22">
        <v>289</v>
      </c>
      <c r="B290" s="23">
        <v>110.04564109991399</v>
      </c>
      <c r="C290" s="23">
        <v>20.350431179951698</v>
      </c>
      <c r="D290" s="24">
        <v>6.7</v>
      </c>
      <c r="E290" s="25">
        <v>177.93516</v>
      </c>
      <c r="F290" s="25">
        <v>51.417461598542097</v>
      </c>
      <c r="G290" s="25">
        <v>168.791</v>
      </c>
      <c r="H290" s="25">
        <v>230.7</v>
      </c>
      <c r="I290" s="27">
        <v>0.92457335828571396</v>
      </c>
      <c r="J290" s="27"/>
      <c r="K290" s="27"/>
    </row>
    <row r="291" spans="1:11" ht="15" x14ac:dyDescent="0.25">
      <c r="A291" s="22">
        <v>290</v>
      </c>
      <c r="B291" s="23">
        <v>110.295597222222</v>
      </c>
      <c r="C291" s="23">
        <v>20.532580555555601</v>
      </c>
      <c r="D291" s="24">
        <v>4.49</v>
      </c>
      <c r="E291" s="25">
        <v>78.937560000000005</v>
      </c>
      <c r="F291" s="25">
        <v>53.763321828840603</v>
      </c>
      <c r="G291" s="25">
        <v>197.12</v>
      </c>
      <c r="H291" s="25">
        <v>240.6</v>
      </c>
      <c r="I291" s="27">
        <v>0.86604407999999999</v>
      </c>
      <c r="J291" s="27"/>
      <c r="K291" s="27"/>
    </row>
    <row r="292" spans="1:11" ht="15" x14ac:dyDescent="0.25">
      <c r="A292" s="22">
        <v>291</v>
      </c>
      <c r="B292" s="23">
        <v>110.145577759399</v>
      </c>
      <c r="C292" s="23">
        <v>20.461480973668799</v>
      </c>
      <c r="D292" s="24">
        <v>5.51</v>
      </c>
      <c r="E292" s="25">
        <v>50.540880000000001</v>
      </c>
      <c r="F292" s="25">
        <v>22.5312571428571</v>
      </c>
      <c r="G292" s="25">
        <v>47.381</v>
      </c>
      <c r="H292" s="25">
        <v>91.9</v>
      </c>
      <c r="I292" s="27">
        <v>0.51041250285714301</v>
      </c>
      <c r="J292" s="27"/>
      <c r="K292" s="27"/>
    </row>
    <row r="293" spans="1:11" ht="15" x14ac:dyDescent="0.25">
      <c r="A293" s="22">
        <v>292</v>
      </c>
      <c r="B293" s="23">
        <v>110.12678083862301</v>
      </c>
      <c r="C293" s="23">
        <v>20.455105909715702</v>
      </c>
      <c r="D293" s="24">
        <v>5.07</v>
      </c>
      <c r="E293" s="25">
        <v>66.432599999999994</v>
      </c>
      <c r="F293" s="25">
        <v>21.3490857142857</v>
      </c>
      <c r="G293" s="25">
        <v>59.521999999999998</v>
      </c>
      <c r="H293" s="25">
        <v>101.7</v>
      </c>
      <c r="I293" s="27">
        <v>0.516960168</v>
      </c>
      <c r="J293" s="27"/>
      <c r="K293" s="27"/>
    </row>
    <row r="294" spans="1:11" ht="15" x14ac:dyDescent="0.25">
      <c r="A294" s="22">
        <v>293</v>
      </c>
      <c r="B294" s="23">
        <v>110.214444444444</v>
      </c>
      <c r="C294" s="23">
        <v>20.327500000000001</v>
      </c>
      <c r="D294" s="24">
        <v>6.02</v>
      </c>
      <c r="E294" s="25">
        <v>24.228359999999999</v>
      </c>
      <c r="F294" s="25">
        <v>59.454534285963199</v>
      </c>
      <c r="G294" s="25">
        <v>39.286999999999999</v>
      </c>
      <c r="H294" s="25">
        <v>241.9</v>
      </c>
      <c r="I294" s="27">
        <v>0.65605548960000004</v>
      </c>
      <c r="J294" s="27"/>
      <c r="K294" s="27"/>
    </row>
    <row r="295" spans="1:11" ht="15" x14ac:dyDescent="0.25">
      <c r="A295" s="22">
        <v>294</v>
      </c>
      <c r="B295" s="23">
        <v>110.19480143661499</v>
      </c>
      <c r="C295" s="23">
        <v>20.515920269304399</v>
      </c>
      <c r="D295" s="24">
        <v>6.15</v>
      </c>
      <c r="E295" s="25">
        <v>14.589119999999999</v>
      </c>
      <c r="F295" s="25">
        <v>43.504747826086998</v>
      </c>
      <c r="G295" s="25">
        <v>124.274</v>
      </c>
      <c r="H295" s="25">
        <v>158.19999999999999</v>
      </c>
      <c r="I295" s="27">
        <v>0.703962516342857</v>
      </c>
      <c r="J295" s="27"/>
      <c r="K295" s="27"/>
    </row>
    <row r="296" spans="1:11" ht="15" x14ac:dyDescent="0.25">
      <c r="A296" s="22">
        <v>295</v>
      </c>
      <c r="B296" s="23">
        <v>110.160010492309</v>
      </c>
      <c r="C296" s="23">
        <v>20.303186069173002</v>
      </c>
      <c r="D296" s="24">
        <v>6.04</v>
      </c>
      <c r="E296" s="25">
        <v>47.414639999999999</v>
      </c>
      <c r="F296" s="25">
        <v>70.672689236229601</v>
      </c>
      <c r="G296" s="25">
        <v>237.59</v>
      </c>
      <c r="H296" s="25">
        <v>236.3</v>
      </c>
      <c r="I296" s="27">
        <v>0.93630342857142801</v>
      </c>
      <c r="J296" s="27"/>
      <c r="K296" s="27"/>
    </row>
    <row r="297" spans="1:11" ht="15" x14ac:dyDescent="0.25">
      <c r="A297" s="22">
        <v>296</v>
      </c>
      <c r="B297" s="23">
        <v>110.169556707992</v>
      </c>
      <c r="C297" s="23">
        <v>20.4268587423898</v>
      </c>
      <c r="D297" s="24">
        <v>6.98</v>
      </c>
      <c r="E297" s="25">
        <v>86.232119999999995</v>
      </c>
      <c r="F297" s="25">
        <v>36.646758284672899</v>
      </c>
      <c r="G297" s="25">
        <v>354.95299999999997</v>
      </c>
      <c r="H297" s="25">
        <v>155.1</v>
      </c>
      <c r="I297" s="27">
        <v>0.95856220902294798</v>
      </c>
      <c r="J297" s="27"/>
      <c r="K297" s="27"/>
    </row>
    <row r="298" spans="1:11" ht="15" x14ac:dyDescent="0.25">
      <c r="A298" s="22">
        <v>297</v>
      </c>
      <c r="B298" s="23">
        <v>110.187047159179</v>
      </c>
      <c r="C298" s="23">
        <v>20.476242245069301</v>
      </c>
      <c r="D298" s="24">
        <v>6.46</v>
      </c>
      <c r="E298" s="25">
        <v>106.55268</v>
      </c>
      <c r="F298" s="25">
        <v>57.63</v>
      </c>
      <c r="G298" s="25">
        <v>225.44900000000001</v>
      </c>
      <c r="H298" s="25">
        <v>193.2</v>
      </c>
      <c r="I298" s="27">
        <v>0.95433942857142895</v>
      </c>
      <c r="J298" s="27"/>
      <c r="K298" s="27"/>
    </row>
    <row r="299" spans="1:11" ht="15" x14ac:dyDescent="0.25">
      <c r="A299" s="22">
        <v>298</v>
      </c>
      <c r="B299" s="23">
        <v>110.13278876419</v>
      </c>
      <c r="C299" s="23">
        <v>20.4486619053969</v>
      </c>
      <c r="D299" s="24">
        <v>6.34</v>
      </c>
      <c r="E299" s="25">
        <v>75.029759999999996</v>
      </c>
      <c r="F299" s="25">
        <v>15.546564523090201</v>
      </c>
      <c r="G299" s="25">
        <v>112.133</v>
      </c>
      <c r="H299" s="25">
        <v>93.8</v>
      </c>
      <c r="I299" s="27">
        <v>0.59191650613897295</v>
      </c>
      <c r="J299" s="27"/>
      <c r="K299" s="27"/>
    </row>
    <row r="300" spans="1:11" ht="15" x14ac:dyDescent="0.25">
      <c r="A300" s="22">
        <v>299</v>
      </c>
      <c r="B300" s="23">
        <v>110.142530547332</v>
      </c>
      <c r="C300" s="23">
        <v>20.516442783026001</v>
      </c>
      <c r="D300" s="24">
        <v>6.22</v>
      </c>
      <c r="E300" s="25">
        <v>86.492639999999994</v>
      </c>
      <c r="F300" s="25">
        <v>18.890639658848599</v>
      </c>
      <c r="G300" s="25">
        <v>59.521999999999998</v>
      </c>
      <c r="H300" s="25">
        <v>97.5</v>
      </c>
      <c r="I300" s="27">
        <v>0.54466884501492496</v>
      </c>
      <c r="J300" s="27"/>
      <c r="K300" s="27"/>
    </row>
    <row r="301" spans="1:11" ht="15" x14ac:dyDescent="0.25">
      <c r="A301" s="22">
        <v>300</v>
      </c>
      <c r="B301" s="23">
        <v>110.077784692748</v>
      </c>
      <c r="C301" s="23">
        <v>20.332687785942099</v>
      </c>
      <c r="D301" s="24">
        <v>7.35</v>
      </c>
      <c r="E301" s="25">
        <v>63.827399999999997</v>
      </c>
      <c r="F301" s="25">
        <v>54.732474534161497</v>
      </c>
      <c r="G301" s="25">
        <v>152.60300000000001</v>
      </c>
      <c r="H301" s="25">
        <v>256.60000000000002</v>
      </c>
      <c r="I301" s="27">
        <v>0.93170082342857097</v>
      </c>
      <c r="J301" s="27"/>
      <c r="K301" s="27"/>
    </row>
    <row r="302" spans="1:11" ht="15" x14ac:dyDescent="0.25">
      <c r="A302" s="27"/>
      <c r="B302" s="27"/>
      <c r="C302" s="27"/>
      <c r="D302" s="28"/>
      <c r="E302" s="29"/>
      <c r="F302" s="29"/>
      <c r="G302" s="29"/>
      <c r="H302" s="29"/>
      <c r="I302" s="27"/>
      <c r="J302" s="27"/>
      <c r="K302" s="27"/>
    </row>
    <row r="318" spans="6:6" x14ac:dyDescent="0.15">
      <c r="F318" s="30"/>
    </row>
  </sheetData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P69"/>
  <sheetViews>
    <sheetView topLeftCell="A51" workbookViewId="0">
      <selection activeCell="G10" sqref="G10"/>
    </sheetView>
  </sheetViews>
  <sheetFormatPr defaultColWidth="9" defaultRowHeight="13.5" x14ac:dyDescent="0.15"/>
  <cols>
    <col min="1" max="3" width="9" style="1"/>
    <col min="4" max="4" width="12.5" style="1" customWidth="1"/>
    <col min="5" max="6" width="9" style="1"/>
    <col min="7" max="7" width="29.75" style="1" customWidth="1"/>
    <col min="8" max="8" width="13.5" style="1" customWidth="1"/>
    <col min="9" max="10" width="9" style="1"/>
    <col min="11" max="11" width="13.75" style="1" customWidth="1"/>
    <col min="12" max="12" width="9.5" style="1" customWidth="1"/>
    <col min="13" max="13" width="9" style="1"/>
    <col min="14" max="14" width="12" style="1" customWidth="1"/>
    <col min="15" max="16384" width="9" style="1"/>
  </cols>
  <sheetData>
    <row r="2" spans="7:14" ht="42.75" x14ac:dyDescent="0.15">
      <c r="G2" s="2" t="s">
        <v>8</v>
      </c>
      <c r="H2" s="2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2" t="s">
        <v>14</v>
      </c>
      <c r="N2" s="7" t="s">
        <v>15</v>
      </c>
    </row>
    <row r="3" spans="7:14" ht="15" x14ac:dyDescent="0.15">
      <c r="G3" s="3" t="s">
        <v>3</v>
      </c>
      <c r="H3" s="3" t="s">
        <v>16</v>
      </c>
      <c r="I3" s="8">
        <v>2.2790000000000001E-2</v>
      </c>
      <c r="J3" s="8">
        <v>4.5679999999999998E-2</v>
      </c>
      <c r="K3" s="9">
        <f>I3/J3</f>
        <v>0.49890542907180391</v>
      </c>
      <c r="L3" s="10">
        <v>1.295E-5</v>
      </c>
      <c r="M3" s="8">
        <v>0.94099999999999995</v>
      </c>
      <c r="N3" s="11">
        <v>37250</v>
      </c>
    </row>
    <row r="4" spans="7:14" ht="15" x14ac:dyDescent="0.15">
      <c r="G4" s="3" t="s">
        <v>17</v>
      </c>
      <c r="H4" s="3" t="s">
        <v>16</v>
      </c>
      <c r="I4" s="8">
        <v>0.156</v>
      </c>
      <c r="J4" s="8">
        <v>1.5980000000000001</v>
      </c>
      <c r="K4" s="9">
        <f>I4/J4</f>
        <v>9.7622027534418024E-2</v>
      </c>
      <c r="L4" s="12">
        <v>5.1900000000000002E-2</v>
      </c>
      <c r="M4" s="8">
        <v>0.72299999999999998</v>
      </c>
      <c r="N4" s="11">
        <v>1000</v>
      </c>
    </row>
    <row r="5" spans="7:14" ht="15" x14ac:dyDescent="0.15">
      <c r="G5" s="3" t="s">
        <v>18</v>
      </c>
      <c r="H5" s="3" t="s">
        <v>16</v>
      </c>
      <c r="I5" s="8">
        <v>8.6E-3</v>
      </c>
      <c r="J5" s="8">
        <v>0.13420000000000001</v>
      </c>
      <c r="K5" s="9">
        <f>I5/J5</f>
        <v>6.4083457526080467E-2</v>
      </c>
      <c r="L5" s="10">
        <v>9.6670000000000002E-4</v>
      </c>
      <c r="M5" s="8">
        <v>0.73199999999999998</v>
      </c>
      <c r="N5" s="11">
        <v>1530</v>
      </c>
    </row>
    <row r="6" spans="7:14" ht="15" x14ac:dyDescent="0.15">
      <c r="G6" s="3" t="s">
        <v>19</v>
      </c>
      <c r="H6" s="3" t="s">
        <v>16</v>
      </c>
      <c r="I6" s="8">
        <v>0.28149999999999997</v>
      </c>
      <c r="J6" s="8">
        <v>0.56399999999999995</v>
      </c>
      <c r="K6" s="9">
        <f>I6/J6</f>
        <v>0.49911347517730498</v>
      </c>
      <c r="L6" s="10">
        <v>5.8089999999999999E-3</v>
      </c>
      <c r="M6" s="8">
        <v>0.88900000000000001</v>
      </c>
      <c r="N6" s="11">
        <v>4360</v>
      </c>
    </row>
    <row r="7" spans="7:14" ht="15" x14ac:dyDescent="0.15">
      <c r="G7" s="4" t="s">
        <v>20</v>
      </c>
      <c r="H7" s="4" t="s">
        <v>16</v>
      </c>
      <c r="I7" s="13">
        <v>0.45</v>
      </c>
      <c r="J7" s="13">
        <v>19.670000000000002</v>
      </c>
      <c r="K7" s="14">
        <f>I7/J7</f>
        <v>2.2877478393492627E-2</v>
      </c>
      <c r="L7" s="15">
        <v>22.8</v>
      </c>
      <c r="M7" s="13">
        <v>0.66</v>
      </c>
      <c r="N7" s="16">
        <v>1270</v>
      </c>
    </row>
    <row r="10" spans="7:14" x14ac:dyDescent="0.15">
      <c r="M10" s="6"/>
    </row>
    <row r="18" spans="4:15" ht="15" x14ac:dyDescent="0.15">
      <c r="D18" s="5" t="s">
        <v>3</v>
      </c>
    </row>
    <row r="25" spans="4:15" ht="15" x14ac:dyDescent="0.15">
      <c r="J25" s="4" t="s">
        <v>20</v>
      </c>
      <c r="N25" s="5" t="s">
        <v>21</v>
      </c>
      <c r="O25" s="5" t="s">
        <v>22</v>
      </c>
    </row>
    <row r="35" spans="4:10" ht="15" x14ac:dyDescent="0.15">
      <c r="D35" s="3" t="s">
        <v>17</v>
      </c>
    </row>
    <row r="42" spans="4:10" ht="15" x14ac:dyDescent="0.15">
      <c r="J42" s="5" t="s">
        <v>23</v>
      </c>
    </row>
    <row r="52" spans="4:16" ht="15" x14ac:dyDescent="0.15">
      <c r="D52" s="3" t="s">
        <v>18</v>
      </c>
    </row>
    <row r="54" spans="4:16" x14ac:dyDescent="0.15">
      <c r="H54" s="6"/>
    </row>
    <row r="55" spans="4:16" x14ac:dyDescent="0.15">
      <c r="P55" s="1" t="s">
        <v>24</v>
      </c>
    </row>
    <row r="69" spans="4:10" ht="15" x14ac:dyDescent="0.15">
      <c r="D69" s="3" t="s">
        <v>19</v>
      </c>
      <c r="I69" s="5" t="s">
        <v>21</v>
      </c>
      <c r="J69" s="5" t="s">
        <v>25</v>
      </c>
    </row>
  </sheetData>
  <phoneticPr fontId="9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Original data</vt:lpstr>
      <vt:lpstr>Function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lll</cp:lastModifiedBy>
  <dcterms:created xsi:type="dcterms:W3CDTF">2006-09-16T00:00:00Z</dcterms:created>
  <dcterms:modified xsi:type="dcterms:W3CDTF">2021-11-09T09:25:30Z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1614DFB272674D86B093CBBF4BE4DCC8</vt:lpwstr>
  </property>
  <property fmtid="{D5CDD505-2E9C-101B-9397-08002B2CF9AE}" pid="3" name="KSOProductBuildVer">
    <vt:lpwstr>2052-11.1.0.10938</vt:lpwstr>
  </property>
</Properties>
</file>