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5.王炫博文件\第三\PeerJ上传\"/>
    </mc:Choice>
  </mc:AlternateContent>
  <xr:revisionPtr revIDLastSave="0" documentId="13_ncr:1_{62A2DD46-9676-4E0C-8093-947306A5E578}" xr6:coauthVersionLast="47" xr6:coauthVersionMax="47" xr10:uidLastSave="{00000000-0000-0000-0000-000000000000}"/>
  <bookViews>
    <workbookView xWindow="396" yWindow="1848" windowWidth="21000" windowHeight="7932" xr2:uid="{00000000-000D-0000-FFFF-FFFF00000000}"/>
  </bookViews>
  <sheets>
    <sheet name="Sheet2" sheetId="4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4" l="1"/>
  <c r="M14" i="4"/>
  <c r="M15" i="4"/>
  <c r="M16" i="4"/>
  <c r="M17" i="4"/>
  <c r="M12" i="4"/>
  <c r="F13" i="4"/>
  <c r="F14" i="4"/>
  <c r="F15" i="4"/>
  <c r="F16" i="4"/>
  <c r="F17" i="4"/>
  <c r="F12" i="4"/>
  <c r="M4" i="4"/>
  <c r="M5" i="4"/>
  <c r="M6" i="4"/>
  <c r="M7" i="4"/>
  <c r="M8" i="4"/>
  <c r="M3" i="4"/>
  <c r="F4" i="4"/>
  <c r="F5" i="4"/>
  <c r="F6" i="4"/>
  <c r="F7" i="4"/>
  <c r="F8" i="4"/>
  <c r="F3" i="4"/>
  <c r="I17" i="4"/>
  <c r="I16" i="4"/>
  <c r="I15" i="4"/>
  <c r="I14" i="4"/>
  <c r="I13" i="4"/>
  <c r="I12" i="4"/>
</calcChain>
</file>

<file path=xl/sharedStrings.xml><?xml version="1.0" encoding="utf-8"?>
<sst xmlns="http://schemas.openxmlformats.org/spreadsheetml/2006/main" count="52" uniqueCount="14">
  <si>
    <t>Sample</t>
  </si>
  <si>
    <t>Control 1</t>
  </si>
  <si>
    <t>Exposure 1</t>
  </si>
  <si>
    <t>CT</t>
  </si>
  <si>
    <t>18s</t>
    <phoneticPr fontId="5" type="noConversion"/>
  </si>
  <si>
    <r>
      <rPr>
        <sz val="11"/>
        <color theme="1"/>
        <rFont val="宋体"/>
        <family val="3"/>
        <charset val="134"/>
      </rPr>
      <t>△△</t>
    </r>
    <r>
      <rPr>
        <sz val="11"/>
        <color theme="1"/>
        <rFont val="Times New Roman"/>
        <family val="1"/>
      </rPr>
      <t>ct</t>
    </r>
    <phoneticPr fontId="5" type="noConversion"/>
  </si>
  <si>
    <r>
      <rPr>
        <sz val="11"/>
        <color theme="1"/>
        <rFont val="宋体"/>
        <family val="3"/>
        <charset val="134"/>
      </rPr>
      <t>△</t>
    </r>
    <r>
      <rPr>
        <sz val="11"/>
        <color theme="1"/>
        <rFont val="Times New Roman"/>
        <family val="1"/>
      </rPr>
      <t>ct</t>
    </r>
    <phoneticPr fontId="5" type="noConversion"/>
  </si>
  <si>
    <t>Relative fold change of HSP70 in male tissue</t>
    <phoneticPr fontId="5" type="noConversion"/>
  </si>
  <si>
    <t>Relative fold change of HSP70 in female tissue</t>
    <phoneticPr fontId="5" type="noConversion"/>
  </si>
  <si>
    <t>CT</t>
    <phoneticPr fontId="5" type="noConversion"/>
  </si>
  <si>
    <r>
      <t>2</t>
    </r>
    <r>
      <rPr>
        <sz val="11"/>
        <color theme="1"/>
        <rFont val="Tahoma"/>
        <family val="2"/>
        <charset val="134"/>
      </rPr>
      <t>△△</t>
    </r>
    <r>
      <rPr>
        <sz val="11"/>
        <color theme="1"/>
        <rFont val="Times New Roman"/>
        <family val="1"/>
      </rPr>
      <t>ct</t>
    </r>
    <phoneticPr fontId="5" type="noConversion"/>
  </si>
  <si>
    <r>
      <t>2</t>
    </r>
    <r>
      <rPr>
        <sz val="11"/>
        <color theme="1"/>
        <rFont val="Tahoma"/>
        <family val="2"/>
        <charset val="134"/>
      </rPr>
      <t>△△</t>
    </r>
    <r>
      <rPr>
        <sz val="11"/>
        <color theme="1"/>
        <rFont val="Times New Roman"/>
        <family val="1"/>
      </rPr>
      <t>ct</t>
    </r>
  </si>
  <si>
    <t>Relative fold change of HSP70 in sperm</t>
    <phoneticPr fontId="5" type="noConversion"/>
  </si>
  <si>
    <t>Relative fold change of HSP70 in egg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</si>
</sst>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7" x14ac:knownFonts="1">
    <font>
      <sz val="11"/>
      <color theme="1"/>
      <name val="Tahoma"/>
      <family val="2"/>
      <charset val="134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name val="Tahoma"/>
      <family val="2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>
      <alignment vertical="center"/>
    </xf>
  </cellStyleXfs>
  <cellXfs count="6">
    <xf numFmtId="0" fontId="0" fillId="0" borderId="0" xfId="0"/>
    <xf numFmtId="0" fontId="4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</cellXfs>
  <cellStyles count="3">
    <cellStyle name="常规" xfId="0" builtinId="0"/>
    <cellStyle name="常规 2" xfId="1" xr:uid="{00000000-0005-0000-0000-000001000000}"/>
    <cellStyle name="常规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"/>
  <sheetViews>
    <sheetView tabSelected="1" workbookViewId="0">
      <selection activeCell="K6" sqref="K6"/>
    </sheetView>
  </sheetViews>
  <sheetFormatPr defaultRowHeight="13.8" x14ac:dyDescent="0.25"/>
  <cols>
    <col min="1" max="1" width="11" bestFit="1" customWidth="1"/>
    <col min="8" max="8" width="11" bestFit="1" customWidth="1"/>
  </cols>
  <sheetData>
    <row r="1" spans="1:13" x14ac:dyDescent="0.25">
      <c r="A1" s="5" t="s">
        <v>7</v>
      </c>
      <c r="B1" s="5"/>
      <c r="C1" s="5"/>
      <c r="D1" s="5"/>
      <c r="E1" s="5"/>
      <c r="F1" s="5"/>
      <c r="G1" s="2"/>
      <c r="H1" s="5" t="s">
        <v>8</v>
      </c>
      <c r="I1" s="5"/>
      <c r="J1" s="5"/>
      <c r="K1" s="5"/>
      <c r="L1" s="5"/>
      <c r="M1" s="5"/>
    </row>
    <row r="2" spans="1:13" ht="14.4" x14ac:dyDescent="0.25">
      <c r="A2" s="3" t="s">
        <v>0</v>
      </c>
      <c r="B2" s="3" t="s">
        <v>9</v>
      </c>
      <c r="C2" s="3" t="s">
        <v>4</v>
      </c>
      <c r="D2" s="3" t="s">
        <v>6</v>
      </c>
      <c r="E2" s="3" t="s">
        <v>5</v>
      </c>
      <c r="F2" s="3" t="s">
        <v>10</v>
      </c>
      <c r="G2" s="2"/>
      <c r="H2" s="3" t="s">
        <v>0</v>
      </c>
      <c r="I2" s="3" t="s">
        <v>3</v>
      </c>
      <c r="J2" s="3" t="s">
        <v>4</v>
      </c>
      <c r="K2" s="3" t="s">
        <v>6</v>
      </c>
      <c r="L2" s="3" t="s">
        <v>5</v>
      </c>
      <c r="M2" s="3" t="s">
        <v>11</v>
      </c>
    </row>
    <row r="3" spans="1:13" x14ac:dyDescent="0.25">
      <c r="A3" s="1" t="s">
        <v>1</v>
      </c>
      <c r="B3" s="3">
        <v>25.31</v>
      </c>
      <c r="C3" s="3">
        <v>18.09</v>
      </c>
      <c r="D3" s="3">
        <v>7.22</v>
      </c>
      <c r="E3" s="3">
        <v>0.18</v>
      </c>
      <c r="F3" s="4">
        <f>2^E3</f>
        <v>1.1328838852957985</v>
      </c>
      <c r="G3" s="2"/>
      <c r="H3" s="1" t="s">
        <v>1</v>
      </c>
      <c r="I3" s="3">
        <v>26.08</v>
      </c>
      <c r="J3" s="3">
        <v>15.37</v>
      </c>
      <c r="K3" s="3">
        <v>10.71</v>
      </c>
      <c r="L3" s="3">
        <v>-0.23</v>
      </c>
      <c r="M3" s="4">
        <f>2^L3</f>
        <v>0.8526348917679567</v>
      </c>
    </row>
    <row r="4" spans="1:13" x14ac:dyDescent="0.25">
      <c r="A4" s="1" t="s">
        <v>1</v>
      </c>
      <c r="B4" s="3">
        <v>24.8</v>
      </c>
      <c r="C4" s="3">
        <v>17.760000000000002</v>
      </c>
      <c r="D4" s="3">
        <v>7.04</v>
      </c>
      <c r="E4" s="3">
        <v>0</v>
      </c>
      <c r="F4" s="4">
        <f t="shared" ref="F4:F8" si="0">2^E4</f>
        <v>1</v>
      </c>
      <c r="G4" s="2"/>
      <c r="H4" s="1" t="s">
        <v>1</v>
      </c>
      <c r="I4" s="3">
        <v>26.29</v>
      </c>
      <c r="J4" s="3">
        <v>15.35</v>
      </c>
      <c r="K4" s="3">
        <v>10.94</v>
      </c>
      <c r="L4" s="3">
        <v>0</v>
      </c>
      <c r="M4" s="4">
        <f t="shared" ref="M4:M8" si="1">2^L4</f>
        <v>1</v>
      </c>
    </row>
    <row r="5" spans="1:13" x14ac:dyDescent="0.25">
      <c r="A5" s="1" t="s">
        <v>1</v>
      </c>
      <c r="B5" s="3">
        <v>24.380000000000003</v>
      </c>
      <c r="C5" s="3">
        <v>17.920000000000002</v>
      </c>
      <c r="D5" s="3">
        <v>6.46</v>
      </c>
      <c r="E5" s="3">
        <v>-0.57999999999999996</v>
      </c>
      <c r="F5" s="4">
        <f t="shared" si="0"/>
        <v>0.66896377739305612</v>
      </c>
      <c r="G5" s="2"/>
      <c r="H5" s="1" t="s">
        <v>1</v>
      </c>
      <c r="I5" s="3">
        <v>26.74</v>
      </c>
      <c r="J5" s="3">
        <v>15.7</v>
      </c>
      <c r="K5" s="3">
        <v>11.04</v>
      </c>
      <c r="L5" s="3">
        <v>0.1</v>
      </c>
      <c r="M5" s="4">
        <f t="shared" si="1"/>
        <v>1.0717734625362931</v>
      </c>
    </row>
    <row r="6" spans="1:13" x14ac:dyDescent="0.25">
      <c r="A6" s="1" t="s">
        <v>2</v>
      </c>
      <c r="B6" s="3">
        <v>24.91</v>
      </c>
      <c r="C6" s="3">
        <v>17.37</v>
      </c>
      <c r="D6" s="3">
        <v>7.54</v>
      </c>
      <c r="E6" s="3">
        <v>0.5</v>
      </c>
      <c r="F6" s="4">
        <f t="shared" si="0"/>
        <v>1.4142135623730951</v>
      </c>
      <c r="G6" s="2"/>
      <c r="H6" s="1" t="s">
        <v>2</v>
      </c>
      <c r="I6" s="3">
        <v>25.05</v>
      </c>
      <c r="J6" s="3">
        <v>13.14</v>
      </c>
      <c r="K6" s="3">
        <v>11.91</v>
      </c>
      <c r="L6" s="3">
        <v>0.97</v>
      </c>
      <c r="M6" s="4">
        <f t="shared" si="1"/>
        <v>1.9588405951738537</v>
      </c>
    </row>
    <row r="7" spans="1:13" x14ac:dyDescent="0.25">
      <c r="A7" s="1" t="s">
        <v>2</v>
      </c>
      <c r="B7" s="3">
        <v>28.46</v>
      </c>
      <c r="C7" s="3">
        <v>20.6</v>
      </c>
      <c r="D7" s="3">
        <v>7.86</v>
      </c>
      <c r="E7" s="3">
        <v>0.82</v>
      </c>
      <c r="F7" s="4">
        <f t="shared" si="0"/>
        <v>1.7654059925813097</v>
      </c>
      <c r="G7" s="2"/>
      <c r="H7" s="1" t="s">
        <v>2</v>
      </c>
      <c r="I7" s="3">
        <v>29.08</v>
      </c>
      <c r="J7" s="3">
        <v>16.89</v>
      </c>
      <c r="K7" s="3">
        <v>12.19</v>
      </c>
      <c r="L7" s="3">
        <v>1.25</v>
      </c>
      <c r="M7" s="4">
        <f t="shared" si="1"/>
        <v>2.3784142300054421</v>
      </c>
    </row>
    <row r="8" spans="1:13" x14ac:dyDescent="0.25">
      <c r="A8" s="1" t="s">
        <v>2</v>
      </c>
      <c r="B8" s="3">
        <v>27.23</v>
      </c>
      <c r="C8" s="3">
        <v>19.12</v>
      </c>
      <c r="D8" s="3">
        <v>8.11</v>
      </c>
      <c r="E8" s="3">
        <v>1.07</v>
      </c>
      <c r="F8" s="4">
        <f t="shared" si="0"/>
        <v>2.0994333672461347</v>
      </c>
      <c r="G8" s="2"/>
      <c r="H8" s="1" t="s">
        <v>2</v>
      </c>
      <c r="I8" s="3">
        <v>28.78</v>
      </c>
      <c r="J8" s="3">
        <v>16.84</v>
      </c>
      <c r="K8" s="3">
        <v>11.94</v>
      </c>
      <c r="L8" s="3">
        <v>1</v>
      </c>
      <c r="M8" s="4">
        <f t="shared" si="1"/>
        <v>2</v>
      </c>
    </row>
    <row r="9" spans="1:1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5" t="s">
        <v>12</v>
      </c>
      <c r="B10" s="5"/>
      <c r="C10" s="5"/>
      <c r="D10" s="5"/>
      <c r="E10" s="5"/>
      <c r="F10" s="5"/>
      <c r="G10" s="2"/>
      <c r="H10" s="5" t="s">
        <v>13</v>
      </c>
      <c r="I10" s="5"/>
      <c r="J10" s="5"/>
      <c r="K10" s="5"/>
      <c r="L10" s="5"/>
      <c r="M10" s="5"/>
    </row>
    <row r="11" spans="1:13" ht="14.4" x14ac:dyDescent="0.25">
      <c r="A11" s="3" t="s">
        <v>0</v>
      </c>
      <c r="B11" s="3" t="s">
        <v>3</v>
      </c>
      <c r="C11" s="3" t="s">
        <v>4</v>
      </c>
      <c r="D11" s="3" t="s">
        <v>6</v>
      </c>
      <c r="E11" s="3" t="s">
        <v>5</v>
      </c>
      <c r="F11" s="3" t="s">
        <v>11</v>
      </c>
      <c r="G11" s="2"/>
      <c r="H11" s="3" t="s">
        <v>0</v>
      </c>
      <c r="I11" s="3" t="s">
        <v>3</v>
      </c>
      <c r="J11" s="3" t="s">
        <v>4</v>
      </c>
      <c r="K11" s="3" t="s">
        <v>6</v>
      </c>
      <c r="L11" s="3" t="s">
        <v>5</v>
      </c>
      <c r="M11" s="3" t="s">
        <v>11</v>
      </c>
    </row>
    <row r="12" spans="1:13" x14ac:dyDescent="0.25">
      <c r="A12" s="1" t="s">
        <v>1</v>
      </c>
      <c r="B12" s="3">
        <v>29.41</v>
      </c>
      <c r="C12" s="3">
        <v>11.09</v>
      </c>
      <c r="D12" s="3">
        <v>18.32</v>
      </c>
      <c r="E12" s="3">
        <v>0</v>
      </c>
      <c r="F12" s="4">
        <f>2^E12</f>
        <v>1</v>
      </c>
      <c r="G12" s="2"/>
      <c r="H12" s="1" t="s">
        <v>1</v>
      </c>
      <c r="I12" s="3">
        <f>J12+K12</f>
        <v>26.029999999999998</v>
      </c>
      <c r="J12" s="3">
        <v>17.829999999999998</v>
      </c>
      <c r="K12" s="3">
        <v>8.1999999999999993</v>
      </c>
      <c r="L12" s="3">
        <v>-0.25</v>
      </c>
      <c r="M12" s="4">
        <f>2^L12</f>
        <v>0.84089641525371461</v>
      </c>
    </row>
    <row r="13" spans="1:13" x14ac:dyDescent="0.25">
      <c r="A13" s="1" t="s">
        <v>1</v>
      </c>
      <c r="B13" s="3">
        <v>28.799999999999997</v>
      </c>
      <c r="C13" s="3">
        <v>11.76</v>
      </c>
      <c r="D13" s="3">
        <v>17.04</v>
      </c>
      <c r="E13" s="3">
        <v>0.26</v>
      </c>
      <c r="F13" s="4">
        <f t="shared" ref="F13:F17" si="2">2^E13</f>
        <v>1.1974787046189286</v>
      </c>
      <c r="G13" s="2"/>
      <c r="H13" s="1" t="s">
        <v>1</v>
      </c>
      <c r="I13" s="3">
        <f t="shared" ref="I13:I17" si="3">J13+K13</f>
        <v>26.3</v>
      </c>
      <c r="J13" s="3">
        <v>17.850000000000001</v>
      </c>
      <c r="K13" s="3">
        <v>8.4499999999999993</v>
      </c>
      <c r="L13" s="3">
        <v>0</v>
      </c>
      <c r="M13" s="4">
        <f t="shared" ref="M13:M17" si="4">2^L13</f>
        <v>1</v>
      </c>
    </row>
    <row r="14" spans="1:13" x14ac:dyDescent="0.25">
      <c r="A14" s="1" t="s">
        <v>1</v>
      </c>
      <c r="B14" s="3">
        <v>28.93</v>
      </c>
      <c r="C14" s="3">
        <v>12.92</v>
      </c>
      <c r="D14" s="3">
        <v>16.010000000000002</v>
      </c>
      <c r="E14" s="3">
        <v>-0.06</v>
      </c>
      <c r="F14" s="4">
        <f t="shared" si="2"/>
        <v>0.95926411932526434</v>
      </c>
      <c r="G14" s="2"/>
      <c r="H14" s="1" t="s">
        <v>1</v>
      </c>
      <c r="I14" s="3">
        <f t="shared" si="3"/>
        <v>24.42</v>
      </c>
      <c r="J14" s="3">
        <v>15.71</v>
      </c>
      <c r="K14" s="3">
        <v>8.7100000000000009</v>
      </c>
      <c r="L14" s="3">
        <v>0.26</v>
      </c>
      <c r="M14" s="4">
        <f t="shared" si="4"/>
        <v>1.1974787046189286</v>
      </c>
    </row>
    <row r="15" spans="1:13" x14ac:dyDescent="0.25">
      <c r="A15" s="1" t="s">
        <v>2</v>
      </c>
      <c r="B15" s="3">
        <v>26.549999999999997</v>
      </c>
      <c r="C15" s="3">
        <v>10.37</v>
      </c>
      <c r="D15" s="3">
        <v>16.18</v>
      </c>
      <c r="E15" s="3">
        <v>0.49</v>
      </c>
      <c r="F15" s="4">
        <f t="shared" si="2"/>
        <v>1.4044448757379973</v>
      </c>
      <c r="G15" s="2"/>
      <c r="H15" s="1" t="s">
        <v>2</v>
      </c>
      <c r="I15" s="3">
        <f t="shared" si="3"/>
        <v>27.41</v>
      </c>
      <c r="J15" s="3">
        <v>18.37</v>
      </c>
      <c r="K15" s="3">
        <v>9.0399999999999991</v>
      </c>
      <c r="L15" s="3">
        <v>0.59</v>
      </c>
      <c r="M15" s="4">
        <f t="shared" si="4"/>
        <v>1.5052467474110671</v>
      </c>
    </row>
    <row r="16" spans="1:13" x14ac:dyDescent="0.25">
      <c r="A16" s="1" t="s">
        <v>2</v>
      </c>
      <c r="B16" s="3">
        <v>29.21</v>
      </c>
      <c r="C16" s="3">
        <v>9.6</v>
      </c>
      <c r="D16" s="3">
        <v>19.61</v>
      </c>
      <c r="E16" s="3">
        <v>0.4</v>
      </c>
      <c r="F16" s="4">
        <f t="shared" si="2"/>
        <v>1.3195079107728942</v>
      </c>
      <c r="G16" s="2"/>
      <c r="H16" s="1" t="s">
        <v>2</v>
      </c>
      <c r="I16" s="3">
        <f t="shared" si="3"/>
        <v>25.65</v>
      </c>
      <c r="J16" s="3">
        <v>16.29</v>
      </c>
      <c r="K16" s="3">
        <v>9.36</v>
      </c>
      <c r="L16" s="3">
        <v>0.91</v>
      </c>
      <c r="M16" s="4">
        <f t="shared" si="4"/>
        <v>1.8790454984280236</v>
      </c>
    </row>
    <row r="17" spans="1:13" x14ac:dyDescent="0.25">
      <c r="A17" s="1" t="s">
        <v>2</v>
      </c>
      <c r="B17" s="3">
        <v>27.96</v>
      </c>
      <c r="C17" s="3">
        <v>10.119999999999999</v>
      </c>
      <c r="D17" s="3">
        <v>17.84</v>
      </c>
      <c r="E17" s="3">
        <v>0.75</v>
      </c>
      <c r="F17" s="4">
        <f t="shared" si="2"/>
        <v>1.681792830507429</v>
      </c>
      <c r="G17" s="2"/>
      <c r="H17" s="1" t="s">
        <v>2</v>
      </c>
      <c r="I17" s="3">
        <f t="shared" si="3"/>
        <v>28.33</v>
      </c>
      <c r="J17" s="3">
        <v>18.97</v>
      </c>
      <c r="K17" s="3">
        <v>9.36</v>
      </c>
      <c r="L17" s="3">
        <v>0.91</v>
      </c>
      <c r="M17" s="4">
        <f t="shared" si="4"/>
        <v>1.8790454984280236</v>
      </c>
    </row>
  </sheetData>
  <mergeCells count="4">
    <mergeCell ref="A1:F1"/>
    <mergeCell ref="H1:M1"/>
    <mergeCell ref="A10:F10"/>
    <mergeCell ref="H10:M10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朱桐慧</cp:lastModifiedBy>
  <dcterms:created xsi:type="dcterms:W3CDTF">2008-09-11T17:22:52Z</dcterms:created>
  <dcterms:modified xsi:type="dcterms:W3CDTF">2022-01-13T02:36:24Z</dcterms:modified>
</cp:coreProperties>
</file>