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435"/>
  </bookViews>
  <sheets>
    <sheet name="All" sheetId="1" r:id="rId1"/>
  </sheets>
  <definedNames>
    <definedName name="_xlnm._FilterDatabase" localSheetId="0" hidden="1">All!$A$1:$AN$86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<sst xmlns="http://schemas.openxmlformats.org/spreadsheetml/2006/main" count="63" uniqueCount="23">
  <si>
    <t>Site no.</t>
  </si>
  <si>
    <t>Vegetation type</t>
  </si>
  <si>
    <t>Start elevation</t>
  </si>
  <si>
    <t>Direction</t>
  </si>
  <si>
    <t>No of patches/10 m</t>
  </si>
  <si>
    <t>Patch area index</t>
  </si>
  <si>
    <t>Landscape organisation index</t>
  </si>
  <si>
    <t>Stability</t>
  </si>
  <si>
    <t>Infiltration</t>
  </si>
  <si>
    <t>Nutrients</t>
  </si>
  <si>
    <t>No plant/hectare</t>
  </si>
  <si>
    <t>Slope</t>
  </si>
  <si>
    <t xml:space="preserve">Total patch length </t>
  </si>
  <si>
    <t xml:space="preserve">Total patch width </t>
  </si>
  <si>
    <t xml:space="preserve">Total patch area </t>
  </si>
  <si>
    <t xml:space="preserve">Average  interpatch length </t>
  </si>
  <si>
    <t>Mean distance/b/plants</t>
  </si>
  <si>
    <t>TK</t>
  </si>
  <si>
    <t>TWR</t>
  </si>
  <si>
    <t>TES</t>
  </si>
  <si>
    <t>Canopy volume(m3/hectare)</t>
  </si>
  <si>
    <t>Years of reservation</t>
  </si>
  <si>
    <t>Degradation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</si>
</sst>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422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6"/>
  <sheetViews>
    <sheetView tabSelected="1" workbookViewId="0">
      <selection activeCell="A46" sqref="A46"/>
    </sheetView>
  </sheetViews>
  <sheetFormatPr defaultColWidth="8.85546875" defaultRowHeight="12.75" x14ac:dyDescent="0.2"/>
  <cols>
    <col min="1" max="1" width="8.85546875" style="3"/>
    <col min="2" max="2" width="13.5703125" style="3" customWidth="1"/>
    <col min="3" max="3" width="14" style="3" customWidth="1"/>
    <col min="4" max="4" width="7.85546875" style="3" customWidth="1"/>
    <col min="5" max="5" width="9.140625" style="3" customWidth="1"/>
    <col min="6" max="6" width="15.28515625" style="3" customWidth="1"/>
    <col min="7" max="7" width="15" style="3" customWidth="1"/>
    <col min="8" max="8" width="14.28515625" style="3" customWidth="1"/>
    <col min="9" max="9" width="17.140625" style="3" customWidth="1"/>
    <col min="10" max="10" width="16.28515625" style="11" customWidth="1"/>
    <col min="11" max="11" width="25.42578125" style="3" customWidth="1"/>
    <col min="12" max="12" width="21.85546875" style="3" customWidth="1"/>
    <col min="13" max="14" width="10" style="3" customWidth="1"/>
    <col min="15" max="15" width="9.7109375" style="3" customWidth="1"/>
    <col min="16" max="16" width="15.7109375" style="3" customWidth="1"/>
    <col min="17" max="17" width="21.140625" style="3" customWidth="1"/>
    <col min="18" max="18" width="23.5703125" style="3" customWidth="1"/>
    <col min="19" max="19" width="17.85546875" style="3" customWidth="1"/>
    <col min="20" max="20" width="16.140625" style="3" customWidth="1"/>
    <col min="21" max="16384" width="8.85546875" style="3"/>
  </cols>
  <sheetData>
    <row r="1" spans="1:20" ht="20.100000000000001" customHeight="1" x14ac:dyDescent="0.2">
      <c r="A1" s="1" t="s">
        <v>0</v>
      </c>
      <c r="B1" s="1" t="s">
        <v>1</v>
      </c>
      <c r="C1" s="1" t="s">
        <v>2</v>
      </c>
      <c r="D1" s="1" t="s">
        <v>11</v>
      </c>
      <c r="E1" s="1" t="s">
        <v>3</v>
      </c>
      <c r="F1" s="1" t="s">
        <v>12</v>
      </c>
      <c r="G1" s="1" t="s">
        <v>13</v>
      </c>
      <c r="H1" s="1" t="s">
        <v>14</v>
      </c>
      <c r="I1" s="1" t="s">
        <v>4</v>
      </c>
      <c r="J1" s="2" t="s">
        <v>5</v>
      </c>
      <c r="K1" s="1" t="s">
        <v>6</v>
      </c>
      <c r="L1" s="1" t="s">
        <v>15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16</v>
      </c>
      <c r="R1" s="1" t="s">
        <v>20</v>
      </c>
      <c r="S1" s="12" t="s">
        <v>21</v>
      </c>
      <c r="T1" s="12" t="s">
        <v>22</v>
      </c>
    </row>
    <row r="2" spans="1:20" ht="15" customHeight="1" x14ac:dyDescent="0.2">
      <c r="A2" s="4">
        <v>1</v>
      </c>
      <c r="B2" s="5" t="s">
        <v>19</v>
      </c>
      <c r="C2" s="5">
        <v>776</v>
      </c>
      <c r="D2" s="5">
        <v>12</v>
      </c>
      <c r="E2" s="5">
        <v>340</v>
      </c>
      <c r="F2" s="5">
        <v>66.13</v>
      </c>
      <c r="G2" s="5">
        <v>8871.4699999999993</v>
      </c>
      <c r="H2" s="5">
        <v>100.88</v>
      </c>
      <c r="I2" s="5">
        <v>10</v>
      </c>
      <c r="J2" s="6">
        <v>0.1</v>
      </c>
      <c r="K2" s="5">
        <v>0.66</v>
      </c>
      <c r="L2" s="5">
        <v>0.34</v>
      </c>
      <c r="M2" s="5">
        <v>62.1</v>
      </c>
      <c r="N2" s="5">
        <v>30.2</v>
      </c>
      <c r="O2" s="5">
        <v>21.2</v>
      </c>
      <c r="P2" s="5">
        <v>21746</v>
      </c>
      <c r="Q2" s="5">
        <v>0.68</v>
      </c>
      <c r="R2" s="5">
        <v>3764</v>
      </c>
      <c r="S2" s="3">
        <v>5</v>
      </c>
      <c r="T2" s="3">
        <v>1</v>
      </c>
    </row>
    <row r="3" spans="1:20" ht="15" customHeight="1" x14ac:dyDescent="0.2">
      <c r="A3" s="4">
        <v>2</v>
      </c>
      <c r="B3" s="5" t="s">
        <v>19</v>
      </c>
      <c r="C3" s="5">
        <v>783</v>
      </c>
      <c r="D3" s="5">
        <v>28</v>
      </c>
      <c r="E3" s="5">
        <v>300</v>
      </c>
      <c r="F3" s="5">
        <v>41.73</v>
      </c>
      <c r="G3" s="5">
        <v>6201</v>
      </c>
      <c r="H3" s="5">
        <v>63.85</v>
      </c>
      <c r="I3" s="5">
        <v>4.9000000000000004</v>
      </c>
      <c r="J3" s="6">
        <v>0.06</v>
      </c>
      <c r="K3" s="5">
        <v>0.42</v>
      </c>
      <c r="L3" s="5">
        <v>1.17</v>
      </c>
      <c r="M3" s="5">
        <v>51</v>
      </c>
      <c r="N3" s="5">
        <v>23.9</v>
      </c>
      <c r="O3" s="5">
        <v>15.8</v>
      </c>
      <c r="P3" s="5">
        <v>5605</v>
      </c>
      <c r="Q3" s="5">
        <v>1.34</v>
      </c>
      <c r="R3" s="5">
        <v>2930</v>
      </c>
      <c r="S3" s="3">
        <v>5</v>
      </c>
      <c r="T3" s="3">
        <v>1</v>
      </c>
    </row>
    <row r="4" spans="1:20" ht="15" customHeight="1" x14ac:dyDescent="0.2">
      <c r="A4" s="4">
        <v>3</v>
      </c>
      <c r="B4" s="5" t="s">
        <v>19</v>
      </c>
      <c r="C4" s="5">
        <v>718</v>
      </c>
      <c r="D4" s="5">
        <v>19</v>
      </c>
      <c r="E4" s="5">
        <v>300</v>
      </c>
      <c r="F4" s="5">
        <v>56.1</v>
      </c>
      <c r="G4" s="5">
        <v>9231</v>
      </c>
      <c r="H4" s="5">
        <v>100.47</v>
      </c>
      <c r="I4" s="5">
        <v>7.1</v>
      </c>
      <c r="J4" s="6">
        <v>0.1</v>
      </c>
      <c r="K4" s="5">
        <v>0.56000000000000005</v>
      </c>
      <c r="L4" s="5">
        <v>0.61</v>
      </c>
      <c r="M4" s="5">
        <v>55</v>
      </c>
      <c r="N4" s="5">
        <v>29.5</v>
      </c>
      <c r="O4" s="5">
        <v>19.5</v>
      </c>
      <c r="P4" s="5">
        <v>9609</v>
      </c>
      <c r="Q4" s="5">
        <v>1.02</v>
      </c>
      <c r="R4" s="5">
        <v>1923</v>
      </c>
      <c r="S4" s="3">
        <v>5</v>
      </c>
      <c r="T4" s="3">
        <v>2</v>
      </c>
    </row>
    <row r="5" spans="1:20" ht="15" customHeight="1" x14ac:dyDescent="0.2">
      <c r="A5" s="4">
        <v>4</v>
      </c>
      <c r="B5" s="5" t="s">
        <v>18</v>
      </c>
      <c r="C5" s="5">
        <v>476</v>
      </c>
      <c r="D5" s="5">
        <v>0</v>
      </c>
      <c r="E5" s="5">
        <v>275</v>
      </c>
      <c r="F5" s="5">
        <v>26.68</v>
      </c>
      <c r="G5" s="5">
        <v>3442</v>
      </c>
      <c r="H5" s="5">
        <v>28.57</v>
      </c>
      <c r="I5" s="5">
        <v>5.8</v>
      </c>
      <c r="J5" s="6">
        <v>0.03</v>
      </c>
      <c r="K5" s="5">
        <v>0.27</v>
      </c>
      <c r="L5" s="5">
        <v>1.21</v>
      </c>
      <c r="M5" s="5">
        <v>49.3</v>
      </c>
      <c r="N5" s="5">
        <v>28.6</v>
      </c>
      <c r="O5" s="5">
        <v>13.2</v>
      </c>
      <c r="P5" s="5">
        <v>11239</v>
      </c>
      <c r="Q5" s="5">
        <v>0.94</v>
      </c>
      <c r="R5" s="5">
        <v>315</v>
      </c>
      <c r="S5" s="3">
        <v>5</v>
      </c>
      <c r="T5" s="3">
        <v>3</v>
      </c>
    </row>
    <row r="6" spans="1:20" ht="15" customHeight="1" x14ac:dyDescent="0.2">
      <c r="A6" s="4">
        <v>5</v>
      </c>
      <c r="B6" s="5" t="s">
        <v>18</v>
      </c>
      <c r="C6" s="5">
        <v>499</v>
      </c>
      <c r="D6" s="5">
        <v>3</v>
      </c>
      <c r="E6" s="5">
        <v>268</v>
      </c>
      <c r="F6" s="5">
        <v>20.98</v>
      </c>
      <c r="G6" s="5">
        <v>2763</v>
      </c>
      <c r="H6" s="5">
        <v>12.12</v>
      </c>
      <c r="I6" s="5">
        <v>7.2</v>
      </c>
      <c r="J6" s="6">
        <v>0.01</v>
      </c>
      <c r="K6" s="5">
        <v>0.21</v>
      </c>
      <c r="L6" s="5">
        <v>1.08</v>
      </c>
      <c r="M6" s="5">
        <v>50.9</v>
      </c>
      <c r="N6" s="5">
        <v>30.6</v>
      </c>
      <c r="O6" s="5">
        <v>13</v>
      </c>
      <c r="P6" s="5">
        <v>9328</v>
      </c>
      <c r="Q6" s="5">
        <v>1.04</v>
      </c>
      <c r="R6" s="5">
        <v>724</v>
      </c>
      <c r="S6" s="3">
        <v>10</v>
      </c>
      <c r="T6" s="3">
        <v>2</v>
      </c>
    </row>
    <row r="7" spans="1:20" ht="15" customHeight="1" x14ac:dyDescent="0.2">
      <c r="A7" s="4">
        <v>6</v>
      </c>
      <c r="B7" s="5" t="s">
        <v>18</v>
      </c>
      <c r="C7" s="5">
        <v>519</v>
      </c>
      <c r="D7" s="5">
        <v>12</v>
      </c>
      <c r="E7" s="5">
        <v>350</v>
      </c>
      <c r="F7" s="5">
        <v>28.52</v>
      </c>
      <c r="G7" s="5">
        <v>3384</v>
      </c>
      <c r="H7" s="5">
        <v>14.19</v>
      </c>
      <c r="I7" s="5">
        <v>10.3</v>
      </c>
      <c r="J7" s="6">
        <v>0.01</v>
      </c>
      <c r="K7" s="5">
        <v>0.28999999999999998</v>
      </c>
      <c r="L7" s="5">
        <v>0.69</v>
      </c>
      <c r="M7" s="5">
        <v>51.3</v>
      </c>
      <c r="N7" s="5">
        <v>28.2</v>
      </c>
      <c r="O7" s="5">
        <v>18.600000000000001</v>
      </c>
      <c r="P7" s="5">
        <v>12153</v>
      </c>
      <c r="Q7" s="5">
        <v>0.91</v>
      </c>
      <c r="R7" s="5">
        <v>145</v>
      </c>
      <c r="S7" s="3">
        <v>5</v>
      </c>
      <c r="T7" s="3">
        <v>3</v>
      </c>
    </row>
    <row r="8" spans="1:20" ht="15" customHeight="1" x14ac:dyDescent="0.2">
      <c r="A8" s="4">
        <v>7</v>
      </c>
      <c r="B8" s="5" t="s">
        <v>19</v>
      </c>
      <c r="C8" s="5">
        <v>610</v>
      </c>
      <c r="D8" s="5">
        <v>8</v>
      </c>
      <c r="E8" s="5">
        <v>310</v>
      </c>
      <c r="F8" s="5">
        <v>38.630000000000003</v>
      </c>
      <c r="G8" s="5">
        <v>6213</v>
      </c>
      <c r="H8" s="5">
        <v>32.54</v>
      </c>
      <c r="I8" s="5">
        <v>10.5</v>
      </c>
      <c r="J8" s="6">
        <v>0.03</v>
      </c>
      <c r="K8" s="5">
        <v>0.41</v>
      </c>
      <c r="L8" s="5">
        <v>0.56999999999999995</v>
      </c>
      <c r="M8" s="5">
        <v>53.9</v>
      </c>
      <c r="N8" s="5">
        <v>26.1</v>
      </c>
      <c r="O8" s="5">
        <v>18.7</v>
      </c>
      <c r="P8" s="5">
        <v>20890</v>
      </c>
      <c r="Q8" s="5">
        <v>0.69</v>
      </c>
      <c r="R8" s="5">
        <v>846</v>
      </c>
      <c r="S8" s="3">
        <v>5</v>
      </c>
      <c r="T8" s="3">
        <v>3</v>
      </c>
    </row>
    <row r="9" spans="1:20" ht="15" customHeight="1" x14ac:dyDescent="0.2">
      <c r="A9" s="4">
        <v>8</v>
      </c>
      <c r="B9" s="5" t="s">
        <v>19</v>
      </c>
      <c r="C9" s="5">
        <v>610</v>
      </c>
      <c r="D9" s="5">
        <v>7</v>
      </c>
      <c r="E9" s="5">
        <v>265</v>
      </c>
      <c r="F9" s="5">
        <v>42.09</v>
      </c>
      <c r="G9" s="5">
        <v>5516</v>
      </c>
      <c r="H9" s="5">
        <v>31.24</v>
      </c>
      <c r="I9" s="5">
        <v>12.4</v>
      </c>
      <c r="J9" s="6">
        <v>0.04</v>
      </c>
      <c r="K9" s="5">
        <v>0.52</v>
      </c>
      <c r="L9" s="5">
        <v>0.39</v>
      </c>
      <c r="M9" s="5">
        <v>56.7</v>
      </c>
      <c r="N9" s="5">
        <v>30.9</v>
      </c>
      <c r="O9" s="5">
        <v>18.899999999999999</v>
      </c>
      <c r="P9" s="5">
        <v>16421</v>
      </c>
      <c r="Q9" s="5">
        <v>0.78</v>
      </c>
      <c r="R9" s="5">
        <v>549</v>
      </c>
      <c r="S9" s="3">
        <v>5</v>
      </c>
      <c r="T9" s="3">
        <v>3</v>
      </c>
    </row>
    <row r="10" spans="1:20" ht="15" customHeight="1" x14ac:dyDescent="0.2">
      <c r="A10" s="4">
        <v>9</v>
      </c>
      <c r="B10" s="5" t="s">
        <v>19</v>
      </c>
      <c r="C10" s="5">
        <v>603</v>
      </c>
      <c r="D10" s="5">
        <v>6</v>
      </c>
      <c r="E10" s="5"/>
      <c r="F10" s="5">
        <v>35.21</v>
      </c>
      <c r="G10" s="5">
        <v>4859</v>
      </c>
      <c r="H10" s="5">
        <v>29.36</v>
      </c>
      <c r="I10" s="5">
        <v>13.2</v>
      </c>
      <c r="J10" s="6">
        <v>0.04</v>
      </c>
      <c r="K10" s="5">
        <v>0.46</v>
      </c>
      <c r="L10" s="5">
        <v>0.41</v>
      </c>
      <c r="M10" s="5">
        <v>56.5</v>
      </c>
      <c r="N10" s="5">
        <v>27.3</v>
      </c>
      <c r="O10" s="5">
        <v>16.100000000000001</v>
      </c>
      <c r="P10" s="5">
        <v>18695</v>
      </c>
      <c r="Q10" s="5">
        <v>0.73</v>
      </c>
      <c r="R10" s="5">
        <v>1512</v>
      </c>
      <c r="S10" s="3">
        <v>5</v>
      </c>
      <c r="T10" s="3">
        <v>2</v>
      </c>
    </row>
    <row r="11" spans="1:20" ht="15" customHeight="1" x14ac:dyDescent="0.2">
      <c r="A11" s="4">
        <v>10</v>
      </c>
      <c r="B11" s="5" t="s">
        <v>19</v>
      </c>
      <c r="C11" s="5">
        <v>643</v>
      </c>
      <c r="D11" s="5">
        <v>11</v>
      </c>
      <c r="E11" s="5">
        <v>300</v>
      </c>
      <c r="F11" s="5">
        <v>55.61</v>
      </c>
      <c r="G11" s="5">
        <v>8660</v>
      </c>
      <c r="H11" s="5">
        <v>77.75</v>
      </c>
      <c r="I11" s="5">
        <v>11</v>
      </c>
      <c r="J11" s="6">
        <v>0.09</v>
      </c>
      <c r="K11" s="5">
        <v>0.61</v>
      </c>
      <c r="L11" s="5">
        <v>0.35</v>
      </c>
      <c r="M11" s="5">
        <v>65</v>
      </c>
      <c r="N11" s="5">
        <v>32.4</v>
      </c>
      <c r="O11" s="5">
        <v>23</v>
      </c>
      <c r="P11" s="5">
        <v>17613</v>
      </c>
      <c r="Q11" s="5">
        <v>0.75</v>
      </c>
      <c r="R11" s="5">
        <v>3233</v>
      </c>
      <c r="S11" s="3">
        <v>5</v>
      </c>
      <c r="T11" s="3">
        <v>1</v>
      </c>
    </row>
    <row r="12" spans="1:20" ht="15" customHeight="1" x14ac:dyDescent="0.2">
      <c r="A12" s="4">
        <v>11</v>
      </c>
      <c r="B12" s="5" t="s">
        <v>19</v>
      </c>
      <c r="C12" s="5">
        <v>676</v>
      </c>
      <c r="D12" s="5">
        <v>13</v>
      </c>
      <c r="E12" s="5">
        <v>110</v>
      </c>
      <c r="F12" s="5">
        <v>65</v>
      </c>
      <c r="G12" s="5">
        <v>9384</v>
      </c>
      <c r="H12" s="5">
        <v>104.46</v>
      </c>
      <c r="I12" s="5">
        <v>8.5</v>
      </c>
      <c r="J12" s="6">
        <v>0.1</v>
      </c>
      <c r="K12" s="5">
        <v>0.65</v>
      </c>
      <c r="L12" s="5">
        <v>0.41</v>
      </c>
      <c r="M12" s="5">
        <v>61</v>
      </c>
      <c r="N12" s="5">
        <v>33.299999999999997</v>
      </c>
      <c r="O12" s="5">
        <v>24.9</v>
      </c>
      <c r="P12" s="5">
        <v>8786</v>
      </c>
      <c r="Q12" s="5">
        <v>1.07</v>
      </c>
      <c r="R12" s="5">
        <v>3606</v>
      </c>
      <c r="S12" s="3">
        <v>5</v>
      </c>
      <c r="T12" s="3">
        <v>1</v>
      </c>
    </row>
    <row r="13" spans="1:20" ht="15" customHeight="1" x14ac:dyDescent="0.2">
      <c r="A13" s="4">
        <v>12</v>
      </c>
      <c r="B13" s="5" t="s">
        <v>18</v>
      </c>
      <c r="C13" s="5">
        <v>534</v>
      </c>
      <c r="D13" s="5">
        <v>7</v>
      </c>
      <c r="E13" s="5">
        <v>230</v>
      </c>
      <c r="F13" s="5">
        <v>47.05</v>
      </c>
      <c r="G13" s="5">
        <v>7201</v>
      </c>
      <c r="H13" s="5">
        <v>64.97</v>
      </c>
      <c r="I13" s="5">
        <v>9.1</v>
      </c>
      <c r="J13" s="6">
        <v>0.06</v>
      </c>
      <c r="K13" s="5">
        <v>0.47</v>
      </c>
      <c r="L13" s="5">
        <v>0.57999999999999996</v>
      </c>
      <c r="M13" s="5">
        <v>60.8</v>
      </c>
      <c r="N13" s="5">
        <v>38.1</v>
      </c>
      <c r="O13" s="5">
        <v>31.8</v>
      </c>
      <c r="P13" s="5">
        <v>18255</v>
      </c>
      <c r="Q13" s="5">
        <v>0.74</v>
      </c>
      <c r="R13" s="5">
        <v>1237</v>
      </c>
      <c r="S13" s="3">
        <v>5</v>
      </c>
      <c r="T13" s="3">
        <v>1</v>
      </c>
    </row>
    <row r="14" spans="1:20" ht="15" customHeight="1" x14ac:dyDescent="0.2">
      <c r="A14" s="4">
        <v>13</v>
      </c>
      <c r="B14" s="5" t="s">
        <v>18</v>
      </c>
      <c r="C14" s="5">
        <v>518</v>
      </c>
      <c r="D14" s="5">
        <v>2</v>
      </c>
      <c r="E14" s="5">
        <v>229</v>
      </c>
      <c r="F14" s="5">
        <v>32.840000000000003</v>
      </c>
      <c r="G14" s="5">
        <v>4883</v>
      </c>
      <c r="H14" s="5">
        <v>30.09</v>
      </c>
      <c r="I14" s="5">
        <v>6.4</v>
      </c>
      <c r="J14" s="6">
        <v>0.03</v>
      </c>
      <c r="K14" s="5">
        <v>0.33</v>
      </c>
      <c r="L14" s="5">
        <v>1.03</v>
      </c>
      <c r="M14" s="5">
        <v>57.3</v>
      </c>
      <c r="N14" s="5">
        <v>26</v>
      </c>
      <c r="O14" s="5">
        <v>15.9</v>
      </c>
      <c r="P14" s="5">
        <v>17324</v>
      </c>
      <c r="Q14" s="5">
        <v>0.76</v>
      </c>
      <c r="R14" s="5">
        <v>808</v>
      </c>
      <c r="S14" s="3">
        <v>5</v>
      </c>
      <c r="T14" s="3">
        <v>2</v>
      </c>
    </row>
    <row r="15" spans="1:20" ht="15" customHeight="1" x14ac:dyDescent="0.2">
      <c r="A15" s="4">
        <v>14</v>
      </c>
      <c r="B15" s="5" t="s">
        <v>18</v>
      </c>
      <c r="C15" s="5">
        <v>515</v>
      </c>
      <c r="D15" s="5">
        <v>1</v>
      </c>
      <c r="E15" s="5">
        <v>230</v>
      </c>
      <c r="F15" s="5">
        <v>26.26</v>
      </c>
      <c r="G15" s="5">
        <v>3922</v>
      </c>
      <c r="H15" s="5">
        <v>20.079999999999998</v>
      </c>
      <c r="I15" s="5">
        <v>6.7</v>
      </c>
      <c r="J15" s="6">
        <v>0.02</v>
      </c>
      <c r="K15" s="5">
        <v>0.26</v>
      </c>
      <c r="L15" s="5">
        <v>1.08</v>
      </c>
      <c r="M15" s="5">
        <v>54.3</v>
      </c>
      <c r="N15" s="5">
        <v>26</v>
      </c>
      <c r="O15" s="5">
        <v>16.600000000000001</v>
      </c>
      <c r="P15" s="5">
        <v>17825</v>
      </c>
      <c r="Q15" s="5">
        <v>0.75</v>
      </c>
      <c r="R15" s="5">
        <v>250</v>
      </c>
      <c r="S15" s="3">
        <v>5</v>
      </c>
      <c r="T15" s="3">
        <v>3</v>
      </c>
    </row>
    <row r="16" spans="1:20" ht="15" customHeight="1" x14ac:dyDescent="0.2">
      <c r="A16" s="4">
        <v>15</v>
      </c>
      <c r="B16" s="5" t="s">
        <v>18</v>
      </c>
      <c r="C16" s="5">
        <v>717</v>
      </c>
      <c r="D16" s="5">
        <v>4</v>
      </c>
      <c r="E16" s="5">
        <v>205</v>
      </c>
      <c r="F16" s="5">
        <v>34.020000000000003</v>
      </c>
      <c r="G16" s="5">
        <v>4310</v>
      </c>
      <c r="H16" s="5">
        <v>50.04</v>
      </c>
      <c r="I16" s="5">
        <v>3.8</v>
      </c>
      <c r="J16" s="6">
        <v>0.05</v>
      </c>
      <c r="K16" s="5">
        <v>0.34</v>
      </c>
      <c r="L16" s="5">
        <v>1.69</v>
      </c>
      <c r="M16" s="5">
        <v>61.5</v>
      </c>
      <c r="N16" s="5">
        <v>27.2</v>
      </c>
      <c r="O16" s="5">
        <v>17.899999999999999</v>
      </c>
      <c r="P16" s="5">
        <v>7550</v>
      </c>
      <c r="Q16" s="5">
        <v>1.1499999999999999</v>
      </c>
      <c r="R16" s="5">
        <v>1259</v>
      </c>
      <c r="S16" s="3">
        <v>5</v>
      </c>
      <c r="T16" s="3">
        <v>1</v>
      </c>
    </row>
    <row r="17" spans="1:20" ht="15" customHeight="1" x14ac:dyDescent="0.2">
      <c r="A17" s="4">
        <v>16</v>
      </c>
      <c r="B17" s="5" t="s">
        <v>19</v>
      </c>
      <c r="C17" s="5">
        <v>916</v>
      </c>
      <c r="D17" s="5">
        <v>19</v>
      </c>
      <c r="E17" s="5">
        <v>195</v>
      </c>
      <c r="F17" s="5">
        <v>58.64</v>
      </c>
      <c r="G17" s="5">
        <v>9527</v>
      </c>
      <c r="H17" s="5">
        <v>81.349999999999994</v>
      </c>
      <c r="I17" s="5">
        <v>12</v>
      </c>
      <c r="J17" s="6">
        <v>0.1</v>
      </c>
      <c r="K17" s="5">
        <v>0.71</v>
      </c>
      <c r="L17" s="5">
        <v>0.25</v>
      </c>
      <c r="M17" s="5">
        <v>59.9</v>
      </c>
      <c r="N17" s="5">
        <v>32.9</v>
      </c>
      <c r="O17" s="5">
        <v>26.8</v>
      </c>
      <c r="P17" s="5">
        <v>15317</v>
      </c>
      <c r="Q17" s="5">
        <v>0.80800000000000005</v>
      </c>
      <c r="R17" s="5">
        <v>2725</v>
      </c>
      <c r="S17" s="3">
        <v>5</v>
      </c>
      <c r="T17" s="3">
        <v>1</v>
      </c>
    </row>
    <row r="18" spans="1:20" ht="15" customHeight="1" x14ac:dyDescent="0.2">
      <c r="A18" s="4">
        <v>17</v>
      </c>
      <c r="B18" s="5" t="s">
        <v>19</v>
      </c>
      <c r="C18" s="5">
        <v>806</v>
      </c>
      <c r="D18" s="5">
        <v>22</v>
      </c>
      <c r="E18" s="5">
        <v>300</v>
      </c>
      <c r="F18" s="5">
        <v>43.99</v>
      </c>
      <c r="G18" s="5">
        <v>7918</v>
      </c>
      <c r="H18" s="5">
        <v>83.91</v>
      </c>
      <c r="I18" s="5">
        <v>7.5</v>
      </c>
      <c r="J18" s="6">
        <v>0.08</v>
      </c>
      <c r="K18" s="5">
        <v>0.44</v>
      </c>
      <c r="L18" s="5">
        <v>0.74</v>
      </c>
      <c r="M18" s="5">
        <v>54.9</v>
      </c>
      <c r="N18" s="5">
        <v>29</v>
      </c>
      <c r="O18" s="5">
        <v>18</v>
      </c>
      <c r="P18" s="5">
        <v>5853</v>
      </c>
      <c r="Q18" s="5">
        <v>1.31</v>
      </c>
      <c r="R18" s="5">
        <v>2637</v>
      </c>
      <c r="S18" s="3">
        <v>5</v>
      </c>
      <c r="T18" s="3">
        <v>1</v>
      </c>
    </row>
    <row r="19" spans="1:20" ht="15" customHeight="1" x14ac:dyDescent="0.2">
      <c r="A19" s="4">
        <v>18</v>
      </c>
      <c r="B19" s="5" t="s">
        <v>19</v>
      </c>
      <c r="C19" s="5">
        <v>998</v>
      </c>
      <c r="D19" s="5">
        <v>40</v>
      </c>
      <c r="E19" s="5">
        <v>190</v>
      </c>
      <c r="F19" s="5">
        <v>66.56</v>
      </c>
      <c r="G19" s="5">
        <v>12378</v>
      </c>
      <c r="H19" s="5">
        <v>137.61000000000001</v>
      </c>
      <c r="I19" s="5">
        <v>9.1</v>
      </c>
      <c r="J19" s="6">
        <v>0.14000000000000001</v>
      </c>
      <c r="K19" s="5">
        <v>0.67</v>
      </c>
      <c r="L19" s="5">
        <v>0.37</v>
      </c>
      <c r="M19" s="5">
        <v>62</v>
      </c>
      <c r="N19" s="5">
        <v>33.799999999999997</v>
      </c>
      <c r="O19" s="5">
        <v>28.1</v>
      </c>
      <c r="P19" s="5">
        <v>9801</v>
      </c>
      <c r="Q19" s="5">
        <v>1.01</v>
      </c>
      <c r="R19" s="5">
        <v>4927</v>
      </c>
      <c r="S19" s="3">
        <v>5</v>
      </c>
      <c r="T19" s="3">
        <v>1</v>
      </c>
    </row>
    <row r="20" spans="1:20" ht="15" customHeight="1" x14ac:dyDescent="0.2">
      <c r="A20" s="4">
        <v>19</v>
      </c>
      <c r="B20" s="5" t="s">
        <v>19</v>
      </c>
      <c r="C20" s="5">
        <v>938</v>
      </c>
      <c r="D20" s="5">
        <v>8</v>
      </c>
      <c r="E20" s="5"/>
      <c r="F20" s="5">
        <v>63.9</v>
      </c>
      <c r="G20" s="5">
        <v>6957</v>
      </c>
      <c r="H20" s="5">
        <v>43.97</v>
      </c>
      <c r="I20" s="5">
        <v>12.6</v>
      </c>
      <c r="J20" s="6">
        <v>0.06</v>
      </c>
      <c r="K20" s="5">
        <v>0.55000000000000004</v>
      </c>
      <c r="L20" s="5">
        <v>0.36</v>
      </c>
      <c r="M20" s="5">
        <v>54.8</v>
      </c>
      <c r="N20" s="5">
        <v>29.7</v>
      </c>
      <c r="O20" s="5">
        <v>20.6</v>
      </c>
      <c r="P20" s="5">
        <v>19270</v>
      </c>
      <c r="Q20" s="5">
        <v>0.72</v>
      </c>
      <c r="R20" s="5">
        <v>1341</v>
      </c>
      <c r="S20" s="3">
        <v>5</v>
      </c>
      <c r="T20" s="3">
        <v>2</v>
      </c>
    </row>
    <row r="21" spans="1:20" ht="15" customHeight="1" x14ac:dyDescent="0.2">
      <c r="A21" s="4">
        <v>20</v>
      </c>
      <c r="B21" s="5" t="s">
        <v>19</v>
      </c>
      <c r="C21" s="5">
        <v>1149</v>
      </c>
      <c r="D21" s="5">
        <v>12</v>
      </c>
      <c r="E21" s="5">
        <v>10</v>
      </c>
      <c r="F21" s="5">
        <v>43.09</v>
      </c>
      <c r="G21" s="5">
        <v>6116</v>
      </c>
      <c r="H21" s="5">
        <v>34.61</v>
      </c>
      <c r="I21" s="5">
        <v>12.1</v>
      </c>
      <c r="J21" s="6">
        <v>0.04</v>
      </c>
      <c r="K21" s="5">
        <v>0.52</v>
      </c>
      <c r="L21" s="5">
        <v>0.4</v>
      </c>
      <c r="M21" s="5">
        <v>56.3</v>
      </c>
      <c r="N21" s="5">
        <v>27.7</v>
      </c>
      <c r="O21" s="5">
        <v>16.100000000000001</v>
      </c>
      <c r="P21" s="5">
        <v>29059</v>
      </c>
      <c r="Q21" s="5">
        <v>0.59</v>
      </c>
      <c r="R21" s="5">
        <v>1978</v>
      </c>
      <c r="S21" s="3">
        <v>5</v>
      </c>
      <c r="T21" s="3">
        <v>2</v>
      </c>
    </row>
    <row r="22" spans="1:20" ht="15" customHeight="1" x14ac:dyDescent="0.2">
      <c r="A22" s="4">
        <v>21</v>
      </c>
      <c r="B22" s="5" t="s">
        <v>18</v>
      </c>
      <c r="C22" s="5">
        <v>560</v>
      </c>
      <c r="D22" s="5">
        <v>1</v>
      </c>
      <c r="E22" s="5">
        <v>255</v>
      </c>
      <c r="F22" s="5">
        <v>27.73</v>
      </c>
      <c r="G22" s="5">
        <v>4093</v>
      </c>
      <c r="H22" s="5">
        <v>23.84</v>
      </c>
      <c r="I22" s="5">
        <v>6.7</v>
      </c>
      <c r="J22" s="6">
        <v>0.02</v>
      </c>
      <c r="K22" s="5">
        <v>0.28000000000000003</v>
      </c>
      <c r="L22" s="5">
        <v>0.77</v>
      </c>
      <c r="M22" s="5">
        <v>53.2</v>
      </c>
      <c r="N22" s="5">
        <v>23.8</v>
      </c>
      <c r="O22" s="5">
        <v>13.9</v>
      </c>
      <c r="P22" s="5">
        <v>6419</v>
      </c>
      <c r="Q22" s="5">
        <v>1.25</v>
      </c>
      <c r="R22" s="5">
        <v>278</v>
      </c>
      <c r="S22" s="3">
        <v>10</v>
      </c>
      <c r="T22" s="3">
        <v>3</v>
      </c>
    </row>
    <row r="23" spans="1:20" ht="15" customHeight="1" x14ac:dyDescent="0.2">
      <c r="A23" s="4">
        <v>22</v>
      </c>
      <c r="B23" s="5" t="s">
        <v>17</v>
      </c>
      <c r="C23" s="5">
        <v>582</v>
      </c>
      <c r="D23" s="5">
        <v>1</v>
      </c>
      <c r="E23" s="5">
        <v>35</v>
      </c>
      <c r="F23" s="5">
        <v>23.6</v>
      </c>
      <c r="G23" s="5">
        <v>3677</v>
      </c>
      <c r="H23" s="5">
        <v>20.329999999999998</v>
      </c>
      <c r="I23" s="5">
        <v>6.1</v>
      </c>
      <c r="J23" s="6">
        <v>0.02</v>
      </c>
      <c r="K23" s="5">
        <v>0.24</v>
      </c>
      <c r="L23" s="5">
        <v>1.23</v>
      </c>
      <c r="M23" s="5">
        <v>43.5</v>
      </c>
      <c r="N23" s="5">
        <v>26.4</v>
      </c>
      <c r="O23" s="5">
        <v>14.7</v>
      </c>
      <c r="P23" s="5">
        <v>8898</v>
      </c>
      <c r="Q23" s="5">
        <v>1.06</v>
      </c>
      <c r="R23" s="5">
        <v>272</v>
      </c>
      <c r="S23" s="3">
        <v>10</v>
      </c>
      <c r="T23" s="3">
        <v>1</v>
      </c>
    </row>
    <row r="24" spans="1:20" ht="15" customHeight="1" x14ac:dyDescent="0.2">
      <c r="A24" s="4">
        <v>23</v>
      </c>
      <c r="B24" s="5" t="s">
        <v>18</v>
      </c>
      <c r="C24" s="5">
        <v>603</v>
      </c>
      <c r="D24" s="5">
        <v>3</v>
      </c>
      <c r="E24" s="5">
        <v>95</v>
      </c>
      <c r="F24" s="5">
        <v>47.46</v>
      </c>
      <c r="G24" s="5">
        <v>6589</v>
      </c>
      <c r="H24" s="5">
        <v>48.07</v>
      </c>
      <c r="I24" s="5">
        <v>9.6</v>
      </c>
      <c r="J24" s="6">
        <v>0.05</v>
      </c>
      <c r="K24" s="5">
        <v>0.47</v>
      </c>
      <c r="L24" s="5">
        <v>0.55000000000000004</v>
      </c>
      <c r="M24" s="5">
        <v>62.2</v>
      </c>
      <c r="N24" s="5">
        <v>30.9</v>
      </c>
      <c r="O24" s="5">
        <v>24.9</v>
      </c>
      <c r="P24" s="5">
        <v>20191</v>
      </c>
      <c r="Q24" s="5">
        <v>0.7</v>
      </c>
      <c r="R24" s="5">
        <v>1486</v>
      </c>
      <c r="S24" s="3">
        <v>10</v>
      </c>
      <c r="T24" s="3">
        <v>1</v>
      </c>
    </row>
    <row r="25" spans="1:20" ht="15" customHeight="1" x14ac:dyDescent="0.2">
      <c r="A25" s="4">
        <v>24</v>
      </c>
      <c r="B25" s="5" t="s">
        <v>18</v>
      </c>
      <c r="C25" s="5">
        <v>561</v>
      </c>
      <c r="D25" s="5">
        <v>1</v>
      </c>
      <c r="E25" s="5">
        <v>268</v>
      </c>
      <c r="F25" s="5">
        <v>42.32</v>
      </c>
      <c r="G25" s="5">
        <v>7577</v>
      </c>
      <c r="H25" s="5">
        <v>48.21</v>
      </c>
      <c r="I25" s="5">
        <v>9</v>
      </c>
      <c r="J25" s="6">
        <v>0.05</v>
      </c>
      <c r="K25" s="5">
        <v>0.42</v>
      </c>
      <c r="L25" s="5">
        <v>0.64</v>
      </c>
      <c r="M25" s="5">
        <v>67.400000000000006</v>
      </c>
      <c r="N25" s="5">
        <v>30.2</v>
      </c>
      <c r="O25" s="5">
        <v>25.4</v>
      </c>
      <c r="P25" s="5">
        <v>15176</v>
      </c>
      <c r="Q25" s="5">
        <v>0.81</v>
      </c>
      <c r="R25" s="5">
        <v>818</v>
      </c>
      <c r="S25" s="3">
        <v>10</v>
      </c>
      <c r="T25" s="3">
        <v>2</v>
      </c>
    </row>
    <row r="26" spans="1:20" ht="15" customHeight="1" x14ac:dyDescent="0.2">
      <c r="A26" s="4">
        <v>25</v>
      </c>
      <c r="B26" s="5" t="s">
        <v>18</v>
      </c>
      <c r="C26" s="5">
        <v>486</v>
      </c>
      <c r="D26" s="5">
        <v>1</v>
      </c>
      <c r="E26" s="5">
        <v>120</v>
      </c>
      <c r="F26" s="5">
        <v>27.69</v>
      </c>
      <c r="G26" s="5">
        <v>4657</v>
      </c>
      <c r="H26" s="5">
        <v>33.14</v>
      </c>
      <c r="I26" s="5">
        <v>7.3</v>
      </c>
      <c r="J26" s="6">
        <v>0.03</v>
      </c>
      <c r="K26" s="5">
        <v>0.28000000000000003</v>
      </c>
      <c r="L26" s="5">
        <v>0.99</v>
      </c>
      <c r="M26" s="5">
        <v>52.7</v>
      </c>
      <c r="N26" s="5">
        <v>41</v>
      </c>
      <c r="O26" s="5">
        <v>24.6</v>
      </c>
      <c r="P26" s="5">
        <v>21722</v>
      </c>
      <c r="Q26" s="5">
        <v>0.68</v>
      </c>
      <c r="R26" s="5">
        <v>1547</v>
      </c>
      <c r="S26" s="3">
        <v>5</v>
      </c>
      <c r="T26" s="3">
        <v>1</v>
      </c>
    </row>
    <row r="27" spans="1:20" ht="15" customHeight="1" x14ac:dyDescent="0.2">
      <c r="A27" s="4">
        <v>26</v>
      </c>
      <c r="B27" s="5" t="s">
        <v>17</v>
      </c>
      <c r="C27" s="5">
        <v>463</v>
      </c>
      <c r="D27" s="5">
        <v>0</v>
      </c>
      <c r="E27" s="5">
        <v>195</v>
      </c>
      <c r="F27" s="5">
        <v>4.53</v>
      </c>
      <c r="G27" s="5">
        <v>510</v>
      </c>
      <c r="H27" s="5">
        <v>0.41</v>
      </c>
      <c r="I27" s="5">
        <v>8.5</v>
      </c>
      <c r="J27" s="6">
        <v>0</v>
      </c>
      <c r="K27" s="5">
        <v>0.05</v>
      </c>
      <c r="L27" s="5">
        <v>1.1000000000000001</v>
      </c>
      <c r="M27" s="5">
        <v>46.3</v>
      </c>
      <c r="N27" s="5">
        <v>25.8</v>
      </c>
      <c r="O27" s="5">
        <v>10.5</v>
      </c>
      <c r="P27" s="5">
        <v>53460</v>
      </c>
      <c r="Q27" s="5">
        <v>0.43</v>
      </c>
      <c r="R27" s="5">
        <v>12</v>
      </c>
      <c r="S27" s="3">
        <v>5</v>
      </c>
      <c r="T27" s="3">
        <v>3</v>
      </c>
    </row>
    <row r="28" spans="1:20" ht="15" customHeight="1" x14ac:dyDescent="0.2">
      <c r="A28" s="4">
        <v>27</v>
      </c>
      <c r="B28" s="5" t="s">
        <v>18</v>
      </c>
      <c r="C28" s="5">
        <v>402</v>
      </c>
      <c r="D28" s="5">
        <v>1</v>
      </c>
      <c r="E28" s="5">
        <v>315</v>
      </c>
      <c r="F28" s="5">
        <v>3.82</v>
      </c>
      <c r="G28" s="5">
        <v>930</v>
      </c>
      <c r="H28" s="5">
        <v>3.07</v>
      </c>
      <c r="I28" s="5">
        <v>1.6</v>
      </c>
      <c r="J28" s="6">
        <v>0</v>
      </c>
      <c r="K28" s="5">
        <v>0.04</v>
      </c>
      <c r="L28" s="5">
        <v>5.66</v>
      </c>
      <c r="M28" s="5">
        <v>51.8</v>
      </c>
      <c r="N28" s="5">
        <v>20.3</v>
      </c>
      <c r="O28" s="5">
        <v>10.1</v>
      </c>
      <c r="P28" s="5">
        <v>1471</v>
      </c>
      <c r="Q28" s="5">
        <v>2.61</v>
      </c>
      <c r="R28" s="5">
        <v>73</v>
      </c>
      <c r="S28" s="3">
        <v>10</v>
      </c>
      <c r="T28" s="3">
        <v>3</v>
      </c>
    </row>
    <row r="29" spans="1:20" ht="15" customHeight="1" x14ac:dyDescent="0.2">
      <c r="A29" s="4">
        <v>28</v>
      </c>
      <c r="B29" s="5" t="s">
        <v>17</v>
      </c>
      <c r="C29" s="5">
        <v>407</v>
      </c>
      <c r="D29" s="5">
        <v>1</v>
      </c>
      <c r="E29" s="5">
        <v>356</v>
      </c>
      <c r="F29" s="5">
        <v>1.85</v>
      </c>
      <c r="G29" s="5">
        <v>264</v>
      </c>
      <c r="H29" s="5">
        <v>0.53</v>
      </c>
      <c r="I29" s="5">
        <v>3</v>
      </c>
      <c r="J29" s="6">
        <v>0</v>
      </c>
      <c r="K29" s="5">
        <v>0.02</v>
      </c>
      <c r="L29" s="5">
        <v>3.17</v>
      </c>
      <c r="M29" s="5">
        <v>44.6</v>
      </c>
      <c r="N29" s="5">
        <v>21.8</v>
      </c>
      <c r="O29" s="5">
        <v>12.9</v>
      </c>
      <c r="P29" s="5">
        <v>4598</v>
      </c>
      <c r="Q29" s="5">
        <v>1.47</v>
      </c>
      <c r="R29" s="5">
        <v>5</v>
      </c>
      <c r="S29" s="3">
        <v>10</v>
      </c>
      <c r="T29" s="3">
        <v>3</v>
      </c>
    </row>
    <row r="30" spans="1:20" ht="15" customHeight="1" x14ac:dyDescent="0.2">
      <c r="A30" s="4">
        <v>29</v>
      </c>
      <c r="B30" s="5" t="s">
        <v>17</v>
      </c>
      <c r="C30" s="5">
        <v>398</v>
      </c>
      <c r="D30" s="5">
        <v>1</v>
      </c>
      <c r="E30" s="5">
        <v>355</v>
      </c>
      <c r="F30" s="5">
        <v>3.97</v>
      </c>
      <c r="G30" s="5">
        <v>654</v>
      </c>
      <c r="H30" s="5">
        <v>2.09</v>
      </c>
      <c r="I30" s="5">
        <v>1.9</v>
      </c>
      <c r="J30" s="6">
        <v>0</v>
      </c>
      <c r="K30" s="5">
        <v>0.04</v>
      </c>
      <c r="L30" s="5">
        <v>4.8</v>
      </c>
      <c r="M30" s="5">
        <v>48.6</v>
      </c>
      <c r="N30" s="5">
        <v>26.5</v>
      </c>
      <c r="O30" s="5">
        <v>11.9</v>
      </c>
      <c r="P30" s="5">
        <v>1482</v>
      </c>
      <c r="Q30" s="5">
        <v>2.6</v>
      </c>
      <c r="R30" s="5">
        <v>101</v>
      </c>
      <c r="S30" s="3">
        <v>10</v>
      </c>
      <c r="T30" s="3">
        <v>2</v>
      </c>
    </row>
    <row r="31" spans="1:20" ht="15" customHeight="1" x14ac:dyDescent="0.2">
      <c r="A31" s="4">
        <v>30</v>
      </c>
      <c r="B31" s="5" t="s">
        <v>17</v>
      </c>
      <c r="C31" s="5">
        <v>371</v>
      </c>
      <c r="D31" s="5">
        <v>0</v>
      </c>
      <c r="E31" s="5">
        <v>300</v>
      </c>
      <c r="F31" s="5">
        <v>2</v>
      </c>
      <c r="G31" s="5">
        <v>312</v>
      </c>
      <c r="H31" s="5">
        <v>0.25</v>
      </c>
      <c r="I31" s="5">
        <v>3.7</v>
      </c>
      <c r="J31" s="6">
        <v>0</v>
      </c>
      <c r="K31" s="5">
        <v>0.02</v>
      </c>
      <c r="L31" s="5">
        <v>2.58</v>
      </c>
      <c r="M31" s="5">
        <v>58.3</v>
      </c>
      <c r="N31" s="5">
        <v>21.7</v>
      </c>
      <c r="O31" s="5">
        <v>10.4</v>
      </c>
      <c r="P31" s="5">
        <v>352</v>
      </c>
      <c r="Q31" s="5">
        <v>5.33</v>
      </c>
      <c r="R31" s="5">
        <v>2</v>
      </c>
      <c r="S31" s="3">
        <v>30</v>
      </c>
      <c r="T31" s="3">
        <v>3</v>
      </c>
    </row>
    <row r="32" spans="1:20" ht="15" customHeight="1" x14ac:dyDescent="0.2">
      <c r="A32" s="4">
        <v>31</v>
      </c>
      <c r="B32" s="5" t="s">
        <v>17</v>
      </c>
      <c r="C32" s="5">
        <v>389</v>
      </c>
      <c r="D32" s="5">
        <v>1</v>
      </c>
      <c r="E32" s="5">
        <v>350</v>
      </c>
      <c r="F32" s="5">
        <v>5.8</v>
      </c>
      <c r="G32" s="5">
        <v>1153</v>
      </c>
      <c r="H32" s="5">
        <v>2.93</v>
      </c>
      <c r="I32" s="5">
        <v>2.9</v>
      </c>
      <c r="J32" s="6">
        <v>0</v>
      </c>
      <c r="K32" s="5">
        <v>0.06</v>
      </c>
      <c r="L32" s="5">
        <v>3.25</v>
      </c>
      <c r="M32" s="5">
        <v>44.6</v>
      </c>
      <c r="N32" s="5">
        <v>32.9</v>
      </c>
      <c r="O32" s="5">
        <v>11.9</v>
      </c>
      <c r="P32" s="5">
        <v>1259</v>
      </c>
      <c r="Q32" s="5">
        <v>2.82</v>
      </c>
      <c r="R32" s="5">
        <v>91</v>
      </c>
      <c r="S32" s="3">
        <v>10</v>
      </c>
      <c r="T32" s="3">
        <v>2</v>
      </c>
    </row>
    <row r="33" spans="1:40" ht="15" customHeight="1" x14ac:dyDescent="0.2">
      <c r="A33" s="4">
        <v>32</v>
      </c>
      <c r="B33" s="5" t="s">
        <v>17</v>
      </c>
      <c r="C33" s="5">
        <v>393</v>
      </c>
      <c r="D33" s="5">
        <v>2</v>
      </c>
      <c r="E33" s="5">
        <v>348</v>
      </c>
      <c r="F33" s="5">
        <v>3.04</v>
      </c>
      <c r="G33" s="5">
        <v>423</v>
      </c>
      <c r="H33" s="5">
        <v>0.77</v>
      </c>
      <c r="I33" s="5">
        <v>2.5</v>
      </c>
      <c r="J33" s="6">
        <v>0</v>
      </c>
      <c r="K33" s="5">
        <v>0.03</v>
      </c>
      <c r="L33" s="5">
        <v>3.73</v>
      </c>
      <c r="M33" s="5">
        <v>54.1</v>
      </c>
      <c r="N33" s="5">
        <v>22.8</v>
      </c>
      <c r="O33" s="5">
        <v>9.4</v>
      </c>
      <c r="P33" s="5">
        <v>1326</v>
      </c>
      <c r="Q33" s="5">
        <v>2.75</v>
      </c>
      <c r="R33" s="5">
        <v>13</v>
      </c>
      <c r="S33" s="3">
        <v>30</v>
      </c>
      <c r="T33" s="3">
        <v>3</v>
      </c>
    </row>
    <row r="34" spans="1:40" ht="15" customHeight="1" x14ac:dyDescent="0.2">
      <c r="A34" s="4">
        <v>33</v>
      </c>
      <c r="B34" s="5" t="s">
        <v>17</v>
      </c>
      <c r="C34" s="5">
        <v>345</v>
      </c>
      <c r="D34" s="5">
        <v>0</v>
      </c>
      <c r="E34" s="5">
        <v>295</v>
      </c>
      <c r="F34" s="5">
        <v>17.760000000000002</v>
      </c>
      <c r="G34" s="5">
        <v>936</v>
      </c>
      <c r="H34" s="5">
        <v>4.6100000000000003</v>
      </c>
      <c r="I34" s="5">
        <v>2.8</v>
      </c>
      <c r="J34" s="6">
        <v>0</v>
      </c>
      <c r="K34" s="5">
        <v>0.18</v>
      </c>
      <c r="L34" s="5">
        <v>2.84</v>
      </c>
      <c r="M34" s="5">
        <v>59.4</v>
      </c>
      <c r="N34" s="5">
        <v>33.4</v>
      </c>
      <c r="O34" s="5">
        <v>26.7</v>
      </c>
      <c r="P34" s="5">
        <v>1559</v>
      </c>
      <c r="Q34" s="5">
        <v>2.5299999999999998</v>
      </c>
      <c r="R34" s="5">
        <v>40</v>
      </c>
      <c r="S34" s="3">
        <v>30</v>
      </c>
      <c r="T34" s="3">
        <v>3</v>
      </c>
    </row>
    <row r="35" spans="1:40" ht="15" customHeight="1" x14ac:dyDescent="0.2">
      <c r="A35" s="4">
        <v>34</v>
      </c>
      <c r="B35" s="5" t="s">
        <v>17</v>
      </c>
      <c r="C35" s="5">
        <v>338</v>
      </c>
      <c r="D35" s="5">
        <v>0</v>
      </c>
      <c r="E35" s="5">
        <v>265</v>
      </c>
      <c r="F35" s="5">
        <v>4.18</v>
      </c>
      <c r="G35" s="5">
        <v>864</v>
      </c>
      <c r="H35" s="5">
        <v>2.4700000000000002</v>
      </c>
      <c r="I35" s="5">
        <v>1.9</v>
      </c>
      <c r="J35" s="6">
        <v>0</v>
      </c>
      <c r="K35" s="5">
        <v>0.04</v>
      </c>
      <c r="L35" s="5">
        <v>4.79</v>
      </c>
      <c r="M35" s="5">
        <v>56.9</v>
      </c>
      <c r="N35" s="5">
        <v>27.7</v>
      </c>
      <c r="O35" s="5">
        <v>17.899999999999999</v>
      </c>
      <c r="P35" s="5">
        <v>613</v>
      </c>
      <c r="Q35" s="5">
        <v>4.04</v>
      </c>
      <c r="R35" s="5">
        <v>15</v>
      </c>
      <c r="S35" s="3">
        <v>30</v>
      </c>
      <c r="T35" s="3">
        <v>3</v>
      </c>
    </row>
    <row r="36" spans="1:40" ht="15" customHeight="1" x14ac:dyDescent="0.2">
      <c r="A36" s="4">
        <v>35</v>
      </c>
      <c r="B36" s="5" t="s">
        <v>17</v>
      </c>
      <c r="C36" s="5">
        <v>372</v>
      </c>
      <c r="D36" s="5">
        <v>1</v>
      </c>
      <c r="E36" s="5">
        <v>310</v>
      </c>
      <c r="F36" s="5">
        <v>5.34</v>
      </c>
      <c r="G36" s="5">
        <v>527</v>
      </c>
      <c r="H36" s="5">
        <v>0.59</v>
      </c>
      <c r="I36" s="5">
        <v>5.8</v>
      </c>
      <c r="J36" s="6">
        <v>0</v>
      </c>
      <c r="K36" s="5">
        <v>0.05</v>
      </c>
      <c r="L36" s="5">
        <v>1.58</v>
      </c>
      <c r="M36" s="5">
        <v>47.1</v>
      </c>
      <c r="N36" s="5">
        <v>31.6</v>
      </c>
      <c r="O36" s="5">
        <v>18.8</v>
      </c>
      <c r="P36" s="5">
        <v>34662</v>
      </c>
      <c r="Q36" s="5">
        <v>0.54</v>
      </c>
      <c r="R36" s="5">
        <v>18</v>
      </c>
      <c r="S36" s="3">
        <v>30</v>
      </c>
      <c r="T36" s="3">
        <v>3</v>
      </c>
    </row>
    <row r="37" spans="1:40" ht="15" customHeight="1" x14ac:dyDescent="0.2">
      <c r="A37" s="4">
        <v>36</v>
      </c>
      <c r="B37" s="5" t="s">
        <v>17</v>
      </c>
      <c r="C37" s="5">
        <v>427</v>
      </c>
      <c r="D37" s="5">
        <v>0</v>
      </c>
      <c r="E37" s="5">
        <v>170</v>
      </c>
      <c r="F37" s="5">
        <v>12.2</v>
      </c>
      <c r="G37" s="5">
        <v>1817</v>
      </c>
      <c r="H37" s="5">
        <v>7.26</v>
      </c>
      <c r="I37" s="5">
        <v>4</v>
      </c>
      <c r="J37" s="6">
        <v>0.01</v>
      </c>
      <c r="K37" s="5">
        <v>0.12</v>
      </c>
      <c r="L37" s="5">
        <v>2.14</v>
      </c>
      <c r="M37" s="5">
        <v>39.700000000000003</v>
      </c>
      <c r="N37" s="5">
        <v>27.7</v>
      </c>
      <c r="O37" s="5">
        <v>16.5</v>
      </c>
      <c r="P37" s="5">
        <v>3499</v>
      </c>
      <c r="Q37" s="5">
        <v>1.69</v>
      </c>
      <c r="R37" s="5">
        <v>137</v>
      </c>
      <c r="S37" s="3">
        <v>30</v>
      </c>
      <c r="T37" s="3">
        <v>2</v>
      </c>
    </row>
    <row r="38" spans="1:40" ht="15" customHeight="1" x14ac:dyDescent="0.2">
      <c r="A38" s="4">
        <v>37</v>
      </c>
      <c r="B38" s="5" t="s">
        <v>17</v>
      </c>
      <c r="C38" s="5">
        <v>408</v>
      </c>
      <c r="D38" s="5">
        <v>1</v>
      </c>
      <c r="E38" s="5">
        <v>270</v>
      </c>
      <c r="F38" s="5">
        <v>15.25</v>
      </c>
      <c r="G38" s="5">
        <v>1453</v>
      </c>
      <c r="H38" s="5">
        <v>8.76</v>
      </c>
      <c r="I38" s="5">
        <v>4.0999999999999996</v>
      </c>
      <c r="J38" s="6">
        <v>0.01</v>
      </c>
      <c r="K38" s="5">
        <v>0.15</v>
      </c>
      <c r="L38" s="5">
        <v>2.02</v>
      </c>
      <c r="M38" s="5">
        <v>49.2</v>
      </c>
      <c r="N38" s="5">
        <v>22</v>
      </c>
      <c r="O38" s="5">
        <v>9.5</v>
      </c>
      <c r="P38" s="5">
        <v>9709</v>
      </c>
      <c r="Q38" s="5">
        <v>1.01</v>
      </c>
      <c r="R38" s="5">
        <v>211</v>
      </c>
      <c r="S38" s="3">
        <v>10</v>
      </c>
      <c r="T38" s="3">
        <v>1</v>
      </c>
    </row>
    <row r="39" spans="1:40" ht="15" customHeight="1" x14ac:dyDescent="0.2">
      <c r="A39" s="4">
        <v>38</v>
      </c>
      <c r="B39" s="5" t="s">
        <v>18</v>
      </c>
      <c r="C39" s="5">
        <v>416</v>
      </c>
      <c r="D39" s="5">
        <v>2</v>
      </c>
      <c r="E39" s="5">
        <v>60</v>
      </c>
      <c r="F39" s="5">
        <v>32.86</v>
      </c>
      <c r="G39" s="5">
        <v>4264</v>
      </c>
      <c r="H39" s="5">
        <v>150.88999999999999</v>
      </c>
      <c r="I39" s="5">
        <v>1.9</v>
      </c>
      <c r="J39" s="6">
        <v>0.15</v>
      </c>
      <c r="K39" s="5">
        <v>0.33</v>
      </c>
      <c r="L39" s="5">
        <v>3.36</v>
      </c>
      <c r="M39" s="5">
        <v>49.7</v>
      </c>
      <c r="N39" s="5">
        <v>19.2</v>
      </c>
      <c r="O39" s="5">
        <v>10.199999999999999</v>
      </c>
      <c r="P39" s="5">
        <v>2022</v>
      </c>
      <c r="Q39" s="5">
        <v>2.2200000000000002</v>
      </c>
      <c r="R39" s="5">
        <v>285</v>
      </c>
      <c r="S39" s="3">
        <v>10</v>
      </c>
      <c r="T39" s="3">
        <v>3</v>
      </c>
    </row>
    <row r="40" spans="1:40" ht="15" customHeight="1" x14ac:dyDescent="0.2">
      <c r="A40" s="4">
        <v>39</v>
      </c>
      <c r="B40" s="5" t="s">
        <v>18</v>
      </c>
      <c r="C40" s="5">
        <v>428</v>
      </c>
      <c r="D40" s="5">
        <v>1</v>
      </c>
      <c r="E40" s="5">
        <v>240</v>
      </c>
      <c r="F40" s="5">
        <v>24.08</v>
      </c>
      <c r="G40" s="5">
        <v>3484</v>
      </c>
      <c r="H40" s="5">
        <v>55.42</v>
      </c>
      <c r="I40" s="5">
        <v>2.1</v>
      </c>
      <c r="J40" s="6">
        <v>0.06</v>
      </c>
      <c r="K40" s="5">
        <v>0.24</v>
      </c>
      <c r="L40" s="5">
        <v>3.62</v>
      </c>
      <c r="M40" s="5">
        <v>50.6</v>
      </c>
      <c r="N40" s="5">
        <v>21.7</v>
      </c>
      <c r="O40" s="5">
        <v>8.9</v>
      </c>
      <c r="P40" s="5">
        <v>2612</v>
      </c>
      <c r="Q40" s="5">
        <v>1.96</v>
      </c>
      <c r="R40" s="5">
        <v>620</v>
      </c>
      <c r="S40" s="3">
        <v>10</v>
      </c>
      <c r="T40" s="3">
        <v>2</v>
      </c>
    </row>
    <row r="41" spans="1:40" ht="15" customHeight="1" x14ac:dyDescent="0.2">
      <c r="A41" s="4">
        <v>40</v>
      </c>
      <c r="B41" s="5" t="s">
        <v>18</v>
      </c>
      <c r="C41" s="5">
        <v>442</v>
      </c>
      <c r="D41" s="5">
        <v>2</v>
      </c>
      <c r="E41" s="5">
        <v>110</v>
      </c>
      <c r="F41" s="5">
        <v>33.4</v>
      </c>
      <c r="G41" s="5">
        <v>4426</v>
      </c>
      <c r="H41" s="5">
        <v>56.39</v>
      </c>
      <c r="I41" s="5">
        <v>3.9</v>
      </c>
      <c r="J41" s="6">
        <v>0.06</v>
      </c>
      <c r="K41" s="5">
        <v>0.34</v>
      </c>
      <c r="L41" s="5">
        <v>1.61</v>
      </c>
      <c r="M41" s="5">
        <v>52.4</v>
      </c>
      <c r="N41" s="5">
        <v>25.3</v>
      </c>
      <c r="O41" s="5">
        <v>14.4</v>
      </c>
      <c r="P41" s="5">
        <v>3623</v>
      </c>
      <c r="Q41" s="5">
        <v>1.66</v>
      </c>
      <c r="R41" s="5">
        <v>325</v>
      </c>
      <c r="S41" s="3">
        <v>10</v>
      </c>
      <c r="T41" s="3">
        <v>3</v>
      </c>
    </row>
    <row r="42" spans="1:40" ht="15" customHeight="1" x14ac:dyDescent="0.2">
      <c r="A42" s="4">
        <v>41</v>
      </c>
      <c r="B42" s="5" t="s">
        <v>17</v>
      </c>
      <c r="C42" s="5">
        <v>426</v>
      </c>
      <c r="D42" s="5">
        <v>4</v>
      </c>
      <c r="E42" s="5">
        <v>150</v>
      </c>
      <c r="F42" s="5">
        <v>12.65</v>
      </c>
      <c r="G42" s="5">
        <v>1640</v>
      </c>
      <c r="H42" s="5">
        <v>10.33</v>
      </c>
      <c r="I42" s="5">
        <v>2.6</v>
      </c>
      <c r="J42" s="6">
        <v>0.01</v>
      </c>
      <c r="K42" s="5">
        <v>0.13</v>
      </c>
      <c r="L42" s="5">
        <v>3.24</v>
      </c>
      <c r="M42" s="5">
        <v>57.3</v>
      </c>
      <c r="N42" s="5">
        <v>20.8</v>
      </c>
      <c r="O42" s="5">
        <v>15.2</v>
      </c>
      <c r="P42" s="5">
        <v>3168</v>
      </c>
      <c r="Q42" s="5">
        <v>1.78</v>
      </c>
      <c r="R42" s="5">
        <v>192</v>
      </c>
      <c r="S42" s="3">
        <v>5</v>
      </c>
      <c r="T42" s="3">
        <v>1</v>
      </c>
    </row>
    <row r="43" spans="1:40" ht="15" customHeight="1" x14ac:dyDescent="0.2">
      <c r="A43" s="4">
        <v>42</v>
      </c>
      <c r="B43" s="5" t="s">
        <v>17</v>
      </c>
      <c r="C43" s="5">
        <v>409</v>
      </c>
      <c r="D43" s="5">
        <v>4</v>
      </c>
      <c r="E43" s="5">
        <v>150</v>
      </c>
      <c r="F43" s="5">
        <v>2.73</v>
      </c>
      <c r="G43" s="5">
        <v>283</v>
      </c>
      <c r="H43" s="5">
        <v>0.64</v>
      </c>
      <c r="I43" s="5">
        <v>2.2000000000000002</v>
      </c>
      <c r="J43" s="6">
        <v>0</v>
      </c>
      <c r="K43" s="5">
        <v>0.03</v>
      </c>
      <c r="L43" s="5">
        <v>4.2300000000000004</v>
      </c>
      <c r="M43" s="5">
        <v>62.9</v>
      </c>
      <c r="N43" s="5">
        <v>19</v>
      </c>
      <c r="O43" s="5">
        <v>11.9</v>
      </c>
      <c r="P43" s="5">
        <v>263</v>
      </c>
      <c r="Q43" s="5">
        <v>6.17</v>
      </c>
      <c r="R43" s="5">
        <v>8</v>
      </c>
      <c r="S43" s="3">
        <v>5</v>
      </c>
      <c r="T43" s="3">
        <v>3</v>
      </c>
    </row>
    <row r="44" spans="1:40" ht="15" customHeight="1" x14ac:dyDescent="0.2">
      <c r="A44" s="4">
        <v>43</v>
      </c>
      <c r="B44" s="5" t="s">
        <v>17</v>
      </c>
      <c r="C44" s="5">
        <v>446</v>
      </c>
      <c r="D44" s="5">
        <v>4</v>
      </c>
      <c r="E44" s="5">
        <v>300</v>
      </c>
      <c r="F44" s="5">
        <v>2.78</v>
      </c>
      <c r="G44" s="5">
        <v>382</v>
      </c>
      <c r="H44" s="5">
        <v>0.95</v>
      </c>
      <c r="I44" s="5">
        <v>1.7</v>
      </c>
      <c r="J44" s="6">
        <v>0</v>
      </c>
      <c r="K44" s="5">
        <v>0.03</v>
      </c>
      <c r="L44" s="5">
        <v>5.4</v>
      </c>
      <c r="M44" s="5">
        <v>59</v>
      </c>
      <c r="N44" s="5">
        <v>27.6</v>
      </c>
      <c r="O44" s="5">
        <v>18.899999999999999</v>
      </c>
      <c r="P44" s="5">
        <v>1267</v>
      </c>
      <c r="Q44" s="5">
        <v>2.81</v>
      </c>
      <c r="R44" s="5">
        <v>31</v>
      </c>
      <c r="S44" s="3">
        <v>5</v>
      </c>
      <c r="T44" s="3">
        <v>3</v>
      </c>
    </row>
    <row r="45" spans="1:40" x14ac:dyDescent="0.2">
      <c r="A45" s="7"/>
      <c r="B45" s="8"/>
      <c r="C45" s="8"/>
      <c r="D45" s="8"/>
      <c r="E45" s="8"/>
      <c r="F45" s="8"/>
      <c r="G45" s="8"/>
      <c r="H45" s="8"/>
      <c r="I45" s="8"/>
      <c r="J45" s="9"/>
      <c r="K45" s="8"/>
      <c r="L45" s="8"/>
      <c r="M45" s="8"/>
      <c r="N45" s="8"/>
      <c r="O45" s="8"/>
      <c r="P45" s="8"/>
      <c r="Q45" s="8"/>
      <c r="R45" s="8"/>
    </row>
    <row r="46" spans="1:40" x14ac:dyDescent="0.2">
      <c r="A46" s="7"/>
      <c r="B46" s="8"/>
      <c r="C46" s="8"/>
      <c r="D46" s="8"/>
      <c r="E46" s="8"/>
      <c r="F46" s="8"/>
      <c r="G46" s="8"/>
      <c r="H46" s="8"/>
      <c r="I46" s="9"/>
      <c r="J46" s="8"/>
      <c r="K46" s="8"/>
      <c r="L46" s="8"/>
      <c r="M46" s="8"/>
      <c r="N46" s="8"/>
      <c r="O46" s="8"/>
      <c r="P46" s="8"/>
      <c r="Q46" s="8"/>
    </row>
    <row r="47" spans="1:40" x14ac:dyDescent="0.2">
      <c r="A47" s="7"/>
      <c r="B47" s="7"/>
      <c r="C47" s="7"/>
      <c r="D47" s="7"/>
      <c r="E47" s="7"/>
      <c r="F47" s="7"/>
      <c r="G47" s="7"/>
      <c r="H47" s="7"/>
      <c r="I47" s="7"/>
      <c r="J47" s="10"/>
      <c r="K47" s="7"/>
      <c r="L47" s="7"/>
      <c r="M47" s="7"/>
      <c r="N47" s="7"/>
      <c r="O47" s="7"/>
      <c r="P47" s="7"/>
      <c r="Q47" s="7"/>
      <c r="R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0" x14ac:dyDescent="0.2">
      <c r="A48" s="7"/>
      <c r="B48" s="7"/>
      <c r="C48" s="7"/>
      <c r="D48" s="7"/>
      <c r="E48" s="7"/>
      <c r="F48" s="7"/>
      <c r="G48" s="7"/>
      <c r="H48" s="7"/>
      <c r="I48" s="7"/>
      <c r="J48" s="10"/>
      <c r="K48" s="7"/>
      <c r="L48" s="7"/>
      <c r="M48" s="7"/>
      <c r="N48" s="7"/>
      <c r="O48" s="7"/>
      <c r="P48" s="7"/>
      <c r="Q48" s="7"/>
      <c r="R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1:40" x14ac:dyDescent="0.2">
      <c r="A49" s="7"/>
      <c r="B49" s="7"/>
      <c r="C49" s="7"/>
      <c r="D49" s="7"/>
      <c r="E49" s="7"/>
      <c r="F49" s="7"/>
      <c r="G49" s="7"/>
      <c r="H49" s="7"/>
      <c r="I49" s="7"/>
      <c r="J49" s="10"/>
      <c r="K49" s="7"/>
      <c r="L49" s="7"/>
      <c r="M49" s="7"/>
      <c r="N49" s="7"/>
      <c r="O49" s="7"/>
      <c r="P49" s="7"/>
      <c r="Q49" s="7"/>
      <c r="R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1:40" x14ac:dyDescent="0.2">
      <c r="A50" s="7"/>
      <c r="B50" s="7"/>
      <c r="C50" s="7"/>
      <c r="D50" s="7"/>
      <c r="E50" s="7"/>
      <c r="F50" s="7"/>
      <c r="G50" s="7"/>
      <c r="H50" s="7"/>
      <c r="I50" s="7"/>
      <c r="J50" s="10"/>
      <c r="K50" s="7"/>
      <c r="L50" s="7"/>
      <c r="M50" s="7"/>
      <c r="N50" s="7"/>
      <c r="O50" s="7"/>
      <c r="P50" s="7"/>
      <c r="Q50" s="7"/>
      <c r="R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1:40" x14ac:dyDescent="0.2">
      <c r="A51" s="7"/>
      <c r="B51" s="7"/>
      <c r="C51" s="7"/>
      <c r="D51" s="7"/>
      <c r="E51" s="7"/>
      <c r="F51" s="7"/>
      <c r="G51" s="7"/>
      <c r="H51" s="7"/>
      <c r="I51" s="7"/>
      <c r="J51" s="10"/>
      <c r="K51" s="7"/>
      <c r="L51" s="7"/>
      <c r="M51" s="7"/>
      <c r="N51" s="7"/>
      <c r="O51" s="7"/>
      <c r="P51" s="7"/>
      <c r="Q51" s="7"/>
      <c r="R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1:40" x14ac:dyDescent="0.2">
      <c r="A52" s="7"/>
      <c r="B52" s="7"/>
      <c r="C52" s="7"/>
      <c r="D52" s="7"/>
      <c r="E52" s="7"/>
      <c r="F52" s="7"/>
      <c r="G52" s="7"/>
      <c r="H52" s="7"/>
      <c r="I52" s="7"/>
      <c r="J52" s="10"/>
      <c r="K52" s="7"/>
      <c r="L52" s="7"/>
      <c r="M52" s="7"/>
      <c r="N52" s="7"/>
      <c r="O52" s="7"/>
      <c r="P52" s="7"/>
      <c r="Q52" s="7"/>
      <c r="R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spans="1:40" x14ac:dyDescent="0.2">
      <c r="A53" s="7"/>
      <c r="B53" s="7"/>
      <c r="C53" s="7"/>
      <c r="D53" s="7"/>
      <c r="E53" s="7"/>
      <c r="F53" s="7"/>
      <c r="G53" s="7"/>
      <c r="H53" s="7"/>
      <c r="I53" s="7"/>
      <c r="J53" s="10"/>
      <c r="K53" s="7"/>
      <c r="L53" s="7"/>
      <c r="M53" s="7"/>
      <c r="N53" s="7"/>
      <c r="O53" s="7"/>
      <c r="P53" s="7"/>
      <c r="Q53" s="7"/>
      <c r="R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1:40" x14ac:dyDescent="0.2">
      <c r="A54" s="7"/>
      <c r="B54" s="7"/>
      <c r="C54" s="7"/>
      <c r="D54" s="7"/>
      <c r="E54" s="7"/>
      <c r="F54" s="7"/>
      <c r="G54" s="7"/>
      <c r="H54" s="7"/>
      <c r="I54" s="7"/>
      <c r="J54" s="10"/>
      <c r="K54" s="7"/>
      <c r="L54" s="7"/>
      <c r="M54" s="7"/>
      <c r="N54" s="7"/>
      <c r="O54" s="7"/>
      <c r="P54" s="7"/>
      <c r="Q54" s="7"/>
      <c r="R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1:40" x14ac:dyDescent="0.2">
      <c r="A55" s="7"/>
      <c r="B55" s="7"/>
      <c r="C55" s="7"/>
      <c r="D55" s="7"/>
      <c r="E55" s="7"/>
      <c r="F55" s="7"/>
      <c r="G55" s="7"/>
      <c r="H55" s="7"/>
      <c r="I55" s="7"/>
      <c r="J55" s="10"/>
      <c r="K55" s="7"/>
      <c r="L55" s="7"/>
      <c r="M55" s="7"/>
      <c r="N55" s="7"/>
      <c r="O55" s="7"/>
      <c r="P55" s="7"/>
      <c r="Q55" s="7"/>
      <c r="R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1:40" x14ac:dyDescent="0.2">
      <c r="A56" s="7"/>
      <c r="B56" s="7"/>
      <c r="C56" s="7"/>
      <c r="D56" s="7"/>
      <c r="E56" s="7"/>
      <c r="F56" s="7"/>
      <c r="G56" s="7"/>
      <c r="H56" s="7"/>
      <c r="I56" s="7"/>
      <c r="J56" s="10"/>
      <c r="K56" s="7"/>
      <c r="L56" s="7"/>
      <c r="M56" s="7"/>
      <c r="N56" s="7"/>
      <c r="O56" s="7"/>
      <c r="P56" s="7"/>
      <c r="Q56" s="7"/>
      <c r="R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1:40" x14ac:dyDescent="0.2">
      <c r="A57" s="7"/>
      <c r="B57" s="7"/>
      <c r="C57" s="7"/>
      <c r="D57" s="7"/>
      <c r="E57" s="7"/>
      <c r="F57" s="7"/>
      <c r="G57" s="7"/>
      <c r="H57" s="7"/>
      <c r="I57" s="7"/>
      <c r="J57" s="10"/>
      <c r="K57" s="7"/>
      <c r="L57" s="7"/>
      <c r="M57" s="7"/>
      <c r="N57" s="7"/>
      <c r="O57" s="7"/>
      <c r="P57" s="7"/>
      <c r="Q57" s="7"/>
      <c r="R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1:40" x14ac:dyDescent="0.2">
      <c r="A58" s="7"/>
      <c r="B58" s="7"/>
      <c r="C58" s="7"/>
      <c r="D58" s="7"/>
      <c r="E58" s="7"/>
      <c r="F58" s="7"/>
      <c r="G58" s="7"/>
      <c r="H58" s="7"/>
      <c r="I58" s="7"/>
      <c r="J58" s="10"/>
      <c r="K58" s="7"/>
      <c r="L58" s="7"/>
      <c r="M58" s="7"/>
      <c r="N58" s="7"/>
      <c r="O58" s="7"/>
      <c r="P58" s="7"/>
      <c r="Q58" s="7"/>
      <c r="R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spans="1:40" x14ac:dyDescent="0.2">
      <c r="A59" s="7"/>
      <c r="B59" s="7"/>
      <c r="C59" s="7"/>
      <c r="D59" s="7"/>
      <c r="E59" s="7"/>
      <c r="F59" s="7"/>
      <c r="G59" s="7"/>
      <c r="H59" s="7"/>
      <c r="I59" s="7"/>
      <c r="J59" s="10"/>
      <c r="K59" s="7"/>
      <c r="L59" s="7"/>
      <c r="M59" s="7"/>
      <c r="N59" s="7"/>
      <c r="O59" s="7"/>
      <c r="P59" s="7"/>
      <c r="Q59" s="7"/>
      <c r="R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:40" x14ac:dyDescent="0.2">
      <c r="A60" s="7"/>
      <c r="B60" s="7"/>
      <c r="C60" s="7"/>
      <c r="D60" s="7"/>
      <c r="E60" s="7"/>
      <c r="F60" s="7"/>
      <c r="G60" s="7"/>
      <c r="H60" s="7"/>
      <c r="I60" s="7"/>
      <c r="J60" s="10"/>
      <c r="K60" s="7"/>
      <c r="L60" s="7"/>
      <c r="M60" s="7"/>
      <c r="N60" s="7"/>
      <c r="O60" s="7"/>
      <c r="P60" s="7"/>
      <c r="Q60" s="7"/>
      <c r="R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:40" x14ac:dyDescent="0.2">
      <c r="A61" s="7"/>
      <c r="B61" s="7"/>
      <c r="C61" s="7"/>
      <c r="D61" s="7"/>
      <c r="E61" s="7"/>
      <c r="F61" s="7"/>
      <c r="G61" s="7"/>
      <c r="H61" s="7"/>
      <c r="I61" s="7"/>
      <c r="J61" s="10"/>
      <c r="K61" s="7"/>
      <c r="L61" s="7"/>
      <c r="M61" s="7"/>
      <c r="N61" s="7"/>
      <c r="O61" s="7"/>
      <c r="P61" s="7"/>
      <c r="Q61" s="7"/>
      <c r="R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1:40" x14ac:dyDescent="0.2">
      <c r="A62" s="7"/>
      <c r="B62" s="7"/>
      <c r="C62" s="7"/>
      <c r="D62" s="7"/>
      <c r="E62" s="7"/>
      <c r="F62" s="7"/>
      <c r="G62" s="7"/>
      <c r="H62" s="7"/>
      <c r="I62" s="7"/>
      <c r="J62" s="10"/>
      <c r="K62" s="7"/>
      <c r="L62" s="7"/>
      <c r="M62" s="7"/>
      <c r="N62" s="7"/>
      <c r="O62" s="7"/>
      <c r="P62" s="7"/>
      <c r="Q62" s="7"/>
      <c r="R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1:40" x14ac:dyDescent="0.2">
      <c r="A63" s="7"/>
      <c r="B63" s="7"/>
      <c r="C63" s="7"/>
      <c r="D63" s="7"/>
      <c r="E63" s="7"/>
      <c r="F63" s="7"/>
      <c r="G63" s="7"/>
      <c r="H63" s="7"/>
      <c r="I63" s="7"/>
      <c r="J63" s="10"/>
      <c r="K63" s="7"/>
      <c r="L63" s="7"/>
      <c r="M63" s="7"/>
      <c r="N63" s="7"/>
      <c r="O63" s="7"/>
      <c r="P63" s="7"/>
      <c r="Q63" s="7"/>
      <c r="R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1:40" x14ac:dyDescent="0.2">
      <c r="A64" s="7"/>
      <c r="B64" s="7"/>
      <c r="C64" s="7"/>
      <c r="D64" s="7"/>
      <c r="E64" s="7"/>
      <c r="F64" s="7"/>
      <c r="G64" s="7"/>
      <c r="H64" s="7"/>
      <c r="I64" s="7"/>
      <c r="J64" s="10"/>
      <c r="K64" s="7"/>
      <c r="L64" s="7"/>
      <c r="M64" s="7"/>
      <c r="N64" s="7"/>
      <c r="O64" s="7"/>
      <c r="P64" s="7"/>
      <c r="Q64" s="7"/>
      <c r="R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spans="1:40" x14ac:dyDescent="0.2">
      <c r="A65" s="7"/>
      <c r="B65" s="7"/>
      <c r="C65" s="7"/>
      <c r="D65" s="7"/>
      <c r="E65" s="7"/>
      <c r="F65" s="7"/>
      <c r="G65" s="7"/>
      <c r="H65" s="7"/>
      <c r="I65" s="7"/>
      <c r="J65" s="10"/>
      <c r="K65" s="7"/>
      <c r="L65" s="7"/>
      <c r="M65" s="7"/>
      <c r="N65" s="7"/>
      <c r="O65" s="7"/>
      <c r="P65" s="7"/>
      <c r="Q65" s="7"/>
      <c r="R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spans="1:40" x14ac:dyDescent="0.2">
      <c r="A66" s="7"/>
      <c r="B66" s="7"/>
      <c r="C66" s="7"/>
      <c r="D66" s="7"/>
      <c r="E66" s="7"/>
      <c r="F66" s="7"/>
      <c r="G66" s="7"/>
      <c r="H66" s="7"/>
      <c r="I66" s="7"/>
      <c r="J66" s="10"/>
      <c r="K66" s="7"/>
      <c r="L66" s="7"/>
      <c r="M66" s="7"/>
      <c r="N66" s="7"/>
      <c r="O66" s="7"/>
      <c r="P66" s="7"/>
      <c r="Q66" s="7"/>
      <c r="R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spans="1:40" x14ac:dyDescent="0.2">
      <c r="A67" s="7"/>
      <c r="B67" s="7"/>
      <c r="C67" s="7"/>
      <c r="D67" s="7"/>
      <c r="E67" s="7"/>
      <c r="F67" s="7"/>
      <c r="G67" s="7"/>
      <c r="H67" s="7"/>
      <c r="I67" s="7"/>
      <c r="J67" s="10"/>
      <c r="K67" s="7"/>
      <c r="L67" s="7"/>
      <c r="M67" s="7"/>
      <c r="N67" s="7"/>
      <c r="O67" s="7"/>
      <c r="P67" s="7"/>
      <c r="Q67" s="7"/>
      <c r="R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spans="1:40" x14ac:dyDescent="0.2">
      <c r="A68" s="7"/>
      <c r="B68" s="7"/>
      <c r="C68" s="7"/>
      <c r="D68" s="7"/>
      <c r="E68" s="7"/>
      <c r="F68" s="7"/>
      <c r="G68" s="7"/>
      <c r="H68" s="7"/>
      <c r="I68" s="7"/>
      <c r="J68" s="10"/>
      <c r="K68" s="7"/>
      <c r="L68" s="7"/>
      <c r="M68" s="7"/>
      <c r="N68" s="7"/>
      <c r="O68" s="7"/>
      <c r="P68" s="7"/>
      <c r="Q68" s="7"/>
      <c r="R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40" x14ac:dyDescent="0.2">
      <c r="A69" s="7"/>
      <c r="B69" s="7"/>
      <c r="C69" s="7"/>
      <c r="D69" s="7"/>
      <c r="E69" s="7"/>
      <c r="F69" s="7"/>
      <c r="G69" s="7"/>
      <c r="H69" s="7"/>
      <c r="I69" s="7"/>
      <c r="J69" s="10"/>
      <c r="K69" s="7"/>
      <c r="L69" s="7"/>
      <c r="M69" s="7"/>
      <c r="N69" s="7"/>
      <c r="O69" s="7"/>
      <c r="P69" s="7"/>
      <c r="Q69" s="7"/>
      <c r="R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1:40" x14ac:dyDescent="0.2">
      <c r="A70" s="7"/>
      <c r="B70" s="7"/>
      <c r="C70" s="7"/>
      <c r="D70" s="7"/>
      <c r="E70" s="7"/>
      <c r="F70" s="7"/>
      <c r="G70" s="7"/>
      <c r="H70" s="7"/>
      <c r="I70" s="7"/>
      <c r="J70" s="10"/>
      <c r="K70" s="7"/>
      <c r="L70" s="7"/>
      <c r="M70" s="7"/>
      <c r="N70" s="7"/>
      <c r="O70" s="7"/>
      <c r="P70" s="7"/>
      <c r="Q70" s="7"/>
      <c r="R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spans="1:40" x14ac:dyDescent="0.2">
      <c r="A71" s="7"/>
      <c r="B71" s="7"/>
      <c r="C71" s="7"/>
      <c r="D71" s="7"/>
      <c r="E71" s="7"/>
      <c r="F71" s="7"/>
      <c r="G71" s="7"/>
      <c r="H71" s="7"/>
      <c r="I71" s="7"/>
      <c r="J71" s="10"/>
      <c r="K71" s="7"/>
      <c r="L71" s="7"/>
      <c r="M71" s="7"/>
      <c r="N71" s="7"/>
      <c r="O71" s="7"/>
      <c r="P71" s="7"/>
      <c r="Q71" s="7"/>
      <c r="R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1:40" x14ac:dyDescent="0.2">
      <c r="A72" s="7"/>
      <c r="B72" s="7"/>
      <c r="C72" s="7"/>
      <c r="D72" s="7"/>
      <c r="E72" s="7"/>
      <c r="F72" s="7"/>
      <c r="G72" s="7"/>
      <c r="H72" s="7"/>
      <c r="I72" s="7"/>
      <c r="J72" s="10"/>
      <c r="K72" s="7"/>
      <c r="L72" s="7"/>
      <c r="M72" s="7"/>
      <c r="N72" s="7"/>
      <c r="O72" s="7"/>
      <c r="P72" s="7"/>
      <c r="Q72" s="7"/>
      <c r="R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1:40" x14ac:dyDescent="0.2">
      <c r="A73" s="7"/>
      <c r="B73" s="7"/>
      <c r="C73" s="7"/>
      <c r="D73" s="7"/>
      <c r="E73" s="7"/>
      <c r="F73" s="7"/>
      <c r="G73" s="7"/>
      <c r="H73" s="7"/>
      <c r="I73" s="7"/>
      <c r="J73" s="10"/>
      <c r="K73" s="7"/>
      <c r="L73" s="7"/>
      <c r="M73" s="7"/>
      <c r="N73" s="7"/>
      <c r="O73" s="7"/>
      <c r="P73" s="7"/>
      <c r="Q73" s="7"/>
      <c r="R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</row>
    <row r="74" spans="1:40" x14ac:dyDescent="0.2">
      <c r="A74" s="7"/>
      <c r="B74" s="7"/>
      <c r="C74" s="7"/>
      <c r="D74" s="7"/>
      <c r="E74" s="7"/>
      <c r="F74" s="7"/>
      <c r="G74" s="7"/>
      <c r="H74" s="7"/>
      <c r="I74" s="7"/>
      <c r="J74" s="10"/>
      <c r="K74" s="7"/>
      <c r="L74" s="7"/>
      <c r="M74" s="7"/>
      <c r="N74" s="7"/>
      <c r="O74" s="7"/>
      <c r="P74" s="7"/>
      <c r="Q74" s="7"/>
      <c r="R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spans="1:40" x14ac:dyDescent="0.2">
      <c r="A75" s="7"/>
      <c r="B75" s="7"/>
      <c r="C75" s="7"/>
      <c r="D75" s="7"/>
      <c r="E75" s="7"/>
      <c r="F75" s="7"/>
      <c r="G75" s="7"/>
      <c r="H75" s="7"/>
      <c r="I75" s="7"/>
      <c r="J75" s="10"/>
      <c r="K75" s="7"/>
      <c r="L75" s="7"/>
      <c r="M75" s="7"/>
      <c r="N75" s="7"/>
      <c r="O75" s="7"/>
      <c r="P75" s="7"/>
      <c r="Q75" s="7"/>
      <c r="R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1:40" x14ac:dyDescent="0.2">
      <c r="A76" s="7"/>
      <c r="B76" s="7"/>
      <c r="C76" s="7"/>
      <c r="D76" s="7"/>
      <c r="E76" s="7"/>
      <c r="F76" s="7"/>
      <c r="G76" s="7"/>
      <c r="H76" s="7"/>
      <c r="I76" s="7"/>
      <c r="J76" s="10"/>
      <c r="K76" s="7"/>
      <c r="L76" s="7"/>
      <c r="M76" s="7"/>
      <c r="N76" s="7"/>
      <c r="O76" s="7"/>
      <c r="P76" s="7"/>
      <c r="Q76" s="7"/>
      <c r="R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spans="1:40" x14ac:dyDescent="0.2">
      <c r="A77" s="7"/>
      <c r="B77" s="7"/>
      <c r="C77" s="7"/>
      <c r="D77" s="7"/>
      <c r="E77" s="7"/>
      <c r="F77" s="7"/>
      <c r="G77" s="7"/>
      <c r="H77" s="7"/>
      <c r="I77" s="7"/>
      <c r="J77" s="10"/>
      <c r="K77" s="7"/>
      <c r="L77" s="7"/>
      <c r="M77" s="7"/>
      <c r="N77" s="7"/>
      <c r="O77" s="7"/>
      <c r="P77" s="7"/>
      <c r="Q77" s="7"/>
      <c r="R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1:40" x14ac:dyDescent="0.2">
      <c r="A78" s="7"/>
      <c r="B78" s="7"/>
      <c r="C78" s="7"/>
      <c r="D78" s="7"/>
      <c r="E78" s="7"/>
      <c r="F78" s="7"/>
      <c r="G78" s="7"/>
      <c r="H78" s="7"/>
      <c r="I78" s="7"/>
      <c r="J78" s="10"/>
      <c r="K78" s="7"/>
      <c r="L78" s="7"/>
      <c r="M78" s="7"/>
      <c r="N78" s="7"/>
      <c r="O78" s="7"/>
      <c r="P78" s="7"/>
      <c r="Q78" s="7"/>
      <c r="R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spans="1:40" x14ac:dyDescent="0.2">
      <c r="A79" s="7"/>
      <c r="B79" s="7"/>
      <c r="C79" s="7"/>
      <c r="D79" s="7"/>
      <c r="E79" s="7"/>
      <c r="F79" s="7"/>
      <c r="G79" s="7"/>
      <c r="H79" s="7"/>
      <c r="I79" s="7"/>
      <c r="J79" s="10"/>
      <c r="K79" s="7"/>
      <c r="L79" s="7"/>
      <c r="M79" s="7"/>
      <c r="N79" s="7"/>
      <c r="O79" s="7"/>
      <c r="P79" s="7"/>
      <c r="Q79" s="7"/>
      <c r="R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</row>
    <row r="80" spans="1:40" x14ac:dyDescent="0.2">
      <c r="A80" s="7"/>
      <c r="B80" s="7"/>
      <c r="C80" s="7"/>
      <c r="D80" s="7"/>
      <c r="E80" s="7"/>
      <c r="F80" s="7"/>
      <c r="G80" s="7"/>
      <c r="H80" s="7"/>
      <c r="I80" s="7"/>
      <c r="J80" s="10"/>
      <c r="K80" s="7"/>
      <c r="L80" s="7"/>
      <c r="M80" s="7"/>
      <c r="N80" s="7"/>
      <c r="O80" s="7"/>
      <c r="P80" s="7"/>
      <c r="Q80" s="7"/>
      <c r="R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1:40" x14ac:dyDescent="0.2">
      <c r="A81" s="7"/>
      <c r="B81" s="7"/>
      <c r="C81" s="7"/>
      <c r="D81" s="7"/>
      <c r="E81" s="7"/>
      <c r="F81" s="7"/>
      <c r="G81" s="7"/>
      <c r="H81" s="7"/>
      <c r="I81" s="7"/>
      <c r="J81" s="10"/>
      <c r="K81" s="7"/>
      <c r="L81" s="7"/>
      <c r="M81" s="7"/>
      <c r="N81" s="7"/>
      <c r="O81" s="7"/>
      <c r="P81" s="7"/>
      <c r="Q81" s="7"/>
      <c r="R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</row>
    <row r="82" spans="1:40" x14ac:dyDescent="0.2">
      <c r="A82" s="7"/>
      <c r="B82" s="7"/>
      <c r="C82" s="7"/>
      <c r="D82" s="7"/>
      <c r="E82" s="7"/>
      <c r="F82" s="7"/>
      <c r="G82" s="7"/>
      <c r="H82" s="7"/>
      <c r="I82" s="7"/>
      <c r="J82" s="10"/>
      <c r="K82" s="7"/>
      <c r="L82" s="7"/>
      <c r="M82" s="7"/>
      <c r="N82" s="7"/>
      <c r="O82" s="7"/>
      <c r="P82" s="7"/>
      <c r="Q82" s="7"/>
      <c r="R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</row>
    <row r="83" spans="1:40" x14ac:dyDescent="0.2">
      <c r="A83" s="7"/>
      <c r="B83" s="7"/>
      <c r="C83" s="7"/>
      <c r="D83" s="7"/>
      <c r="E83" s="7"/>
      <c r="F83" s="7"/>
      <c r="G83" s="7"/>
      <c r="H83" s="7"/>
      <c r="I83" s="7"/>
      <c r="J83" s="10"/>
      <c r="K83" s="7"/>
      <c r="L83" s="7"/>
      <c r="M83" s="7"/>
      <c r="N83" s="7"/>
      <c r="O83" s="7"/>
      <c r="P83" s="7"/>
      <c r="Q83" s="7"/>
      <c r="R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</row>
    <row r="84" spans="1:40" x14ac:dyDescent="0.2">
      <c r="A84" s="7"/>
      <c r="B84" s="7"/>
      <c r="C84" s="7"/>
      <c r="D84" s="7"/>
      <c r="E84" s="7"/>
      <c r="F84" s="7"/>
      <c r="G84" s="7"/>
      <c r="H84" s="7"/>
      <c r="I84" s="7"/>
      <c r="J84" s="10"/>
      <c r="K84" s="7"/>
      <c r="L84" s="7"/>
      <c r="M84" s="7"/>
      <c r="N84" s="7"/>
      <c r="O84" s="7"/>
      <c r="P84" s="7"/>
      <c r="Q84" s="7"/>
      <c r="R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1:40" x14ac:dyDescent="0.2">
      <c r="A85" s="7"/>
      <c r="B85" s="7"/>
      <c r="C85" s="7"/>
      <c r="D85" s="7"/>
      <c r="E85" s="7"/>
      <c r="F85" s="7"/>
      <c r="G85" s="7"/>
      <c r="H85" s="7"/>
      <c r="I85" s="7"/>
      <c r="J85" s="10"/>
      <c r="K85" s="7"/>
      <c r="L85" s="7"/>
      <c r="M85" s="7"/>
      <c r="N85" s="7"/>
      <c r="O85" s="7"/>
      <c r="P85" s="7"/>
      <c r="Q85" s="7"/>
      <c r="R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</row>
    <row r="86" spans="1:40" x14ac:dyDescent="0.2">
      <c r="A86" s="7"/>
      <c r="B86" s="7"/>
      <c r="C86" s="7"/>
      <c r="D86" s="7"/>
      <c r="E86" s="7"/>
      <c r="F86" s="7"/>
      <c r="G86" s="7"/>
      <c r="H86" s="7"/>
      <c r="I86" s="7"/>
      <c r="J86" s="10"/>
      <c r="K86" s="7"/>
      <c r="L86" s="7"/>
      <c r="M86" s="7"/>
      <c r="N86" s="7"/>
      <c r="O86" s="7"/>
      <c r="P86" s="7"/>
      <c r="Q86" s="7"/>
      <c r="R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</row>
  </sheetData>
  <conditionalFormatting sqref="G23:G24 G26 G42 G29:G38">
    <cfRule type="expression" priority="1">
      <formula>"0:.5"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2020-11-25T09:55:23Z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