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ED83DC8-96D9-4B72-BCA8-9C7C822B0BD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M28" i="1"/>
  <c r="G28" i="1"/>
  <c r="S27" i="1"/>
  <c r="M27" i="1"/>
  <c r="G27" i="1"/>
  <c r="S26" i="1"/>
  <c r="M26" i="1"/>
  <c r="G26" i="1"/>
  <c r="S25" i="1"/>
  <c r="M25" i="1"/>
  <c r="G25" i="1"/>
  <c r="S24" i="1"/>
  <c r="M24" i="1"/>
  <c r="G24" i="1"/>
  <c r="S23" i="1"/>
  <c r="M23" i="1"/>
  <c r="G23" i="1"/>
  <c r="S22" i="1"/>
  <c r="M22" i="1"/>
  <c r="G22" i="1"/>
  <c r="S21" i="1"/>
  <c r="M21" i="1"/>
  <c r="G21" i="1"/>
  <c r="S20" i="1"/>
  <c r="M20" i="1"/>
  <c r="G20" i="1"/>
  <c r="S19" i="1"/>
  <c r="M19" i="1"/>
  <c r="G19" i="1"/>
  <c r="S18" i="1"/>
  <c r="M18" i="1"/>
  <c r="G18" i="1"/>
  <c r="S15" i="1"/>
  <c r="M15" i="1"/>
  <c r="S14" i="1"/>
  <c r="M14" i="1"/>
  <c r="S13" i="1"/>
  <c r="M13" i="1"/>
  <c r="S12" i="1"/>
  <c r="M12" i="1"/>
  <c r="S11" i="1"/>
  <c r="M11" i="1"/>
  <c r="S10" i="1"/>
  <c r="M10" i="1"/>
  <c r="S9" i="1"/>
  <c r="M9" i="1"/>
  <c r="S8" i="1"/>
  <c r="M8" i="1"/>
  <c r="S7" i="1"/>
  <c r="M7" i="1"/>
  <c r="S6" i="1"/>
  <c r="M6" i="1"/>
  <c r="S5" i="1"/>
  <c r="M5" i="1"/>
</calcChain>
</file>

<file path=xl/sharedStrings.xml><?xml version="1.0" encoding="utf-8"?>
<sst xmlns="http://schemas.openxmlformats.org/spreadsheetml/2006/main" count="33" uniqueCount="10">
  <si>
    <t>Time</t>
    <phoneticPr fontId="1" type="noConversion"/>
  </si>
  <si>
    <t>Total</t>
    <phoneticPr fontId="1" type="noConversion"/>
  </si>
  <si>
    <t>Control</t>
    <phoneticPr fontId="1" type="noConversion"/>
  </si>
  <si>
    <t>Hif1α-cKO</t>
    <phoneticPr fontId="1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</si>
  <si>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</si>
  <si>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</si>
  <si>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</si>
  <si>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Fig3E</t>
    <phoneticPr fontId="2" type="noConversion"/>
  </si>
  <si>
    <t>Pb1 number</t>
    <phoneticPr fontId="1" type="noConversion"/>
  </si>
  <si>
    <t>Pb1 %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</si>
</sst>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i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28"/>
  <sheetViews>
    <sheetView tabSelected="1" workbookViewId="0">
      <selection activeCell="B11" sqref="B11"/>
    </sheetView>
  </sheetViews>
  <sheetFormatPr defaultRowHeight="14" x14ac:dyDescent="0.3"/>
  <cols>
    <col min="2" max="2" width="12.25" customWidth="1"/>
  </cols>
  <sheetData>
    <row r="3" spans="2:19" x14ac:dyDescent="0.3">
      <c r="B3" s="2" t="s">
        <v>7</v>
      </c>
      <c r="C3" s="2"/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3">
      <c r="B4" s="2"/>
      <c r="C4" s="2"/>
      <c r="D4" s="1" t="s">
        <v>0</v>
      </c>
      <c r="E4" s="1" t="s">
        <v>1</v>
      </c>
      <c r="F4" s="1" t="s">
        <v>8</v>
      </c>
      <c r="G4" s="2" t="s">
        <v>9</v>
      </c>
      <c r="H4" s="2"/>
      <c r="I4" s="2"/>
      <c r="J4" s="1" t="s">
        <v>0</v>
      </c>
      <c r="K4" s="1" t="s">
        <v>1</v>
      </c>
      <c r="L4" s="1" t="s">
        <v>8</v>
      </c>
      <c r="M4" s="2" t="s">
        <v>9</v>
      </c>
      <c r="N4" s="2"/>
      <c r="O4" s="2"/>
      <c r="P4" s="1" t="s">
        <v>0</v>
      </c>
      <c r="Q4" s="1" t="s">
        <v>1</v>
      </c>
      <c r="R4" s="1" t="s">
        <v>8</v>
      </c>
      <c r="S4" s="2" t="s">
        <v>9</v>
      </c>
    </row>
    <row r="5" spans="2:19" x14ac:dyDescent="0.3">
      <c r="B5" s="2"/>
      <c r="C5" s="3" t="s">
        <v>4</v>
      </c>
      <c r="D5" s="1">
        <v>6</v>
      </c>
      <c r="E5" s="1">
        <v>77</v>
      </c>
      <c r="F5" s="1">
        <v>0</v>
      </c>
      <c r="G5" s="2">
        <v>0</v>
      </c>
      <c r="H5" s="2"/>
      <c r="I5" s="3" t="s">
        <v>5</v>
      </c>
      <c r="J5" s="1">
        <v>6</v>
      </c>
      <c r="K5" s="1">
        <v>83</v>
      </c>
      <c r="L5" s="1">
        <v>0</v>
      </c>
      <c r="M5" s="1">
        <f t="shared" ref="M5:M15" si="0">L5/K5*100</f>
        <v>0</v>
      </c>
      <c r="N5" s="2"/>
      <c r="O5" s="3" t="s">
        <v>6</v>
      </c>
      <c r="P5" s="1">
        <v>6</v>
      </c>
      <c r="Q5" s="1">
        <v>107</v>
      </c>
      <c r="R5" s="1">
        <v>0</v>
      </c>
      <c r="S5" s="1">
        <f t="shared" ref="S5:S15" si="1">R5/Q5*100</f>
        <v>0</v>
      </c>
    </row>
    <row r="6" spans="2:19" x14ac:dyDescent="0.3">
      <c r="B6" s="2"/>
      <c r="C6" s="3"/>
      <c r="D6" s="1">
        <v>7</v>
      </c>
      <c r="E6" s="1">
        <v>77</v>
      </c>
      <c r="F6" s="1">
        <v>0</v>
      </c>
      <c r="G6" s="2">
        <v>0</v>
      </c>
      <c r="H6" s="2"/>
      <c r="I6" s="3"/>
      <c r="J6" s="1">
        <v>7</v>
      </c>
      <c r="K6" s="1">
        <v>83</v>
      </c>
      <c r="L6" s="1">
        <v>0</v>
      </c>
      <c r="M6" s="1">
        <f t="shared" si="0"/>
        <v>0</v>
      </c>
      <c r="N6" s="2"/>
      <c r="O6" s="3"/>
      <c r="P6" s="1">
        <v>7</v>
      </c>
      <c r="Q6" s="1">
        <v>107</v>
      </c>
      <c r="R6" s="1">
        <v>0</v>
      </c>
      <c r="S6" s="1">
        <f t="shared" si="1"/>
        <v>0</v>
      </c>
    </row>
    <row r="7" spans="2:19" x14ac:dyDescent="0.3">
      <c r="B7" s="2"/>
      <c r="C7" s="3"/>
      <c r="D7" s="1">
        <v>8</v>
      </c>
      <c r="E7" s="1">
        <v>77</v>
      </c>
      <c r="F7" s="1">
        <v>0</v>
      </c>
      <c r="G7" s="2">
        <v>0</v>
      </c>
      <c r="H7" s="2"/>
      <c r="I7" s="3"/>
      <c r="J7" s="1">
        <v>8</v>
      </c>
      <c r="K7" s="1">
        <v>83</v>
      </c>
      <c r="L7" s="1">
        <v>4</v>
      </c>
      <c r="M7" s="1">
        <f t="shared" si="0"/>
        <v>4.8192771084337354</v>
      </c>
      <c r="N7" s="2"/>
      <c r="O7" s="3"/>
      <c r="P7" s="1">
        <v>8</v>
      </c>
      <c r="Q7" s="1">
        <v>107</v>
      </c>
      <c r="R7" s="1">
        <v>4</v>
      </c>
      <c r="S7" s="1">
        <f t="shared" si="1"/>
        <v>3.7383177570093453</v>
      </c>
    </row>
    <row r="8" spans="2:19" x14ac:dyDescent="0.3">
      <c r="B8" s="2"/>
      <c r="C8" s="3"/>
      <c r="D8" s="1">
        <v>9</v>
      </c>
      <c r="E8" s="1">
        <v>77</v>
      </c>
      <c r="F8" s="1">
        <v>8</v>
      </c>
      <c r="G8" s="2">
        <v>10.38961038961039</v>
      </c>
      <c r="H8" s="2"/>
      <c r="I8" s="3"/>
      <c r="J8" s="1">
        <v>9</v>
      </c>
      <c r="K8" s="1">
        <v>83</v>
      </c>
      <c r="L8" s="1">
        <v>9</v>
      </c>
      <c r="M8" s="1">
        <f t="shared" si="0"/>
        <v>10.843373493975903</v>
      </c>
      <c r="N8" s="2"/>
      <c r="O8" s="3"/>
      <c r="P8" s="1">
        <v>9</v>
      </c>
      <c r="Q8" s="1">
        <v>107</v>
      </c>
      <c r="R8" s="1">
        <v>13</v>
      </c>
      <c r="S8" s="1">
        <f t="shared" si="1"/>
        <v>12.149532710280374</v>
      </c>
    </row>
    <row r="9" spans="2:19" x14ac:dyDescent="0.3">
      <c r="B9" s="2"/>
      <c r="C9" s="3"/>
      <c r="D9" s="1">
        <v>10</v>
      </c>
      <c r="E9" s="1">
        <v>77</v>
      </c>
      <c r="F9" s="1">
        <v>19</v>
      </c>
      <c r="G9" s="2">
        <v>24.675324675324674</v>
      </c>
      <c r="H9" s="2"/>
      <c r="I9" s="3"/>
      <c r="J9" s="1">
        <v>10</v>
      </c>
      <c r="K9" s="1">
        <v>83</v>
      </c>
      <c r="L9" s="1">
        <v>23</v>
      </c>
      <c r="M9" s="1">
        <f t="shared" si="0"/>
        <v>27.710843373493976</v>
      </c>
      <c r="N9" s="2"/>
      <c r="O9" s="3"/>
      <c r="P9" s="1">
        <v>10</v>
      </c>
      <c r="Q9" s="1">
        <v>107</v>
      </c>
      <c r="R9" s="1">
        <v>37</v>
      </c>
      <c r="S9" s="1">
        <f t="shared" si="1"/>
        <v>34.579439252336449</v>
      </c>
    </row>
    <row r="10" spans="2:19" x14ac:dyDescent="0.3">
      <c r="B10" s="2"/>
      <c r="C10" s="3"/>
      <c r="D10" s="1">
        <v>11</v>
      </c>
      <c r="E10" s="1">
        <v>77</v>
      </c>
      <c r="F10" s="1">
        <v>33</v>
      </c>
      <c r="G10" s="2">
        <v>42.857142857142854</v>
      </c>
      <c r="H10" s="2"/>
      <c r="I10" s="3"/>
      <c r="J10" s="1">
        <v>11</v>
      </c>
      <c r="K10" s="1">
        <v>83</v>
      </c>
      <c r="L10" s="1">
        <v>41</v>
      </c>
      <c r="M10" s="1">
        <f t="shared" si="0"/>
        <v>49.397590361445779</v>
      </c>
      <c r="N10" s="2"/>
      <c r="O10" s="3"/>
      <c r="P10" s="1">
        <v>11</v>
      </c>
      <c r="Q10" s="1">
        <v>107</v>
      </c>
      <c r="R10" s="1">
        <v>55</v>
      </c>
      <c r="S10" s="1">
        <f t="shared" si="1"/>
        <v>51.401869158878498</v>
      </c>
    </row>
    <row r="11" spans="2:19" x14ac:dyDescent="0.3">
      <c r="B11" s="2"/>
      <c r="C11" s="3"/>
      <c r="D11" s="1">
        <v>12</v>
      </c>
      <c r="E11" s="1">
        <v>77</v>
      </c>
      <c r="F11" s="1">
        <v>49</v>
      </c>
      <c r="G11" s="2">
        <v>63.636363636363633</v>
      </c>
      <c r="H11" s="2"/>
      <c r="I11" s="3"/>
      <c r="J11" s="1">
        <v>12</v>
      </c>
      <c r="K11" s="1">
        <v>83</v>
      </c>
      <c r="L11" s="1">
        <v>55</v>
      </c>
      <c r="M11" s="1">
        <f t="shared" si="0"/>
        <v>66.265060240963862</v>
      </c>
      <c r="N11" s="2"/>
      <c r="O11" s="3"/>
      <c r="P11" s="1">
        <v>12</v>
      </c>
      <c r="Q11" s="1">
        <v>107</v>
      </c>
      <c r="R11" s="1">
        <v>71</v>
      </c>
      <c r="S11" s="1">
        <f t="shared" si="1"/>
        <v>66.355140186915889</v>
      </c>
    </row>
    <row r="12" spans="2:19" x14ac:dyDescent="0.3">
      <c r="B12" s="2"/>
      <c r="C12" s="3"/>
      <c r="D12" s="1">
        <v>13</v>
      </c>
      <c r="E12" s="1">
        <v>77</v>
      </c>
      <c r="F12" s="1">
        <v>61</v>
      </c>
      <c r="G12" s="2">
        <v>79.220779220779221</v>
      </c>
      <c r="H12" s="2"/>
      <c r="I12" s="3"/>
      <c r="J12" s="1">
        <v>13</v>
      </c>
      <c r="K12" s="1">
        <v>83</v>
      </c>
      <c r="L12" s="1">
        <v>70</v>
      </c>
      <c r="M12" s="1">
        <f t="shared" si="0"/>
        <v>84.337349397590373</v>
      </c>
      <c r="N12" s="2"/>
      <c r="O12" s="3"/>
      <c r="P12" s="1">
        <v>13</v>
      </c>
      <c r="Q12" s="1">
        <v>107</v>
      </c>
      <c r="R12" s="1">
        <v>88</v>
      </c>
      <c r="S12" s="1">
        <f t="shared" si="1"/>
        <v>82.242990654205599</v>
      </c>
    </row>
    <row r="13" spans="2:19" x14ac:dyDescent="0.3">
      <c r="B13" s="2"/>
      <c r="C13" s="3"/>
      <c r="D13" s="1">
        <v>14</v>
      </c>
      <c r="E13" s="1">
        <v>77</v>
      </c>
      <c r="F13" s="1">
        <v>68</v>
      </c>
      <c r="G13" s="2">
        <v>88.311688311688314</v>
      </c>
      <c r="H13" s="2"/>
      <c r="I13" s="3"/>
      <c r="J13" s="1">
        <v>14</v>
      </c>
      <c r="K13" s="1">
        <v>83</v>
      </c>
      <c r="L13" s="1">
        <v>78</v>
      </c>
      <c r="M13" s="1">
        <f t="shared" si="0"/>
        <v>93.975903614457835</v>
      </c>
      <c r="N13" s="2"/>
      <c r="O13" s="3"/>
      <c r="P13" s="1">
        <v>14</v>
      </c>
      <c r="Q13" s="1">
        <v>107</v>
      </c>
      <c r="R13" s="1">
        <v>97</v>
      </c>
      <c r="S13" s="1">
        <f t="shared" si="1"/>
        <v>90.654205607476641</v>
      </c>
    </row>
    <row r="14" spans="2:19" x14ac:dyDescent="0.3">
      <c r="B14" s="2"/>
      <c r="C14" s="3"/>
      <c r="D14" s="1">
        <v>15</v>
      </c>
      <c r="E14" s="1">
        <v>77</v>
      </c>
      <c r="F14" s="1">
        <v>70</v>
      </c>
      <c r="G14" s="2">
        <v>90.909090909090907</v>
      </c>
      <c r="H14" s="2"/>
      <c r="I14" s="3"/>
      <c r="J14" s="1">
        <v>15</v>
      </c>
      <c r="K14" s="1">
        <v>83</v>
      </c>
      <c r="L14" s="1">
        <v>78</v>
      </c>
      <c r="M14" s="1">
        <f t="shared" si="0"/>
        <v>93.975903614457835</v>
      </c>
      <c r="N14" s="2"/>
      <c r="O14" s="3"/>
      <c r="P14" s="1">
        <v>15</v>
      </c>
      <c r="Q14" s="1">
        <v>107</v>
      </c>
      <c r="R14" s="1">
        <v>98</v>
      </c>
      <c r="S14" s="1">
        <f t="shared" si="1"/>
        <v>91.588785046728972</v>
      </c>
    </row>
    <row r="15" spans="2:19" x14ac:dyDescent="0.3">
      <c r="B15" s="2"/>
      <c r="C15" s="3"/>
      <c r="D15" s="1">
        <v>16</v>
      </c>
      <c r="E15" s="1">
        <v>77</v>
      </c>
      <c r="F15" s="1">
        <v>70</v>
      </c>
      <c r="G15" s="2">
        <v>90.909090909090907</v>
      </c>
      <c r="H15" s="2"/>
      <c r="I15" s="3"/>
      <c r="J15" s="1">
        <v>16</v>
      </c>
      <c r="K15" s="1">
        <v>83</v>
      </c>
      <c r="L15" s="1">
        <v>79</v>
      </c>
      <c r="M15" s="1">
        <f t="shared" si="0"/>
        <v>95.180722891566262</v>
      </c>
      <c r="N15" s="2"/>
      <c r="O15" s="3"/>
      <c r="P15" s="1">
        <v>16</v>
      </c>
      <c r="Q15" s="1">
        <v>107</v>
      </c>
      <c r="R15" s="1">
        <v>98</v>
      </c>
      <c r="S15" s="1">
        <f t="shared" si="1"/>
        <v>91.588785046728972</v>
      </c>
    </row>
    <row r="16" spans="2:19" x14ac:dyDescent="0.3">
      <c r="B16" s="2"/>
      <c r="C16" s="2"/>
      <c r="D16" s="5" t="s">
        <v>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x14ac:dyDescent="0.3">
      <c r="B17" s="2"/>
      <c r="C17" s="2"/>
      <c r="D17" s="1" t="s">
        <v>0</v>
      </c>
      <c r="E17" s="1" t="s">
        <v>1</v>
      </c>
      <c r="F17" s="1" t="s">
        <v>8</v>
      </c>
      <c r="G17" s="2" t="s">
        <v>9</v>
      </c>
      <c r="H17" s="2"/>
      <c r="I17" s="2"/>
      <c r="J17" s="1" t="s">
        <v>0</v>
      </c>
      <c r="K17" s="1" t="s">
        <v>1</v>
      </c>
      <c r="L17" s="1" t="s">
        <v>8</v>
      </c>
      <c r="M17" s="2" t="s">
        <v>9</v>
      </c>
      <c r="N17" s="2"/>
      <c r="O17" s="2"/>
      <c r="P17" s="1" t="s">
        <v>0</v>
      </c>
      <c r="Q17" s="1" t="s">
        <v>1</v>
      </c>
      <c r="R17" s="1" t="s">
        <v>8</v>
      </c>
      <c r="S17" s="2" t="s">
        <v>9</v>
      </c>
    </row>
    <row r="18" spans="2:19" x14ac:dyDescent="0.3">
      <c r="B18" s="2"/>
      <c r="C18" s="3" t="s">
        <v>4</v>
      </c>
      <c r="D18" s="1">
        <v>6</v>
      </c>
      <c r="E18" s="1">
        <v>57</v>
      </c>
      <c r="F18" s="1">
        <v>0</v>
      </c>
      <c r="G18" s="1">
        <f t="shared" ref="G18:G28" si="2">F18/E18*100</f>
        <v>0</v>
      </c>
      <c r="H18" s="2"/>
      <c r="I18" s="3" t="s">
        <v>5</v>
      </c>
      <c r="J18" s="1">
        <v>6</v>
      </c>
      <c r="K18" s="1">
        <v>152</v>
      </c>
      <c r="L18" s="1">
        <v>0</v>
      </c>
      <c r="M18" s="1">
        <f t="shared" ref="M18:M28" si="3">L18/K18*100</f>
        <v>0</v>
      </c>
      <c r="N18" s="2"/>
      <c r="O18" s="3" t="s">
        <v>6</v>
      </c>
      <c r="P18" s="1">
        <v>6</v>
      </c>
      <c r="Q18" s="1">
        <v>96</v>
      </c>
      <c r="R18" s="1">
        <v>0</v>
      </c>
      <c r="S18" s="1">
        <f t="shared" ref="S18:S28" si="4">R18/Q18*100</f>
        <v>0</v>
      </c>
    </row>
    <row r="19" spans="2:19" x14ac:dyDescent="0.3">
      <c r="B19" s="2"/>
      <c r="C19" s="3"/>
      <c r="D19" s="1">
        <v>7</v>
      </c>
      <c r="E19" s="1">
        <v>57</v>
      </c>
      <c r="F19" s="1">
        <v>0</v>
      </c>
      <c r="G19" s="1">
        <f t="shared" si="2"/>
        <v>0</v>
      </c>
      <c r="H19" s="2"/>
      <c r="I19" s="3"/>
      <c r="J19" s="1">
        <v>7</v>
      </c>
      <c r="K19" s="1">
        <v>152</v>
      </c>
      <c r="L19" s="1">
        <v>0</v>
      </c>
      <c r="M19" s="1">
        <f t="shared" si="3"/>
        <v>0</v>
      </c>
      <c r="N19" s="2"/>
      <c r="O19" s="3"/>
      <c r="P19" s="1">
        <v>7</v>
      </c>
      <c r="Q19" s="1">
        <v>96</v>
      </c>
      <c r="R19" s="1">
        <v>0</v>
      </c>
      <c r="S19" s="1">
        <f t="shared" si="4"/>
        <v>0</v>
      </c>
    </row>
    <row r="20" spans="2:19" x14ac:dyDescent="0.3">
      <c r="B20" s="2"/>
      <c r="C20" s="3"/>
      <c r="D20" s="1">
        <v>8</v>
      </c>
      <c r="E20" s="1">
        <v>57</v>
      </c>
      <c r="F20" s="1">
        <v>3</v>
      </c>
      <c r="G20" s="1">
        <f t="shared" si="2"/>
        <v>5.2631578947368416</v>
      </c>
      <c r="H20" s="2"/>
      <c r="I20" s="3"/>
      <c r="J20" s="1">
        <v>8</v>
      </c>
      <c r="K20" s="1">
        <v>152</v>
      </c>
      <c r="L20" s="1">
        <v>8</v>
      </c>
      <c r="M20" s="1">
        <f t="shared" si="3"/>
        <v>5.2631578947368416</v>
      </c>
      <c r="N20" s="2"/>
      <c r="O20" s="3"/>
      <c r="P20" s="1">
        <v>8</v>
      </c>
      <c r="Q20" s="1">
        <v>96</v>
      </c>
      <c r="R20" s="1">
        <v>5</v>
      </c>
      <c r="S20" s="1">
        <f t="shared" si="4"/>
        <v>5.2083333333333339</v>
      </c>
    </row>
    <row r="21" spans="2:19" x14ac:dyDescent="0.3">
      <c r="B21" s="2"/>
      <c r="C21" s="3"/>
      <c r="D21" s="1">
        <v>9</v>
      </c>
      <c r="E21" s="1">
        <v>57</v>
      </c>
      <c r="F21" s="1">
        <v>10</v>
      </c>
      <c r="G21" s="1">
        <f t="shared" si="2"/>
        <v>17.543859649122805</v>
      </c>
      <c r="H21" s="2"/>
      <c r="I21" s="3"/>
      <c r="J21" s="1">
        <v>9</v>
      </c>
      <c r="K21" s="1">
        <v>152</v>
      </c>
      <c r="L21" s="1">
        <v>21</v>
      </c>
      <c r="M21" s="1">
        <f t="shared" si="3"/>
        <v>13.815789473684212</v>
      </c>
      <c r="N21" s="2"/>
      <c r="O21" s="3"/>
      <c r="P21" s="1">
        <v>9</v>
      </c>
      <c r="Q21" s="1">
        <v>96</v>
      </c>
      <c r="R21" s="1">
        <v>19</v>
      </c>
      <c r="S21" s="1">
        <f t="shared" si="4"/>
        <v>19.791666666666664</v>
      </c>
    </row>
    <row r="22" spans="2:19" x14ac:dyDescent="0.3">
      <c r="B22" s="2"/>
      <c r="C22" s="3"/>
      <c r="D22" s="1">
        <v>10</v>
      </c>
      <c r="E22" s="1">
        <v>57</v>
      </c>
      <c r="F22" s="1">
        <v>19</v>
      </c>
      <c r="G22" s="1">
        <f t="shared" si="2"/>
        <v>33.333333333333329</v>
      </c>
      <c r="H22" s="2"/>
      <c r="I22" s="3"/>
      <c r="J22" s="1">
        <v>10</v>
      </c>
      <c r="K22" s="1">
        <v>152</v>
      </c>
      <c r="L22" s="1">
        <v>45</v>
      </c>
      <c r="M22" s="1">
        <f t="shared" si="3"/>
        <v>29.605263157894733</v>
      </c>
      <c r="N22" s="2"/>
      <c r="O22" s="3"/>
      <c r="P22" s="1">
        <v>10</v>
      </c>
      <c r="Q22" s="1">
        <v>96</v>
      </c>
      <c r="R22" s="1">
        <v>36</v>
      </c>
      <c r="S22" s="1">
        <f t="shared" si="4"/>
        <v>37.5</v>
      </c>
    </row>
    <row r="23" spans="2:19" x14ac:dyDescent="0.3">
      <c r="B23" s="2"/>
      <c r="C23" s="3"/>
      <c r="D23" s="1">
        <v>11</v>
      </c>
      <c r="E23" s="1">
        <v>57</v>
      </c>
      <c r="F23" s="1">
        <v>28</v>
      </c>
      <c r="G23" s="1">
        <f t="shared" si="2"/>
        <v>49.122807017543856</v>
      </c>
      <c r="H23" s="2"/>
      <c r="I23" s="3"/>
      <c r="J23" s="1">
        <v>11</v>
      </c>
      <c r="K23" s="1">
        <v>152</v>
      </c>
      <c r="L23" s="1">
        <v>69</v>
      </c>
      <c r="M23" s="1">
        <f t="shared" si="3"/>
        <v>45.394736842105267</v>
      </c>
      <c r="N23" s="2"/>
      <c r="O23" s="3"/>
      <c r="P23" s="1">
        <v>11</v>
      </c>
      <c r="Q23" s="1">
        <v>96</v>
      </c>
      <c r="R23" s="1">
        <v>52</v>
      </c>
      <c r="S23" s="1">
        <f t="shared" si="4"/>
        <v>54.166666666666664</v>
      </c>
    </row>
    <row r="24" spans="2:19" x14ac:dyDescent="0.3">
      <c r="B24" s="2"/>
      <c r="C24" s="3"/>
      <c r="D24" s="1">
        <v>12</v>
      </c>
      <c r="E24" s="1">
        <v>57</v>
      </c>
      <c r="F24" s="1">
        <v>40</v>
      </c>
      <c r="G24" s="1">
        <f t="shared" si="2"/>
        <v>70.175438596491219</v>
      </c>
      <c r="H24" s="2"/>
      <c r="I24" s="3"/>
      <c r="J24" s="1">
        <v>12</v>
      </c>
      <c r="K24" s="1">
        <v>152</v>
      </c>
      <c r="L24" s="1">
        <v>94</v>
      </c>
      <c r="M24" s="1">
        <f t="shared" si="3"/>
        <v>61.842105263157897</v>
      </c>
      <c r="N24" s="2"/>
      <c r="O24" s="3"/>
      <c r="P24" s="1">
        <v>12</v>
      </c>
      <c r="Q24" s="1">
        <v>96</v>
      </c>
      <c r="R24" s="1">
        <v>74</v>
      </c>
      <c r="S24" s="1">
        <f t="shared" si="4"/>
        <v>77.083333333333343</v>
      </c>
    </row>
    <row r="25" spans="2:19" x14ac:dyDescent="0.3">
      <c r="B25" s="2"/>
      <c r="C25" s="3"/>
      <c r="D25" s="1">
        <v>13</v>
      </c>
      <c r="E25" s="1">
        <v>57</v>
      </c>
      <c r="F25" s="1">
        <v>45</v>
      </c>
      <c r="G25" s="1">
        <f t="shared" si="2"/>
        <v>78.94736842105263</v>
      </c>
      <c r="H25" s="2"/>
      <c r="I25" s="3"/>
      <c r="J25" s="1">
        <v>13</v>
      </c>
      <c r="K25" s="1">
        <v>152</v>
      </c>
      <c r="L25" s="1">
        <v>124</v>
      </c>
      <c r="M25" s="1">
        <f t="shared" si="3"/>
        <v>81.578947368421055</v>
      </c>
      <c r="N25" s="2"/>
      <c r="O25" s="3"/>
      <c r="P25" s="1">
        <v>13</v>
      </c>
      <c r="Q25" s="1">
        <v>96</v>
      </c>
      <c r="R25" s="1">
        <v>85</v>
      </c>
      <c r="S25" s="1">
        <f t="shared" si="4"/>
        <v>88.541666666666657</v>
      </c>
    </row>
    <row r="26" spans="2:19" x14ac:dyDescent="0.3">
      <c r="B26" s="2"/>
      <c r="C26" s="3"/>
      <c r="D26" s="1">
        <v>14</v>
      </c>
      <c r="E26" s="1">
        <v>57</v>
      </c>
      <c r="F26" s="1">
        <v>51</v>
      </c>
      <c r="G26" s="1">
        <f t="shared" si="2"/>
        <v>89.473684210526315</v>
      </c>
      <c r="H26" s="2"/>
      <c r="I26" s="3"/>
      <c r="J26" s="1">
        <v>14</v>
      </c>
      <c r="K26" s="1">
        <v>152</v>
      </c>
      <c r="L26" s="1">
        <v>137</v>
      </c>
      <c r="M26" s="1">
        <f t="shared" si="3"/>
        <v>90.131578947368425</v>
      </c>
      <c r="N26" s="2"/>
      <c r="O26" s="3"/>
      <c r="P26" s="1">
        <v>14</v>
      </c>
      <c r="Q26" s="1">
        <v>96</v>
      </c>
      <c r="R26" s="1">
        <v>91</v>
      </c>
      <c r="S26" s="1">
        <f t="shared" si="4"/>
        <v>94.791666666666657</v>
      </c>
    </row>
    <row r="27" spans="2:19" x14ac:dyDescent="0.3">
      <c r="B27" s="2"/>
      <c r="C27" s="3"/>
      <c r="D27" s="1">
        <v>15</v>
      </c>
      <c r="E27" s="1">
        <v>57</v>
      </c>
      <c r="F27" s="1">
        <v>53</v>
      </c>
      <c r="G27" s="1">
        <f t="shared" si="2"/>
        <v>92.982456140350877</v>
      </c>
      <c r="H27" s="2"/>
      <c r="I27" s="3"/>
      <c r="J27" s="1">
        <v>15</v>
      </c>
      <c r="K27" s="1">
        <v>152</v>
      </c>
      <c r="L27" s="1">
        <v>141</v>
      </c>
      <c r="M27" s="1">
        <f t="shared" si="3"/>
        <v>92.76315789473685</v>
      </c>
      <c r="N27" s="2"/>
      <c r="O27" s="3"/>
      <c r="P27" s="1">
        <v>15</v>
      </c>
      <c r="Q27" s="1">
        <v>96</v>
      </c>
      <c r="R27" s="1">
        <v>92</v>
      </c>
      <c r="S27" s="1">
        <f t="shared" si="4"/>
        <v>95.833333333333343</v>
      </c>
    </row>
    <row r="28" spans="2:19" x14ac:dyDescent="0.3">
      <c r="B28" s="2"/>
      <c r="C28" s="3"/>
      <c r="D28" s="1">
        <v>16</v>
      </c>
      <c r="E28" s="1">
        <v>57</v>
      </c>
      <c r="F28" s="1">
        <v>54</v>
      </c>
      <c r="G28" s="1">
        <f t="shared" si="2"/>
        <v>94.73684210526315</v>
      </c>
      <c r="H28" s="2"/>
      <c r="I28" s="3"/>
      <c r="J28" s="1">
        <v>16</v>
      </c>
      <c r="K28" s="1">
        <v>152</v>
      </c>
      <c r="L28" s="1">
        <v>141</v>
      </c>
      <c r="M28" s="1">
        <f t="shared" si="3"/>
        <v>92.76315789473685</v>
      </c>
      <c r="N28" s="2"/>
      <c r="O28" s="3"/>
      <c r="P28" s="1">
        <v>16</v>
      </c>
      <c r="Q28" s="1">
        <v>96</v>
      </c>
      <c r="R28" s="1">
        <v>92</v>
      </c>
      <c r="S28" s="1">
        <f t="shared" si="4"/>
        <v>95.833333333333343</v>
      </c>
    </row>
  </sheetData>
  <mergeCells count="8">
    <mergeCell ref="C5:C15"/>
    <mergeCell ref="C18:C28"/>
    <mergeCell ref="D3:S3"/>
    <mergeCell ref="D16:S16"/>
    <mergeCell ref="I5:I15"/>
    <mergeCell ref="I18:I28"/>
    <mergeCell ref="O5:O15"/>
    <mergeCell ref="O18:O2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2022-03-02T11:27:44Z</dcterms:modified>
</cp:coreProperties>
</file>