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DIE\Desktop\Resoumission PeerJ Miltenyi 20oct2021\"/>
    </mc:Choice>
  </mc:AlternateContent>
  <bookViews>
    <workbookView xWindow="0" yWindow="0" windowWidth="28800" windowHeight="11835"/>
  </bookViews>
  <sheets>
    <sheet name="VIABILI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K17" i="1"/>
  <c r="J17" i="1"/>
  <c r="H17" i="1"/>
  <c r="G17" i="1"/>
  <c r="E17" i="1"/>
  <c r="D17" i="1"/>
  <c r="K10" i="1"/>
  <c r="J10" i="1"/>
  <c r="H10" i="1"/>
  <c r="G10" i="1"/>
  <c r="E10" i="1"/>
</calcChain>
</file>

<file path=xl/sharedStrings.xml><?xml version="1.0" encoding="utf-8"?>
<sst xmlns="http://schemas.openxmlformats.org/spreadsheetml/2006/main" count="14" uniqueCount="9">
  <si>
    <t>P0</t>
  </si>
  <si>
    <t>P1</t>
  </si>
  <si>
    <t>P2</t>
  </si>
  <si>
    <t>mean</t>
  </si>
  <si>
    <t>Viability (%) </t>
  </si>
  <si>
    <t>BM-MSC</t>
  </si>
  <si>
    <t>Ad-MSC</t>
  </si>
  <si>
    <t>hCPL</t>
  </si>
  <si>
    <t>SXFM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</si>
</sst>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Liberation Sans1"/>
    </font>
    <font>
      <sz val="11"/>
      <color rgb="FF000000"/>
      <name val="Liberation Sans1"/>
    </font>
    <font>
      <u/>
      <sz val="14"/>
      <color rgb="FF7030A0"/>
      <name val="Liberation Sans1"/>
    </font>
    <font>
      <b/>
      <sz val="11"/>
      <color rgb="FF000000"/>
      <name val="Liberation Sans1"/>
    </font>
    <font>
      <b/>
      <u/>
      <sz val="14"/>
      <color rgb="FFFF33CC"/>
      <name val="Liberation Sans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0" xfId="0" applyFont="1" applyFill="1"/>
    <xf numFmtId="2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10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P15" sqref="P15"/>
    </sheetView>
  </sheetViews>
  <sheetFormatPr baseColWidth="10" defaultRowHeight="14.25"/>
  <cols>
    <col min="2" max="2" width="14.375" customWidth="1"/>
    <col min="3" max="3" width="7.125" customWidth="1"/>
    <col min="4" max="4" width="10.625" customWidth="1"/>
    <col min="6" max="6" width="2.75" customWidth="1"/>
    <col min="7" max="7" width="10.75" customWidth="1"/>
    <col min="9" max="9" width="3" customWidth="1"/>
  </cols>
  <sheetData>
    <row r="2" spans="1:11" ht="18">
      <c r="E2" s="1" t="s">
        <v>4</v>
      </c>
    </row>
    <row r="4" spans="1:11" ht="15">
      <c r="B4" s="2"/>
      <c r="D4" s="3" t="s">
        <v>0</v>
      </c>
      <c r="E4" s="3"/>
      <c r="F4" s="4"/>
      <c r="G4" s="3" t="s">
        <v>1</v>
      </c>
      <c r="H4" s="3"/>
      <c r="I4" s="4"/>
      <c r="J4" s="3" t="s">
        <v>2</v>
      </c>
      <c r="K4" s="3"/>
    </row>
    <row r="5" spans="1:11">
      <c r="B5" s="2" t="s">
        <v>5</v>
      </c>
      <c r="D5" s="5" t="s">
        <v>7</v>
      </c>
      <c r="E5" s="5" t="s">
        <v>8</v>
      </c>
      <c r="F5" s="6"/>
      <c r="G5" s="5" t="s">
        <v>7</v>
      </c>
      <c r="H5" s="5" t="s">
        <v>8</v>
      </c>
      <c r="I5" s="6"/>
      <c r="J5" s="5" t="s">
        <v>7</v>
      </c>
      <c r="K5" s="5" t="s">
        <v>8</v>
      </c>
    </row>
    <row r="6" spans="1:11" ht="18">
      <c r="A6" s="7"/>
      <c r="B6" s="2">
        <v>1</v>
      </c>
      <c r="D6" s="8">
        <v>100</v>
      </c>
      <c r="E6" s="9">
        <v>98.8</v>
      </c>
      <c r="F6" s="2"/>
      <c r="G6" s="8">
        <v>99.18</v>
      </c>
      <c r="H6" s="9">
        <v>100</v>
      </c>
      <c r="I6" s="2"/>
      <c r="J6" s="8">
        <v>98.245614035087698</v>
      </c>
      <c r="K6" s="9">
        <v>96.610169491525397</v>
      </c>
    </row>
    <row r="7" spans="1:11" ht="18">
      <c r="A7" s="7"/>
      <c r="B7" s="2">
        <v>2</v>
      </c>
      <c r="D7" s="9">
        <v>98.08</v>
      </c>
      <c r="E7" s="9">
        <v>97.62</v>
      </c>
      <c r="F7" s="10"/>
      <c r="G7" s="9">
        <v>94.24</v>
      </c>
      <c r="H7" s="9">
        <v>97.01</v>
      </c>
      <c r="I7" s="2"/>
      <c r="J7" s="9">
        <v>94.392523364485996</v>
      </c>
      <c r="K7" s="9">
        <v>94.4055944055944</v>
      </c>
    </row>
    <row r="8" spans="1:11" ht="18">
      <c r="A8" s="7"/>
      <c r="B8" s="2">
        <v>3</v>
      </c>
      <c r="D8" s="9">
        <v>90.281329923273702</v>
      </c>
      <c r="E8" s="9">
        <v>93.571428571428598</v>
      </c>
      <c r="F8" s="2"/>
      <c r="G8" s="9">
        <v>92</v>
      </c>
      <c r="H8" s="9">
        <v>91.22</v>
      </c>
      <c r="I8" s="2"/>
      <c r="J8" s="11">
        <v>83.105022831050206</v>
      </c>
      <c r="K8" s="9">
        <v>92.920353982300895</v>
      </c>
    </row>
    <row r="9" spans="1:11" ht="18">
      <c r="A9" s="7"/>
      <c r="B9" s="2">
        <v>4</v>
      </c>
      <c r="D9" s="9">
        <v>98.92</v>
      </c>
      <c r="E9" s="9">
        <v>96.73</v>
      </c>
      <c r="F9" s="2"/>
      <c r="G9" s="9">
        <v>96.07</v>
      </c>
      <c r="H9" s="9">
        <v>92.53</v>
      </c>
      <c r="I9" s="2"/>
      <c r="J9" s="9">
        <v>98.599439775910398</v>
      </c>
      <c r="K9" s="9">
        <v>100</v>
      </c>
    </row>
    <row r="10" spans="1:11" ht="17.25" customHeight="1">
      <c r="A10" s="7"/>
      <c r="B10" s="2"/>
      <c r="C10" s="12" t="s">
        <v>3</v>
      </c>
      <c r="D10" s="13">
        <f>AVERAGE(D6:D9)</f>
        <v>96.820332480818422</v>
      </c>
      <c r="E10" s="13">
        <f t="shared" ref="E10:H10" si="0">AVERAGE(E6:E9)</f>
        <v>96.680357142857162</v>
      </c>
      <c r="F10" s="13"/>
      <c r="G10" s="13">
        <f t="shared" si="0"/>
        <v>95.372500000000002</v>
      </c>
      <c r="H10" s="13">
        <f t="shared" si="0"/>
        <v>95.19</v>
      </c>
      <c r="I10" s="13"/>
      <c r="J10" s="13">
        <f>AVERAGE(J6:J9)</f>
        <v>93.585650001633567</v>
      </c>
      <c r="K10" s="13">
        <f t="shared" ref="K10" si="1">AVERAGE(K6:K9)</f>
        <v>95.984029469855173</v>
      </c>
    </row>
    <row r="11" spans="1:11">
      <c r="B11" s="2"/>
      <c r="D11" s="2"/>
      <c r="E11" s="2"/>
      <c r="F11" s="2"/>
      <c r="G11" s="2"/>
      <c r="H11" s="2"/>
      <c r="I11" s="2"/>
      <c r="J11" s="2"/>
      <c r="K11" s="2"/>
    </row>
    <row r="12" spans="1:11">
      <c r="B12" s="2" t="s">
        <v>6</v>
      </c>
      <c r="D12" s="2"/>
      <c r="E12" s="2"/>
      <c r="F12" s="2"/>
      <c r="G12" s="2"/>
      <c r="H12" s="2"/>
      <c r="I12" s="10"/>
      <c r="J12" s="2"/>
      <c r="K12" s="2"/>
    </row>
    <row r="13" spans="1:11" ht="16.5" customHeight="1">
      <c r="B13" s="2">
        <v>1</v>
      </c>
      <c r="D13" s="9">
        <v>98.21</v>
      </c>
      <c r="E13" s="9">
        <v>94.59</v>
      </c>
      <c r="F13" s="2"/>
      <c r="G13" s="9">
        <v>97.96</v>
      </c>
      <c r="H13" s="9">
        <v>96.32</v>
      </c>
      <c r="I13" s="2"/>
      <c r="J13" s="9">
        <v>96.63</v>
      </c>
      <c r="K13" s="9">
        <v>90.34</v>
      </c>
    </row>
    <row r="14" spans="1:11" ht="16.5" customHeight="1">
      <c r="B14" s="2">
        <v>2</v>
      </c>
      <c r="D14" s="9">
        <v>96.95</v>
      </c>
      <c r="E14" s="9">
        <v>95.18</v>
      </c>
      <c r="F14" s="2"/>
      <c r="G14" s="9">
        <v>100</v>
      </c>
      <c r="H14" s="9">
        <v>99.46</v>
      </c>
      <c r="I14" s="2"/>
      <c r="J14" s="9">
        <v>96.153846153846203</v>
      </c>
      <c r="K14" s="9">
        <v>96.969696969696997</v>
      </c>
    </row>
    <row r="15" spans="1:11" ht="16.5" customHeight="1">
      <c r="B15" s="2">
        <v>3</v>
      </c>
      <c r="D15" s="9">
        <v>98.136645962732899</v>
      </c>
      <c r="E15" s="9">
        <v>94.285714285714306</v>
      </c>
      <c r="F15" s="2"/>
      <c r="G15" s="9">
        <v>96.571428571428598</v>
      </c>
      <c r="H15" s="9">
        <v>94.258373205741606</v>
      </c>
      <c r="I15" s="2"/>
      <c r="J15" s="9">
        <v>92.307692307692307</v>
      </c>
      <c r="K15" s="9">
        <v>93.103448275862107</v>
      </c>
    </row>
    <row r="16" spans="1:11" ht="16.5" customHeight="1">
      <c r="B16" s="2">
        <v>4</v>
      </c>
      <c r="D16" s="9">
        <v>94.0159574468085</v>
      </c>
      <c r="E16" s="9">
        <v>90.794223826714799</v>
      </c>
      <c r="F16" s="2"/>
      <c r="G16" s="9">
        <v>92.198581560283699</v>
      </c>
      <c r="H16" s="9">
        <v>90.864197530864203</v>
      </c>
      <c r="I16" s="2"/>
      <c r="J16" s="9">
        <v>94.629629629629605</v>
      </c>
      <c r="K16" s="9">
        <v>96.910112359550595</v>
      </c>
    </row>
    <row r="17" spans="3:11" ht="17.25" customHeight="1">
      <c r="C17" s="12" t="s">
        <v>3</v>
      </c>
      <c r="D17" s="13">
        <f>AVERAGE(D13:D16)</f>
        <v>96.828150852385349</v>
      </c>
      <c r="E17" s="13">
        <f t="shared" ref="E17" si="2">AVERAGE(E13:E16)</f>
        <v>93.712484528107282</v>
      </c>
      <c r="F17" s="13"/>
      <c r="G17" s="13">
        <f t="shared" ref="G17:H17" si="3">AVERAGE(G13:G16)</f>
        <v>96.682502532928069</v>
      </c>
      <c r="H17" s="13">
        <f t="shared" si="3"/>
        <v>95.225642684151438</v>
      </c>
      <c r="I17" s="13"/>
      <c r="J17" s="13">
        <f t="shared" ref="J17:K17" si="4">AVERAGE(J13:J16)</f>
        <v>94.930292022792031</v>
      </c>
      <c r="K17" s="13">
        <f t="shared" si="4"/>
        <v>94.330814401277422</v>
      </c>
    </row>
    <row r="18" spans="3:11">
      <c r="D18" s="14"/>
      <c r="E18" s="14"/>
      <c r="F18" s="14"/>
    </row>
    <row r="19" spans="3:11">
      <c r="D19" s="14"/>
      <c r="E19" s="14"/>
      <c r="F19" s="14"/>
    </row>
  </sheetData>
  <mergeCells count="3">
    <mergeCell ref="D4:E4"/>
    <mergeCell ref="G4:H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VIABILITE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BUSSON</dc:creator>
  <cp:lastModifiedBy>ELODIE BUSSON</cp:lastModifiedBy>
  <dcterms:created xsi:type="dcterms:W3CDTF">2022-03-08T15:15:16Z</dcterms:created>
  <dcterms:modified xsi:type="dcterms:W3CDTF">2022-03-08T15:20:43Z</dcterms:modified>
</cp:coreProperties>
</file>