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3140" activeTab="2"/>
  </bookViews>
  <sheets>
    <sheet name="fig2A" sheetId="1" r:id="rId1"/>
    <sheet name="fig2C" sheetId="2" r:id="rId2"/>
    <sheet name="fig2F" sheetId="3" r:id="rId3"/>
  </sheets>
  <calcPr calcId="144525"/>
</workbook>
</file>

<file path=xl/sharedStrings.xml><?xml version="1.0" encoding="utf-8"?>
<sst xmlns="http://schemas.openxmlformats.org/spreadsheetml/2006/main" count="84" uniqueCount="19">
  <si>
    <t>Control</t>
  </si>
  <si>
    <t>NEDD4L</t>
  </si>
  <si>
    <t>0h</t>
  </si>
  <si>
    <t>cell viability</t>
  </si>
  <si>
    <t>Mean</t>
  </si>
  <si>
    <t>SD</t>
  </si>
  <si>
    <t>24h</t>
  </si>
  <si>
    <t>48h</t>
  </si>
  <si>
    <t>72h</t>
  </si>
  <si>
    <t>N.C</t>
  </si>
  <si>
    <t>siNEDD4Ls</t>
  </si>
  <si>
    <t>A549/Control</t>
  </si>
  <si>
    <t>A549/NEDD4L</t>
  </si>
  <si>
    <t>0d</t>
  </si>
  <si>
    <t>14d</t>
  </si>
  <si>
    <t>21d</t>
  </si>
  <si>
    <t>28d</t>
  </si>
  <si>
    <t>35d</t>
  </si>
  <si>
    <t>45d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</si>
</sst>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微软雅黑"/>
      <charset val="0"/>
    </font>
    <font>
      <sz val="10"/>
      <name val="Arial"/>
      <charset val="0"/>
    </font>
    <font>
      <sz val="11"/>
      <name val="微软雅黑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/>
    <xf numFmtId="0" fontId="3" fillId="0" borderId="0" xfId="0" applyFont="1" applyAlignme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295275</xdr:colOff>
      <xdr:row>16</xdr:row>
      <xdr:rowOff>123825</xdr:rowOff>
    </xdr:from>
    <xdr:to>
      <xdr:col>10</xdr:col>
      <xdr:colOff>400050</xdr:colOff>
      <xdr:row>28</xdr:row>
      <xdr:rowOff>95250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187825"/>
          <a:ext cx="3571875" cy="3019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228600</xdr:colOff>
      <xdr:row>5</xdr:row>
      <xdr:rowOff>219075</xdr:rowOff>
    </xdr:from>
    <xdr:to>
      <xdr:col>9</xdr:col>
      <xdr:colOff>571500</xdr:colOff>
      <xdr:row>18</xdr:row>
      <xdr:rowOff>66675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552575"/>
          <a:ext cx="3848100" cy="3314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561975</xdr:colOff>
      <xdr:row>2</xdr:row>
      <xdr:rowOff>219075</xdr:rowOff>
    </xdr:from>
    <xdr:to>
      <xdr:col>10</xdr:col>
      <xdr:colOff>76200</xdr:colOff>
      <xdr:row>13</xdr:row>
      <xdr:rowOff>257175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752475"/>
          <a:ext cx="4086225" cy="2971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O20" sqref="O20"/>
    </sheetView>
  </sheetViews>
  <sheetFormatPr defaultColWidth="11.375" defaultRowHeight="20" customHeight="1" outlineLevelCol="3"/>
  <cols>
    <col min="1" max="1" width="11.375" style="1"/>
    <col min="2" max="16381" width="11.375" style="1" customWidth="1"/>
    <col min="16382" max="16384" width="11.375" style="1"/>
  </cols>
  <sheetData>
    <row r="1" customHeight="1" spans="2:4">
      <c r="B1" s="8"/>
      <c r="C1" s="8" t="s">
        <v>0</v>
      </c>
      <c r="D1" s="8" t="s">
        <v>1</v>
      </c>
    </row>
    <row r="2" customHeight="1" spans="1:4">
      <c r="A2" s="1" t="s">
        <v>2</v>
      </c>
      <c r="B2" s="3" t="s">
        <v>3</v>
      </c>
      <c r="C2" s="8">
        <v>0.37</v>
      </c>
      <c r="D2" s="8">
        <v>0.35</v>
      </c>
    </row>
    <row r="3" customHeight="1" spans="2:4">
      <c r="B3" s="3"/>
      <c r="C3" s="8">
        <v>0.34</v>
      </c>
      <c r="D3" s="8">
        <v>0.3</v>
      </c>
    </row>
    <row r="4" customHeight="1" spans="2:4">
      <c r="B4" s="3"/>
      <c r="C4" s="8">
        <v>0.3</v>
      </c>
      <c r="D4" s="8">
        <v>0.37</v>
      </c>
    </row>
    <row r="5" customHeight="1" spans="2:4">
      <c r="B5" s="3" t="s">
        <v>4</v>
      </c>
      <c r="C5" s="8">
        <f>AVERAGE(C2:C4)</f>
        <v>0.336666666666667</v>
      </c>
      <c r="D5" s="8">
        <f>AVERAGE(D2:D4)</f>
        <v>0.34</v>
      </c>
    </row>
    <row r="6" customHeight="1" spans="2:4">
      <c r="B6" s="3" t="s">
        <v>5</v>
      </c>
      <c r="C6" s="8">
        <f>STDEV(C2:C4)</f>
        <v>0.0351188458428425</v>
      </c>
      <c r="D6" s="8">
        <f>STDEV(D2:D4)</f>
        <v>0.0360555127546399</v>
      </c>
    </row>
    <row r="7" customHeight="1" spans="2:4">
      <c r="B7" s="3"/>
      <c r="C7" s="8"/>
      <c r="D7" s="8"/>
    </row>
    <row r="8" customHeight="1" spans="2:4">
      <c r="B8" s="8"/>
      <c r="C8" s="8" t="s">
        <v>0</v>
      </c>
      <c r="D8" s="8" t="s">
        <v>1</v>
      </c>
    </row>
    <row r="9" customHeight="1" spans="1:4">
      <c r="A9" s="1" t="s">
        <v>6</v>
      </c>
      <c r="B9" s="3" t="s">
        <v>3</v>
      </c>
      <c r="C9" s="8">
        <v>0.38</v>
      </c>
      <c r="D9" s="8">
        <v>0.42</v>
      </c>
    </row>
    <row r="10" customHeight="1" spans="2:4">
      <c r="B10" s="3"/>
      <c r="C10" s="8">
        <v>0.4</v>
      </c>
      <c r="D10" s="8">
        <v>0.36</v>
      </c>
    </row>
    <row r="11" customHeight="1" spans="2:4">
      <c r="B11" s="3"/>
      <c r="C11" s="8">
        <v>0.43</v>
      </c>
      <c r="D11" s="8">
        <v>0.39</v>
      </c>
    </row>
    <row r="12" customHeight="1" spans="2:4">
      <c r="B12" s="3" t="s">
        <v>4</v>
      </c>
      <c r="C12" s="8">
        <f>AVERAGE(C9:C11)</f>
        <v>0.403333333333333</v>
      </c>
      <c r="D12" s="8">
        <f>AVERAGE(D9:D11)</f>
        <v>0.39</v>
      </c>
    </row>
    <row r="13" customHeight="1" spans="2:4">
      <c r="B13" s="3" t="s">
        <v>5</v>
      </c>
      <c r="C13" s="8">
        <f>STDEV(C9:C11)</f>
        <v>0.0251661147842358</v>
      </c>
      <c r="D13" s="8">
        <f>STDEV(D9:D11)</f>
        <v>0.03</v>
      </c>
    </row>
    <row r="14" customHeight="1" spans="2:4">
      <c r="B14" s="3"/>
      <c r="C14" s="8"/>
      <c r="D14" s="8"/>
    </row>
    <row r="15" customHeight="1" spans="2:4">
      <c r="B15" s="8"/>
      <c r="C15" s="8" t="s">
        <v>0</v>
      </c>
      <c r="D15" s="8" t="s">
        <v>1</v>
      </c>
    </row>
    <row r="16" customHeight="1" spans="1:4">
      <c r="A16" s="1" t="s">
        <v>7</v>
      </c>
      <c r="B16" s="3" t="s">
        <v>3</v>
      </c>
      <c r="C16" s="8">
        <v>0.51</v>
      </c>
      <c r="D16" s="8">
        <v>0.43</v>
      </c>
    </row>
    <row r="17" customHeight="1" spans="2:4">
      <c r="B17" s="3"/>
      <c r="C17" s="8">
        <v>0.54</v>
      </c>
      <c r="D17" s="8">
        <v>0.48</v>
      </c>
    </row>
    <row r="18" customHeight="1" spans="2:4">
      <c r="B18" s="3"/>
      <c r="C18" s="8">
        <v>0.56</v>
      </c>
      <c r="D18" s="8">
        <v>0.43</v>
      </c>
    </row>
    <row r="19" customHeight="1" spans="2:4">
      <c r="B19" s="3" t="s">
        <v>4</v>
      </c>
      <c r="C19" s="8">
        <f>AVERAGE(C16:C18)</f>
        <v>0.536666666666667</v>
      </c>
      <c r="D19" s="8">
        <f>AVERAGE(D16:D18)</f>
        <v>0.446666666666667</v>
      </c>
    </row>
    <row r="20" customHeight="1" spans="2:4">
      <c r="B20" s="3" t="s">
        <v>5</v>
      </c>
      <c r="C20" s="8">
        <f>STDEV(C16:C18)</f>
        <v>0.0251661147842359</v>
      </c>
      <c r="D20" s="8">
        <f>STDEV(D16:D18)</f>
        <v>0.0288675134594813</v>
      </c>
    </row>
    <row r="21" customHeight="1" spans="2:4">
      <c r="B21" s="8"/>
      <c r="C21" s="8"/>
      <c r="D21" s="8"/>
    </row>
    <row r="22" customHeight="1" spans="2:4">
      <c r="B22" s="8"/>
      <c r="C22" s="8" t="s">
        <v>0</v>
      </c>
      <c r="D22" s="8" t="s">
        <v>1</v>
      </c>
    </row>
    <row r="23" customHeight="1" spans="1:4">
      <c r="A23" s="1" t="s">
        <v>8</v>
      </c>
      <c r="B23" s="3" t="s">
        <v>3</v>
      </c>
      <c r="C23" s="8">
        <v>0.67</v>
      </c>
      <c r="D23" s="8">
        <v>0.49</v>
      </c>
    </row>
    <row r="24" customHeight="1" spans="2:4">
      <c r="B24" s="3"/>
      <c r="C24" s="8">
        <v>0.69</v>
      </c>
      <c r="D24" s="8">
        <v>0.55</v>
      </c>
    </row>
    <row r="25" customHeight="1" spans="2:4">
      <c r="B25" s="3"/>
      <c r="C25" s="8">
        <v>0.63</v>
      </c>
      <c r="D25" s="8">
        <v>0.52</v>
      </c>
    </row>
    <row r="26" customHeight="1" spans="2:4">
      <c r="B26" s="3" t="s">
        <v>4</v>
      </c>
      <c r="C26" s="1">
        <f>AVERAGE(C23:C25)</f>
        <v>0.663333333333333</v>
      </c>
      <c r="D26" s="1">
        <f>AVERAGE(D23:D25)</f>
        <v>0.52</v>
      </c>
    </row>
    <row r="27" customHeight="1" spans="2:4">
      <c r="B27" s="3" t="s">
        <v>5</v>
      </c>
      <c r="C27" s="1">
        <f>STDEV(C23:C25)</f>
        <v>0.0305505046330389</v>
      </c>
      <c r="D27" s="1">
        <f>STDEV(D23:D25)</f>
        <v>0.03</v>
      </c>
    </row>
  </sheetData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O12" sqref="O12"/>
    </sheetView>
  </sheetViews>
  <sheetFormatPr defaultColWidth="11.5" defaultRowHeight="21" customHeight="1"/>
  <cols>
    <col min="1" max="1" width="11.5" style="1"/>
    <col min="2" max="16384" width="11.5" style="1" customWidth="1"/>
  </cols>
  <sheetData>
    <row r="1" customHeight="1" spans="3:4">
      <c r="C1" s="2" t="s">
        <v>9</v>
      </c>
      <c r="D1" s="2" t="s">
        <v>10</v>
      </c>
    </row>
    <row r="2" customHeight="1" spans="1:4">
      <c r="A2" s="1" t="s">
        <v>2</v>
      </c>
      <c r="B2" s="3" t="s">
        <v>3</v>
      </c>
      <c r="C2" s="1">
        <v>0.22</v>
      </c>
      <c r="D2" s="1">
        <v>0.2</v>
      </c>
    </row>
    <row r="3" customHeight="1" spans="2:4">
      <c r="B3" s="3"/>
      <c r="C3" s="1">
        <v>0.25</v>
      </c>
      <c r="D3" s="1">
        <v>0.24</v>
      </c>
    </row>
    <row r="4" customHeight="1" spans="2:4">
      <c r="B4" s="3"/>
      <c r="C4" s="1">
        <v>0.22</v>
      </c>
      <c r="D4" s="1">
        <v>0.24</v>
      </c>
    </row>
    <row r="5" customHeight="1" spans="2:4">
      <c r="B5" s="3" t="s">
        <v>4</v>
      </c>
      <c r="C5" s="1">
        <f>AVERAGE(C2:C4)</f>
        <v>0.23</v>
      </c>
      <c r="D5" s="1">
        <f>AVERAGE(D2:D4)</f>
        <v>0.226666666666667</v>
      </c>
    </row>
    <row r="6" customHeight="1" spans="2:4">
      <c r="B6" s="3" t="s">
        <v>5</v>
      </c>
      <c r="C6" s="1">
        <f>STDEV(C2:C4)</f>
        <v>0.0173205080756888</v>
      </c>
      <c r="D6" s="1">
        <f>STDEV(D2:D4)</f>
        <v>0.023094010767585</v>
      </c>
    </row>
    <row r="8" customHeight="1" spans="3:4">
      <c r="C8" s="2" t="s">
        <v>9</v>
      </c>
      <c r="D8" s="2" t="s">
        <v>10</v>
      </c>
    </row>
    <row r="9" customHeight="1" spans="1:4">
      <c r="A9" s="1" t="s">
        <v>6</v>
      </c>
      <c r="B9" s="3" t="s">
        <v>3</v>
      </c>
      <c r="C9" s="1">
        <v>0.26</v>
      </c>
      <c r="D9" s="1">
        <v>0.24</v>
      </c>
    </row>
    <row r="10" customHeight="1" spans="2:11">
      <c r="B10" s="3"/>
      <c r="C10" s="1">
        <v>0.24</v>
      </c>
      <c r="D10" s="1">
        <v>0.29</v>
      </c>
      <c r="F10" s="7"/>
      <c r="G10" s="7"/>
      <c r="H10" s="7"/>
      <c r="I10" s="7"/>
      <c r="J10" s="7"/>
      <c r="K10" s="2"/>
    </row>
    <row r="11" customHeight="1" spans="2:11">
      <c r="B11" s="3"/>
      <c r="C11" s="1">
        <v>0.27</v>
      </c>
      <c r="D11" s="1">
        <v>0.3</v>
      </c>
      <c r="F11" s="7"/>
      <c r="G11" s="7"/>
      <c r="H11" s="7"/>
      <c r="I11" s="7"/>
      <c r="J11" s="7"/>
      <c r="K11" s="2"/>
    </row>
    <row r="12" customHeight="1" spans="2:11">
      <c r="B12" s="3" t="s">
        <v>4</v>
      </c>
      <c r="C12" s="1">
        <f>AVERAGE(C9:C11)</f>
        <v>0.256666666666667</v>
      </c>
      <c r="D12" s="1">
        <f>AVERAGE(D9:D11)</f>
        <v>0.276666666666667</v>
      </c>
      <c r="F12" s="7"/>
      <c r="G12" s="7"/>
      <c r="H12" s="7"/>
      <c r="I12" s="7"/>
      <c r="J12" s="7"/>
      <c r="K12" s="2"/>
    </row>
    <row r="13" customHeight="1" spans="2:11">
      <c r="B13" s="3" t="s">
        <v>5</v>
      </c>
      <c r="C13" s="1">
        <f>STDEV(C9:C11)</f>
        <v>0.0152752523165195</v>
      </c>
      <c r="D13" s="1">
        <f>STDEV(D9:D11)</f>
        <v>0.0321455025366432</v>
      </c>
      <c r="F13" s="7"/>
      <c r="G13" s="7"/>
      <c r="H13" s="7"/>
      <c r="I13" s="7"/>
      <c r="J13" s="7"/>
      <c r="K13" s="2"/>
    </row>
    <row r="14" customHeight="1" spans="2:11">
      <c r="B14" s="3"/>
      <c r="F14" s="7"/>
      <c r="G14" s="7"/>
      <c r="H14" s="7"/>
      <c r="I14" s="7"/>
      <c r="J14" s="7"/>
      <c r="K14" s="2"/>
    </row>
    <row r="15" customHeight="1" spans="3:4">
      <c r="C15" s="2" t="s">
        <v>9</v>
      </c>
      <c r="D15" s="2" t="s">
        <v>10</v>
      </c>
    </row>
    <row r="16" customHeight="1" spans="1:4">
      <c r="A16" s="1" t="s">
        <v>7</v>
      </c>
      <c r="B16" s="3" t="s">
        <v>3</v>
      </c>
      <c r="C16" s="1">
        <v>0.36</v>
      </c>
      <c r="D16" s="1">
        <v>0.44</v>
      </c>
    </row>
    <row r="17" customHeight="1" spans="2:4">
      <c r="B17" s="3"/>
      <c r="C17" s="1">
        <v>0.35</v>
      </c>
      <c r="D17" s="1">
        <v>0.42</v>
      </c>
    </row>
    <row r="18" customHeight="1" spans="2:4">
      <c r="B18" s="3"/>
      <c r="C18" s="1">
        <v>0.32</v>
      </c>
      <c r="D18" s="1">
        <v>0.39</v>
      </c>
    </row>
    <row r="19" customHeight="1" spans="2:4">
      <c r="B19" s="3" t="s">
        <v>4</v>
      </c>
      <c r="C19" s="1">
        <f>AVERAGE(C16:C18)</f>
        <v>0.343333333333333</v>
      </c>
      <c r="D19" s="1">
        <f>AVERAGE(D16:D18)</f>
        <v>0.416666666666667</v>
      </c>
    </row>
    <row r="20" customHeight="1" spans="2:4">
      <c r="B20" s="3" t="s">
        <v>5</v>
      </c>
      <c r="C20" s="1">
        <f>STDEV(C16:C18)</f>
        <v>0.0208166599946613</v>
      </c>
      <c r="D20" s="1">
        <f>STDEV(D16:D18)</f>
        <v>0.0251661147842358</v>
      </c>
    </row>
    <row r="21" customHeight="1" spans="2:2">
      <c r="B21" s="3"/>
    </row>
    <row r="22" customHeight="1" spans="3:4">
      <c r="C22" s="2" t="s">
        <v>9</v>
      </c>
      <c r="D22" s="2" t="s">
        <v>10</v>
      </c>
    </row>
    <row r="23" customHeight="1" spans="1:4">
      <c r="A23" s="1" t="s">
        <v>8</v>
      </c>
      <c r="B23" s="3" t="s">
        <v>3</v>
      </c>
      <c r="C23" s="1">
        <v>0.42</v>
      </c>
      <c r="D23" s="1">
        <v>0.56</v>
      </c>
    </row>
    <row r="24" customHeight="1" spans="2:4">
      <c r="B24" s="3"/>
      <c r="C24" s="1">
        <v>0.47</v>
      </c>
      <c r="D24" s="1">
        <v>0.56</v>
      </c>
    </row>
    <row r="25" customHeight="1" spans="2:4">
      <c r="B25" s="3"/>
      <c r="C25" s="1">
        <v>0.41</v>
      </c>
      <c r="D25" s="1">
        <v>0.51</v>
      </c>
    </row>
    <row r="26" customHeight="1" spans="2:4">
      <c r="B26" s="3" t="s">
        <v>4</v>
      </c>
      <c r="C26" s="1">
        <f>AVERAGE(C23:C25)</f>
        <v>0.433333333333333</v>
      </c>
      <c r="D26" s="1">
        <f>AVERAGE(D23:D25)</f>
        <v>0.543333333333333</v>
      </c>
    </row>
    <row r="27" customHeight="1" spans="2:4">
      <c r="B27" s="3" t="s">
        <v>5</v>
      </c>
      <c r="C27" s="1">
        <f>STDEV(C23:C25)</f>
        <v>0.0321455025366432</v>
      </c>
      <c r="D27" s="1">
        <f>STDEV(D23:D25)</f>
        <v>0.0288675134594813</v>
      </c>
    </row>
  </sheetData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selection activeCell="O13" sqref="O13"/>
    </sheetView>
  </sheetViews>
  <sheetFormatPr defaultColWidth="12" defaultRowHeight="21" customHeight="1"/>
  <cols>
    <col min="1" max="1" width="12" style="1"/>
    <col min="2" max="16384" width="12" style="1" customWidth="1"/>
  </cols>
  <sheetData>
    <row r="1" customHeight="1" spans="3:4">
      <c r="C1" s="2" t="s">
        <v>11</v>
      </c>
      <c r="D1" s="2" t="s">
        <v>12</v>
      </c>
    </row>
    <row r="2" customHeight="1" spans="1:4">
      <c r="A2" s="1" t="s">
        <v>13</v>
      </c>
      <c r="B2" s="3" t="s">
        <v>3</v>
      </c>
      <c r="C2" s="1">
        <v>0</v>
      </c>
      <c r="D2" s="1">
        <v>0</v>
      </c>
    </row>
    <row r="3" customHeight="1" spans="2:4">
      <c r="B3" s="3"/>
      <c r="C3" s="1">
        <v>0</v>
      </c>
      <c r="D3" s="1">
        <v>0</v>
      </c>
    </row>
    <row r="4" customHeight="1" spans="2:4">
      <c r="B4" s="3"/>
      <c r="C4" s="1">
        <v>0</v>
      </c>
      <c r="D4" s="1">
        <v>0</v>
      </c>
    </row>
    <row r="5" customHeight="1" spans="2:4">
      <c r="B5" s="3" t="s">
        <v>4</v>
      </c>
      <c r="C5" s="1">
        <f>AVERAGE(C2:C4)</f>
        <v>0</v>
      </c>
      <c r="D5" s="1">
        <f>AVERAGE(D2:D4)</f>
        <v>0</v>
      </c>
    </row>
    <row r="6" customHeight="1" spans="2:4">
      <c r="B6" s="3" t="s">
        <v>5</v>
      </c>
      <c r="C6" s="1">
        <f>STDEV(C2:C4)</f>
        <v>0</v>
      </c>
      <c r="D6" s="1">
        <f>STDEV(D2:D4)</f>
        <v>0</v>
      </c>
    </row>
    <row r="8" customHeight="1" spans="3:4">
      <c r="C8" s="2" t="s">
        <v>11</v>
      </c>
      <c r="D8" s="2" t="s">
        <v>12</v>
      </c>
    </row>
    <row r="9" customHeight="1" spans="1:4">
      <c r="A9" s="1" t="s">
        <v>14</v>
      </c>
      <c r="B9" s="3" t="s">
        <v>3</v>
      </c>
      <c r="C9" s="1">
        <v>13.95</v>
      </c>
      <c r="D9" s="1">
        <v>13.95</v>
      </c>
    </row>
    <row r="10" customHeight="1" spans="2:4">
      <c r="B10" s="3"/>
      <c r="C10" s="4">
        <v>6.6</v>
      </c>
      <c r="D10" s="1">
        <v>5.39</v>
      </c>
    </row>
    <row r="11" customHeight="1" spans="2:4">
      <c r="B11" s="3"/>
      <c r="C11" s="1">
        <v>16.31</v>
      </c>
      <c r="D11" s="4">
        <v>8.7</v>
      </c>
    </row>
    <row r="12" customHeight="1" spans="2:4">
      <c r="B12" s="3" t="s">
        <v>4</v>
      </c>
      <c r="C12" s="1">
        <f>AVERAGE(C9:C11)</f>
        <v>12.2866666666667</v>
      </c>
      <c r="D12" s="1">
        <f>AVERAGE(D9:D11)</f>
        <v>9.34666666666667</v>
      </c>
    </row>
    <row r="13" customHeight="1" spans="2:4">
      <c r="B13" s="3" t="s">
        <v>5</v>
      </c>
      <c r="C13" s="1">
        <f>STDEV(C9:C11)</f>
        <v>5.06419128127417</v>
      </c>
      <c r="D13" s="1">
        <f>STDEV(D9:D11)</f>
        <v>4.31648390861513</v>
      </c>
    </row>
    <row r="14" customHeight="1" spans="2:2">
      <c r="B14" s="3"/>
    </row>
    <row r="15" customHeight="1" spans="3:9">
      <c r="C15" s="2" t="s">
        <v>11</v>
      </c>
      <c r="D15" s="2" t="s">
        <v>12</v>
      </c>
      <c r="I15" s="4"/>
    </row>
    <row r="16" customHeight="1" spans="1:9">
      <c r="A16" s="1" t="s">
        <v>15</v>
      </c>
      <c r="B16" s="3" t="s">
        <v>3</v>
      </c>
      <c r="C16" s="4">
        <v>32.32</v>
      </c>
      <c r="D16" s="4">
        <v>24.99</v>
      </c>
      <c r="I16" s="4"/>
    </row>
    <row r="17" customHeight="1" spans="2:9">
      <c r="B17" s="3"/>
      <c r="C17" s="4">
        <v>14.61</v>
      </c>
      <c r="D17" s="4">
        <v>14</v>
      </c>
      <c r="I17" s="4"/>
    </row>
    <row r="18" customHeight="1" spans="2:4">
      <c r="B18" s="3"/>
      <c r="C18" s="4">
        <v>19.56</v>
      </c>
      <c r="D18" s="4">
        <v>13.56</v>
      </c>
    </row>
    <row r="19" customHeight="1" spans="2:4">
      <c r="B19" s="3" t="s">
        <v>4</v>
      </c>
      <c r="C19" s="1">
        <f>AVERAGE(C16:C18)</f>
        <v>22.1633333333333</v>
      </c>
      <c r="D19" s="1">
        <f>AVERAGE(D16:D18)</f>
        <v>17.5166666666667</v>
      </c>
    </row>
    <row r="20" customHeight="1" spans="2:12">
      <c r="B20" s="3" t="s">
        <v>5</v>
      </c>
      <c r="C20" s="1">
        <f>STDEV(C16:C18)</f>
        <v>9.13750695394172</v>
      </c>
      <c r="D20" s="1">
        <f>STDEV(D16:D18)</f>
        <v>6.47583456655073</v>
      </c>
      <c r="G20" s="5"/>
      <c r="H20" s="5"/>
      <c r="I20" s="5"/>
      <c r="J20" s="5"/>
      <c r="K20" s="5"/>
      <c r="L20" s="6"/>
    </row>
    <row r="21" customHeight="1" spans="2:12">
      <c r="B21" s="3"/>
      <c r="G21" s="5"/>
      <c r="H21" s="5"/>
      <c r="I21" s="5"/>
      <c r="J21" s="5"/>
      <c r="K21" s="5"/>
      <c r="L21" s="6"/>
    </row>
    <row r="22" customHeight="1" spans="3:12">
      <c r="C22" s="2" t="s">
        <v>11</v>
      </c>
      <c r="D22" s="2" t="s">
        <v>12</v>
      </c>
      <c r="G22" s="5"/>
      <c r="H22" s="5"/>
      <c r="I22" s="5"/>
      <c r="J22" s="5"/>
      <c r="K22" s="5"/>
      <c r="L22" s="6"/>
    </row>
    <row r="23" customHeight="1" spans="1:12">
      <c r="A23" s="1" t="s">
        <v>16</v>
      </c>
      <c r="B23" s="3" t="s">
        <v>3</v>
      </c>
      <c r="C23" s="4">
        <v>58.98</v>
      </c>
      <c r="D23" s="4">
        <v>34.74</v>
      </c>
      <c r="G23" s="5"/>
      <c r="H23" s="5"/>
      <c r="I23" s="5"/>
      <c r="J23" s="5"/>
      <c r="K23" s="5"/>
      <c r="L23" s="6"/>
    </row>
    <row r="24" customHeight="1" spans="2:4">
      <c r="B24" s="3"/>
      <c r="C24" s="4">
        <v>43.22</v>
      </c>
      <c r="D24" s="4">
        <v>23</v>
      </c>
    </row>
    <row r="25" customHeight="1" spans="2:4">
      <c r="B25" s="3"/>
      <c r="C25" s="4">
        <v>45.78</v>
      </c>
      <c r="D25" s="4">
        <v>17.66</v>
      </c>
    </row>
    <row r="26" customHeight="1" spans="2:4">
      <c r="B26" s="3" t="s">
        <v>4</v>
      </c>
      <c r="C26" s="1">
        <f>AVERAGE(C23:C25)</f>
        <v>49.3266666666667</v>
      </c>
      <c r="D26" s="1">
        <f>AVERAGE(D23:D25)</f>
        <v>25.1333333333333</v>
      </c>
    </row>
    <row r="27" customHeight="1" spans="2:4">
      <c r="B27" s="3" t="s">
        <v>5</v>
      </c>
      <c r="C27" s="1">
        <f>STDEV(C23:C25)</f>
        <v>8.4574543057195</v>
      </c>
      <c r="D27" s="1">
        <f>STDEV(D23:D25)</f>
        <v>8.737558774242</v>
      </c>
    </row>
    <row r="28" customHeight="1" spans="2:2">
      <c r="B28" s="3"/>
    </row>
    <row r="29" customHeight="1" spans="3:4">
      <c r="C29" s="2" t="s">
        <v>11</v>
      </c>
      <c r="D29" s="2" t="s">
        <v>12</v>
      </c>
    </row>
    <row r="30" customHeight="1" spans="1:4">
      <c r="A30" s="1" t="s">
        <v>17</v>
      </c>
      <c r="B30" s="3" t="s">
        <v>3</v>
      </c>
      <c r="C30" s="4">
        <v>81.42</v>
      </c>
      <c r="D30" s="4">
        <v>54.61</v>
      </c>
    </row>
    <row r="31" customHeight="1" spans="2:4">
      <c r="B31" s="3"/>
      <c r="C31" s="4">
        <v>62.74</v>
      </c>
      <c r="D31" s="4">
        <v>42</v>
      </c>
    </row>
    <row r="32" customHeight="1" spans="2:4">
      <c r="B32" s="3"/>
      <c r="C32" s="4">
        <v>71.52</v>
      </c>
      <c r="D32" s="4">
        <v>42.08</v>
      </c>
    </row>
    <row r="33" customHeight="1" spans="2:4">
      <c r="B33" s="3" t="s">
        <v>4</v>
      </c>
      <c r="C33" s="1">
        <f>AVERAGE(C30:C32)</f>
        <v>71.8933333333333</v>
      </c>
      <c r="D33" s="1">
        <f>AVERAGE(D30:D32)</f>
        <v>46.23</v>
      </c>
    </row>
    <row r="34" customHeight="1" spans="2:4">
      <c r="B34" s="3" t="s">
        <v>5</v>
      </c>
      <c r="C34" s="1">
        <f>STDEV(C30:C32)</f>
        <v>9.34559432745362</v>
      </c>
      <c r="D34" s="1">
        <f>STDEV(D30:D32)</f>
        <v>7.25740311681803</v>
      </c>
    </row>
    <row r="35" customHeight="1" spans="2:2">
      <c r="B35" s="3"/>
    </row>
    <row r="36" customHeight="1" spans="3:4">
      <c r="C36" s="2" t="s">
        <v>11</v>
      </c>
      <c r="D36" s="2" t="s">
        <v>12</v>
      </c>
    </row>
    <row r="37" customHeight="1" spans="1:4">
      <c r="A37" s="1" t="s">
        <v>18</v>
      </c>
      <c r="B37" s="3" t="s">
        <v>3</v>
      </c>
      <c r="C37" s="4">
        <v>122.52</v>
      </c>
      <c r="D37" s="4">
        <v>77.63</v>
      </c>
    </row>
    <row r="38" customHeight="1" spans="2:4">
      <c r="B38" s="3"/>
      <c r="C38" s="4">
        <v>104.19</v>
      </c>
      <c r="D38" s="4">
        <v>62.12</v>
      </c>
    </row>
    <row r="39" customHeight="1" spans="2:4">
      <c r="B39" s="3"/>
      <c r="C39" s="4">
        <v>111.11</v>
      </c>
      <c r="D39" s="4">
        <v>65.22</v>
      </c>
    </row>
    <row r="40" customHeight="1" spans="2:4">
      <c r="B40" s="3" t="s">
        <v>4</v>
      </c>
      <c r="C40" s="1">
        <f>AVERAGE(C37:C39)</f>
        <v>112.606666666667</v>
      </c>
      <c r="D40" s="1">
        <f>AVERAGE(D37:D39)</f>
        <v>68.3233333333333</v>
      </c>
    </row>
    <row r="41" customHeight="1" spans="2:4">
      <c r="B41" s="3" t="s">
        <v>5</v>
      </c>
      <c r="C41" s="1">
        <f>STDEV(C37:C39)</f>
        <v>9.25619972414885</v>
      </c>
      <c r="D41" s="1">
        <f>STDEV(D37:D39)</f>
        <v>8.20749860391906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fig2A</vt:lpstr>
      <vt:lpstr>fig2C</vt:lpstr>
      <vt:lpstr>fig2F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WPS_324883085</cp:lastModifiedBy>
  <dcterms:created xsi:type="dcterms:W3CDTF">2021-11-18T08:46:00Z</dcterms:created>
  <dcterms:modified xsi:type="dcterms:W3CDTF">2021-11-25T09:45:31Z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06B9EFD1C2624845BD682C8FE2B4BF0F</vt:lpwstr>
  </property>
  <property fmtid="{D5CDD505-2E9C-101B-9397-08002B2CF9AE}" pid="3" name="KSOProductBuildVer">
    <vt:lpwstr>2052-11.1.0.11115</vt:lpwstr>
  </property>
</Properties>
</file>