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延大-2019-6\科研\番茄小文章\家族文章\FBN-fibrillin family\peerj\上传文档\"/>
    </mc:Choice>
  </mc:AlternateContent>
  <xr:revisionPtr revIDLastSave="0" documentId="13_ncr:1_{4AFFADAC-DB74-4399-89A3-A9B513EE9A7D}" xr6:coauthVersionLast="47" xr6:coauthVersionMax="47" xr10:uidLastSave="{00000000-0000-0000-0000-000000000000}"/>
  <bookViews>
    <workbookView xWindow="19090" yWindow="-110" windowWidth="38620" windowHeight="21220" xr2:uid="{38FEE547-CBC1-4F00-BFCC-F97F20709A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3" i="1" l="1"/>
  <c r="I240" i="1"/>
  <c r="I237" i="1"/>
  <c r="I201" i="1"/>
  <c r="I198" i="1"/>
  <c r="I195" i="1"/>
  <c r="I285" i="1"/>
  <c r="I282" i="1"/>
  <c r="I279" i="1"/>
  <c r="I138" i="1"/>
  <c r="I135" i="1"/>
  <c r="I132" i="1"/>
  <c r="I75" i="1"/>
  <c r="I72" i="1"/>
  <c r="I69" i="1"/>
  <c r="I33" i="1"/>
  <c r="I30" i="1"/>
  <c r="I27" i="1"/>
  <c r="I117" i="1"/>
  <c r="I114" i="1"/>
  <c r="I111" i="1"/>
  <c r="I96" i="1"/>
  <c r="I93" i="1"/>
  <c r="I90" i="1"/>
  <c r="I159" i="1"/>
  <c r="I54" i="1"/>
  <c r="I51" i="1"/>
  <c r="I48" i="1"/>
  <c r="I174" i="1"/>
  <c r="I180" i="1"/>
  <c r="I177" i="1"/>
  <c r="I156" i="1"/>
  <c r="I153" i="1"/>
  <c r="I12" i="1"/>
  <c r="I9" i="1"/>
  <c r="I6" i="1"/>
  <c r="I222" i="1"/>
  <c r="I219" i="1"/>
  <c r="I216" i="1"/>
  <c r="I264" i="1"/>
  <c r="I261" i="1"/>
  <c r="I258" i="1"/>
</calcChain>
</file>

<file path=xl/sharedStrings.xml><?xml version="1.0" encoding="utf-8"?>
<sst xmlns="http://schemas.openxmlformats.org/spreadsheetml/2006/main" count="366" uniqueCount="49">
  <si>
    <t>Sample Name</t>
  </si>
  <si>
    <t>Cт</t>
  </si>
  <si>
    <t>SlActin</t>
    <phoneticPr fontId="1" type="noConversion"/>
  </si>
  <si>
    <t>0h-Re1</t>
    <phoneticPr fontId="1" type="noConversion"/>
  </si>
  <si>
    <t>0h-Re2</t>
  </si>
  <si>
    <t>0h-Re3</t>
  </si>
  <si>
    <t>ABA-12h-Re1</t>
    <phoneticPr fontId="1" type="noConversion"/>
  </si>
  <si>
    <t>ABA-12h-Re2</t>
    <phoneticPr fontId="1" type="noConversion"/>
  </si>
  <si>
    <t>ABA-12h-Re3</t>
    <phoneticPr fontId="1" type="noConversion"/>
  </si>
  <si>
    <t>ABA-24h-Re1</t>
    <phoneticPr fontId="1" type="noConversion"/>
  </si>
  <si>
    <t>ABA-24h-Re2</t>
    <phoneticPr fontId="1" type="noConversion"/>
  </si>
  <si>
    <t>ABA-24h--Re3</t>
    <phoneticPr fontId="1" type="noConversion"/>
  </si>
  <si>
    <t>ABA-6h-Re1</t>
    <phoneticPr fontId="1" type="noConversion"/>
  </si>
  <si>
    <t>ABA-6h-Re2</t>
    <phoneticPr fontId="1" type="noConversion"/>
  </si>
  <si>
    <t>ABA-6h-Re3</t>
    <phoneticPr fontId="1" type="noConversion"/>
  </si>
  <si>
    <t>SlFBN10</t>
  </si>
  <si>
    <t>SlFBN8</t>
  </si>
  <si>
    <t>SlFBN1</t>
  </si>
  <si>
    <t>SlFBN6</t>
  </si>
  <si>
    <t>SlFBN7a</t>
  </si>
  <si>
    <t>SlFBN2b</t>
  </si>
  <si>
    <t>SlFBN3b</t>
  </si>
  <si>
    <t>SlFBN4</t>
  </si>
  <si>
    <t>SlFBN2a</t>
  </si>
  <si>
    <t>SlFBN3a</t>
  </si>
  <si>
    <t>SlFBN5</t>
  </si>
  <si>
    <t>SlFBN11</t>
  </si>
  <si>
    <t>SlFBN7b</t>
  </si>
  <si>
    <t>SlFBN9</t>
  </si>
  <si>
    <t>Gene Name</t>
    <phoneticPr fontId="1" type="noConversion"/>
  </si>
  <si>
    <t>∆CT</t>
    <phoneticPr fontId="1" type="noConversion"/>
  </si>
  <si>
    <t>∆∆CT</t>
    <phoneticPr fontId="1" type="noConversion"/>
  </si>
  <si>
    <r>
      <t>2</t>
    </r>
    <r>
      <rPr>
        <vertAlign val="superscript"/>
        <sz val="12"/>
        <rFont val="Times New Roman"/>
        <family val="1"/>
      </rPr>
      <t>-∆∆CT</t>
    </r>
    <phoneticPr fontId="1" type="noConversion"/>
  </si>
  <si>
    <r>
      <t>Average (2</t>
    </r>
    <r>
      <rPr>
        <vertAlign val="superscript"/>
        <sz val="12"/>
        <rFont val="Times New Roman"/>
        <family val="1"/>
      </rPr>
      <t>-∆∆CT</t>
    </r>
    <r>
      <rPr>
        <sz val="12"/>
        <rFont val="Times New Roman"/>
        <family val="1"/>
      </rPr>
      <t>)</t>
    </r>
    <phoneticPr fontId="1" type="noConversion"/>
  </si>
  <si>
    <t>SE</t>
    <phoneticPr fontId="1" type="noConversion"/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</si>
  <si>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-value</t>
    </r>
    <phoneticPr fontId="1" type="noConversion"/>
  </si>
  <si>
    <t>Asterisk</t>
    <phoneticPr fontId="1" type="noConversion"/>
  </si>
  <si>
    <t>**</t>
    <phoneticPr fontId="1" type="noConversion"/>
  </si>
  <si>
    <t>*</t>
    <phoneticPr fontId="1" type="noConversion"/>
  </si>
  <si>
    <r>
      <t xml:space="preserve">Table S6. Raw data of </t>
    </r>
    <r>
      <rPr>
        <b/>
        <i/>
        <sz val="12"/>
        <rFont val="Times New Roman"/>
        <family val="1"/>
      </rPr>
      <t>SlFBNs</t>
    </r>
    <r>
      <rPr>
        <b/>
        <sz val="12"/>
        <rFont val="Times New Roman"/>
        <family val="1"/>
      </rPr>
      <t xml:space="preserve"> expressions under ABA treatment for data analyses and preparation for Figure 9.</t>
    </r>
    <phoneticPr fontId="1" type="noConversion"/>
  </si>
  <si>
    <t>CK-6h-Re1</t>
  </si>
  <si>
    <t>CK-6h-Re2</t>
  </si>
  <si>
    <t>CK-6h-Re3</t>
  </si>
  <si>
    <t>CK-12h-Re1</t>
  </si>
  <si>
    <t>CK-12h-Re2</t>
  </si>
  <si>
    <t>CK-12h-Re3</t>
  </si>
  <si>
    <t>CK-24h-Re1</t>
  </si>
  <si>
    <t>CK-24h-Re2</t>
  </si>
  <si>
    <t>CK-24h-Re3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</si>
</sst>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/>
    <xf numFmtId="0" fontId="2" fillId="0" borderId="3" xfId="0" applyFont="1" applyFill="1" applyBorder="1">
      <alignment vertical="center"/>
    </xf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/>
    <xf numFmtId="0" fontId="2" fillId="0" borderId="5" xfId="0" applyFont="1" applyFill="1" applyBorder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/>
    <xf numFmtId="0" fontId="2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01F7-084C-4953-90D9-FA97DEBF021C}">
  <dimension ref="A1:J317"/>
  <sheetViews>
    <sheetView tabSelected="1" workbookViewId="0">
      <selection activeCell="J111" sqref="J111"/>
    </sheetView>
  </sheetViews>
  <sheetFormatPr defaultRowHeight="14" x14ac:dyDescent="0.3"/>
  <cols>
    <col min="1" max="1" width="10.75" bestFit="1" customWidth="1"/>
    <col min="2" max="2" width="13.83203125" style="1" bestFit="1" customWidth="1"/>
    <col min="3" max="3" width="12.33203125" style="1" bestFit="1" customWidth="1"/>
    <col min="4" max="4" width="13.08203125" bestFit="1" customWidth="1"/>
    <col min="5" max="5" width="13.08203125" style="1" bestFit="1" customWidth="1"/>
    <col min="6" max="6" width="12.33203125" style="1" bestFit="1" customWidth="1"/>
    <col min="7" max="7" width="14.75" style="1" bestFit="1" customWidth="1"/>
    <col min="8" max="8" width="12.33203125" style="1" bestFit="1" customWidth="1"/>
    <col min="9" max="9" width="12.75" bestFit="1" customWidth="1"/>
    <col min="10" max="10" width="7.75" bestFit="1" customWidth="1"/>
    <col min="11" max="12" width="12.5" bestFit="1" customWidth="1"/>
  </cols>
  <sheetData>
    <row r="1" spans="1:10" ht="16" thickBot="1" x14ac:dyDescent="0.3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9" thickBot="1" x14ac:dyDescent="0.4">
      <c r="A2" s="2" t="s">
        <v>29</v>
      </c>
      <c r="B2" s="2" t="s">
        <v>0</v>
      </c>
      <c r="C2" s="2" t="s">
        <v>1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</row>
    <row r="3" spans="1:10" ht="15.5" x14ac:dyDescent="0.35">
      <c r="A3" s="21" t="s">
        <v>17</v>
      </c>
      <c r="B3" s="5" t="s">
        <v>3</v>
      </c>
      <c r="C3" s="5">
        <v>22.747207641601563</v>
      </c>
      <c r="D3" s="6">
        <v>0.35801124572753906</v>
      </c>
      <c r="E3" s="5">
        <v>0</v>
      </c>
      <c r="F3" s="5">
        <v>1</v>
      </c>
      <c r="G3" s="5">
        <v>0.96693273188184836</v>
      </c>
      <c r="H3" s="5">
        <v>2.8744360663584809E-2</v>
      </c>
      <c r="I3" s="6"/>
      <c r="J3" s="6"/>
    </row>
    <row r="4" spans="1:10" ht="15.5" x14ac:dyDescent="0.35">
      <c r="A4" s="16"/>
      <c r="B4" s="7" t="s">
        <v>4</v>
      </c>
      <c r="C4" s="7">
        <v>22.883045196533203</v>
      </c>
      <c r="D4" s="4">
        <v>0.43517684936523438</v>
      </c>
      <c r="E4" s="7">
        <v>7.7165603637695313E-2</v>
      </c>
      <c r="F4" s="7">
        <v>0.94791814954440312</v>
      </c>
      <c r="G4" s="7"/>
      <c r="H4" s="7"/>
      <c r="I4" s="4"/>
      <c r="J4" s="4"/>
    </row>
    <row r="5" spans="1:10" ht="15.5" x14ac:dyDescent="0.35">
      <c r="A5" s="16"/>
      <c r="B5" s="7" t="s">
        <v>5</v>
      </c>
      <c r="C5" s="7">
        <v>22.938121795654297</v>
      </c>
      <c r="D5" s="4">
        <v>0.42764472961425781</v>
      </c>
      <c r="E5" s="7">
        <v>6.963348388671875E-2</v>
      </c>
      <c r="F5" s="7">
        <v>0.95288004610114185</v>
      </c>
      <c r="G5" s="7"/>
      <c r="H5" s="7"/>
      <c r="I5" s="4"/>
      <c r="J5" s="4"/>
    </row>
    <row r="6" spans="1:10" ht="15.5" x14ac:dyDescent="0.35">
      <c r="A6" s="16"/>
      <c r="B6" s="7" t="s">
        <v>12</v>
      </c>
      <c r="C6" s="7">
        <v>20.902645111083984</v>
      </c>
      <c r="D6" s="4">
        <v>-1.9816341400146484</v>
      </c>
      <c r="E6" s="7">
        <v>-0.62462043762207031</v>
      </c>
      <c r="F6" s="7">
        <v>1.5418051345337782</v>
      </c>
      <c r="G6" s="7">
        <v>1.5355066500093606</v>
      </c>
      <c r="H6" s="7">
        <v>1.7011538908383521E-2</v>
      </c>
      <c r="I6" s="4">
        <f>TTEST(F3:F5,F6:F8,2,2)</f>
        <v>7.8791377358095795E-6</v>
      </c>
      <c r="J6" s="4" t="s">
        <v>37</v>
      </c>
    </row>
    <row r="7" spans="1:10" ht="15.5" x14ac:dyDescent="0.35">
      <c r="A7" s="16"/>
      <c r="B7" s="7" t="s">
        <v>13</v>
      </c>
      <c r="C7" s="7">
        <v>20.925474166870117</v>
      </c>
      <c r="D7" s="4">
        <v>-2.0124721527099609</v>
      </c>
      <c r="E7" s="7">
        <v>-0.6308441162109375</v>
      </c>
      <c r="F7" s="7">
        <v>1.5484707337710735</v>
      </c>
      <c r="G7" s="7"/>
      <c r="H7" s="7"/>
      <c r="I7" s="4"/>
      <c r="J7" s="4"/>
    </row>
    <row r="8" spans="1:10" ht="15.5" x14ac:dyDescent="0.35">
      <c r="A8" s="16"/>
      <c r="B8" s="7" t="s">
        <v>14</v>
      </c>
      <c r="C8" s="7">
        <v>20.964170455932617</v>
      </c>
      <c r="D8" s="4">
        <v>-1.9883251190185547</v>
      </c>
      <c r="E8" s="7">
        <v>-0.60050201416015625</v>
      </c>
      <c r="F8" s="7">
        <v>1.5162440817232297</v>
      </c>
      <c r="G8" s="7"/>
      <c r="H8" s="7"/>
      <c r="I8" s="4"/>
      <c r="J8" s="4"/>
    </row>
    <row r="9" spans="1:10" ht="15.5" x14ac:dyDescent="0.35">
      <c r="A9" s="16"/>
      <c r="B9" s="7" t="s">
        <v>6</v>
      </c>
      <c r="C9" s="7">
        <v>22.275110244750977</v>
      </c>
      <c r="D9" s="4">
        <v>-1.1106185913085938</v>
      </c>
      <c r="E9" s="7">
        <v>0.23838424682617188</v>
      </c>
      <c r="F9" s="7">
        <v>0.84769416003706222</v>
      </c>
      <c r="G9" s="7">
        <v>0.9527459872853471</v>
      </c>
      <c r="H9" s="7">
        <v>9.3313287349452503E-2</v>
      </c>
      <c r="I9" s="4">
        <f>TTEST(F3:F5,F9:F11,2,2)</f>
        <v>0.81370442455750724</v>
      </c>
      <c r="J9" s="4"/>
    </row>
    <row r="10" spans="1:10" ht="15.5" x14ac:dyDescent="0.35">
      <c r="A10" s="16"/>
      <c r="B10" s="7" t="s">
        <v>7</v>
      </c>
      <c r="C10" s="7">
        <v>22.280656814575195</v>
      </c>
      <c r="D10" s="4">
        <v>-1.4615745544433594</v>
      </c>
      <c r="E10" s="7">
        <v>-3.7057876586914063E-2</v>
      </c>
      <c r="F10" s="7">
        <v>1.0260193053208579</v>
      </c>
      <c r="G10" s="7"/>
      <c r="H10" s="7"/>
      <c r="I10" s="4"/>
      <c r="J10" s="4"/>
    </row>
    <row r="11" spans="1:10" ht="15.5" x14ac:dyDescent="0.35">
      <c r="A11" s="16"/>
      <c r="B11" s="7" t="s">
        <v>8</v>
      </c>
      <c r="C11" s="7">
        <v>22.348518371582031</v>
      </c>
      <c r="D11" s="4">
        <v>-1.5283069610595703</v>
      </c>
      <c r="E11" s="7">
        <v>2.2500991821289063E-2</v>
      </c>
      <c r="F11" s="7">
        <v>0.98452449649812135</v>
      </c>
      <c r="G11" s="7"/>
      <c r="H11" s="7"/>
      <c r="I11" s="4"/>
      <c r="J11" s="4"/>
    </row>
    <row r="12" spans="1:10" ht="15.5" x14ac:dyDescent="0.35">
      <c r="A12" s="16"/>
      <c r="B12" s="7" t="s">
        <v>9</v>
      </c>
      <c r="C12" s="7">
        <v>21.182399749755859</v>
      </c>
      <c r="D12" s="4">
        <v>-1.4719486236572266</v>
      </c>
      <c r="E12" s="7">
        <v>-1.2993087768554688</v>
      </c>
      <c r="F12" s="7">
        <v>2.4611093789798355</v>
      </c>
      <c r="G12" s="7">
        <v>2.5105396366986246</v>
      </c>
      <c r="H12" s="7">
        <v>4.3210128956119101E-2</v>
      </c>
      <c r="I12" s="4">
        <f>TTEST(F3:F5,F12:F14,2,2)</f>
        <v>8.4968603608264845E-7</v>
      </c>
      <c r="J12" s="4" t="s">
        <v>37</v>
      </c>
    </row>
    <row r="13" spans="1:10" ht="15.5" x14ac:dyDescent="0.35">
      <c r="A13" s="16"/>
      <c r="B13" s="7" t="s">
        <v>10</v>
      </c>
      <c r="C13" s="7">
        <v>21.208972930908203</v>
      </c>
      <c r="D13" s="4">
        <v>-1.5361576080322266</v>
      </c>
      <c r="E13" s="7">
        <v>-1.3387794494628906</v>
      </c>
      <c r="F13" s="7">
        <v>2.5293723799199479</v>
      </c>
      <c r="G13" s="7"/>
      <c r="H13" s="7"/>
      <c r="I13" s="4"/>
      <c r="J13" s="4"/>
    </row>
    <row r="14" spans="1:10" ht="15.5" x14ac:dyDescent="0.35">
      <c r="A14" s="16"/>
      <c r="B14" s="7" t="s">
        <v>11</v>
      </c>
      <c r="C14" s="7">
        <v>21.247579574584961</v>
      </c>
      <c r="D14" s="4">
        <v>-1.5245780944824219</v>
      </c>
      <c r="E14" s="7">
        <v>-1.3454742431640625</v>
      </c>
      <c r="F14" s="7">
        <v>2.5411371511960912</v>
      </c>
      <c r="G14" s="7"/>
      <c r="H14" s="7"/>
      <c r="I14" s="4"/>
      <c r="J14" s="4"/>
    </row>
    <row r="15" spans="1:10" ht="15.5" x14ac:dyDescent="0.35">
      <c r="A15" s="16"/>
      <c r="B15" s="7" t="s">
        <v>40</v>
      </c>
      <c r="C15" s="7">
        <v>21.467124938964844</v>
      </c>
      <c r="D15" s="4">
        <v>-1.3570137023925781</v>
      </c>
      <c r="E15" s="7"/>
      <c r="F15" s="7"/>
      <c r="G15" s="7"/>
      <c r="H15" s="7"/>
      <c r="I15" s="4"/>
      <c r="J15" s="4"/>
    </row>
    <row r="16" spans="1:10" ht="15.5" x14ac:dyDescent="0.35">
      <c r="A16" s="16"/>
      <c r="B16" s="7" t="s">
        <v>41</v>
      </c>
      <c r="C16" s="7">
        <v>21.500263214111328</v>
      </c>
      <c r="D16" s="4">
        <v>-1.3816280364990234</v>
      </c>
      <c r="E16" s="7"/>
      <c r="F16" s="7"/>
      <c r="G16" s="7"/>
      <c r="H16" s="7"/>
      <c r="I16" s="4"/>
      <c r="J16" s="4"/>
    </row>
    <row r="17" spans="1:10" ht="15.5" x14ac:dyDescent="0.35">
      <c r="A17" s="16"/>
      <c r="B17" s="7" t="s">
        <v>42</v>
      </c>
      <c r="C17" s="7">
        <v>21.503364562988281</v>
      </c>
      <c r="D17" s="4">
        <v>-1.3878231048583984</v>
      </c>
      <c r="E17" s="7"/>
      <c r="F17" s="7"/>
      <c r="G17" s="7"/>
      <c r="H17" s="7"/>
      <c r="I17" s="4"/>
      <c r="J17" s="4"/>
    </row>
    <row r="18" spans="1:10" ht="15.5" x14ac:dyDescent="0.35">
      <c r="A18" s="16"/>
      <c r="B18" s="7" t="s">
        <v>43</v>
      </c>
      <c r="C18" s="7">
        <v>23.016086578369141</v>
      </c>
      <c r="D18" s="4">
        <v>-1.3490028381347656</v>
      </c>
      <c r="E18" s="7"/>
      <c r="F18" s="7"/>
      <c r="G18" s="7"/>
      <c r="H18" s="7"/>
      <c r="I18" s="4"/>
      <c r="J18" s="4"/>
    </row>
    <row r="19" spans="1:10" ht="15.5" x14ac:dyDescent="0.35">
      <c r="A19" s="16"/>
      <c r="B19" s="7" t="s">
        <v>44</v>
      </c>
      <c r="C19" s="7">
        <v>23.039373397827148</v>
      </c>
      <c r="D19" s="4">
        <v>-1.4245166778564453</v>
      </c>
      <c r="E19" s="7"/>
      <c r="F19" s="7"/>
      <c r="G19" s="7"/>
      <c r="H19" s="7"/>
      <c r="I19" s="4"/>
      <c r="J19" s="4"/>
    </row>
    <row r="20" spans="1:10" ht="15.5" x14ac:dyDescent="0.35">
      <c r="A20" s="16"/>
      <c r="B20" s="7" t="s">
        <v>45</v>
      </c>
      <c r="C20" s="7">
        <v>23.062898635864258</v>
      </c>
      <c r="D20" s="4">
        <v>-1.5508079528808594</v>
      </c>
      <c r="E20" s="7"/>
      <c r="F20" s="7"/>
      <c r="G20" s="7"/>
      <c r="H20" s="7"/>
      <c r="I20" s="4"/>
      <c r="J20" s="4"/>
    </row>
    <row r="21" spans="1:10" ht="15.5" x14ac:dyDescent="0.35">
      <c r="A21" s="16"/>
      <c r="B21" s="7" t="s">
        <v>46</v>
      </c>
      <c r="C21" s="7">
        <v>22.440176010131836</v>
      </c>
      <c r="D21" s="4">
        <v>-0.17263984680175781</v>
      </c>
      <c r="E21" s="7"/>
      <c r="F21" s="7"/>
      <c r="G21" s="7"/>
      <c r="H21" s="7"/>
      <c r="I21" s="4"/>
      <c r="J21" s="4"/>
    </row>
    <row r="22" spans="1:10" ht="15.5" x14ac:dyDescent="0.35">
      <c r="A22" s="16"/>
      <c r="B22" s="7" t="s">
        <v>47</v>
      </c>
      <c r="C22" s="7">
        <v>22.528913497924805</v>
      </c>
      <c r="D22" s="4">
        <v>-0.19737815856933594</v>
      </c>
      <c r="E22" s="7"/>
      <c r="F22" s="7"/>
      <c r="G22" s="7"/>
      <c r="H22" s="7"/>
      <c r="I22" s="4"/>
      <c r="J22" s="4"/>
    </row>
    <row r="23" spans="1:10" ht="15.5" x14ac:dyDescent="0.35">
      <c r="A23" s="17"/>
      <c r="B23" s="8" t="s">
        <v>48</v>
      </c>
      <c r="C23" s="8">
        <v>22.713127136230469</v>
      </c>
      <c r="D23" s="9">
        <v>-0.17910385131835938</v>
      </c>
      <c r="E23" s="8"/>
      <c r="F23" s="8"/>
      <c r="G23" s="8"/>
      <c r="H23" s="8"/>
      <c r="I23" s="9"/>
      <c r="J23" s="9"/>
    </row>
    <row r="24" spans="1:10" ht="15.5" x14ac:dyDescent="0.35">
      <c r="A24" s="15" t="s">
        <v>23</v>
      </c>
      <c r="B24" s="10" t="s">
        <v>3</v>
      </c>
      <c r="C24" s="10">
        <v>24.358652114868164</v>
      </c>
      <c r="D24" s="11">
        <v>1.9694557189941406</v>
      </c>
      <c r="E24" s="10">
        <v>4.7527313232421875E-2</v>
      </c>
      <c r="F24" s="10">
        <v>0.96759330140542954</v>
      </c>
      <c r="G24" s="10">
        <v>0.94228432160813524</v>
      </c>
      <c r="H24" s="10">
        <v>7.3704605887419589E-2</v>
      </c>
      <c r="I24" s="11"/>
      <c r="J24" s="11"/>
    </row>
    <row r="25" spans="1:10" ht="15.5" x14ac:dyDescent="0.35">
      <c r="A25" s="16"/>
      <c r="B25" s="7" t="s">
        <v>4</v>
      </c>
      <c r="C25" s="7">
        <v>24.369796752929688</v>
      </c>
      <c r="D25" s="4">
        <v>1.9219284057617188</v>
      </c>
      <c r="E25" s="7">
        <v>0</v>
      </c>
      <c r="F25" s="7">
        <v>1</v>
      </c>
      <c r="G25" s="7"/>
      <c r="H25" s="7"/>
      <c r="I25" s="4"/>
      <c r="J25" s="4"/>
    </row>
    <row r="26" spans="1:10" ht="15.5" x14ac:dyDescent="0.35">
      <c r="A26" s="16"/>
      <c r="B26" s="7" t="s">
        <v>5</v>
      </c>
      <c r="C26" s="7">
        <v>24.651239395141602</v>
      </c>
      <c r="D26" s="4">
        <v>2.1407623291015625</v>
      </c>
      <c r="E26" s="7">
        <v>0.21883392333984375</v>
      </c>
      <c r="F26" s="7">
        <v>0.8592596634189763</v>
      </c>
      <c r="G26" s="7"/>
      <c r="H26" s="7"/>
      <c r="I26" s="4"/>
      <c r="J26" s="4"/>
    </row>
    <row r="27" spans="1:10" ht="15.5" x14ac:dyDescent="0.35">
      <c r="A27" s="16"/>
      <c r="B27" s="7" t="s">
        <v>12</v>
      </c>
      <c r="C27" s="7">
        <v>23.685939788818359</v>
      </c>
      <c r="D27" s="4">
        <v>0.80166053771972656</v>
      </c>
      <c r="E27" s="7">
        <v>0.20324134826660156</v>
      </c>
      <c r="F27" s="7">
        <v>0.86859686553853577</v>
      </c>
      <c r="G27" s="7">
        <v>0.92800361689616284</v>
      </c>
      <c r="H27" s="7">
        <v>7.1440557157491619E-2</v>
      </c>
      <c r="I27" s="4">
        <f>TTEST(F24:F26,F27:F29,2,2)</f>
        <v>0.82142321580860123</v>
      </c>
      <c r="J27" s="4"/>
    </row>
    <row r="28" spans="1:10" ht="15.5" x14ac:dyDescent="0.35">
      <c r="A28" s="16"/>
      <c r="B28" s="7" t="s">
        <v>13</v>
      </c>
      <c r="C28" s="7">
        <v>23.936117172241211</v>
      </c>
      <c r="D28" s="4">
        <v>0.99817085266113281</v>
      </c>
      <c r="E28" s="7">
        <v>0.13901329040527344</v>
      </c>
      <c r="F28" s="7">
        <v>0.90814005170888468</v>
      </c>
      <c r="G28" s="7"/>
      <c r="H28" s="7"/>
      <c r="I28" s="4"/>
      <c r="J28" s="4"/>
    </row>
    <row r="29" spans="1:10" ht="15.5" x14ac:dyDescent="0.35">
      <c r="A29" s="16"/>
      <c r="B29" s="7" t="s">
        <v>14</v>
      </c>
      <c r="C29" s="7">
        <v>24.166372299194336</v>
      </c>
      <c r="D29" s="4">
        <v>1.2138767242431641</v>
      </c>
      <c r="E29" s="7">
        <v>-1.0456085205078125E-2</v>
      </c>
      <c r="F29" s="7">
        <v>1.0072739334410681</v>
      </c>
      <c r="G29" s="7"/>
      <c r="H29" s="7"/>
      <c r="I29" s="4"/>
      <c r="J29" s="4"/>
    </row>
    <row r="30" spans="1:10" ht="15.5" x14ac:dyDescent="0.35">
      <c r="A30" s="16"/>
      <c r="B30" s="7" t="s">
        <v>6</v>
      </c>
      <c r="C30" s="7">
        <v>24.214849472045898</v>
      </c>
      <c r="D30" s="4">
        <v>0.82912063598632813</v>
      </c>
      <c r="E30" s="7">
        <v>0.47572135925292969</v>
      </c>
      <c r="F30" s="7">
        <v>0.71910714068074599</v>
      </c>
      <c r="G30" s="7">
        <v>0.78082646576719406</v>
      </c>
      <c r="H30" s="7">
        <v>0.17522922241436045</v>
      </c>
      <c r="I30" s="4">
        <f>TTEST(F24:F26,F30:F32,2,2)</f>
        <v>0.21522883901464976</v>
      </c>
      <c r="J30" s="4"/>
    </row>
    <row r="31" spans="1:10" ht="15.5" x14ac:dyDescent="0.35">
      <c r="A31" s="16"/>
      <c r="B31" s="7" t="s">
        <v>7</v>
      </c>
      <c r="C31" s="7">
        <v>24.227432250976563</v>
      </c>
      <c r="D31" s="4">
        <v>0.48520088195800781</v>
      </c>
      <c r="E31" s="7">
        <v>3.1261444091796875E-2</v>
      </c>
      <c r="F31" s="7">
        <v>0.97856429965435554</v>
      </c>
      <c r="G31" s="7"/>
      <c r="H31" s="7"/>
      <c r="I31" s="4"/>
      <c r="J31" s="4"/>
    </row>
    <row r="32" spans="1:10" ht="15.5" x14ac:dyDescent="0.35">
      <c r="A32" s="16"/>
      <c r="B32" s="7" t="s">
        <v>8</v>
      </c>
      <c r="C32" s="7">
        <v>24.899625778198242</v>
      </c>
      <c r="D32" s="4">
        <v>1.0228004455566406</v>
      </c>
      <c r="E32" s="7">
        <v>0.63305854797363281</v>
      </c>
      <c r="F32" s="7">
        <v>0.64480795696648074</v>
      </c>
      <c r="G32" s="7"/>
      <c r="H32" s="7"/>
      <c r="I32" s="4"/>
      <c r="J32" s="4"/>
    </row>
    <row r="33" spans="1:10" ht="15.5" x14ac:dyDescent="0.35">
      <c r="A33" s="16"/>
      <c r="B33" s="7" t="s">
        <v>9</v>
      </c>
      <c r="C33" s="7">
        <v>23.999027252197266</v>
      </c>
      <c r="D33" s="4">
        <v>1.3446788787841797</v>
      </c>
      <c r="E33" s="7">
        <v>-0.283721923828125</v>
      </c>
      <c r="F33" s="7">
        <v>1.2173313582114758</v>
      </c>
      <c r="G33" s="7">
        <v>1.2484687382771087</v>
      </c>
      <c r="H33" s="7">
        <v>5.6348710283062597E-2</v>
      </c>
      <c r="I33" s="4">
        <f>TTEST(F24:F26,F33:F35,2,2)</f>
        <v>4.6338370340535985E-3</v>
      </c>
      <c r="J33" s="4" t="s">
        <v>37</v>
      </c>
    </row>
    <row r="34" spans="1:10" ht="15.5" x14ac:dyDescent="0.35">
      <c r="A34" s="16"/>
      <c r="B34" s="7" t="s">
        <v>10</v>
      </c>
      <c r="C34" s="7">
        <v>24.0029296875</v>
      </c>
      <c r="D34" s="4">
        <v>1.2577991485595703</v>
      </c>
      <c r="E34" s="7">
        <v>-0.3934326171875</v>
      </c>
      <c r="F34" s="7">
        <v>1.3135149466647373</v>
      </c>
      <c r="G34" s="7"/>
      <c r="H34" s="7"/>
      <c r="I34" s="4"/>
      <c r="J34" s="4"/>
    </row>
    <row r="35" spans="1:10" ht="15.5" x14ac:dyDescent="0.35">
      <c r="A35" s="16"/>
      <c r="B35" s="7" t="s">
        <v>11</v>
      </c>
      <c r="C35" s="7">
        <v>24.492006301879883</v>
      </c>
      <c r="D35" s="4">
        <v>1.7198486328125</v>
      </c>
      <c r="E35" s="7">
        <v>-0.28043365478515625</v>
      </c>
      <c r="F35" s="7">
        <v>1.2145599099551132</v>
      </c>
      <c r="G35" s="7"/>
      <c r="H35" s="7"/>
      <c r="I35" s="4"/>
      <c r="J35" s="4"/>
    </row>
    <row r="36" spans="1:10" ht="15.5" x14ac:dyDescent="0.35">
      <c r="A36" s="16"/>
      <c r="B36" s="7" t="s">
        <v>40</v>
      </c>
      <c r="C36" s="7">
        <v>23.422557830810547</v>
      </c>
      <c r="D36" s="4">
        <v>0.598419189453125</v>
      </c>
      <c r="E36" s="7"/>
      <c r="F36" s="7"/>
      <c r="G36" s="7"/>
      <c r="H36" s="7"/>
      <c r="I36" s="4"/>
      <c r="J36" s="4"/>
    </row>
    <row r="37" spans="1:10" ht="15.5" x14ac:dyDescent="0.35">
      <c r="A37" s="16"/>
      <c r="B37" s="7" t="s">
        <v>41</v>
      </c>
      <c r="C37" s="7">
        <v>23.741048812866211</v>
      </c>
      <c r="D37" s="4">
        <v>0.85915756225585938</v>
      </c>
      <c r="E37" s="7"/>
      <c r="F37" s="7"/>
      <c r="G37" s="7"/>
      <c r="H37" s="7"/>
      <c r="I37" s="4"/>
      <c r="J37" s="4"/>
    </row>
    <row r="38" spans="1:10" ht="15.5" x14ac:dyDescent="0.35">
      <c r="A38" s="16"/>
      <c r="B38" s="7" t="s">
        <v>42</v>
      </c>
      <c r="C38" s="7">
        <v>24.115520477294922</v>
      </c>
      <c r="D38" s="4">
        <v>1.2243328094482422</v>
      </c>
      <c r="E38" s="7"/>
      <c r="F38" s="7"/>
      <c r="G38" s="7"/>
      <c r="H38" s="7"/>
      <c r="I38" s="4"/>
      <c r="J38" s="4"/>
    </row>
    <row r="39" spans="1:10" ht="15.5" x14ac:dyDescent="0.35">
      <c r="A39" s="16"/>
      <c r="B39" s="7" t="s">
        <v>43</v>
      </c>
      <c r="C39" s="7">
        <v>24.718488693237305</v>
      </c>
      <c r="D39" s="4">
        <v>0.35339927673339844</v>
      </c>
      <c r="E39" s="7"/>
      <c r="F39" s="7"/>
      <c r="G39" s="7"/>
      <c r="H39" s="7"/>
      <c r="I39" s="4"/>
      <c r="J39" s="4"/>
    </row>
    <row r="40" spans="1:10" ht="15.5" x14ac:dyDescent="0.35">
      <c r="A40" s="16"/>
      <c r="B40" s="7" t="s">
        <v>44</v>
      </c>
      <c r="C40" s="7">
        <v>24.917829513549805</v>
      </c>
      <c r="D40" s="4">
        <v>0.45393943786621094</v>
      </c>
      <c r="E40" s="7"/>
      <c r="F40" s="7"/>
      <c r="G40" s="7"/>
      <c r="H40" s="7"/>
      <c r="I40" s="4"/>
      <c r="J40" s="4"/>
    </row>
    <row r="41" spans="1:10" ht="15.5" x14ac:dyDescent="0.35">
      <c r="A41" s="16"/>
      <c r="B41" s="7" t="s">
        <v>45</v>
      </c>
      <c r="C41" s="7">
        <v>25.003448486328125</v>
      </c>
      <c r="D41" s="4">
        <v>0.38974189758300781</v>
      </c>
      <c r="E41" s="7"/>
      <c r="F41" s="7"/>
      <c r="G41" s="7"/>
      <c r="H41" s="7"/>
      <c r="I41" s="4"/>
      <c r="J41" s="4"/>
    </row>
    <row r="42" spans="1:10" ht="15.5" x14ac:dyDescent="0.35">
      <c r="A42" s="16"/>
      <c r="B42" s="7" t="s">
        <v>46</v>
      </c>
      <c r="C42" s="7">
        <v>24.241216659545898</v>
      </c>
      <c r="D42" s="4">
        <v>1.6284008026123047</v>
      </c>
      <c r="E42" s="7"/>
      <c r="F42" s="7"/>
      <c r="G42" s="7"/>
      <c r="H42" s="7"/>
      <c r="I42" s="4"/>
      <c r="J42" s="4"/>
    </row>
    <row r="43" spans="1:10" ht="15.5" x14ac:dyDescent="0.35">
      <c r="A43" s="16"/>
      <c r="B43" s="7" t="s">
        <v>47</v>
      </c>
      <c r="C43" s="7">
        <v>24.377523422241211</v>
      </c>
      <c r="D43" s="4">
        <v>1.6512317657470703</v>
      </c>
      <c r="E43" s="7"/>
      <c r="F43" s="7"/>
      <c r="G43" s="7"/>
      <c r="H43" s="7"/>
      <c r="I43" s="4"/>
      <c r="J43" s="4"/>
    </row>
    <row r="44" spans="1:10" ht="15.5" x14ac:dyDescent="0.35">
      <c r="A44" s="17"/>
      <c r="B44" s="8" t="s">
        <v>48</v>
      </c>
      <c r="C44" s="8">
        <v>24.892513275146484</v>
      </c>
      <c r="D44" s="9">
        <v>2.0002822875976563</v>
      </c>
      <c r="E44" s="8"/>
      <c r="F44" s="8"/>
      <c r="G44" s="8"/>
      <c r="H44" s="8"/>
      <c r="I44" s="9"/>
      <c r="J44" s="9"/>
    </row>
    <row r="45" spans="1:10" ht="15.5" x14ac:dyDescent="0.35">
      <c r="A45" s="15" t="s">
        <v>20</v>
      </c>
      <c r="B45" s="10" t="s">
        <v>3</v>
      </c>
      <c r="C45" s="10">
        <v>22.373851776123047</v>
      </c>
      <c r="D45" s="11">
        <v>-1.5344619750976563E-2</v>
      </c>
      <c r="E45" s="10">
        <v>3.2209396362304688E-2</v>
      </c>
      <c r="F45" s="10">
        <v>0.97792152517306574</v>
      </c>
      <c r="G45" s="10">
        <v>1.0015040214940483</v>
      </c>
      <c r="H45" s="10">
        <v>2.4369341286415304E-2</v>
      </c>
      <c r="I45" s="11"/>
      <c r="J45" s="11"/>
    </row>
    <row r="46" spans="1:10" ht="15.5" x14ac:dyDescent="0.35">
      <c r="A46" s="16"/>
      <c r="B46" s="7" t="s">
        <v>4</v>
      </c>
      <c r="C46" s="7">
        <v>22.400314331054688</v>
      </c>
      <c r="D46" s="4">
        <v>-4.755401611328125E-2</v>
      </c>
      <c r="E46" s="7">
        <v>0</v>
      </c>
      <c r="F46" s="7">
        <v>1</v>
      </c>
      <c r="G46" s="7"/>
      <c r="H46" s="7"/>
      <c r="I46" s="4"/>
      <c r="J46" s="4"/>
    </row>
    <row r="47" spans="1:10" ht="15.5" x14ac:dyDescent="0.35">
      <c r="A47" s="16"/>
      <c r="B47" s="7" t="s">
        <v>5</v>
      </c>
      <c r="C47" s="7">
        <v>22.42506217956543</v>
      </c>
      <c r="D47" s="4">
        <v>-8.5414886474609375E-2</v>
      </c>
      <c r="E47" s="7">
        <v>-3.7860870361328125E-2</v>
      </c>
      <c r="F47" s="7">
        <v>1.0265905393090791</v>
      </c>
      <c r="G47" s="7"/>
      <c r="H47" s="7"/>
      <c r="I47" s="4"/>
      <c r="J47" s="4"/>
    </row>
    <row r="48" spans="1:10" ht="15.5" x14ac:dyDescent="0.35">
      <c r="A48" s="16"/>
      <c r="B48" s="7" t="s">
        <v>12</v>
      </c>
      <c r="C48" s="7">
        <v>21.3480224609375</v>
      </c>
      <c r="D48" s="4">
        <v>-1.5362567901611328</v>
      </c>
      <c r="E48" s="7">
        <v>-0.50094413757324219</v>
      </c>
      <c r="F48" s="7">
        <v>1.4151393638191849</v>
      </c>
      <c r="G48" s="7">
        <v>1.4457066113006987</v>
      </c>
      <c r="H48" s="7">
        <v>2.6895582355946877E-2</v>
      </c>
      <c r="I48" s="4">
        <f>TTEST(F45:F47,F48:F50,2,2)</f>
        <v>2.9274997694049681E-5</v>
      </c>
      <c r="J48" s="4" t="s">
        <v>37</v>
      </c>
    </row>
    <row r="49" spans="1:10" ht="15.5" x14ac:dyDescent="0.35">
      <c r="A49" s="16"/>
      <c r="B49" s="7" t="s">
        <v>13</v>
      </c>
      <c r="C49" s="7">
        <v>21.407615661621094</v>
      </c>
      <c r="D49" s="4">
        <v>-1.5303306579589844</v>
      </c>
      <c r="E49" s="7">
        <v>-0.55163383483886719</v>
      </c>
      <c r="F49" s="7">
        <v>1.4657446946656862</v>
      </c>
      <c r="G49" s="7"/>
      <c r="H49" s="7"/>
      <c r="I49" s="4"/>
      <c r="J49" s="4"/>
    </row>
    <row r="50" spans="1:10" ht="15.5" x14ac:dyDescent="0.35">
      <c r="A50" s="16"/>
      <c r="B50" s="7" t="s">
        <v>14</v>
      </c>
      <c r="C50" s="7">
        <v>21.464006423950195</v>
      </c>
      <c r="D50" s="4">
        <v>-1.4884891510009766</v>
      </c>
      <c r="E50" s="7">
        <v>-0.54224395751953125</v>
      </c>
      <c r="F50" s="7">
        <v>1.4562357754172248</v>
      </c>
      <c r="G50" s="7"/>
      <c r="H50" s="7"/>
      <c r="I50" s="4"/>
      <c r="J50" s="4"/>
    </row>
    <row r="51" spans="1:10" ht="15.5" x14ac:dyDescent="0.35">
      <c r="A51" s="16"/>
      <c r="B51" s="7" t="s">
        <v>6</v>
      </c>
      <c r="C51" s="7">
        <v>21.828411102294922</v>
      </c>
      <c r="D51" s="4">
        <v>-1.5573177337646484</v>
      </c>
      <c r="E51" s="7">
        <v>0.46303939819335938</v>
      </c>
      <c r="F51" s="7">
        <v>0.72545629234448528</v>
      </c>
      <c r="G51" s="7">
        <v>0.85788315208761734</v>
      </c>
      <c r="H51" s="7">
        <v>0.12026207777340193</v>
      </c>
      <c r="I51" s="4">
        <f>TTEST(F45:F47,F51:F53,2,2)</f>
        <v>0.1125620562775939</v>
      </c>
      <c r="J51" s="4"/>
    </row>
    <row r="52" spans="1:10" ht="15.5" x14ac:dyDescent="0.35">
      <c r="A52" s="16"/>
      <c r="B52" s="7" t="s">
        <v>7</v>
      </c>
      <c r="C52" s="7">
        <v>21.861614227294922</v>
      </c>
      <c r="D52" s="4">
        <v>-1.8806171417236328</v>
      </c>
      <c r="E52" s="7">
        <v>0.17153358459472656</v>
      </c>
      <c r="F52" s="7">
        <v>0.88789834354478825</v>
      </c>
      <c r="G52" s="7"/>
      <c r="H52" s="7"/>
      <c r="I52" s="4"/>
      <c r="J52" s="4"/>
    </row>
    <row r="53" spans="1:10" ht="15.5" x14ac:dyDescent="0.35">
      <c r="A53" s="16"/>
      <c r="B53" s="7" t="s">
        <v>8</v>
      </c>
      <c r="C53" s="7">
        <v>21.875455856323242</v>
      </c>
      <c r="D53" s="4">
        <v>-2.0013694763183594</v>
      </c>
      <c r="E53" s="7">
        <v>5.8450698852539063E-2</v>
      </c>
      <c r="F53" s="7">
        <v>0.96029482037357838</v>
      </c>
      <c r="G53" s="7"/>
      <c r="H53" s="7"/>
      <c r="I53" s="4"/>
      <c r="J53" s="4"/>
    </row>
    <row r="54" spans="1:10" ht="15.5" x14ac:dyDescent="0.35">
      <c r="A54" s="16"/>
      <c r="B54" s="7" t="s">
        <v>9</v>
      </c>
      <c r="C54" s="7">
        <v>21.89227294921875</v>
      </c>
      <c r="D54" s="4">
        <v>-0.76207542419433594</v>
      </c>
      <c r="E54" s="7">
        <v>-0.61233711242675781</v>
      </c>
      <c r="F54" s="7">
        <v>1.5287336959858948</v>
      </c>
      <c r="G54" s="7">
        <v>1.6794393717202318</v>
      </c>
      <c r="H54" s="7">
        <v>0.13096528329237497</v>
      </c>
      <c r="I54" s="4">
        <f>TTEST(F45:F47,F54:F56,2,2)</f>
        <v>9.1405158247910665E-4</v>
      </c>
      <c r="J54" s="4" t="s">
        <v>37</v>
      </c>
    </row>
    <row r="55" spans="1:10" ht="15.5" x14ac:dyDescent="0.35">
      <c r="A55" s="16"/>
      <c r="B55" s="7" t="s">
        <v>10</v>
      </c>
      <c r="C55" s="7">
        <v>21.926179885864258</v>
      </c>
      <c r="D55" s="4">
        <v>-0.81895065307617188</v>
      </c>
      <c r="E55" s="7">
        <v>-0.80235099792480469</v>
      </c>
      <c r="F55" s="7">
        <v>1.7439407164208027</v>
      </c>
      <c r="G55" s="7"/>
      <c r="H55" s="7"/>
      <c r="I55" s="4"/>
      <c r="J55" s="4"/>
    </row>
    <row r="56" spans="1:10" ht="15.5" x14ac:dyDescent="0.35">
      <c r="A56" s="16"/>
      <c r="B56" s="7" t="s">
        <v>11</v>
      </c>
      <c r="C56" s="7">
        <v>21.929927825927734</v>
      </c>
      <c r="D56" s="4">
        <v>-0.84222984313964844</v>
      </c>
      <c r="E56" s="7">
        <v>-0.82019424438476563</v>
      </c>
      <c r="F56" s="7">
        <v>1.7656437027539975</v>
      </c>
      <c r="G56" s="7"/>
      <c r="H56" s="7"/>
      <c r="I56" s="4"/>
      <c r="J56" s="4"/>
    </row>
    <row r="57" spans="1:10" ht="15.5" x14ac:dyDescent="0.35">
      <c r="A57" s="16"/>
      <c r="B57" s="7" t="s">
        <v>40</v>
      </c>
      <c r="C57" s="7">
        <v>21.788825988769531</v>
      </c>
      <c r="D57" s="4">
        <v>-1.0353126525878906</v>
      </c>
      <c r="E57" s="7"/>
      <c r="F57" s="7"/>
      <c r="G57" s="7"/>
      <c r="H57" s="7"/>
      <c r="I57" s="4"/>
      <c r="J57" s="4"/>
    </row>
    <row r="58" spans="1:10" ht="15.5" x14ac:dyDescent="0.35">
      <c r="A58" s="16"/>
      <c r="B58" s="7" t="s">
        <v>41</v>
      </c>
      <c r="C58" s="7">
        <v>21.903194427490234</v>
      </c>
      <c r="D58" s="4">
        <v>-0.97869682312011719</v>
      </c>
      <c r="E58" s="7"/>
      <c r="F58" s="7"/>
      <c r="G58" s="7"/>
      <c r="H58" s="7"/>
      <c r="I58" s="4"/>
      <c r="J58" s="4"/>
    </row>
    <row r="59" spans="1:10" ht="15.5" x14ac:dyDescent="0.35">
      <c r="A59" s="16"/>
      <c r="B59" s="7" t="s">
        <v>42</v>
      </c>
      <c r="C59" s="7">
        <v>21.944942474365234</v>
      </c>
      <c r="D59" s="4">
        <v>-0.94624519348144531</v>
      </c>
      <c r="E59" s="7"/>
      <c r="F59" s="7"/>
      <c r="G59" s="7"/>
      <c r="H59" s="7"/>
      <c r="I59" s="4"/>
      <c r="J59" s="4"/>
    </row>
    <row r="60" spans="1:10" ht="15.5" x14ac:dyDescent="0.35">
      <c r="A60" s="16"/>
      <c r="B60" s="7" t="s">
        <v>43</v>
      </c>
      <c r="C60" s="7">
        <v>22.344732284545898</v>
      </c>
      <c r="D60" s="4">
        <v>-2.0203571319580078</v>
      </c>
      <c r="E60" s="7"/>
      <c r="F60" s="7"/>
      <c r="G60" s="7"/>
      <c r="H60" s="7"/>
      <c r="I60" s="4"/>
      <c r="J60" s="4"/>
    </row>
    <row r="61" spans="1:10" ht="15.5" x14ac:dyDescent="0.35">
      <c r="A61" s="16"/>
      <c r="B61" s="7" t="s">
        <v>44</v>
      </c>
      <c r="C61" s="7">
        <v>22.411739349365234</v>
      </c>
      <c r="D61" s="4">
        <v>-2.0521507263183594</v>
      </c>
      <c r="E61" s="7"/>
      <c r="F61" s="7"/>
      <c r="G61" s="7"/>
      <c r="H61" s="7"/>
      <c r="I61" s="4"/>
      <c r="J61" s="4"/>
    </row>
    <row r="62" spans="1:10" ht="15.5" x14ac:dyDescent="0.35">
      <c r="A62" s="16"/>
      <c r="B62" s="7" t="s">
        <v>45</v>
      </c>
      <c r="C62" s="7">
        <v>22.553886413574219</v>
      </c>
      <c r="D62" s="4">
        <v>-2.0598201751708984</v>
      </c>
      <c r="E62" s="7"/>
      <c r="F62" s="7"/>
      <c r="G62" s="7"/>
      <c r="H62" s="7"/>
      <c r="I62" s="4"/>
      <c r="J62" s="4"/>
    </row>
    <row r="63" spans="1:10" ht="15.5" x14ac:dyDescent="0.35">
      <c r="A63" s="16"/>
      <c r="B63" s="7" t="s">
        <v>46</v>
      </c>
      <c r="C63" s="7">
        <v>22.463077545166016</v>
      </c>
      <c r="D63" s="4">
        <v>-0.14973831176757813</v>
      </c>
      <c r="E63" s="7"/>
      <c r="F63" s="7"/>
      <c r="G63" s="7"/>
      <c r="H63" s="7"/>
      <c r="I63" s="4"/>
      <c r="J63" s="4"/>
    </row>
    <row r="64" spans="1:10" ht="15.5" x14ac:dyDescent="0.35">
      <c r="A64" s="16"/>
      <c r="B64" s="7" t="s">
        <v>47</v>
      </c>
      <c r="C64" s="7">
        <v>22.709692001342773</v>
      </c>
      <c r="D64" s="4">
        <v>-1.6599655151367188E-2</v>
      </c>
      <c r="E64" s="7"/>
      <c r="F64" s="7"/>
      <c r="G64" s="7"/>
      <c r="H64" s="7"/>
      <c r="I64" s="4"/>
      <c r="J64" s="4"/>
    </row>
    <row r="65" spans="1:10" ht="15.5" x14ac:dyDescent="0.35">
      <c r="A65" s="17"/>
      <c r="B65" s="8" t="s">
        <v>48</v>
      </c>
      <c r="C65" s="8">
        <v>22.870195388793945</v>
      </c>
      <c r="D65" s="9">
        <v>-2.2035598754882813E-2</v>
      </c>
      <c r="E65" s="8"/>
      <c r="F65" s="8"/>
      <c r="G65" s="8"/>
      <c r="H65" s="8"/>
      <c r="I65" s="9"/>
      <c r="J65" s="9"/>
    </row>
    <row r="66" spans="1:10" ht="15.5" x14ac:dyDescent="0.35">
      <c r="A66" s="15" t="s">
        <v>24</v>
      </c>
      <c r="B66" s="10" t="s">
        <v>3</v>
      </c>
      <c r="C66" s="10">
        <v>26.737411499023438</v>
      </c>
      <c r="D66" s="11">
        <v>4.3482151031494141</v>
      </c>
      <c r="E66" s="10">
        <v>0</v>
      </c>
      <c r="F66" s="10">
        <v>1</v>
      </c>
      <c r="G66" s="10">
        <v>0.95741325510094966</v>
      </c>
      <c r="H66" s="10">
        <v>5.3914587407245404E-2</v>
      </c>
      <c r="I66" s="11"/>
      <c r="J66" s="11"/>
    </row>
    <row r="67" spans="1:10" ht="15.5" x14ac:dyDescent="0.35">
      <c r="A67" s="16"/>
      <c r="B67" s="7" t="s">
        <v>4</v>
      </c>
      <c r="C67" s="7">
        <v>26.831949234008789</v>
      </c>
      <c r="D67" s="4">
        <v>4.3840808868408203</v>
      </c>
      <c r="E67" s="7">
        <v>3.586578369140625E-2</v>
      </c>
      <c r="F67" s="7">
        <v>0.97544620468223364</v>
      </c>
      <c r="G67" s="7"/>
      <c r="H67" s="7"/>
      <c r="I67" s="4"/>
      <c r="J67" s="4"/>
    </row>
    <row r="68" spans="1:10" ht="15.5" x14ac:dyDescent="0.35">
      <c r="A68" s="16"/>
      <c r="B68" s="7" t="s">
        <v>5</v>
      </c>
      <c r="C68" s="7">
        <v>27.015844345092773</v>
      </c>
      <c r="D68" s="4">
        <v>4.5053672790527344</v>
      </c>
      <c r="E68" s="7">
        <v>0.15715217590332031</v>
      </c>
      <c r="F68" s="7">
        <v>0.89679356062061522</v>
      </c>
      <c r="G68" s="7"/>
      <c r="H68" s="7"/>
      <c r="I68" s="4"/>
      <c r="J68" s="4"/>
    </row>
    <row r="69" spans="1:10" ht="15.5" x14ac:dyDescent="0.35">
      <c r="A69" s="16"/>
      <c r="B69" s="7" t="s">
        <v>12</v>
      </c>
      <c r="C69" s="7">
        <v>25.924789428710938</v>
      </c>
      <c r="D69" s="4">
        <v>3.0405101776123047</v>
      </c>
      <c r="E69" s="7">
        <v>-0.13778877258300781</v>
      </c>
      <c r="F69" s="7">
        <v>1.1002175128693938</v>
      </c>
      <c r="G69" s="7">
        <v>1.070160507605477</v>
      </c>
      <c r="H69" s="7">
        <v>0.13533545599048027</v>
      </c>
      <c r="I69" s="4">
        <f>TTEST(F66:F68,F69:F71,2,2)</f>
        <v>0.25115185294730474</v>
      </c>
      <c r="J69" s="4"/>
    </row>
    <row r="70" spans="1:10" ht="15.5" x14ac:dyDescent="0.35">
      <c r="A70" s="16"/>
      <c r="B70" s="7" t="s">
        <v>13</v>
      </c>
      <c r="C70" s="7">
        <v>26.048793792724609</v>
      </c>
      <c r="D70" s="4">
        <v>3.1108474731445313</v>
      </c>
      <c r="E70" s="7">
        <v>-0.24846267700195313</v>
      </c>
      <c r="F70" s="7">
        <v>1.1879405814061978</v>
      </c>
      <c r="G70" s="7"/>
      <c r="H70" s="7"/>
      <c r="I70" s="4"/>
      <c r="J70" s="4"/>
    </row>
    <row r="71" spans="1:10" ht="15.5" x14ac:dyDescent="0.35">
      <c r="A71" s="16"/>
      <c r="B71" s="7" t="s">
        <v>14</v>
      </c>
      <c r="C71" s="7">
        <v>26.585597991943359</v>
      </c>
      <c r="D71" s="4">
        <v>3.6331024169921875</v>
      </c>
      <c r="E71" s="7">
        <v>0.11665534973144531</v>
      </c>
      <c r="F71" s="7">
        <v>0.92232342854083904</v>
      </c>
      <c r="G71" s="7"/>
      <c r="H71" s="7"/>
      <c r="I71" s="4"/>
      <c r="J71" s="4"/>
    </row>
    <row r="72" spans="1:10" ht="15.5" x14ac:dyDescent="0.35">
      <c r="A72" s="16"/>
      <c r="B72" s="7" t="s">
        <v>6</v>
      </c>
      <c r="C72" s="7">
        <v>25.029303741454999</v>
      </c>
      <c r="D72" s="4">
        <v>1.6435749053954289</v>
      </c>
      <c r="E72" s="7">
        <v>-0.71777801513679762</v>
      </c>
      <c r="F72" s="7">
        <v>1.6446470591019697</v>
      </c>
      <c r="G72" s="7">
        <v>1.7930998113892753</v>
      </c>
      <c r="H72" s="7">
        <v>0.43273968258704104</v>
      </c>
      <c r="I72" s="4">
        <f>TTEST(F66:F68,F72:F74,2,2)</f>
        <v>2.9400672517113598E-2</v>
      </c>
      <c r="J72" s="4" t="s">
        <v>38</v>
      </c>
    </row>
    <row r="73" spans="1:10" ht="15.5" x14ac:dyDescent="0.35">
      <c r="A73" s="16"/>
      <c r="B73" s="7" t="s">
        <v>7</v>
      </c>
      <c r="C73" s="7">
        <v>24.8544826507568</v>
      </c>
      <c r="D73" s="4">
        <v>1.1122512817382457</v>
      </c>
      <c r="E73" s="7">
        <v>-1.189367294311559</v>
      </c>
      <c r="F73" s="7">
        <v>2.2805270686298531</v>
      </c>
      <c r="G73" s="7"/>
      <c r="H73" s="7"/>
      <c r="I73" s="4"/>
      <c r="J73" s="4"/>
    </row>
    <row r="74" spans="1:10" ht="15.5" x14ac:dyDescent="0.35">
      <c r="A74" s="16"/>
      <c r="B74" s="7" t="s">
        <v>8</v>
      </c>
      <c r="C74" s="7">
        <v>25.4925441741943</v>
      </c>
      <c r="D74" s="4">
        <v>1.6157188415526988</v>
      </c>
      <c r="E74" s="7">
        <v>-0.54015159606937146</v>
      </c>
      <c r="F74" s="7">
        <v>1.4541253064360034</v>
      </c>
      <c r="G74" s="7"/>
      <c r="H74" s="7"/>
      <c r="I74" s="4"/>
      <c r="J74" s="4"/>
    </row>
    <row r="75" spans="1:10" ht="15.5" x14ac:dyDescent="0.35">
      <c r="A75" s="16"/>
      <c r="B75" s="7" t="s">
        <v>9</v>
      </c>
      <c r="C75" s="7">
        <v>26.892465591430664</v>
      </c>
      <c r="D75" s="4">
        <v>4.2381172180175781</v>
      </c>
      <c r="E75" s="7">
        <v>0.17291069030761719</v>
      </c>
      <c r="F75" s="7">
        <v>0.88705121614645532</v>
      </c>
      <c r="G75" s="7">
        <v>0.96802558676975348</v>
      </c>
      <c r="H75" s="7">
        <v>7.1280277465702799E-2</v>
      </c>
      <c r="I75" s="4">
        <f>TTEST(F66:F68,F75:F77,2,2)</f>
        <v>0.84709515097869215</v>
      </c>
      <c r="J75" s="4"/>
    </row>
    <row r="76" spans="1:10" ht="15.5" x14ac:dyDescent="0.35">
      <c r="A76" s="16"/>
      <c r="B76" s="7" t="s">
        <v>10</v>
      </c>
      <c r="C76" s="7">
        <v>26.927825927734375</v>
      </c>
      <c r="D76" s="4">
        <v>4.1826953887939453</v>
      </c>
      <c r="E76" s="7">
        <v>-3.0391693115234375E-2</v>
      </c>
      <c r="F76" s="7">
        <v>1.0212893691325795</v>
      </c>
      <c r="G76" s="7"/>
      <c r="H76" s="7"/>
      <c r="I76" s="4"/>
      <c r="J76" s="4"/>
    </row>
    <row r="77" spans="1:10" ht="15.5" x14ac:dyDescent="0.35">
      <c r="A77" s="16"/>
      <c r="B77" s="7" t="s">
        <v>11</v>
      </c>
      <c r="C77" s="7">
        <v>26.947235107421875</v>
      </c>
      <c r="D77" s="4">
        <v>4.1750774383544922</v>
      </c>
      <c r="E77" s="7">
        <v>6.16455078125E-3</v>
      </c>
      <c r="F77" s="7">
        <v>0.99573617503022549</v>
      </c>
      <c r="G77" s="7"/>
      <c r="H77" s="7"/>
      <c r="I77" s="4"/>
      <c r="J77" s="4"/>
    </row>
    <row r="78" spans="1:10" ht="15.5" x14ac:dyDescent="0.35">
      <c r="A78" s="16"/>
      <c r="B78" s="7" t="s">
        <v>40</v>
      </c>
      <c r="C78" s="7">
        <v>26.002437591552734</v>
      </c>
      <c r="D78" s="4">
        <v>3.1782989501953125</v>
      </c>
      <c r="E78" s="7"/>
      <c r="F78" s="7"/>
      <c r="G78" s="7"/>
      <c r="H78" s="7"/>
      <c r="I78" s="4"/>
      <c r="J78" s="4"/>
    </row>
    <row r="79" spans="1:10" ht="15.5" x14ac:dyDescent="0.35">
      <c r="A79" s="16"/>
      <c r="B79" s="7" t="s">
        <v>41</v>
      </c>
      <c r="C79" s="7">
        <v>26.241201400756836</v>
      </c>
      <c r="D79" s="4">
        <v>3.3593101501464844</v>
      </c>
      <c r="E79" s="7"/>
      <c r="F79" s="7"/>
      <c r="G79" s="7"/>
      <c r="H79" s="7"/>
      <c r="I79" s="4"/>
      <c r="J79" s="4"/>
    </row>
    <row r="80" spans="1:10" ht="15.5" x14ac:dyDescent="0.35">
      <c r="A80" s="16"/>
      <c r="B80" s="7" t="s">
        <v>42</v>
      </c>
      <c r="C80" s="7">
        <v>26.407634735107422</v>
      </c>
      <c r="D80" s="4">
        <v>3.5164470672607422</v>
      </c>
      <c r="E80" s="7"/>
      <c r="F80" s="7"/>
      <c r="G80" s="7"/>
      <c r="H80" s="7"/>
      <c r="I80" s="4"/>
      <c r="J80" s="4"/>
    </row>
    <row r="81" spans="1:10" ht="15.5" x14ac:dyDescent="0.35">
      <c r="A81" s="16"/>
      <c r="B81" s="7" t="s">
        <v>43</v>
      </c>
      <c r="C81" s="7">
        <v>26.726442337036133</v>
      </c>
      <c r="D81" s="4">
        <v>2.3613529205322266</v>
      </c>
      <c r="E81" s="7"/>
      <c r="F81" s="7"/>
      <c r="G81" s="7"/>
      <c r="H81" s="7"/>
      <c r="I81" s="4"/>
      <c r="J81" s="4"/>
    </row>
    <row r="82" spans="1:10" ht="15.5" x14ac:dyDescent="0.35">
      <c r="A82" s="16"/>
      <c r="B82" s="7" t="s">
        <v>44</v>
      </c>
      <c r="C82" s="7">
        <v>26.765508651733398</v>
      </c>
      <c r="D82" s="4">
        <v>2.3016185760498047</v>
      </c>
      <c r="E82" s="7"/>
      <c r="F82" s="7"/>
      <c r="G82" s="7"/>
      <c r="H82" s="7"/>
      <c r="I82" s="4"/>
      <c r="J82" s="4"/>
    </row>
    <row r="83" spans="1:10" ht="15.5" x14ac:dyDescent="0.35">
      <c r="A83" s="16"/>
      <c r="B83" s="7" t="s">
        <v>45</v>
      </c>
      <c r="C83" s="7">
        <v>26.769577026367188</v>
      </c>
      <c r="D83" s="4">
        <v>2.1558704376220703</v>
      </c>
      <c r="E83" s="7"/>
      <c r="F83" s="7"/>
      <c r="G83" s="7"/>
      <c r="H83" s="7"/>
      <c r="I83" s="4"/>
      <c r="J83" s="4"/>
    </row>
    <row r="84" spans="1:10" ht="15.5" x14ac:dyDescent="0.35">
      <c r="A84" s="16"/>
      <c r="B84" s="7" t="s">
        <v>46</v>
      </c>
      <c r="C84" s="7">
        <v>26.678022384643555</v>
      </c>
      <c r="D84" s="4">
        <v>4.0652065277099609</v>
      </c>
      <c r="E84" s="7"/>
      <c r="F84" s="7"/>
      <c r="G84" s="7"/>
      <c r="H84" s="7"/>
      <c r="I84" s="4"/>
      <c r="J84" s="4"/>
    </row>
    <row r="85" spans="1:10" ht="15.5" x14ac:dyDescent="0.35">
      <c r="A85" s="16"/>
      <c r="B85" s="7" t="s">
        <v>47</v>
      </c>
      <c r="C85" s="7">
        <v>26.93937873840332</v>
      </c>
      <c r="D85" s="4">
        <v>4.2130870819091797</v>
      </c>
      <c r="E85" s="7"/>
      <c r="F85" s="7"/>
      <c r="G85" s="7"/>
      <c r="H85" s="7"/>
      <c r="I85" s="4"/>
      <c r="J85" s="4"/>
    </row>
    <row r="86" spans="1:10" ht="15.5" x14ac:dyDescent="0.35">
      <c r="A86" s="17"/>
      <c r="B86" s="8" t="s">
        <v>48</v>
      </c>
      <c r="C86" s="8">
        <v>27.06114387512207</v>
      </c>
      <c r="D86" s="9">
        <v>4.1689128875732422</v>
      </c>
      <c r="E86" s="8"/>
      <c r="F86" s="8"/>
      <c r="G86" s="8"/>
      <c r="H86" s="8"/>
      <c r="I86" s="9"/>
      <c r="J86" s="9"/>
    </row>
    <row r="87" spans="1:10" ht="15.5" x14ac:dyDescent="0.35">
      <c r="A87" s="15" t="s">
        <v>21</v>
      </c>
      <c r="B87" s="10" t="s">
        <v>3</v>
      </c>
      <c r="C87" s="10">
        <v>23.864032745361328</v>
      </c>
      <c r="D87" s="11">
        <v>1.4748363494873047</v>
      </c>
      <c r="E87" s="10">
        <v>0</v>
      </c>
      <c r="F87" s="10">
        <v>1</v>
      </c>
      <c r="G87" s="10">
        <v>0.98785444397550182</v>
      </c>
      <c r="H87" s="10">
        <v>1.7357169477977399E-2</v>
      </c>
      <c r="I87" s="11"/>
      <c r="J87" s="11"/>
    </row>
    <row r="88" spans="1:10" ht="15.5" x14ac:dyDescent="0.35">
      <c r="A88" s="16"/>
      <c r="B88" s="7" t="s">
        <v>4</v>
      </c>
      <c r="C88" s="7">
        <v>23.929082870483398</v>
      </c>
      <c r="D88" s="4">
        <v>1.4812145233154297</v>
      </c>
      <c r="E88" s="7">
        <v>6.378173828125E-3</v>
      </c>
      <c r="F88" s="7">
        <v>0.99558874508698736</v>
      </c>
      <c r="G88" s="7"/>
      <c r="H88" s="7"/>
      <c r="I88" s="4"/>
      <c r="J88" s="4"/>
    </row>
    <row r="89" spans="1:10" ht="15.5" x14ac:dyDescent="0.35">
      <c r="A89" s="16"/>
      <c r="B89" s="7" t="s">
        <v>5</v>
      </c>
      <c r="C89" s="7">
        <v>24.032272338867188</v>
      </c>
      <c r="D89" s="4">
        <v>1.5217952728271484</v>
      </c>
      <c r="E89" s="7">
        <v>4.695892333984375E-2</v>
      </c>
      <c r="F89" s="7">
        <v>0.96797458683951842</v>
      </c>
      <c r="G89" s="7"/>
      <c r="H89" s="7"/>
      <c r="I89" s="4"/>
      <c r="J89" s="4"/>
    </row>
    <row r="90" spans="1:10" ht="15.5" x14ac:dyDescent="0.35">
      <c r="A90" s="16"/>
      <c r="B90" s="7" t="s">
        <v>12</v>
      </c>
      <c r="C90" s="7">
        <v>25.000898513793899</v>
      </c>
      <c r="D90" s="4">
        <v>2.1166192626952665</v>
      </c>
      <c r="E90" s="7">
        <v>0.62240425109858677</v>
      </c>
      <c r="F90" s="7">
        <v>0.64958748773133068</v>
      </c>
      <c r="G90" s="7">
        <v>1.0336163512051064</v>
      </c>
      <c r="H90" s="7">
        <v>0.33364639404762464</v>
      </c>
      <c r="I90" s="4">
        <f>TTEST(F87:F89,F90:F92,2,2)</f>
        <v>0.82412457925400495</v>
      </c>
      <c r="J90" s="4"/>
    </row>
    <row r="91" spans="1:10" ht="15.5" x14ac:dyDescent="0.35">
      <c r="A91" s="16"/>
      <c r="B91" s="7" t="s">
        <v>13</v>
      </c>
      <c r="C91" s="7">
        <v>24.111827850341797</v>
      </c>
      <c r="D91" s="4">
        <v>1.1738815307617188</v>
      </c>
      <c r="E91" s="7">
        <v>-0.32458114624023438</v>
      </c>
      <c r="F91" s="7">
        <v>1.2523008087249365</v>
      </c>
      <c r="G91" s="7"/>
      <c r="H91" s="7"/>
      <c r="I91" s="4"/>
      <c r="J91" s="4"/>
    </row>
    <row r="92" spans="1:10" ht="15.5" x14ac:dyDescent="0.35">
      <c r="A92" s="16"/>
      <c r="B92" s="7" t="s">
        <v>14</v>
      </c>
      <c r="C92" s="7">
        <v>24.2733985137939</v>
      </c>
      <c r="D92" s="4">
        <v>1.3209029388427282</v>
      </c>
      <c r="E92" s="7">
        <v>-0.26178443908695925</v>
      </c>
      <c r="F92" s="7">
        <v>1.1989607571590524</v>
      </c>
      <c r="G92" s="7"/>
      <c r="H92" s="7"/>
      <c r="I92" s="4"/>
      <c r="J92" s="4"/>
    </row>
    <row r="93" spans="1:10" ht="15.5" x14ac:dyDescent="0.35">
      <c r="A93" s="16"/>
      <c r="B93" s="7" t="s">
        <v>6</v>
      </c>
      <c r="C93" s="7">
        <v>24.444906234741211</v>
      </c>
      <c r="D93" s="4">
        <v>1.0591773986816406</v>
      </c>
      <c r="E93" s="7">
        <v>0.99056816101074219</v>
      </c>
      <c r="F93" s="7">
        <v>0.50327953485037713</v>
      </c>
      <c r="G93" s="7">
        <v>0.54413561547583944</v>
      </c>
      <c r="H93" s="7">
        <v>3.5572879846798279E-2</v>
      </c>
      <c r="I93" s="4">
        <f>TTEST(F87:F89,F93:F95,2,2)</f>
        <v>4.1477132441476639E-5</v>
      </c>
      <c r="J93" s="4" t="s">
        <v>37</v>
      </c>
    </row>
    <row r="94" spans="1:10" ht="15.5" x14ac:dyDescent="0.35">
      <c r="A94" s="16"/>
      <c r="B94" s="7" t="s">
        <v>7</v>
      </c>
      <c r="C94" s="7">
        <v>24.69871711730957</v>
      </c>
      <c r="D94" s="4">
        <v>0.95648574829101563</v>
      </c>
      <c r="E94" s="7">
        <v>0.83421707153320313</v>
      </c>
      <c r="F94" s="7">
        <v>0.56088734139246177</v>
      </c>
      <c r="G94" s="7"/>
      <c r="H94" s="7"/>
      <c r="I94" s="4"/>
      <c r="J94" s="4"/>
    </row>
    <row r="95" spans="1:10" ht="15.5" x14ac:dyDescent="0.35">
      <c r="A95" s="16"/>
      <c r="B95" s="7" t="s">
        <v>8</v>
      </c>
      <c r="C95" s="7">
        <v>24.721370697021484</v>
      </c>
      <c r="D95" s="4">
        <v>0.84454536437988281</v>
      </c>
      <c r="E95" s="7">
        <v>0.81542778015136719</v>
      </c>
      <c r="F95" s="7">
        <v>0.56823997018467953</v>
      </c>
      <c r="G95" s="7"/>
      <c r="H95" s="7"/>
      <c r="I95" s="4"/>
      <c r="J95" s="4"/>
    </row>
    <row r="96" spans="1:10" ht="15.5" x14ac:dyDescent="0.35">
      <c r="A96" s="16"/>
      <c r="B96" s="7" t="s">
        <v>9</v>
      </c>
      <c r="C96" s="7">
        <v>24.226226806640625</v>
      </c>
      <c r="D96" s="4">
        <v>1.5718784332275391</v>
      </c>
      <c r="E96" s="7">
        <v>9.8474502563476563E-2</v>
      </c>
      <c r="F96" s="7">
        <v>0.9340200970422613</v>
      </c>
      <c r="G96" s="7">
        <v>0.90143245786953319</v>
      </c>
      <c r="H96" s="7">
        <v>5.0445882288340203E-2</v>
      </c>
      <c r="I96" s="4">
        <f>TTEST(F87:F89,F96:F98,2,2)</f>
        <v>4.8521964036984888E-2</v>
      </c>
      <c r="J96" s="4" t="s">
        <v>38</v>
      </c>
    </row>
    <row r="97" spans="1:10" ht="15.5" x14ac:dyDescent="0.35">
      <c r="A97" s="16"/>
      <c r="B97" s="7" t="s">
        <v>10</v>
      </c>
      <c r="C97" s="7">
        <v>24.265459060668945</v>
      </c>
      <c r="D97" s="4">
        <v>1.5203285217285156</v>
      </c>
      <c r="E97" s="7">
        <v>0.10943412780761719</v>
      </c>
      <c r="F97" s="7">
        <v>0.92695157132678774</v>
      </c>
      <c r="G97" s="7"/>
      <c r="H97" s="7"/>
      <c r="I97" s="4"/>
      <c r="J97" s="4"/>
    </row>
    <row r="98" spans="1:10" ht="15.5" x14ac:dyDescent="0.35">
      <c r="A98" s="16"/>
      <c r="B98" s="7" t="s">
        <v>11</v>
      </c>
      <c r="C98" s="7">
        <v>24.271108627319336</v>
      </c>
      <c r="D98" s="4">
        <v>1.4989509582519531</v>
      </c>
      <c r="E98" s="7">
        <v>0.24583816528320313</v>
      </c>
      <c r="F98" s="7">
        <v>0.84332570523955053</v>
      </c>
      <c r="G98" s="7"/>
      <c r="H98" s="7"/>
      <c r="I98" s="4"/>
      <c r="J98" s="4"/>
    </row>
    <row r="99" spans="1:10" ht="15.5" x14ac:dyDescent="0.35">
      <c r="A99" s="16"/>
      <c r="B99" s="7" t="s">
        <v>40</v>
      </c>
      <c r="C99" s="7">
        <v>24.318353652954102</v>
      </c>
      <c r="D99" s="4">
        <v>1.4942150115966797</v>
      </c>
      <c r="E99" s="7"/>
      <c r="F99" s="7"/>
      <c r="G99" s="7"/>
      <c r="H99" s="7"/>
      <c r="I99" s="4"/>
      <c r="J99" s="4"/>
    </row>
    <row r="100" spans="1:10" ht="15.5" x14ac:dyDescent="0.35">
      <c r="A100" s="16"/>
      <c r="B100" s="7" t="s">
        <v>41</v>
      </c>
      <c r="C100" s="7">
        <v>24.380353927612305</v>
      </c>
      <c r="D100" s="4">
        <v>1.4984626770019531</v>
      </c>
      <c r="E100" s="7"/>
      <c r="F100" s="7"/>
      <c r="G100" s="7"/>
      <c r="H100" s="7"/>
      <c r="I100" s="4"/>
      <c r="J100" s="4"/>
    </row>
    <row r="101" spans="1:10" ht="15.5" x14ac:dyDescent="0.35">
      <c r="A101" s="16"/>
      <c r="B101" s="7" t="s">
        <v>42</v>
      </c>
      <c r="C101" s="7">
        <v>24.473875045776367</v>
      </c>
      <c r="D101" s="4">
        <v>1.5826873779296875</v>
      </c>
      <c r="E101" s="7"/>
      <c r="F101" s="7"/>
      <c r="G101" s="7"/>
      <c r="H101" s="7"/>
      <c r="I101" s="4"/>
      <c r="J101" s="4"/>
    </row>
    <row r="102" spans="1:10" ht="15.5" x14ac:dyDescent="0.35">
      <c r="A102" s="16"/>
      <c r="B102" s="7" t="s">
        <v>43</v>
      </c>
      <c r="C102" s="7">
        <v>24.433698654174805</v>
      </c>
      <c r="D102" s="4">
        <v>6.8609237670898438E-2</v>
      </c>
      <c r="E102" s="7"/>
      <c r="F102" s="7"/>
      <c r="G102" s="7"/>
      <c r="H102" s="7"/>
      <c r="I102" s="4"/>
      <c r="J102" s="4"/>
    </row>
    <row r="103" spans="1:10" ht="15.5" x14ac:dyDescent="0.35">
      <c r="A103" s="16"/>
      <c r="B103" s="7" t="s">
        <v>44</v>
      </c>
      <c r="C103" s="7">
        <v>24.586158752441406</v>
      </c>
      <c r="D103" s="4">
        <v>0.1222686767578125</v>
      </c>
      <c r="E103" s="7"/>
      <c r="F103" s="7"/>
      <c r="G103" s="7"/>
      <c r="H103" s="7"/>
      <c r="I103" s="4"/>
      <c r="J103" s="4"/>
    </row>
    <row r="104" spans="1:10" ht="15.5" x14ac:dyDescent="0.35">
      <c r="A104" s="16"/>
      <c r="B104" s="7" t="s">
        <v>45</v>
      </c>
      <c r="C104" s="7">
        <v>24.642824172973633</v>
      </c>
      <c r="D104" s="4">
        <v>2.9117584228515625E-2</v>
      </c>
      <c r="E104" s="7"/>
      <c r="F104" s="7"/>
      <c r="G104" s="7"/>
      <c r="H104" s="7"/>
      <c r="I104" s="4"/>
      <c r="J104" s="4"/>
    </row>
    <row r="105" spans="1:10" ht="15.5" x14ac:dyDescent="0.35">
      <c r="A105" s="16"/>
      <c r="B105" s="7" t="s">
        <v>46</v>
      </c>
      <c r="C105" s="7">
        <v>24.086219787597656</v>
      </c>
      <c r="D105" s="4">
        <v>1.4734039306640625</v>
      </c>
      <c r="E105" s="7"/>
      <c r="F105" s="7"/>
      <c r="G105" s="7"/>
      <c r="H105" s="7"/>
      <c r="I105" s="4"/>
      <c r="J105" s="4"/>
    </row>
    <row r="106" spans="1:10" ht="15.5" x14ac:dyDescent="0.35">
      <c r="A106" s="16"/>
      <c r="B106" s="7" t="s">
        <v>47</v>
      </c>
      <c r="C106" s="7">
        <v>24.137186050415039</v>
      </c>
      <c r="D106" s="4">
        <v>1.4108943939208984</v>
      </c>
      <c r="E106" s="7"/>
      <c r="F106" s="7"/>
      <c r="G106" s="7"/>
      <c r="H106" s="7"/>
      <c r="I106" s="4"/>
      <c r="J106" s="4"/>
    </row>
    <row r="107" spans="1:10" ht="15.5" x14ac:dyDescent="0.35">
      <c r="A107" s="17"/>
      <c r="B107" s="8" t="s">
        <v>48</v>
      </c>
      <c r="C107" s="8">
        <v>24.145343780517578</v>
      </c>
      <c r="D107" s="9">
        <v>1.25311279296875</v>
      </c>
      <c r="E107" s="8"/>
      <c r="F107" s="8"/>
      <c r="G107" s="8"/>
      <c r="H107" s="8"/>
      <c r="I107" s="9"/>
      <c r="J107" s="9"/>
    </row>
    <row r="108" spans="1:10" ht="15.5" x14ac:dyDescent="0.35">
      <c r="A108" s="15" t="s">
        <v>22</v>
      </c>
      <c r="B108" s="10" t="s">
        <v>3</v>
      </c>
      <c r="C108" s="10">
        <v>22.10838508605957</v>
      </c>
      <c r="D108" s="11">
        <v>-0.28081130981445313</v>
      </c>
      <c r="E108" s="10">
        <v>2.5156021118164063E-2</v>
      </c>
      <c r="F108" s="10">
        <v>0.98271431657080155</v>
      </c>
      <c r="G108" s="10">
        <v>0.99403148545770426</v>
      </c>
      <c r="H108" s="10">
        <v>9.8058549029229822E-3</v>
      </c>
      <c r="I108" s="11"/>
      <c r="J108" s="11"/>
    </row>
    <row r="109" spans="1:10" ht="15.5" x14ac:dyDescent="0.35">
      <c r="A109" s="16"/>
      <c r="B109" s="7" t="s">
        <v>4</v>
      </c>
      <c r="C109" s="7">
        <v>22.141901016235352</v>
      </c>
      <c r="D109" s="4">
        <v>-0.30596733093261719</v>
      </c>
      <c r="E109" s="7">
        <v>0</v>
      </c>
      <c r="F109" s="7">
        <v>1</v>
      </c>
      <c r="G109" s="7"/>
      <c r="H109" s="7"/>
      <c r="I109" s="4"/>
      <c r="J109" s="4"/>
    </row>
    <row r="110" spans="1:10" ht="15.5" x14ac:dyDescent="0.35">
      <c r="A110" s="16"/>
      <c r="B110" s="7" t="s">
        <v>5</v>
      </c>
      <c r="C110" s="7">
        <v>22.205404281616211</v>
      </c>
      <c r="D110" s="4">
        <v>-0.30507278442382813</v>
      </c>
      <c r="E110" s="7">
        <v>8.945465087890625E-4</v>
      </c>
      <c r="F110" s="7">
        <v>0.99938013980231122</v>
      </c>
      <c r="G110" s="7"/>
      <c r="H110" s="7"/>
      <c r="I110" s="4"/>
      <c r="J110" s="4"/>
    </row>
    <row r="111" spans="1:10" ht="15.5" x14ac:dyDescent="0.35">
      <c r="A111" s="16"/>
      <c r="B111" s="7" t="s">
        <v>12</v>
      </c>
      <c r="C111" s="7">
        <v>21.815816879272461</v>
      </c>
      <c r="D111" s="4">
        <v>-1.0684623718261719</v>
      </c>
      <c r="E111" s="7">
        <v>-8.3215713500976563E-2</v>
      </c>
      <c r="F111" s="7">
        <v>1.0593767221264934</v>
      </c>
      <c r="G111" s="7">
        <v>1.0321367871487768</v>
      </c>
      <c r="H111" s="7">
        <v>4.8933500761129879E-2</v>
      </c>
      <c r="I111" s="4">
        <f>TTEST(F108:F110,F111:F113,2,2)</f>
        <v>0.25655362105536483</v>
      </c>
      <c r="J111" s="4"/>
    </row>
    <row r="112" spans="1:10" ht="15.5" x14ac:dyDescent="0.35">
      <c r="A112" s="16"/>
      <c r="B112" s="7" t="s">
        <v>13</v>
      </c>
      <c r="C112" s="7">
        <v>21.832979202270508</v>
      </c>
      <c r="D112" s="4">
        <v>-1.1049671173095703</v>
      </c>
      <c r="E112" s="7">
        <v>-8.59527587890625E-2</v>
      </c>
      <c r="F112" s="7">
        <v>1.0613884530968056</v>
      </c>
      <c r="G112" s="7"/>
      <c r="H112" s="7"/>
      <c r="I112" s="4"/>
      <c r="J112" s="4"/>
    </row>
    <row r="113" spans="1:10" ht="15.5" x14ac:dyDescent="0.35">
      <c r="A113" s="16"/>
      <c r="B113" s="7" t="s">
        <v>14</v>
      </c>
      <c r="C113" s="7">
        <v>21.996156158447</v>
      </c>
      <c r="D113" s="4">
        <v>-0.95633941650417142</v>
      </c>
      <c r="E113" s="7">
        <v>3.5571517944070763E-2</v>
      </c>
      <c r="F113" s="7">
        <v>0.9756451862230312</v>
      </c>
      <c r="G113" s="7"/>
      <c r="H113" s="7"/>
      <c r="I113" s="4"/>
      <c r="J113" s="4"/>
    </row>
    <row r="114" spans="1:10" ht="15.5" x14ac:dyDescent="0.35">
      <c r="A114" s="16"/>
      <c r="B114" s="7" t="s">
        <v>6</v>
      </c>
      <c r="C114" s="7">
        <v>22.263526916503906</v>
      </c>
      <c r="D114" s="4">
        <v>-1.1222019195556641</v>
      </c>
      <c r="E114" s="7">
        <v>1.1254138946533203</v>
      </c>
      <c r="F114" s="7">
        <v>0.45837050086459585</v>
      </c>
      <c r="G114" s="7">
        <v>0.49794448824548287</v>
      </c>
      <c r="H114" s="7">
        <v>3.6471319217199975E-2</v>
      </c>
      <c r="I114" s="4">
        <f>TTEST(F108:F110,F114:F116,2,2)</f>
        <v>2.2107195918854392E-5</v>
      </c>
      <c r="J114" s="4" t="s">
        <v>37</v>
      </c>
    </row>
    <row r="115" spans="1:10" ht="15.5" x14ac:dyDescent="0.35">
      <c r="A115" s="16"/>
      <c r="B115" s="7" t="s">
        <v>7</v>
      </c>
      <c r="C115" s="7">
        <v>22.330732345581055</v>
      </c>
      <c r="D115" s="4">
        <v>-1.4114990234375</v>
      </c>
      <c r="E115" s="7">
        <v>0.91537857055664063</v>
      </c>
      <c r="F115" s="7">
        <v>0.53020472399747343</v>
      </c>
      <c r="G115" s="7"/>
      <c r="H115" s="7"/>
      <c r="I115" s="4"/>
      <c r="J115" s="4"/>
    </row>
    <row r="116" spans="1:10" ht="15.5" x14ac:dyDescent="0.35">
      <c r="A116" s="16"/>
      <c r="B116" s="7" t="s">
        <v>8</v>
      </c>
      <c r="C116" s="7">
        <v>22.388254165649414</v>
      </c>
      <c r="D116" s="4">
        <v>-1.4885711669921875</v>
      </c>
      <c r="E116" s="7">
        <v>0.98490715026855469</v>
      </c>
      <c r="F116" s="7">
        <v>0.50525823987437934</v>
      </c>
      <c r="G116" s="7"/>
      <c r="H116" s="7"/>
      <c r="I116" s="4"/>
      <c r="J116" s="4"/>
    </row>
    <row r="117" spans="1:10" ht="15.5" x14ac:dyDescent="0.35">
      <c r="A117" s="16"/>
      <c r="B117" s="7" t="s">
        <v>9</v>
      </c>
      <c r="C117" s="7">
        <v>22.266452407836901</v>
      </c>
      <c r="D117" s="4">
        <v>-0.38789596557618466</v>
      </c>
      <c r="E117" s="7">
        <v>-7.866516113282529E-2</v>
      </c>
      <c r="F117" s="7">
        <v>1.0560404977043203</v>
      </c>
      <c r="G117" s="7">
        <v>0.78293413531700384</v>
      </c>
      <c r="H117" s="7">
        <v>0.2490681216446583</v>
      </c>
      <c r="I117" s="4">
        <f>TTEST(F108:F110,F117:F119,2,2)</f>
        <v>0.21630800800604105</v>
      </c>
      <c r="J117" s="4"/>
    </row>
    <row r="118" spans="1:10" ht="15.5" x14ac:dyDescent="0.35">
      <c r="A118" s="16"/>
      <c r="B118" s="7" t="s">
        <v>10</v>
      </c>
      <c r="C118" s="7">
        <v>23.207170257568301</v>
      </c>
      <c r="D118" s="4">
        <v>0.46203971862787085</v>
      </c>
      <c r="E118" s="7">
        <v>0.8152425384520896</v>
      </c>
      <c r="F118" s="7">
        <v>0.5683129367457137</v>
      </c>
      <c r="G118" s="7"/>
      <c r="H118" s="7"/>
      <c r="I118" s="4"/>
      <c r="J118" s="4"/>
    </row>
    <row r="119" spans="1:10" ht="15.5" x14ac:dyDescent="0.35">
      <c r="A119" s="16"/>
      <c r="B119" s="7" t="s">
        <v>11</v>
      </c>
      <c r="C119" s="7">
        <v>22.745250701904297</v>
      </c>
      <c r="D119" s="4">
        <v>-2.6906967163085938E-2</v>
      </c>
      <c r="E119" s="7">
        <v>0.46504402160644531</v>
      </c>
      <c r="F119" s="7">
        <v>0.72444897150097753</v>
      </c>
      <c r="G119" s="7"/>
      <c r="H119" s="7"/>
      <c r="I119" s="4"/>
      <c r="J119" s="4"/>
    </row>
    <row r="120" spans="1:10" ht="15.5" x14ac:dyDescent="0.35">
      <c r="A120" s="16"/>
      <c r="B120" s="7" t="s">
        <v>40</v>
      </c>
      <c r="C120" s="7">
        <v>21.838891983032227</v>
      </c>
      <c r="D120" s="4">
        <v>-0.98524665832519531</v>
      </c>
      <c r="E120" s="7"/>
      <c r="F120" s="7"/>
      <c r="G120" s="7"/>
      <c r="H120" s="7"/>
      <c r="I120" s="4"/>
      <c r="J120" s="4"/>
    </row>
    <row r="121" spans="1:10" ht="15.5" x14ac:dyDescent="0.35">
      <c r="A121" s="16"/>
      <c r="B121" s="7" t="s">
        <v>41</v>
      </c>
      <c r="C121" s="7">
        <v>21.862876892089844</v>
      </c>
      <c r="D121" s="4">
        <v>-1.0190143585205078</v>
      </c>
      <c r="E121" s="7"/>
      <c r="F121" s="7"/>
      <c r="G121" s="7"/>
      <c r="H121" s="7"/>
      <c r="I121" s="4"/>
      <c r="J121" s="4"/>
    </row>
    <row r="122" spans="1:10" ht="15.5" x14ac:dyDescent="0.35">
      <c r="A122" s="16"/>
      <c r="B122" s="7" t="s">
        <v>42</v>
      </c>
      <c r="C122" s="7">
        <v>21.899276733398438</v>
      </c>
      <c r="D122" s="4">
        <v>-0.99191093444824219</v>
      </c>
      <c r="E122" s="7"/>
      <c r="F122" s="7"/>
      <c r="G122" s="7"/>
      <c r="H122" s="7"/>
      <c r="I122" s="4"/>
      <c r="J122" s="4"/>
    </row>
    <row r="123" spans="1:10" ht="15.5" x14ac:dyDescent="0.35">
      <c r="A123" s="16"/>
      <c r="B123" s="7" t="s">
        <v>43</v>
      </c>
      <c r="C123" s="7">
        <v>22.117473602294922</v>
      </c>
      <c r="D123" s="4">
        <v>-2.2476158142089844</v>
      </c>
      <c r="E123" s="7"/>
      <c r="F123" s="7"/>
      <c r="G123" s="7"/>
      <c r="H123" s="7"/>
      <c r="I123" s="4"/>
      <c r="J123" s="4"/>
    </row>
    <row r="124" spans="1:10" ht="15.5" x14ac:dyDescent="0.35">
      <c r="A124" s="16"/>
      <c r="B124" s="7" t="s">
        <v>44</v>
      </c>
      <c r="C124" s="7">
        <v>22.137012481689453</v>
      </c>
      <c r="D124" s="4">
        <v>-2.3268775939941406</v>
      </c>
      <c r="E124" s="7"/>
      <c r="F124" s="7"/>
      <c r="G124" s="7"/>
      <c r="H124" s="7"/>
      <c r="I124" s="4"/>
      <c r="J124" s="4"/>
    </row>
    <row r="125" spans="1:10" ht="15.5" x14ac:dyDescent="0.35">
      <c r="A125" s="16"/>
      <c r="B125" s="7" t="s">
        <v>45</v>
      </c>
      <c r="C125" s="7">
        <v>22.140228271484375</v>
      </c>
      <c r="D125" s="4">
        <v>-2.4734783172607422</v>
      </c>
      <c r="E125" s="7"/>
      <c r="F125" s="7"/>
      <c r="G125" s="7"/>
      <c r="H125" s="7"/>
      <c r="I125" s="4"/>
      <c r="J125" s="4"/>
    </row>
    <row r="126" spans="1:10" ht="15.5" x14ac:dyDescent="0.35">
      <c r="A126" s="16"/>
      <c r="B126" s="7" t="s">
        <v>46</v>
      </c>
      <c r="C126" s="7">
        <v>22.303585052490234</v>
      </c>
      <c r="D126" s="4">
        <v>-0.30923080444335938</v>
      </c>
      <c r="E126" s="7"/>
      <c r="F126" s="7"/>
      <c r="G126" s="7"/>
      <c r="H126" s="7"/>
      <c r="I126" s="4"/>
      <c r="J126" s="4"/>
    </row>
    <row r="127" spans="1:10" ht="15.5" x14ac:dyDescent="0.35">
      <c r="A127" s="16"/>
      <c r="B127" s="7" t="s">
        <v>47</v>
      </c>
      <c r="C127" s="7">
        <v>22.373088836669922</v>
      </c>
      <c r="D127" s="4">
        <v>-0.35320281982421875</v>
      </c>
      <c r="E127" s="7"/>
      <c r="F127" s="7"/>
      <c r="G127" s="7"/>
      <c r="H127" s="7"/>
      <c r="I127" s="4"/>
      <c r="J127" s="4"/>
    </row>
    <row r="128" spans="1:10" ht="15.5" x14ac:dyDescent="0.35">
      <c r="A128" s="17"/>
      <c r="B128" s="8" t="s">
        <v>48</v>
      </c>
      <c r="C128" s="8">
        <v>22.400279998779297</v>
      </c>
      <c r="D128" s="9">
        <v>-0.49195098876953125</v>
      </c>
      <c r="E128" s="8"/>
      <c r="F128" s="8"/>
      <c r="G128" s="8"/>
      <c r="H128" s="8"/>
      <c r="I128" s="9"/>
      <c r="J128" s="9"/>
    </row>
    <row r="129" spans="1:10" ht="15.5" x14ac:dyDescent="0.35">
      <c r="A129" s="15" t="s">
        <v>25</v>
      </c>
      <c r="B129" s="10" t="s">
        <v>3</v>
      </c>
      <c r="C129" s="10">
        <v>22.249172210693359</v>
      </c>
      <c r="D129" s="11">
        <v>-0.14002418518066406</v>
      </c>
      <c r="E129" s="10">
        <v>5.348968505859375E-2</v>
      </c>
      <c r="F129" s="10">
        <v>0.96360268252546477</v>
      </c>
      <c r="G129" s="10">
        <v>0.98122036346949237</v>
      </c>
      <c r="H129" s="10">
        <v>1.8226458389501814E-2</v>
      </c>
      <c r="I129" s="11"/>
      <c r="J129" s="11"/>
    </row>
    <row r="130" spans="1:10" ht="15.5" x14ac:dyDescent="0.35">
      <c r="A130" s="16"/>
      <c r="B130" s="7" t="s">
        <v>4</v>
      </c>
      <c r="C130" s="7">
        <v>22.283414840698242</v>
      </c>
      <c r="D130" s="4">
        <v>-0.16445350646972656</v>
      </c>
      <c r="E130" s="7">
        <v>2.906036376953125E-2</v>
      </c>
      <c r="F130" s="7">
        <v>0.98005840788301235</v>
      </c>
      <c r="G130" s="7"/>
      <c r="H130" s="7"/>
      <c r="I130" s="4"/>
      <c r="J130" s="4"/>
    </row>
    <row r="131" spans="1:10" ht="15.5" x14ac:dyDescent="0.35">
      <c r="A131" s="16"/>
      <c r="B131" s="7" t="s">
        <v>5</v>
      </c>
      <c r="C131" s="7">
        <v>22.316963195800781</v>
      </c>
      <c r="D131" s="4">
        <v>-0.19351387023925781</v>
      </c>
      <c r="E131" s="7">
        <v>0</v>
      </c>
      <c r="F131" s="7">
        <v>1</v>
      </c>
      <c r="G131" s="7"/>
      <c r="H131" s="7"/>
      <c r="I131" s="4"/>
      <c r="J131" s="4"/>
    </row>
    <row r="132" spans="1:10" ht="15.5" x14ac:dyDescent="0.35">
      <c r="A132" s="16"/>
      <c r="B132" s="7" t="s">
        <v>12</v>
      </c>
      <c r="C132" s="7">
        <v>22.548269271850586</v>
      </c>
      <c r="D132" s="4">
        <v>-0.33600997924804688</v>
      </c>
      <c r="E132" s="7">
        <v>-0.89579200744628906</v>
      </c>
      <c r="F132" s="7">
        <v>1.8606310499094718</v>
      </c>
      <c r="G132" s="7">
        <v>1.782291715405746</v>
      </c>
      <c r="H132" s="7">
        <v>9.3768112224805869E-2</v>
      </c>
      <c r="I132" s="4">
        <f>TTEST(F129:F131,F132:F134,2,2)</f>
        <v>1.3063447481981012E-4</v>
      </c>
      <c r="J132" s="4" t="s">
        <v>37</v>
      </c>
    </row>
    <row r="133" spans="1:10" ht="15.5" x14ac:dyDescent="0.35">
      <c r="A133" s="16"/>
      <c r="B133" s="7" t="s">
        <v>13</v>
      </c>
      <c r="C133" s="7">
        <v>22.638452529907227</v>
      </c>
      <c r="D133" s="4">
        <v>-0.29949378967285156</v>
      </c>
      <c r="E133" s="7">
        <v>-0.85427474975585938</v>
      </c>
      <c r="F133" s="7">
        <v>1.8078497112689591</v>
      </c>
      <c r="G133" s="7"/>
      <c r="H133" s="7"/>
      <c r="I133" s="4"/>
      <c r="J133" s="4"/>
    </row>
    <row r="134" spans="1:10" ht="15.5" x14ac:dyDescent="0.35">
      <c r="A134" s="16"/>
      <c r="B134" s="7" t="s">
        <v>14</v>
      </c>
      <c r="C134" s="7">
        <v>22.833574295043945</v>
      </c>
      <c r="D134" s="4">
        <v>-0.11892127990722656</v>
      </c>
      <c r="E134" s="7">
        <v>-0.74708175659179688</v>
      </c>
      <c r="F134" s="7">
        <v>1.6783943850388068</v>
      </c>
      <c r="G134" s="7"/>
      <c r="H134" s="7"/>
      <c r="I134" s="4"/>
      <c r="J134" s="4"/>
    </row>
    <row r="135" spans="1:10" ht="15.5" x14ac:dyDescent="0.35">
      <c r="A135" s="16"/>
      <c r="B135" s="7" t="s">
        <v>6</v>
      </c>
      <c r="C135" s="7">
        <v>21.858358383178711</v>
      </c>
      <c r="D135" s="4">
        <v>-1.5273704528808594</v>
      </c>
      <c r="E135" s="7">
        <v>0.82814788818359375</v>
      </c>
      <c r="F135" s="7">
        <v>0.56325187330989868</v>
      </c>
      <c r="G135" s="7">
        <v>0.82042096534439679</v>
      </c>
      <c r="H135" s="7">
        <v>0.22517070405260092</v>
      </c>
      <c r="I135" s="4">
        <f>TTEST(F129:F131,F135:F137,2,2)</f>
        <v>0.28512994211000814</v>
      </c>
      <c r="J135" s="4"/>
    </row>
    <row r="136" spans="1:10" ht="15.5" x14ac:dyDescent="0.35">
      <c r="A136" s="16"/>
      <c r="B136" s="7" t="s">
        <v>7</v>
      </c>
      <c r="C136" s="7">
        <v>22.035531997680664</v>
      </c>
      <c r="D136" s="4">
        <v>-1.7066993713378906</v>
      </c>
      <c r="E136" s="7">
        <v>2.59552001953125E-2</v>
      </c>
      <c r="F136" s="7">
        <v>0.98217009397861621</v>
      </c>
      <c r="G136" s="7"/>
      <c r="H136" s="7"/>
      <c r="I136" s="4"/>
      <c r="J136" s="4"/>
    </row>
    <row r="137" spans="1:10" ht="15.5" x14ac:dyDescent="0.35">
      <c r="A137" s="16"/>
      <c r="B137" s="7" t="s">
        <v>8</v>
      </c>
      <c r="C137" s="7">
        <v>22.310720443725586</v>
      </c>
      <c r="D137" s="4">
        <v>-1.5661048889160156</v>
      </c>
      <c r="E137" s="7">
        <v>0.1268310546875</v>
      </c>
      <c r="F137" s="7">
        <v>0.91584092874467549</v>
      </c>
      <c r="G137" s="7"/>
      <c r="H137" s="7"/>
      <c r="I137" s="4"/>
      <c r="J137" s="4"/>
    </row>
    <row r="138" spans="1:10" ht="15.5" x14ac:dyDescent="0.35">
      <c r="A138" s="16"/>
      <c r="B138" s="7" t="s">
        <v>9</v>
      </c>
      <c r="C138" s="7">
        <v>22.10877799987793</v>
      </c>
      <c r="D138" s="4">
        <v>-0.54557037353515625</v>
      </c>
      <c r="E138" s="7">
        <v>-0.56377792358398438</v>
      </c>
      <c r="F138" s="7">
        <v>1.4781348820318352</v>
      </c>
      <c r="G138" s="7">
        <v>1.4356933182293288</v>
      </c>
      <c r="H138" s="7">
        <v>7.8632239857729117E-2</v>
      </c>
      <c r="I138" s="4">
        <f>TTEST(F129:F131,F138:F140,2,2)</f>
        <v>6.1928524279873806E-4</v>
      </c>
      <c r="J138" s="4" t="s">
        <v>37</v>
      </c>
    </row>
    <row r="139" spans="1:10" ht="15.5" x14ac:dyDescent="0.35">
      <c r="A139" s="16"/>
      <c r="B139" s="7" t="s">
        <v>10</v>
      </c>
      <c r="C139" s="7">
        <v>22.383003234863281</v>
      </c>
      <c r="D139" s="4">
        <v>-0.36212730407714844</v>
      </c>
      <c r="E139" s="7">
        <v>-0.42756271362304688</v>
      </c>
      <c r="F139" s="7">
        <v>1.3449594843770802</v>
      </c>
      <c r="G139" s="7"/>
      <c r="H139" s="7"/>
      <c r="I139" s="4"/>
      <c r="J139" s="4"/>
    </row>
    <row r="140" spans="1:10" ht="15.5" x14ac:dyDescent="0.35">
      <c r="A140" s="16"/>
      <c r="B140" s="7" t="s">
        <v>11</v>
      </c>
      <c r="C140" s="7">
        <v>22.390962600708008</v>
      </c>
      <c r="D140" s="4">
        <v>-0.381195068359375</v>
      </c>
      <c r="E140" s="7">
        <v>-0.56947708129882813</v>
      </c>
      <c r="F140" s="7">
        <v>1.4839855882790709</v>
      </c>
      <c r="G140" s="7"/>
      <c r="H140" s="7"/>
      <c r="I140" s="4"/>
      <c r="J140" s="4"/>
    </row>
    <row r="141" spans="1:10" ht="15.5" x14ac:dyDescent="0.35">
      <c r="A141" s="16"/>
      <c r="B141" s="7" t="s">
        <v>40</v>
      </c>
      <c r="C141" s="7">
        <v>23.383920669555664</v>
      </c>
      <c r="D141" s="4">
        <v>0.55978202819824219</v>
      </c>
      <c r="E141" s="7"/>
      <c r="F141" s="7"/>
      <c r="G141" s="7"/>
      <c r="H141" s="7"/>
      <c r="I141" s="4"/>
      <c r="J141" s="4"/>
    </row>
    <row r="142" spans="1:10" ht="15.5" x14ac:dyDescent="0.35">
      <c r="A142" s="16"/>
      <c r="B142" s="7" t="s">
        <v>41</v>
      </c>
      <c r="C142" s="7">
        <v>23.436672210693359</v>
      </c>
      <c r="D142" s="4">
        <v>0.55478096008300781</v>
      </c>
      <c r="E142" s="7"/>
      <c r="F142" s="7"/>
      <c r="G142" s="7"/>
      <c r="H142" s="7"/>
      <c r="I142" s="4"/>
      <c r="J142" s="4"/>
    </row>
    <row r="143" spans="1:10" ht="15.5" x14ac:dyDescent="0.35">
      <c r="A143" s="16"/>
      <c r="B143" s="7" t="s">
        <v>42</v>
      </c>
      <c r="C143" s="7">
        <v>23.51934814453125</v>
      </c>
      <c r="D143" s="4">
        <v>0.62816047668457031</v>
      </c>
      <c r="E143" s="7"/>
      <c r="F143" s="7"/>
      <c r="G143" s="7"/>
      <c r="H143" s="7"/>
      <c r="I143" s="4"/>
      <c r="J143" s="4"/>
    </row>
    <row r="144" spans="1:10" ht="15.5" x14ac:dyDescent="0.35">
      <c r="A144" s="16"/>
      <c r="B144" s="7" t="s">
        <v>43</v>
      </c>
      <c r="C144" s="7">
        <v>22.009571075439453</v>
      </c>
      <c r="D144" s="4">
        <v>-2.3555183410644531</v>
      </c>
      <c r="E144" s="7"/>
      <c r="F144" s="7"/>
      <c r="G144" s="7"/>
      <c r="H144" s="7"/>
      <c r="I144" s="4"/>
      <c r="J144" s="4"/>
    </row>
    <row r="145" spans="1:10" ht="15.5" x14ac:dyDescent="0.35">
      <c r="A145" s="16"/>
      <c r="B145" s="7" t="s">
        <v>44</v>
      </c>
      <c r="C145" s="7">
        <v>22.731235504150391</v>
      </c>
      <c r="D145" s="4">
        <v>-1.7326545715332031</v>
      </c>
      <c r="E145" s="7"/>
      <c r="F145" s="7"/>
      <c r="G145" s="7"/>
      <c r="H145" s="7"/>
      <c r="I145" s="4"/>
      <c r="J145" s="4"/>
    </row>
    <row r="146" spans="1:10" ht="15.5" x14ac:dyDescent="0.35">
      <c r="A146" s="16"/>
      <c r="B146" s="7" t="s">
        <v>45</v>
      </c>
      <c r="C146" s="7">
        <v>22.920770645141602</v>
      </c>
      <c r="D146" s="4">
        <v>-1.6929359436035156</v>
      </c>
      <c r="E146" s="7"/>
      <c r="F146" s="7"/>
      <c r="G146" s="7"/>
      <c r="H146" s="7"/>
      <c r="I146" s="4"/>
      <c r="J146" s="4"/>
    </row>
    <row r="147" spans="1:10" ht="15.5" x14ac:dyDescent="0.35">
      <c r="A147" s="16"/>
      <c r="B147" s="7" t="s">
        <v>46</v>
      </c>
      <c r="C147" s="7">
        <v>22.631023406982422</v>
      </c>
      <c r="D147" s="4">
        <v>1.8207550048828125E-2</v>
      </c>
      <c r="E147" s="7"/>
      <c r="F147" s="7"/>
      <c r="G147" s="7"/>
      <c r="H147" s="7"/>
      <c r="I147" s="4"/>
      <c r="J147" s="4"/>
    </row>
    <row r="148" spans="1:10" ht="15.5" x14ac:dyDescent="0.35">
      <c r="A148" s="16"/>
      <c r="B148" s="7" t="s">
        <v>47</v>
      </c>
      <c r="C148" s="7">
        <v>22.791727066040039</v>
      </c>
      <c r="D148" s="4">
        <v>6.5435409545898438E-2</v>
      </c>
      <c r="E148" s="7"/>
      <c r="F148" s="7"/>
      <c r="G148" s="7"/>
      <c r="H148" s="7"/>
      <c r="I148" s="4"/>
      <c r="J148" s="4"/>
    </row>
    <row r="149" spans="1:10" ht="15.5" x14ac:dyDescent="0.35">
      <c r="A149" s="17"/>
      <c r="B149" s="8" t="s">
        <v>48</v>
      </c>
      <c r="C149" s="8">
        <v>23.080513000488281</v>
      </c>
      <c r="D149" s="9">
        <v>0.18828201293945313</v>
      </c>
      <c r="E149" s="8"/>
      <c r="F149" s="8"/>
      <c r="G149" s="8"/>
      <c r="H149" s="8"/>
      <c r="I149" s="9"/>
      <c r="J149" s="9"/>
    </row>
    <row r="150" spans="1:10" ht="15.5" x14ac:dyDescent="0.35">
      <c r="A150" s="15" t="s">
        <v>18</v>
      </c>
      <c r="B150" s="10" t="s">
        <v>3</v>
      </c>
      <c r="C150" s="10">
        <v>21.997524261474609</v>
      </c>
      <c r="D150" s="11">
        <v>-0.39167213439941406</v>
      </c>
      <c r="E150" s="10">
        <v>1.40533447265625E-2</v>
      </c>
      <c r="F150" s="10">
        <v>0.99030625394272553</v>
      </c>
      <c r="G150" s="10">
        <v>0.98856351974712853</v>
      </c>
      <c r="H150" s="10">
        <v>1.2400038236423702E-2</v>
      </c>
      <c r="I150" s="11"/>
      <c r="J150" s="11"/>
    </row>
    <row r="151" spans="1:10" ht="15.5" x14ac:dyDescent="0.35">
      <c r="A151" s="16"/>
      <c r="B151" s="7" t="s">
        <v>4</v>
      </c>
      <c r="C151" s="7">
        <v>22.042142868041992</v>
      </c>
      <c r="D151" s="4">
        <v>-0.40572547912597656</v>
      </c>
      <c r="E151" s="7">
        <v>0</v>
      </c>
      <c r="F151" s="7">
        <v>1</v>
      </c>
      <c r="G151" s="7"/>
      <c r="H151" s="7"/>
      <c r="I151" s="4"/>
      <c r="J151" s="4"/>
    </row>
    <row r="152" spans="1:10" ht="15.5" x14ac:dyDescent="0.35">
      <c r="A152" s="16"/>
      <c r="B152" s="7" t="s">
        <v>5</v>
      </c>
      <c r="C152" s="7">
        <v>22.140708923339844</v>
      </c>
      <c r="D152" s="4">
        <v>-0.36976814270019531</v>
      </c>
      <c r="E152" s="7">
        <v>3.595733642578125E-2</v>
      </c>
      <c r="F152" s="7">
        <v>0.97538430529866016</v>
      </c>
      <c r="G152" s="7"/>
      <c r="H152" s="7"/>
      <c r="I152" s="4"/>
      <c r="J152" s="4"/>
    </row>
    <row r="153" spans="1:10" ht="15.5" x14ac:dyDescent="0.35">
      <c r="A153" s="16"/>
      <c r="B153" s="7" t="s">
        <v>12</v>
      </c>
      <c r="C153" s="7">
        <v>18.917488098144531</v>
      </c>
      <c r="D153" s="4">
        <v>-3.9667911529541016</v>
      </c>
      <c r="E153" s="7">
        <v>-0.19023323059082031</v>
      </c>
      <c r="F153" s="7">
        <v>1.1409481502049827</v>
      </c>
      <c r="G153" s="7">
        <v>1.1087651757354002</v>
      </c>
      <c r="H153" s="7">
        <v>9.9002506604102397E-2</v>
      </c>
      <c r="I153" s="4">
        <f>TTEST(F150:F152,F153:F155,2,2)</f>
        <v>0.10523118536723161</v>
      </c>
      <c r="J153" s="4"/>
    </row>
    <row r="154" spans="1:10" ht="15.5" x14ac:dyDescent="0.35">
      <c r="A154" s="16"/>
      <c r="B154" s="7" t="s">
        <v>13</v>
      </c>
      <c r="C154" s="7">
        <v>18.926156997680664</v>
      </c>
      <c r="D154" s="4">
        <v>-4.0117893218994141</v>
      </c>
      <c r="E154" s="7">
        <v>-0.24813652038574219</v>
      </c>
      <c r="F154" s="7">
        <v>1.1876720486423133</v>
      </c>
      <c r="G154" s="7"/>
      <c r="H154" s="7"/>
      <c r="I154" s="4"/>
      <c r="J154" s="4"/>
    </row>
    <row r="155" spans="1:10" ht="15.5" x14ac:dyDescent="0.35">
      <c r="A155" s="16"/>
      <c r="B155" s="7" t="s">
        <v>14</v>
      </c>
      <c r="C155" s="7">
        <v>19.232586669921801</v>
      </c>
      <c r="D155" s="4">
        <v>-3.7199089050293708</v>
      </c>
      <c r="E155" s="7">
        <v>3.3576965331292286E-3</v>
      </c>
      <c r="F155" s="7">
        <v>0.99767532835890438</v>
      </c>
      <c r="G155" s="7"/>
      <c r="H155" s="7"/>
      <c r="I155" s="4"/>
      <c r="J155" s="4"/>
    </row>
    <row r="156" spans="1:10" ht="15.5" x14ac:dyDescent="0.35">
      <c r="A156" s="16"/>
      <c r="B156" s="7" t="s">
        <v>6</v>
      </c>
      <c r="C156" s="7">
        <v>21.458185195922852</v>
      </c>
      <c r="D156" s="4">
        <v>-1.9275436401367188</v>
      </c>
      <c r="E156" s="7">
        <v>1.3742218017578125</v>
      </c>
      <c r="F156" s="7">
        <v>0.38576073186334736</v>
      </c>
      <c r="G156" s="7">
        <v>0.44069057967329961</v>
      </c>
      <c r="H156" s="7">
        <v>4.7819424319947838E-2</v>
      </c>
      <c r="I156" s="4">
        <f>TTEST(F150:F152,F156:F158,2,2)</f>
        <v>4.3283856986969472E-5</v>
      </c>
      <c r="J156" s="4" t="s">
        <v>37</v>
      </c>
    </row>
    <row r="157" spans="1:10" ht="15.5" x14ac:dyDescent="0.35">
      <c r="A157" s="16"/>
      <c r="B157" s="7" t="s">
        <v>7</v>
      </c>
      <c r="C157" s="7">
        <v>21.530618667602539</v>
      </c>
      <c r="D157" s="4">
        <v>-2.2116127014160156</v>
      </c>
      <c r="E157" s="7">
        <v>1.1100311279296875</v>
      </c>
      <c r="F157" s="7">
        <v>0.46328403491135106</v>
      </c>
      <c r="G157" s="7"/>
      <c r="H157" s="7"/>
      <c r="I157" s="4"/>
      <c r="J157" s="4"/>
    </row>
    <row r="158" spans="1:10" ht="15.5" x14ac:dyDescent="0.35">
      <c r="A158" s="16"/>
      <c r="B158" s="7" t="s">
        <v>8</v>
      </c>
      <c r="C158" s="7">
        <v>21.540071487426758</v>
      </c>
      <c r="D158" s="4">
        <v>-2.3367538452148438</v>
      </c>
      <c r="E158" s="7">
        <v>1.0800056457519531</v>
      </c>
      <c r="F158" s="7">
        <v>0.47302697224520052</v>
      </c>
      <c r="G158" s="7"/>
      <c r="H158" s="7"/>
      <c r="I158" s="4"/>
      <c r="J158" s="4"/>
    </row>
    <row r="159" spans="1:10" ht="15.5" x14ac:dyDescent="0.35">
      <c r="A159" s="16"/>
      <c r="B159" s="7" t="s">
        <v>9</v>
      </c>
      <c r="C159" s="7">
        <v>21.288915634155273</v>
      </c>
      <c r="D159" s="4">
        <v>-1.3654327392578125</v>
      </c>
      <c r="E159" s="7">
        <v>-0.66069984436035156</v>
      </c>
      <c r="F159" s="7">
        <v>1.5808493000770059</v>
      </c>
      <c r="G159" s="7">
        <v>1.5358328325385917</v>
      </c>
      <c r="H159" s="7">
        <v>8.3832758207682184E-2</v>
      </c>
      <c r="I159" s="4">
        <f>TTEST(F150:F152,F159:F161,2,2)</f>
        <v>3.6371688549463387E-4</v>
      </c>
      <c r="J159" s="4" t="s">
        <v>37</v>
      </c>
    </row>
    <row r="160" spans="1:10" ht="15.5" x14ac:dyDescent="0.35">
      <c r="A160" s="16"/>
      <c r="B160" s="7" t="s">
        <v>10</v>
      </c>
      <c r="C160" s="7">
        <v>21.324071884155273</v>
      </c>
      <c r="D160" s="4">
        <v>-1.4210586547851563</v>
      </c>
      <c r="E160" s="7">
        <v>-0.6667938232421875</v>
      </c>
      <c r="F160" s="7">
        <v>1.5875409688401438</v>
      </c>
      <c r="G160" s="7"/>
      <c r="H160" s="7"/>
      <c r="I160" s="4"/>
      <c r="J160" s="4"/>
    </row>
    <row r="161" spans="1:10" ht="15.5" x14ac:dyDescent="0.35">
      <c r="A161" s="16"/>
      <c r="B161" s="7" t="s">
        <v>11</v>
      </c>
      <c r="C161" s="7">
        <v>21.340250015258789</v>
      </c>
      <c r="D161" s="4">
        <v>-1.4319076538085938</v>
      </c>
      <c r="E161" s="7">
        <v>-0.52517509460449219</v>
      </c>
      <c r="F161" s="7">
        <v>1.4391082286986254</v>
      </c>
      <c r="G161" s="7"/>
      <c r="H161" s="7"/>
      <c r="I161" s="4"/>
      <c r="J161" s="4"/>
    </row>
    <row r="162" spans="1:10" ht="15.5" x14ac:dyDescent="0.35">
      <c r="A162" s="16"/>
      <c r="B162" s="7" t="s">
        <v>40</v>
      </c>
      <c r="C162" s="7">
        <v>19.047580718994141</v>
      </c>
      <c r="D162" s="4">
        <v>-3.7765579223632813</v>
      </c>
      <c r="E162" s="7"/>
      <c r="F162" s="7"/>
      <c r="G162" s="7"/>
      <c r="H162" s="7"/>
      <c r="I162" s="4"/>
      <c r="J162" s="4"/>
    </row>
    <row r="163" spans="1:10" ht="15.5" x14ac:dyDescent="0.35">
      <c r="A163" s="16"/>
      <c r="B163" s="7" t="s">
        <v>41</v>
      </c>
      <c r="C163" s="7">
        <v>19.11823844909668</v>
      </c>
      <c r="D163" s="4">
        <v>-3.7636528015136719</v>
      </c>
      <c r="E163" s="7"/>
      <c r="F163" s="7"/>
      <c r="G163" s="7"/>
      <c r="H163" s="7"/>
      <c r="I163" s="4"/>
      <c r="J163" s="4"/>
    </row>
    <row r="164" spans="1:10" ht="15.5" x14ac:dyDescent="0.35">
      <c r="A164" s="16"/>
      <c r="B164" s="7" t="s">
        <v>42</v>
      </c>
      <c r="C164" s="7">
        <v>19.16792106628418</v>
      </c>
      <c r="D164" s="4">
        <v>-3.7232666015625</v>
      </c>
      <c r="E164" s="7"/>
      <c r="F164" s="7"/>
      <c r="G164" s="7"/>
      <c r="H164" s="7"/>
      <c r="I164" s="4"/>
      <c r="J164" s="4"/>
    </row>
    <row r="165" spans="1:10" ht="15.5" x14ac:dyDescent="0.35">
      <c r="A165" s="16"/>
      <c r="B165" s="7" t="s">
        <v>43</v>
      </c>
      <c r="C165" s="7">
        <v>21.063323974609375</v>
      </c>
      <c r="D165" s="4">
        <v>-3.3017654418945313</v>
      </c>
      <c r="E165" s="7"/>
      <c r="F165" s="7"/>
      <c r="G165" s="7"/>
      <c r="H165" s="7"/>
      <c r="I165" s="4"/>
      <c r="J165" s="4"/>
    </row>
    <row r="166" spans="1:10" ht="15.5" x14ac:dyDescent="0.35">
      <c r="A166" s="16"/>
      <c r="B166" s="7" t="s">
        <v>44</v>
      </c>
      <c r="C166" s="7">
        <v>21.142246246337891</v>
      </c>
      <c r="D166" s="4">
        <v>-3.3216438293457031</v>
      </c>
      <c r="E166" s="7"/>
      <c r="F166" s="7"/>
      <c r="G166" s="7"/>
      <c r="H166" s="7"/>
      <c r="I166" s="4"/>
      <c r="J166" s="4"/>
    </row>
    <row r="167" spans="1:10" ht="15.5" x14ac:dyDescent="0.35">
      <c r="A167" s="16"/>
      <c r="B167" s="7" t="s">
        <v>45</v>
      </c>
      <c r="C167" s="7">
        <v>21.19694709777832</v>
      </c>
      <c r="D167" s="4">
        <v>-3.4167594909667969</v>
      </c>
      <c r="E167" s="7"/>
      <c r="F167" s="7"/>
      <c r="G167" s="7"/>
      <c r="H167" s="7"/>
      <c r="I167" s="4"/>
      <c r="J167" s="4"/>
    </row>
    <row r="168" spans="1:10" ht="15.5" x14ac:dyDescent="0.35">
      <c r="A168" s="16"/>
      <c r="B168" s="7" t="s">
        <v>46</v>
      </c>
      <c r="C168" s="7">
        <v>21.908082962036133</v>
      </c>
      <c r="D168" s="4">
        <v>-0.70473289489746094</v>
      </c>
      <c r="E168" s="7"/>
      <c r="F168" s="7"/>
      <c r="G168" s="7"/>
      <c r="H168" s="7"/>
      <c r="I168" s="4"/>
      <c r="J168" s="4"/>
    </row>
    <row r="169" spans="1:10" ht="15.5" x14ac:dyDescent="0.35">
      <c r="A169" s="16"/>
      <c r="B169" s="7" t="s">
        <v>47</v>
      </c>
      <c r="C169" s="7">
        <v>21.972026824951172</v>
      </c>
      <c r="D169" s="4">
        <v>-0.75426483154296875</v>
      </c>
      <c r="E169" s="7"/>
      <c r="F169" s="7"/>
      <c r="G169" s="7"/>
      <c r="H169" s="7"/>
      <c r="I169" s="4"/>
      <c r="J169" s="4"/>
    </row>
    <row r="170" spans="1:10" ht="15.5" x14ac:dyDescent="0.35">
      <c r="A170" s="17"/>
      <c r="B170" s="8" t="s">
        <v>48</v>
      </c>
      <c r="C170" s="8">
        <v>21.985498428344727</v>
      </c>
      <c r="D170" s="9">
        <v>-0.90673255920410156</v>
      </c>
      <c r="E170" s="8"/>
      <c r="F170" s="8"/>
      <c r="G170" s="8"/>
      <c r="H170" s="8"/>
      <c r="I170" s="9"/>
      <c r="J170" s="9"/>
    </row>
    <row r="171" spans="1:10" ht="15.5" x14ac:dyDescent="0.35">
      <c r="A171" s="15" t="s">
        <v>19</v>
      </c>
      <c r="B171" s="10" t="s">
        <v>3</v>
      </c>
      <c r="C171" s="10">
        <v>23.336490631103516</v>
      </c>
      <c r="D171" s="11">
        <v>0.94729423522949219</v>
      </c>
      <c r="E171" s="10">
        <v>0.10947418212890625</v>
      </c>
      <c r="F171" s="10">
        <v>0.92692583622712932</v>
      </c>
      <c r="G171" s="10">
        <v>0.96358000607506045</v>
      </c>
      <c r="H171" s="10">
        <v>3.6537644718129592E-2</v>
      </c>
      <c r="I171" s="11"/>
      <c r="J171" s="11"/>
    </row>
    <row r="172" spans="1:10" ht="15.5" x14ac:dyDescent="0.35">
      <c r="A172" s="16"/>
      <c r="B172" s="7" t="s">
        <v>4</v>
      </c>
      <c r="C172" s="7">
        <v>23.338861465454102</v>
      </c>
      <c r="D172" s="4">
        <v>0.89099311828613281</v>
      </c>
      <c r="E172" s="7">
        <v>5.3173065185546875E-2</v>
      </c>
      <c r="F172" s="7">
        <v>0.96381418199805202</v>
      </c>
      <c r="G172" s="7"/>
      <c r="H172" s="7"/>
      <c r="I172" s="4"/>
      <c r="J172" s="4"/>
    </row>
    <row r="173" spans="1:10" ht="15.5" x14ac:dyDescent="0.35">
      <c r="A173" s="16"/>
      <c r="B173" s="7" t="s">
        <v>5</v>
      </c>
      <c r="C173" s="7">
        <v>23.348297119140625</v>
      </c>
      <c r="D173" s="4">
        <v>0.83782005310058594</v>
      </c>
      <c r="E173" s="7">
        <v>0</v>
      </c>
      <c r="F173" s="7">
        <v>1</v>
      </c>
      <c r="G173" s="7"/>
      <c r="H173" s="7"/>
      <c r="I173" s="4"/>
      <c r="J173" s="4"/>
    </row>
    <row r="174" spans="1:10" ht="15.5" x14ac:dyDescent="0.35">
      <c r="A174" s="16"/>
      <c r="B174" s="7" t="s">
        <v>12</v>
      </c>
      <c r="C174" s="7">
        <v>23.385032653808594</v>
      </c>
      <c r="D174" s="4">
        <v>0.50075340270996094</v>
      </c>
      <c r="E174" s="7">
        <v>-8.1407546997070313E-2</v>
      </c>
      <c r="F174" s="7">
        <v>1.0580498099516764</v>
      </c>
      <c r="G174" s="7">
        <v>1.0656101356921956</v>
      </c>
      <c r="H174" s="7">
        <v>4.4645579489915203E-2</v>
      </c>
      <c r="I174" s="4">
        <f>TTEST(F171:F173,F174:F176,2,2)</f>
        <v>3.7539205538947996E-2</v>
      </c>
      <c r="J174" s="4" t="s">
        <v>38</v>
      </c>
    </row>
    <row r="175" spans="1:10" ht="15.5" x14ac:dyDescent="0.35">
      <c r="A175" s="16"/>
      <c r="B175" s="7" t="s">
        <v>13</v>
      </c>
      <c r="C175" s="7">
        <v>23.419811248779297</v>
      </c>
      <c r="D175" s="4">
        <v>0.48186492919921875</v>
      </c>
      <c r="E175" s="7">
        <v>-0.15517044067382813</v>
      </c>
      <c r="F175" s="7">
        <v>1.1135531661551883</v>
      </c>
      <c r="G175" s="7"/>
      <c r="H175" s="7"/>
      <c r="I175" s="4"/>
      <c r="J175" s="4"/>
    </row>
    <row r="176" spans="1:10" ht="15.5" x14ac:dyDescent="0.35">
      <c r="A176" s="16"/>
      <c r="B176" s="7" t="s">
        <v>14</v>
      </c>
      <c r="C176" s="7">
        <v>23.570146560668945</v>
      </c>
      <c r="D176" s="4">
        <v>0.61765098571777344</v>
      </c>
      <c r="E176" s="7">
        <v>-3.5943984985351563E-2</v>
      </c>
      <c r="F176" s="7">
        <v>1.0252274309697222</v>
      </c>
      <c r="G176" s="7"/>
      <c r="H176" s="7"/>
      <c r="I176" s="4"/>
      <c r="J176" s="4"/>
    </row>
    <row r="177" spans="1:10" ht="15.5" x14ac:dyDescent="0.35">
      <c r="A177" s="16"/>
      <c r="B177" s="7" t="s">
        <v>6</v>
      </c>
      <c r="C177" s="7">
        <v>23.678863525390625</v>
      </c>
      <c r="D177" s="4">
        <v>0.29313468933105469</v>
      </c>
      <c r="E177" s="7">
        <v>0.77556991577148438</v>
      </c>
      <c r="F177" s="7">
        <v>0.58415781561410896</v>
      </c>
      <c r="G177" s="7">
        <v>0.64039147924870077</v>
      </c>
      <c r="H177" s="7">
        <v>4.9699961717119344E-2</v>
      </c>
      <c r="I177" s="4">
        <f>TTEST(F171:F173,F177:F179,2,2)</f>
        <v>8.1742713268128915E-4</v>
      </c>
      <c r="J177" s="4" t="s">
        <v>37</v>
      </c>
    </row>
    <row r="178" spans="1:10" ht="15.5" x14ac:dyDescent="0.35">
      <c r="A178" s="16"/>
      <c r="B178" s="7" t="s">
        <v>7</v>
      </c>
      <c r="C178" s="7">
        <v>23.750360488891602</v>
      </c>
      <c r="D178" s="4">
        <v>8.129119873046875E-3</v>
      </c>
      <c r="E178" s="7">
        <v>0.55973052978515625</v>
      </c>
      <c r="F178" s="7">
        <v>0.67842887054401091</v>
      </c>
      <c r="G178" s="7"/>
      <c r="H178" s="7"/>
      <c r="I178" s="4"/>
      <c r="J178" s="4"/>
    </row>
    <row r="179" spans="1:10" ht="15.5" x14ac:dyDescent="0.35">
      <c r="A179" s="16"/>
      <c r="B179" s="7" t="s">
        <v>8</v>
      </c>
      <c r="C179" s="7">
        <v>23.813497543334961</v>
      </c>
      <c r="D179" s="4">
        <v>-6.3327789306640625E-2</v>
      </c>
      <c r="E179" s="7">
        <v>0.60255241394042969</v>
      </c>
      <c r="F179" s="7">
        <v>0.65858775158798244</v>
      </c>
      <c r="G179" s="7"/>
      <c r="H179" s="7"/>
      <c r="I179" s="4"/>
      <c r="J179" s="4"/>
    </row>
    <row r="180" spans="1:10" ht="15.5" x14ac:dyDescent="0.35">
      <c r="A180" s="16"/>
      <c r="B180" s="7" t="s">
        <v>9</v>
      </c>
      <c r="C180" s="7">
        <v>23.823671340942383</v>
      </c>
      <c r="D180" s="4">
        <v>1.1693229675292969</v>
      </c>
      <c r="E180" s="7">
        <v>0.12331962585449219</v>
      </c>
      <c r="F180" s="7">
        <v>0.9180727428086175</v>
      </c>
      <c r="G180" s="7">
        <v>0.88182666805949506</v>
      </c>
      <c r="H180" s="7">
        <v>4.7902001384359204E-2</v>
      </c>
      <c r="I180" s="4">
        <f>TTEST(F171:F173,F180:F182,2,2)</f>
        <v>7.8483418828392534E-2</v>
      </c>
      <c r="J180" s="4"/>
    </row>
    <row r="181" spans="1:10" ht="15.5" x14ac:dyDescent="0.35">
      <c r="A181" s="16"/>
      <c r="B181" s="7" t="s">
        <v>10</v>
      </c>
      <c r="C181" s="7">
        <v>23.83155632019043</v>
      </c>
      <c r="D181" s="4">
        <v>1.08642578125</v>
      </c>
      <c r="E181" s="7">
        <v>0.15218353271484375</v>
      </c>
      <c r="F181" s="7">
        <v>0.8998874431649353</v>
      </c>
      <c r="G181" s="7"/>
      <c r="H181" s="7"/>
      <c r="I181" s="4"/>
      <c r="J181" s="4"/>
    </row>
    <row r="182" spans="1:10" ht="15.5" x14ac:dyDescent="0.35">
      <c r="A182" s="16"/>
      <c r="B182" s="7" t="s">
        <v>11</v>
      </c>
      <c r="C182" s="7">
        <v>23.847921371459961</v>
      </c>
      <c r="D182" s="4">
        <v>1.0757637023925781</v>
      </c>
      <c r="E182" s="7">
        <v>0.27313423156738281</v>
      </c>
      <c r="F182" s="7">
        <v>0.82751981820493214</v>
      </c>
      <c r="G182" s="7"/>
      <c r="H182" s="7"/>
      <c r="I182" s="4"/>
      <c r="J182" s="4"/>
    </row>
    <row r="183" spans="1:10" ht="15.5" x14ac:dyDescent="0.35">
      <c r="A183" s="16"/>
      <c r="B183" s="7" t="s">
        <v>40</v>
      </c>
      <c r="C183" s="7">
        <v>23.406299591064453</v>
      </c>
      <c r="D183" s="4">
        <v>0.58216094970703125</v>
      </c>
      <c r="E183" s="7"/>
      <c r="F183" s="7"/>
      <c r="G183" s="7"/>
      <c r="H183" s="7"/>
      <c r="I183" s="4"/>
      <c r="J183" s="4"/>
    </row>
    <row r="184" spans="1:10" ht="15.5" x14ac:dyDescent="0.35">
      <c r="A184" s="16"/>
      <c r="B184" s="7" t="s">
        <v>41</v>
      </c>
      <c r="C184" s="7">
        <v>23.518926620483398</v>
      </c>
      <c r="D184" s="4">
        <v>0.63703536987304688</v>
      </c>
      <c r="E184" s="7"/>
      <c r="F184" s="7"/>
      <c r="G184" s="7"/>
      <c r="H184" s="7"/>
      <c r="I184" s="4"/>
      <c r="J184" s="4"/>
    </row>
    <row r="185" spans="1:10" ht="15.5" x14ac:dyDescent="0.35">
      <c r="A185" s="16"/>
      <c r="B185" s="7" t="s">
        <v>42</v>
      </c>
      <c r="C185" s="7">
        <v>23.544782638549805</v>
      </c>
      <c r="D185" s="4">
        <v>0.653594970703125</v>
      </c>
      <c r="E185" s="7"/>
      <c r="F185" s="7"/>
      <c r="G185" s="7"/>
      <c r="H185" s="7"/>
      <c r="I185" s="4"/>
      <c r="J185" s="4"/>
    </row>
    <row r="186" spans="1:10" ht="15.5" x14ac:dyDescent="0.35">
      <c r="A186" s="16"/>
      <c r="B186" s="7" t="s">
        <v>43</v>
      </c>
      <c r="C186" s="7">
        <v>23.882654190063477</v>
      </c>
      <c r="D186" s="4">
        <v>-0.48243522644042969</v>
      </c>
      <c r="E186" s="7"/>
      <c r="F186" s="7"/>
      <c r="G186" s="7"/>
      <c r="H186" s="7"/>
      <c r="I186" s="4"/>
      <c r="J186" s="4"/>
    </row>
    <row r="187" spans="1:10" ht="15.5" x14ac:dyDescent="0.35">
      <c r="A187" s="16"/>
      <c r="B187" s="7" t="s">
        <v>44</v>
      </c>
      <c r="C187" s="7">
        <v>23.912288665771484</v>
      </c>
      <c r="D187" s="4">
        <v>-0.55160140991210938</v>
      </c>
      <c r="E187" s="7"/>
      <c r="F187" s="7"/>
      <c r="G187" s="7"/>
      <c r="H187" s="7"/>
      <c r="I187" s="4"/>
      <c r="J187" s="4"/>
    </row>
    <row r="188" spans="1:10" ht="15.5" x14ac:dyDescent="0.35">
      <c r="A188" s="16"/>
      <c r="B188" s="7" t="s">
        <v>45</v>
      </c>
      <c r="C188" s="7">
        <v>23.947826385498047</v>
      </c>
      <c r="D188" s="4">
        <v>-0.66588020324707031</v>
      </c>
      <c r="E188" s="7"/>
      <c r="F188" s="7"/>
      <c r="G188" s="7"/>
      <c r="H188" s="7"/>
      <c r="I188" s="4"/>
      <c r="J188" s="4"/>
    </row>
    <row r="189" spans="1:10" ht="15.5" x14ac:dyDescent="0.35">
      <c r="A189" s="16"/>
      <c r="B189" s="7" t="s">
        <v>46</v>
      </c>
      <c r="C189" s="7">
        <v>23.658819198608398</v>
      </c>
      <c r="D189" s="4">
        <v>1.0460033416748047</v>
      </c>
      <c r="E189" s="7"/>
      <c r="F189" s="7"/>
      <c r="G189" s="7"/>
      <c r="H189" s="7"/>
      <c r="I189" s="4"/>
      <c r="J189" s="4"/>
    </row>
    <row r="190" spans="1:10" ht="15.5" x14ac:dyDescent="0.35">
      <c r="A190" s="16"/>
      <c r="B190" s="7" t="s">
        <v>47</v>
      </c>
      <c r="C190" s="7">
        <v>23.660533905029297</v>
      </c>
      <c r="D190" s="4">
        <v>0.93424224853515625</v>
      </c>
      <c r="E190" s="7"/>
      <c r="F190" s="7"/>
      <c r="G190" s="7"/>
      <c r="H190" s="7"/>
      <c r="I190" s="4"/>
      <c r="J190" s="4"/>
    </row>
    <row r="191" spans="1:10" ht="15.5" x14ac:dyDescent="0.35">
      <c r="A191" s="17"/>
      <c r="B191" s="8" t="s">
        <v>48</v>
      </c>
      <c r="C191" s="8">
        <v>23.694860458374023</v>
      </c>
      <c r="D191" s="9">
        <v>0.80262947082519531</v>
      </c>
      <c r="E191" s="8"/>
      <c r="F191" s="8"/>
      <c r="G191" s="8"/>
      <c r="H191" s="8"/>
      <c r="I191" s="9"/>
      <c r="J191" s="9"/>
    </row>
    <row r="192" spans="1:10" ht="15.5" x14ac:dyDescent="0.35">
      <c r="A192" s="15" t="s">
        <v>27</v>
      </c>
      <c r="B192" s="10" t="s">
        <v>3</v>
      </c>
      <c r="C192" s="10">
        <v>23.823022842407227</v>
      </c>
      <c r="D192" s="11">
        <v>1.4338264465332031</v>
      </c>
      <c r="E192" s="10">
        <v>0</v>
      </c>
      <c r="F192" s="10">
        <v>1</v>
      </c>
      <c r="G192" s="10">
        <v>1.0218614926086416</v>
      </c>
      <c r="H192" s="10">
        <v>1.8943046414205699E-2</v>
      </c>
      <c r="I192" s="11"/>
      <c r="J192" s="11"/>
    </row>
    <row r="193" spans="1:10" ht="15.5" x14ac:dyDescent="0.35">
      <c r="A193" s="16"/>
      <c r="B193" s="7" t="s">
        <v>4</v>
      </c>
      <c r="C193" s="7">
        <v>23.836023330688477</v>
      </c>
      <c r="D193" s="4">
        <v>1.3881549835205078</v>
      </c>
      <c r="E193" s="7">
        <v>-4.5671463012695313E-2</v>
      </c>
      <c r="F193" s="7">
        <v>1.0321634598241847</v>
      </c>
      <c r="G193" s="7"/>
      <c r="H193" s="7"/>
      <c r="I193" s="4"/>
      <c r="J193" s="4"/>
    </row>
    <row r="194" spans="1:10" ht="15.5" x14ac:dyDescent="0.35">
      <c r="A194" s="16"/>
      <c r="B194" s="7" t="s">
        <v>5</v>
      </c>
      <c r="C194" s="7">
        <v>23.896875381469727</v>
      </c>
      <c r="D194" s="4">
        <v>1.3863983154296875</v>
      </c>
      <c r="E194" s="7">
        <v>-4.7428131103515625E-2</v>
      </c>
      <c r="F194" s="7">
        <v>1.03342101800174</v>
      </c>
      <c r="G194" s="7"/>
      <c r="H194" s="7"/>
      <c r="I194" s="4"/>
      <c r="J194" s="4"/>
    </row>
    <row r="195" spans="1:10" ht="15.5" x14ac:dyDescent="0.35">
      <c r="A195" s="16"/>
      <c r="B195" s="7" t="s">
        <v>12</v>
      </c>
      <c r="C195" s="7">
        <v>23.66522216796875</v>
      </c>
      <c r="D195" s="4">
        <v>0.78094291687011719</v>
      </c>
      <c r="E195" s="7">
        <v>-1.7818450927734375E-2</v>
      </c>
      <c r="F195" s="7">
        <v>1.0124273952400573</v>
      </c>
      <c r="G195" s="7">
        <v>1.0419455243632718</v>
      </c>
      <c r="H195" s="7">
        <v>3.6347832387634192E-2</v>
      </c>
      <c r="I195" s="4">
        <f>TTEST(F192:F194,F195:F197,2,2)</f>
        <v>0.44385156769129064</v>
      </c>
      <c r="J195" s="4"/>
    </row>
    <row r="196" spans="1:10" ht="15.5" x14ac:dyDescent="0.35">
      <c r="A196" s="16"/>
      <c r="B196" s="7" t="s">
        <v>13</v>
      </c>
      <c r="C196" s="7">
        <v>23.677860260009766</v>
      </c>
      <c r="D196" s="4">
        <v>0.7399139404296875</v>
      </c>
      <c r="E196" s="7">
        <v>-4.3855667114257813E-2</v>
      </c>
      <c r="F196" s="7">
        <v>1.0308651818287695</v>
      </c>
      <c r="G196" s="7"/>
      <c r="H196" s="7"/>
      <c r="I196" s="4"/>
      <c r="J196" s="4"/>
    </row>
    <row r="197" spans="1:10" ht="15.5" x14ac:dyDescent="0.35">
      <c r="A197" s="16"/>
      <c r="B197" s="7" t="s">
        <v>14</v>
      </c>
      <c r="C197" s="7">
        <v>23.681800842285156</v>
      </c>
      <c r="D197" s="4">
        <v>0.72930526733398438</v>
      </c>
      <c r="E197" s="7">
        <v>-0.1144256591796875</v>
      </c>
      <c r="F197" s="7">
        <v>1.0825439960209886</v>
      </c>
      <c r="G197" s="7"/>
      <c r="H197" s="7"/>
      <c r="I197" s="4"/>
      <c r="J197" s="4"/>
    </row>
    <row r="198" spans="1:10" ht="15.5" x14ac:dyDescent="0.35">
      <c r="A198" s="16"/>
      <c r="B198" s="7" t="s">
        <v>6</v>
      </c>
      <c r="C198" s="7">
        <v>24.194584655761702</v>
      </c>
      <c r="D198" s="4">
        <v>0.80885581970213138</v>
      </c>
      <c r="E198" s="7">
        <v>1.0500381469726392</v>
      </c>
      <c r="F198" s="7">
        <v>0.48295539424469863</v>
      </c>
      <c r="G198" s="7">
        <v>0.68565247839398757</v>
      </c>
      <c r="H198" s="7">
        <v>0.18360844575046223</v>
      </c>
      <c r="I198" s="4">
        <f>TTEST(F192:F194,F198:F200,2,2)</f>
        <v>3.4353651922510678E-2</v>
      </c>
      <c r="J198" s="4" t="s">
        <v>38</v>
      </c>
    </row>
    <row r="199" spans="1:10" ht="15.5" x14ac:dyDescent="0.35">
      <c r="A199" s="16"/>
      <c r="B199" s="7" t="s">
        <v>7</v>
      </c>
      <c r="C199" s="7">
        <v>23.702011871337799</v>
      </c>
      <c r="D199" s="4">
        <v>-4.0219497680755723E-2</v>
      </c>
      <c r="E199" s="7">
        <v>0.25011520385733021</v>
      </c>
      <c r="F199" s="7">
        <v>0.84082926964072036</v>
      </c>
      <c r="G199" s="7"/>
      <c r="H199" s="7"/>
      <c r="I199" s="4"/>
      <c r="J199" s="4"/>
    </row>
    <row r="200" spans="1:10" ht="15.5" x14ac:dyDescent="0.35">
      <c r="A200" s="16"/>
      <c r="B200" s="7" t="s">
        <v>8</v>
      </c>
      <c r="C200" s="7">
        <v>23.950582504272461</v>
      </c>
      <c r="D200" s="4">
        <v>7.3757171630859375E-2</v>
      </c>
      <c r="E200" s="7">
        <v>0.44777488708496094</v>
      </c>
      <c r="F200" s="7">
        <v>0.73317277129654379</v>
      </c>
      <c r="G200" s="7"/>
      <c r="H200" s="7"/>
      <c r="I200" s="4"/>
      <c r="J200" s="4"/>
    </row>
    <row r="201" spans="1:10" ht="15.5" x14ac:dyDescent="0.35">
      <c r="A201" s="16"/>
      <c r="B201" s="7" t="s">
        <v>9</v>
      </c>
      <c r="C201" s="7">
        <v>24.166242599487305</v>
      </c>
      <c r="D201" s="4">
        <v>1.5118942260742188</v>
      </c>
      <c r="E201" s="7">
        <v>0.1465911865234375</v>
      </c>
      <c r="F201" s="7">
        <v>0.90338246348502205</v>
      </c>
      <c r="G201" s="7">
        <v>0.91048819237473599</v>
      </c>
      <c r="H201" s="7">
        <v>7.7052526339564291E-3</v>
      </c>
      <c r="I201" s="4">
        <f>TTEST(F192:F194,F201:F203,2,2)</f>
        <v>7.0423083664697243E-4</v>
      </c>
      <c r="J201" s="4" t="s">
        <v>37</v>
      </c>
    </row>
    <row r="202" spans="1:10" ht="15.5" x14ac:dyDescent="0.35">
      <c r="A202" s="16"/>
      <c r="B202" s="7" t="s">
        <v>10</v>
      </c>
      <c r="C202" s="7">
        <v>24.200309753417969</v>
      </c>
      <c r="D202" s="4">
        <v>1.4551792144775391</v>
      </c>
      <c r="E202" s="7">
        <v>0.13700675964355469</v>
      </c>
      <c r="F202" s="7">
        <v>0.90940399084394585</v>
      </c>
      <c r="G202" s="7"/>
      <c r="H202" s="7"/>
      <c r="I202" s="4"/>
      <c r="J202" s="4"/>
    </row>
    <row r="203" spans="1:10" ht="15.5" x14ac:dyDescent="0.35">
      <c r="A203" s="16"/>
      <c r="B203" s="7" t="s">
        <v>11</v>
      </c>
      <c r="C203" s="7">
        <v>24.0689895629882</v>
      </c>
      <c r="D203" s="4">
        <v>1.2968318939208174</v>
      </c>
      <c r="E203" s="7">
        <v>0.12236862182609087</v>
      </c>
      <c r="F203" s="7">
        <v>0.9186781227952403</v>
      </c>
      <c r="G203" s="7"/>
      <c r="H203" s="7"/>
      <c r="I203" s="4"/>
      <c r="J203" s="4"/>
    </row>
    <row r="204" spans="1:10" ht="15.5" x14ac:dyDescent="0.35">
      <c r="A204" s="16"/>
      <c r="B204" s="7" t="s">
        <v>40</v>
      </c>
      <c r="C204" s="7">
        <v>23.622900009155273</v>
      </c>
      <c r="D204" s="4">
        <v>0.79876136779785156</v>
      </c>
      <c r="E204" s="7"/>
      <c r="F204" s="7"/>
      <c r="G204" s="7"/>
      <c r="H204" s="7"/>
      <c r="I204" s="4"/>
      <c r="J204" s="4"/>
    </row>
    <row r="205" spans="1:10" ht="15.5" x14ac:dyDescent="0.35">
      <c r="A205" s="16"/>
      <c r="B205" s="7" t="s">
        <v>41</v>
      </c>
      <c r="C205" s="7">
        <v>23.665660858154297</v>
      </c>
      <c r="D205" s="4">
        <v>0.78376960754394531</v>
      </c>
      <c r="E205" s="7"/>
      <c r="F205" s="7"/>
      <c r="G205" s="7"/>
      <c r="H205" s="7"/>
      <c r="I205" s="4"/>
      <c r="J205" s="4"/>
    </row>
    <row r="206" spans="1:10" ht="15.5" x14ac:dyDescent="0.35">
      <c r="A206" s="16"/>
      <c r="B206" s="7" t="s">
        <v>42</v>
      </c>
      <c r="C206" s="7">
        <v>23.734918594360352</v>
      </c>
      <c r="D206" s="4">
        <v>0.84373092651367188</v>
      </c>
      <c r="E206" s="7"/>
      <c r="F206" s="7"/>
      <c r="G206" s="7"/>
      <c r="H206" s="7"/>
      <c r="I206" s="4"/>
      <c r="J206" s="4"/>
    </row>
    <row r="207" spans="1:10" ht="15.5" x14ac:dyDescent="0.35">
      <c r="A207" s="16"/>
      <c r="B207" s="7" t="s">
        <v>43</v>
      </c>
      <c r="C207" s="7">
        <v>24.123907089233398</v>
      </c>
      <c r="D207" s="4">
        <v>-0.24118232727050781</v>
      </c>
      <c r="E207" s="7"/>
      <c r="F207" s="7"/>
      <c r="G207" s="7"/>
      <c r="H207" s="7"/>
      <c r="I207" s="4"/>
      <c r="J207" s="4"/>
    </row>
    <row r="208" spans="1:10" ht="15.5" x14ac:dyDescent="0.35">
      <c r="A208" s="16"/>
      <c r="B208" s="7" t="s">
        <v>44</v>
      </c>
      <c r="C208" s="7">
        <v>24.173555374145508</v>
      </c>
      <c r="D208" s="4">
        <v>-0.29033470153808594</v>
      </c>
      <c r="E208" s="7"/>
      <c r="F208" s="7"/>
      <c r="G208" s="7"/>
      <c r="H208" s="7"/>
      <c r="I208" s="4"/>
      <c r="J208" s="4"/>
    </row>
    <row r="209" spans="1:10" ht="15.5" x14ac:dyDescent="0.35">
      <c r="A209" s="16"/>
      <c r="B209" s="7" t="s">
        <v>45</v>
      </c>
      <c r="C209" s="7">
        <v>24.239688873291016</v>
      </c>
      <c r="D209" s="4">
        <v>-0.37401771545410156</v>
      </c>
      <c r="E209" s="7"/>
      <c r="F209" s="7"/>
      <c r="G209" s="7"/>
      <c r="H209" s="7"/>
      <c r="I209" s="4"/>
      <c r="J209" s="4"/>
    </row>
    <row r="210" spans="1:10" ht="15.5" x14ac:dyDescent="0.35">
      <c r="A210" s="16"/>
      <c r="B210" s="7" t="s">
        <v>46</v>
      </c>
      <c r="C210" s="7">
        <v>23.978118896484375</v>
      </c>
      <c r="D210" s="4">
        <v>1.3653030395507813</v>
      </c>
      <c r="E210" s="7"/>
      <c r="F210" s="7"/>
      <c r="G210" s="7"/>
      <c r="H210" s="7"/>
      <c r="I210" s="4"/>
      <c r="J210" s="4"/>
    </row>
    <row r="211" spans="1:10" ht="15.5" x14ac:dyDescent="0.35">
      <c r="A211" s="16"/>
      <c r="B211" s="7" t="s">
        <v>47</v>
      </c>
      <c r="C211" s="7">
        <v>24.044464111328125</v>
      </c>
      <c r="D211" s="4">
        <v>1.3181724548339844</v>
      </c>
      <c r="E211" s="7"/>
      <c r="F211" s="7"/>
      <c r="G211" s="7"/>
      <c r="H211" s="7"/>
      <c r="I211" s="4"/>
      <c r="J211" s="4"/>
    </row>
    <row r="212" spans="1:10" ht="15.5" x14ac:dyDescent="0.35">
      <c r="A212" s="17"/>
      <c r="B212" s="8" t="s">
        <v>48</v>
      </c>
      <c r="C212" s="8">
        <v>24.066694259643555</v>
      </c>
      <c r="D212" s="9">
        <v>1.1744632720947266</v>
      </c>
      <c r="E212" s="8"/>
      <c r="F212" s="8"/>
      <c r="G212" s="8"/>
      <c r="H212" s="8"/>
      <c r="I212" s="9"/>
      <c r="J212" s="9"/>
    </row>
    <row r="213" spans="1:10" ht="15.5" x14ac:dyDescent="0.35">
      <c r="A213" s="15" t="s">
        <v>16</v>
      </c>
      <c r="B213" s="10" t="s">
        <v>3</v>
      </c>
      <c r="C213" s="10">
        <v>22.707004547119141</v>
      </c>
      <c r="D213" s="11">
        <v>0.31780815124511719</v>
      </c>
      <c r="E213" s="10">
        <v>0</v>
      </c>
      <c r="F213" s="10">
        <v>1</v>
      </c>
      <c r="G213" s="10">
        <v>0.97901473654133275</v>
      </c>
      <c r="H213" s="10">
        <v>2.6486880549697212E-2</v>
      </c>
      <c r="I213" s="11"/>
      <c r="J213" s="11"/>
    </row>
    <row r="214" spans="1:10" ht="15.5" x14ac:dyDescent="0.35">
      <c r="A214" s="16"/>
      <c r="B214" s="7" t="s">
        <v>4</v>
      </c>
      <c r="C214" s="7">
        <v>22.78339958190918</v>
      </c>
      <c r="D214" s="4">
        <v>0.33553123474121094</v>
      </c>
      <c r="E214" s="7">
        <v>1.772308349609375E-2</v>
      </c>
      <c r="F214" s="7">
        <v>0.98779044359435586</v>
      </c>
      <c r="G214" s="7"/>
      <c r="H214" s="7"/>
      <c r="I214" s="4"/>
      <c r="J214" s="4"/>
    </row>
    <row r="215" spans="1:10" ht="15.5" x14ac:dyDescent="0.35">
      <c r="A215" s="16"/>
      <c r="B215" s="7" t="s">
        <v>5</v>
      </c>
      <c r="C215" s="7">
        <v>22.903419494628906</v>
      </c>
      <c r="D215" s="4">
        <v>0.39294242858886719</v>
      </c>
      <c r="E215" s="7">
        <v>7.513427734375E-2</v>
      </c>
      <c r="F215" s="7">
        <v>0.9492537660296424</v>
      </c>
      <c r="G215" s="7"/>
      <c r="H215" s="7"/>
      <c r="I215" s="4"/>
      <c r="J215" s="4"/>
    </row>
    <row r="216" spans="1:10" ht="15.5" x14ac:dyDescent="0.35">
      <c r="A216" s="16"/>
      <c r="B216" s="7" t="s">
        <v>12</v>
      </c>
      <c r="C216" s="7">
        <v>22.7806385040283</v>
      </c>
      <c r="D216" s="4">
        <v>-0.10364074707033311</v>
      </c>
      <c r="E216" s="7">
        <v>-0.34226531982423936</v>
      </c>
      <c r="F216" s="7">
        <v>1.2677456462327636</v>
      </c>
      <c r="G216" s="7">
        <v>1.1402207310924628</v>
      </c>
      <c r="H216" s="7">
        <v>0.11118394154145408</v>
      </c>
      <c r="I216" s="4">
        <f>TTEST(F213:F215,F216:F218,2,2)</f>
        <v>7.0982868461175658E-2</v>
      </c>
      <c r="J216" s="4"/>
    </row>
    <row r="217" spans="1:10" ht="15.5" x14ac:dyDescent="0.35">
      <c r="A217" s="16"/>
      <c r="B217" s="7" t="s">
        <v>13</v>
      </c>
      <c r="C217" s="7">
        <v>23.050962448120117</v>
      </c>
      <c r="D217" s="4">
        <v>0.11301612854003906</v>
      </c>
      <c r="E217" s="7">
        <v>-8.8977813720703125E-2</v>
      </c>
      <c r="F217" s="7">
        <v>1.0636163160960566</v>
      </c>
      <c r="G217" s="7"/>
      <c r="H217" s="7"/>
      <c r="I217" s="4"/>
      <c r="J217" s="4"/>
    </row>
    <row r="218" spans="1:10" ht="15.5" x14ac:dyDescent="0.35">
      <c r="A218" s="16"/>
      <c r="B218" s="7" t="s">
        <v>14</v>
      </c>
      <c r="C218" s="7">
        <v>23.066217422485352</v>
      </c>
      <c r="D218" s="4">
        <v>0.11372184753417969</v>
      </c>
      <c r="E218" s="7">
        <v>-0.12340164184570313</v>
      </c>
      <c r="F218" s="7">
        <v>1.089300230948568</v>
      </c>
      <c r="G218" s="7"/>
      <c r="H218" s="7"/>
      <c r="I218" s="4"/>
      <c r="J218" s="4"/>
    </row>
    <row r="219" spans="1:10" ht="15.5" x14ac:dyDescent="0.35">
      <c r="A219" s="16"/>
      <c r="B219" s="7" t="s">
        <v>6</v>
      </c>
      <c r="C219" s="7">
        <v>23.305913925170898</v>
      </c>
      <c r="D219" s="4">
        <v>-7.9814910888671875E-2</v>
      </c>
      <c r="E219" s="7">
        <v>0.92729377746582031</v>
      </c>
      <c r="F219" s="7">
        <v>0.52584380058838087</v>
      </c>
      <c r="G219" s="7">
        <v>0.58951124156215118</v>
      </c>
      <c r="H219" s="7">
        <v>5.5512634673692239E-2</v>
      </c>
      <c r="I219" s="4">
        <f>TTEST(F213:F215,F219:F221,2,2)</f>
        <v>3.9254784907567688E-4</v>
      </c>
      <c r="J219" s="4" t="s">
        <v>37</v>
      </c>
    </row>
    <row r="220" spans="1:10" ht="15.5" x14ac:dyDescent="0.35">
      <c r="A220" s="16"/>
      <c r="B220" s="7" t="s">
        <v>7</v>
      </c>
      <c r="C220" s="7">
        <v>23.351997375488281</v>
      </c>
      <c r="D220" s="4">
        <v>-0.39023399353027344</v>
      </c>
      <c r="E220" s="7">
        <v>0.701568603515625</v>
      </c>
      <c r="F220" s="7">
        <v>0.61490327528985511</v>
      </c>
      <c r="G220" s="7"/>
      <c r="H220" s="7"/>
      <c r="I220" s="4"/>
      <c r="J220" s="4"/>
    </row>
    <row r="221" spans="1:10" ht="15.5" x14ac:dyDescent="0.35">
      <c r="A221" s="16"/>
      <c r="B221" s="7" t="s">
        <v>8</v>
      </c>
      <c r="C221" s="7">
        <v>23.398935317993164</v>
      </c>
      <c r="D221" s="4">
        <v>-0.4778900146484375</v>
      </c>
      <c r="E221" s="7">
        <v>0.67165374755859375</v>
      </c>
      <c r="F221" s="7">
        <v>0.62778664880821788</v>
      </c>
      <c r="G221" s="7"/>
      <c r="H221" s="7"/>
      <c r="I221" s="4"/>
      <c r="J221" s="4"/>
    </row>
    <row r="222" spans="1:10" ht="15.5" x14ac:dyDescent="0.35">
      <c r="A222" s="16"/>
      <c r="B222" s="7" t="s">
        <v>9</v>
      </c>
      <c r="C222" s="7">
        <v>22.914077758789063</v>
      </c>
      <c r="D222" s="4">
        <v>0.25972938537597656</v>
      </c>
      <c r="E222" s="7">
        <v>-5.4243087768554688E-2</v>
      </c>
      <c r="F222" s="7">
        <v>1.0383142071813998</v>
      </c>
      <c r="G222" s="7">
        <v>1.0360866101642801</v>
      </c>
      <c r="H222" s="7">
        <v>5.1805798400454107E-2</v>
      </c>
      <c r="I222" s="4">
        <f>TTEST(F213:F215,F222:F224,2,2)</f>
        <v>0.16455923094485106</v>
      </c>
      <c r="J222" s="4"/>
    </row>
    <row r="223" spans="1:10" ht="15.5" x14ac:dyDescent="0.35">
      <c r="A223" s="16"/>
      <c r="B223" s="7" t="s">
        <v>10</v>
      </c>
      <c r="C223" s="7">
        <v>22.936595916748047</v>
      </c>
      <c r="D223" s="4">
        <v>0.19146537780761719</v>
      </c>
      <c r="E223" s="7">
        <v>-0.1200103759765625</v>
      </c>
      <c r="F223" s="7">
        <v>1.0867426784370389</v>
      </c>
      <c r="G223" s="7"/>
      <c r="H223" s="7"/>
      <c r="I223" s="4"/>
      <c r="J223" s="4"/>
    </row>
    <row r="224" spans="1:10" ht="15.5" x14ac:dyDescent="0.35">
      <c r="A224" s="16"/>
      <c r="B224" s="7" t="s">
        <v>11</v>
      </c>
      <c r="C224" s="7">
        <v>22.953981399536133</v>
      </c>
      <c r="D224" s="4">
        <v>0.18182373046875</v>
      </c>
      <c r="E224" s="7">
        <v>2.4438858032226563E-2</v>
      </c>
      <c r="F224" s="7">
        <v>0.98320294487440152</v>
      </c>
      <c r="G224" s="7"/>
      <c r="H224" s="7"/>
      <c r="I224" s="4"/>
      <c r="J224" s="4"/>
    </row>
    <row r="225" spans="1:10" ht="15.5" x14ac:dyDescent="0.35">
      <c r="A225" s="16"/>
      <c r="B225" s="7" t="s">
        <v>40</v>
      </c>
      <c r="C225" s="7">
        <v>23.062763214111328</v>
      </c>
      <c r="D225" s="4">
        <v>0.23862457275390625</v>
      </c>
      <c r="E225" s="7"/>
      <c r="F225" s="7"/>
      <c r="G225" s="7"/>
      <c r="H225" s="7"/>
      <c r="I225" s="4"/>
      <c r="J225" s="4"/>
    </row>
    <row r="226" spans="1:10" ht="15.5" x14ac:dyDescent="0.35">
      <c r="A226" s="16"/>
      <c r="B226" s="7" t="s">
        <v>41</v>
      </c>
      <c r="C226" s="7">
        <v>23.083885192871094</v>
      </c>
      <c r="D226" s="4">
        <v>0.20199394226074219</v>
      </c>
      <c r="E226" s="7"/>
      <c r="F226" s="7"/>
      <c r="G226" s="7"/>
      <c r="H226" s="7"/>
      <c r="I226" s="4"/>
      <c r="J226" s="4"/>
    </row>
    <row r="227" spans="1:10" ht="15.5" x14ac:dyDescent="0.35">
      <c r="A227" s="16"/>
      <c r="B227" s="7" t="s">
        <v>42</v>
      </c>
      <c r="C227" s="7">
        <v>23.128311157226563</v>
      </c>
      <c r="D227" s="4">
        <v>0.23712348937988281</v>
      </c>
      <c r="E227" s="7"/>
      <c r="F227" s="7"/>
      <c r="G227" s="7"/>
      <c r="H227" s="7"/>
      <c r="I227" s="4"/>
      <c r="J227" s="4"/>
    </row>
    <row r="228" spans="1:10" ht="15.5" x14ac:dyDescent="0.35">
      <c r="A228" s="16"/>
      <c r="B228" s="7" t="s">
        <v>43</v>
      </c>
      <c r="C228" s="7">
        <v>23.357980728149414</v>
      </c>
      <c r="D228" s="4">
        <v>-1.0071086883544922</v>
      </c>
      <c r="E228" s="7"/>
      <c r="F228" s="7"/>
      <c r="G228" s="7"/>
      <c r="H228" s="7"/>
      <c r="I228" s="4"/>
      <c r="J228" s="4"/>
    </row>
    <row r="229" spans="1:10" ht="15.5" x14ac:dyDescent="0.35">
      <c r="A229" s="16"/>
      <c r="B229" s="7" t="s">
        <v>44</v>
      </c>
      <c r="C229" s="7">
        <v>23.372087478637695</v>
      </c>
      <c r="D229" s="4">
        <v>-1.0918025970458984</v>
      </c>
      <c r="E229" s="7"/>
      <c r="F229" s="7"/>
      <c r="G229" s="7"/>
      <c r="H229" s="7"/>
      <c r="I229" s="4"/>
      <c r="J229" s="4"/>
    </row>
    <row r="230" spans="1:10" ht="15.5" x14ac:dyDescent="0.35">
      <c r="A230" s="16"/>
      <c r="B230" s="7" t="s">
        <v>45</v>
      </c>
      <c r="C230" s="7">
        <v>23.464162826538086</v>
      </c>
      <c r="D230" s="4">
        <v>-1.1495437622070313</v>
      </c>
      <c r="E230" s="7"/>
      <c r="F230" s="7"/>
      <c r="G230" s="7"/>
      <c r="H230" s="7"/>
      <c r="I230" s="4"/>
      <c r="J230" s="4"/>
    </row>
    <row r="231" spans="1:10" ht="15.5" x14ac:dyDescent="0.35">
      <c r="A231" s="16"/>
      <c r="B231" s="7" t="s">
        <v>46</v>
      </c>
      <c r="C231" s="7">
        <v>22.926788330078125</v>
      </c>
      <c r="D231" s="4">
        <v>0.31397247314453125</v>
      </c>
      <c r="E231" s="7"/>
      <c r="F231" s="7"/>
      <c r="G231" s="7"/>
      <c r="H231" s="7"/>
      <c r="I231" s="4"/>
      <c r="J231" s="4"/>
    </row>
    <row r="232" spans="1:10" ht="15.5" x14ac:dyDescent="0.35">
      <c r="A232" s="16"/>
      <c r="B232" s="7" t="s">
        <v>47</v>
      </c>
      <c r="C232" s="7">
        <v>23.03776741027832</v>
      </c>
      <c r="D232" s="4">
        <v>0.31147575378417969</v>
      </c>
      <c r="E232" s="7"/>
      <c r="F232" s="7"/>
      <c r="G232" s="7"/>
      <c r="H232" s="7"/>
      <c r="I232" s="4"/>
      <c r="J232" s="4"/>
    </row>
    <row r="233" spans="1:10" ht="15.5" x14ac:dyDescent="0.35">
      <c r="A233" s="17"/>
      <c r="B233" s="8" t="s">
        <v>48</v>
      </c>
      <c r="C233" s="8">
        <v>23.049615859985352</v>
      </c>
      <c r="D233" s="9">
        <v>0.15738487243652344</v>
      </c>
      <c r="E233" s="8"/>
      <c r="F233" s="8"/>
      <c r="G233" s="8"/>
      <c r="H233" s="8"/>
      <c r="I233" s="9"/>
      <c r="J233" s="9"/>
    </row>
    <row r="234" spans="1:10" ht="15.5" x14ac:dyDescent="0.35">
      <c r="A234" s="15" t="s">
        <v>28</v>
      </c>
      <c r="B234" s="10" t="s">
        <v>3</v>
      </c>
      <c r="C234" s="10">
        <v>23.662134170532227</v>
      </c>
      <c r="D234" s="11">
        <v>1.2729377746582031</v>
      </c>
      <c r="E234" s="10">
        <v>0</v>
      </c>
      <c r="F234" s="10">
        <v>1</v>
      </c>
      <c r="G234" s="10">
        <v>0.91851806600616792</v>
      </c>
      <c r="H234" s="10">
        <v>7.0570330257637287E-2</v>
      </c>
      <c r="I234" s="11"/>
      <c r="J234" s="11"/>
    </row>
    <row r="235" spans="1:10" ht="15.5" x14ac:dyDescent="0.35">
      <c r="A235" s="16"/>
      <c r="B235" s="7" t="s">
        <v>4</v>
      </c>
      <c r="C235" s="7">
        <v>23.907512664794922</v>
      </c>
      <c r="D235" s="4">
        <v>1.4596443176269531</v>
      </c>
      <c r="E235" s="7">
        <v>0.18670654296875</v>
      </c>
      <c r="F235" s="7">
        <v>0.87860916699962244</v>
      </c>
      <c r="G235" s="7"/>
      <c r="H235" s="7"/>
      <c r="I235" s="4"/>
      <c r="J235" s="4"/>
    </row>
    <row r="236" spans="1:10" ht="15.5" x14ac:dyDescent="0.35">
      <c r="A236" s="16"/>
      <c r="B236" s="7" t="s">
        <v>5</v>
      </c>
      <c r="C236" s="7">
        <v>23.972856521606445</v>
      </c>
      <c r="D236" s="4">
        <v>1.4623794555664063</v>
      </c>
      <c r="E236" s="7">
        <v>0.18944168090820313</v>
      </c>
      <c r="F236" s="7">
        <v>0.87694503101888155</v>
      </c>
      <c r="G236" s="7"/>
      <c r="H236" s="7"/>
      <c r="I236" s="4"/>
      <c r="J236" s="4"/>
    </row>
    <row r="237" spans="1:10" ht="15.5" x14ac:dyDescent="0.35">
      <c r="A237" s="16"/>
      <c r="B237" s="7" t="s">
        <v>12</v>
      </c>
      <c r="C237" s="7">
        <v>24.267885208129883</v>
      </c>
      <c r="D237" s="4">
        <v>1.38360595703125</v>
      </c>
      <c r="E237" s="7">
        <v>-5.7516098022460938E-2</v>
      </c>
      <c r="F237" s="7">
        <v>1.0406724816742692</v>
      </c>
      <c r="G237" s="7">
        <v>0.98196273736162976</v>
      </c>
      <c r="H237" s="7">
        <v>6.3099375256783247E-2</v>
      </c>
      <c r="I237" s="4">
        <f>TTEST(F234:F236,F237:F239,2,2)</f>
        <v>0.31027586040582217</v>
      </c>
      <c r="J237" s="4"/>
    </row>
    <row r="238" spans="1:10" ht="15.5" x14ac:dyDescent="0.35">
      <c r="A238" s="16"/>
      <c r="B238" s="7" t="s">
        <v>13</v>
      </c>
      <c r="C238" s="7">
        <v>24.380733489990234</v>
      </c>
      <c r="D238" s="4">
        <v>1.4427871704101563</v>
      </c>
      <c r="E238" s="7">
        <v>1.453399658203125E-2</v>
      </c>
      <c r="F238" s="7">
        <v>0.9899763760112642</v>
      </c>
      <c r="G238" s="7"/>
      <c r="H238" s="7"/>
      <c r="I238" s="4"/>
      <c r="J238" s="4"/>
    </row>
    <row r="239" spans="1:10" ht="15.5" x14ac:dyDescent="0.35">
      <c r="A239" s="16"/>
      <c r="B239" s="7" t="s">
        <v>14</v>
      </c>
      <c r="C239" s="7">
        <v>24.536523818969727</v>
      </c>
      <c r="D239" s="4">
        <v>1.5840282440185547</v>
      </c>
      <c r="E239" s="7">
        <v>0.12777900695800781</v>
      </c>
      <c r="F239" s="7">
        <v>0.91523935439935566</v>
      </c>
      <c r="G239" s="7"/>
      <c r="H239" s="7"/>
      <c r="I239" s="4"/>
      <c r="J239" s="4"/>
    </row>
    <row r="240" spans="1:10" ht="15.5" x14ac:dyDescent="0.35">
      <c r="A240" s="16"/>
      <c r="B240" s="7" t="s">
        <v>6</v>
      </c>
      <c r="C240" s="7">
        <v>24.353338241577148</v>
      </c>
      <c r="D240" s="4">
        <v>0.96760940551757813</v>
      </c>
      <c r="E240" s="7">
        <v>0.73693466186523438</v>
      </c>
      <c r="F240" s="7">
        <v>0.60001286452023539</v>
      </c>
      <c r="G240" s="7">
        <v>0.66729603600055665</v>
      </c>
      <c r="H240" s="7">
        <v>5.9503448361683087E-2</v>
      </c>
      <c r="I240" s="4">
        <f>TTEST(F234:F236,F240:F242,2,2)</f>
        <v>9.2132767366941929E-3</v>
      </c>
      <c r="J240" s="4" t="s">
        <v>37</v>
      </c>
    </row>
    <row r="241" spans="1:10" ht="15.5" x14ac:dyDescent="0.35">
      <c r="A241" s="16"/>
      <c r="B241" s="7" t="s">
        <v>7</v>
      </c>
      <c r="C241" s="7">
        <v>24.429670333862305</v>
      </c>
      <c r="D241" s="4">
        <v>0.68743896484375</v>
      </c>
      <c r="E241" s="7">
        <v>0.53767585754394531</v>
      </c>
      <c r="F241" s="7">
        <v>0.68887978223300472</v>
      </c>
      <c r="G241" s="7"/>
      <c r="H241" s="7"/>
      <c r="I241" s="4"/>
      <c r="J241" s="4"/>
    </row>
    <row r="242" spans="1:10" ht="15.5" x14ac:dyDescent="0.35">
      <c r="A242" s="16"/>
      <c r="B242" s="7" t="s">
        <v>8</v>
      </c>
      <c r="C242" s="7">
        <v>24.450405120849609</v>
      </c>
      <c r="D242" s="4">
        <v>0.57357978820800781</v>
      </c>
      <c r="E242" s="7">
        <v>0.48803520202636719</v>
      </c>
      <c r="F242" s="7">
        <v>0.71299546124842972</v>
      </c>
      <c r="G242" s="7"/>
      <c r="H242" s="7"/>
      <c r="I242" s="4"/>
      <c r="J242" s="4"/>
    </row>
    <row r="243" spans="1:10" ht="15.5" x14ac:dyDescent="0.35">
      <c r="A243" s="16"/>
      <c r="B243" s="7" t="s">
        <v>9</v>
      </c>
      <c r="C243" s="7">
        <v>23.524600982666016</v>
      </c>
      <c r="D243" s="4">
        <v>0.87025260925292969</v>
      </c>
      <c r="E243" s="7">
        <v>-0.27457046508789063</v>
      </c>
      <c r="F243" s="7">
        <v>1.2096338901978978</v>
      </c>
      <c r="G243" s="7">
        <v>1.0924678637743821</v>
      </c>
      <c r="H243" s="7">
        <v>0.16229878680049145</v>
      </c>
      <c r="I243" s="4">
        <f>TTEST(F234:F236,F243:F245,2,2)</f>
        <v>0.16388986547276843</v>
      </c>
      <c r="J243" s="4"/>
    </row>
    <row r="244" spans="1:10" ht="15.5" x14ac:dyDescent="0.35">
      <c r="A244" s="16"/>
      <c r="B244" s="7" t="s">
        <v>10</v>
      </c>
      <c r="C244" s="7">
        <v>23.570461273193359</v>
      </c>
      <c r="D244" s="4">
        <v>0.82533073425292969</v>
      </c>
      <c r="E244" s="7">
        <v>-0.214813232421875</v>
      </c>
      <c r="F244" s="7">
        <v>1.1605536623751795</v>
      </c>
      <c r="G244" s="7"/>
      <c r="H244" s="7"/>
      <c r="I244" s="4"/>
      <c r="J244" s="4"/>
    </row>
    <row r="245" spans="1:10" ht="15.5" x14ac:dyDescent="0.35">
      <c r="A245" s="16"/>
      <c r="B245" s="7" t="s">
        <v>11</v>
      </c>
      <c r="C245" s="7">
        <v>23.831939697265625</v>
      </c>
      <c r="D245" s="4">
        <v>1.0597820281982422</v>
      </c>
      <c r="E245" s="7">
        <v>0.14048194885253906</v>
      </c>
      <c r="F245" s="7">
        <v>0.90721603875006895</v>
      </c>
      <c r="G245" s="7"/>
      <c r="H245" s="7"/>
      <c r="I245" s="4"/>
      <c r="J245" s="4"/>
    </row>
    <row r="246" spans="1:10" ht="15.5" x14ac:dyDescent="0.35">
      <c r="A246" s="16"/>
      <c r="B246" s="7" t="s">
        <v>40</v>
      </c>
      <c r="C246" s="7">
        <v>24.265260696411133</v>
      </c>
      <c r="D246" s="4">
        <v>1.4411220550537109</v>
      </c>
      <c r="E246" s="7"/>
      <c r="F246" s="7"/>
      <c r="G246" s="7"/>
      <c r="H246" s="7"/>
      <c r="I246" s="4"/>
      <c r="J246" s="4"/>
    </row>
    <row r="247" spans="1:10" ht="15.5" x14ac:dyDescent="0.35">
      <c r="A247" s="16"/>
      <c r="B247" s="7" t="s">
        <v>41</v>
      </c>
      <c r="C247" s="7">
        <v>24.310144424438477</v>
      </c>
      <c r="D247" s="4">
        <v>1.428253173828125</v>
      </c>
      <c r="E247" s="7"/>
      <c r="F247" s="7"/>
      <c r="G247" s="7"/>
      <c r="H247" s="7"/>
      <c r="I247" s="4"/>
      <c r="J247" s="4"/>
    </row>
    <row r="248" spans="1:10" ht="15.5" x14ac:dyDescent="0.35">
      <c r="A248" s="16"/>
      <c r="B248" s="7" t="s">
        <v>42</v>
      </c>
      <c r="C248" s="7">
        <v>24.347436904907227</v>
      </c>
      <c r="D248" s="4">
        <v>1.4562492370605469</v>
      </c>
      <c r="E248" s="7"/>
      <c r="F248" s="7"/>
      <c r="G248" s="7"/>
      <c r="H248" s="7"/>
      <c r="I248" s="4"/>
      <c r="J248" s="4"/>
    </row>
    <row r="249" spans="1:10" ht="15.5" x14ac:dyDescent="0.35">
      <c r="A249" s="16"/>
      <c r="B249" s="7" t="s">
        <v>43</v>
      </c>
      <c r="C249" s="7">
        <v>24.59576416015625</v>
      </c>
      <c r="D249" s="4">
        <v>0.23067474365234375</v>
      </c>
      <c r="E249" s="7"/>
      <c r="F249" s="7"/>
      <c r="G249" s="7"/>
      <c r="H249" s="7"/>
      <c r="I249" s="4"/>
      <c r="J249" s="4"/>
    </row>
    <row r="250" spans="1:10" ht="15.5" x14ac:dyDescent="0.35">
      <c r="A250" s="16"/>
      <c r="B250" s="7" t="s">
        <v>44</v>
      </c>
      <c r="C250" s="7">
        <v>24.613653182983398</v>
      </c>
      <c r="D250" s="4">
        <v>0.14976310729980469</v>
      </c>
      <c r="E250" s="7"/>
      <c r="F250" s="7"/>
      <c r="G250" s="7"/>
      <c r="H250" s="7"/>
      <c r="I250" s="4"/>
      <c r="J250" s="4"/>
    </row>
    <row r="251" spans="1:10" ht="15.5" x14ac:dyDescent="0.35">
      <c r="A251" s="16"/>
      <c r="B251" s="7" t="s">
        <v>45</v>
      </c>
      <c r="C251" s="7">
        <v>24.699251174926758</v>
      </c>
      <c r="D251" s="4">
        <v>8.5544586181640625E-2</v>
      </c>
      <c r="E251" s="7"/>
      <c r="F251" s="7"/>
      <c r="G251" s="7"/>
      <c r="H251" s="7"/>
      <c r="I251" s="4"/>
      <c r="J251" s="4"/>
    </row>
    <row r="252" spans="1:10" ht="15.5" x14ac:dyDescent="0.35">
      <c r="A252" s="16"/>
      <c r="B252" s="7" t="s">
        <v>46</v>
      </c>
      <c r="C252" s="7">
        <v>23.757638931274414</v>
      </c>
      <c r="D252" s="4">
        <v>1.1448230743408203</v>
      </c>
      <c r="E252" s="7"/>
      <c r="F252" s="7"/>
      <c r="G252" s="7"/>
      <c r="H252" s="7"/>
      <c r="I252" s="4"/>
      <c r="J252" s="4"/>
    </row>
    <row r="253" spans="1:10" ht="15.5" x14ac:dyDescent="0.35">
      <c r="A253" s="16"/>
      <c r="B253" s="7" t="s">
        <v>47</v>
      </c>
      <c r="C253" s="7">
        <v>23.766435623168945</v>
      </c>
      <c r="D253" s="4">
        <v>1.0401439666748047</v>
      </c>
      <c r="E253" s="7"/>
      <c r="F253" s="7"/>
      <c r="G253" s="7"/>
      <c r="H253" s="7"/>
      <c r="I253" s="4"/>
      <c r="J253" s="4"/>
    </row>
    <row r="254" spans="1:10" ht="15.5" x14ac:dyDescent="0.35">
      <c r="A254" s="17"/>
      <c r="B254" s="8" t="s">
        <v>48</v>
      </c>
      <c r="C254" s="8">
        <v>23.811531066894531</v>
      </c>
      <c r="D254" s="9">
        <v>0.91930007934570313</v>
      </c>
      <c r="E254" s="8"/>
      <c r="F254" s="8"/>
      <c r="G254" s="8"/>
      <c r="H254" s="8"/>
      <c r="I254" s="9"/>
      <c r="J254" s="9"/>
    </row>
    <row r="255" spans="1:10" ht="15.5" x14ac:dyDescent="0.35">
      <c r="A255" s="15" t="s">
        <v>15</v>
      </c>
      <c r="B255" s="10" t="s">
        <v>3</v>
      </c>
      <c r="C255" s="10">
        <v>25.855094909667969</v>
      </c>
      <c r="D255" s="11">
        <v>3.4658985137939453</v>
      </c>
      <c r="E255" s="10">
        <v>2.7719497680664063E-2</v>
      </c>
      <c r="F255" s="10">
        <v>0.98096971479306749</v>
      </c>
      <c r="G255" s="10">
        <v>0.98962111078524584</v>
      </c>
      <c r="H255" s="10">
        <v>9.6320357863658897E-3</v>
      </c>
      <c r="I255" s="11"/>
      <c r="J255" s="11"/>
    </row>
    <row r="256" spans="1:10" ht="15.5" x14ac:dyDescent="0.35">
      <c r="A256" s="16"/>
      <c r="B256" s="7" t="s">
        <v>4</v>
      </c>
      <c r="C256" s="7">
        <v>25.903619766235352</v>
      </c>
      <c r="D256" s="4">
        <v>3.4557514190673828</v>
      </c>
      <c r="E256" s="7">
        <v>1.7572402954101563E-2</v>
      </c>
      <c r="F256" s="7">
        <v>0.98789361756266969</v>
      </c>
      <c r="G256" s="7"/>
      <c r="H256" s="7"/>
      <c r="I256" s="4"/>
      <c r="J256" s="4"/>
    </row>
    <row r="257" spans="1:10" ht="15.5" x14ac:dyDescent="0.35">
      <c r="A257" s="16"/>
      <c r="B257" s="7" t="s">
        <v>5</v>
      </c>
      <c r="C257" s="7">
        <v>25.94865608215332</v>
      </c>
      <c r="D257" s="4">
        <v>3.4381790161132813</v>
      </c>
      <c r="E257" s="7">
        <v>0</v>
      </c>
      <c r="F257" s="7">
        <v>1</v>
      </c>
      <c r="G257" s="7"/>
      <c r="H257" s="7"/>
      <c r="I257" s="4"/>
      <c r="J257" s="4"/>
    </row>
    <row r="258" spans="1:10" ht="15.5" x14ac:dyDescent="0.35">
      <c r="A258" s="16"/>
      <c r="B258" s="7" t="s">
        <v>12</v>
      </c>
      <c r="C258" s="7">
        <v>24.753061294555664</v>
      </c>
      <c r="D258" s="4">
        <v>1.8687820434570313</v>
      </c>
      <c r="E258" s="7">
        <v>-4.248046875E-2</v>
      </c>
      <c r="F258" s="7">
        <v>1.0298830139924837</v>
      </c>
      <c r="G258" s="7">
        <v>1.0437866710135368</v>
      </c>
      <c r="H258" s="7">
        <v>1.320700833694906E-2</v>
      </c>
      <c r="I258" s="4">
        <f>TTEST(F255:F257,F258:F260,2,2)</f>
        <v>4.5660329746534858E-3</v>
      </c>
      <c r="J258" s="4" t="s">
        <v>37</v>
      </c>
    </row>
    <row r="259" spans="1:10" ht="15.5" x14ac:dyDescent="0.35">
      <c r="A259" s="16"/>
      <c r="B259" s="7" t="s">
        <v>13</v>
      </c>
      <c r="C259" s="7">
        <v>24.827945709228516</v>
      </c>
      <c r="D259" s="4">
        <v>1.8899993896484375</v>
      </c>
      <c r="E259" s="7">
        <v>-6.3934326171875E-2</v>
      </c>
      <c r="F259" s="7">
        <v>1.0453125147938105</v>
      </c>
      <c r="G259" s="7"/>
      <c r="H259" s="7"/>
      <c r="I259" s="4"/>
      <c r="J259" s="4"/>
    </row>
    <row r="260" spans="1:10" ht="15.5" x14ac:dyDescent="0.35">
      <c r="A260" s="16"/>
      <c r="B260" s="7" t="s">
        <v>14</v>
      </c>
      <c r="C260" s="7">
        <v>24.866716384887695</v>
      </c>
      <c r="D260" s="4">
        <v>1.9142208099365234</v>
      </c>
      <c r="E260" s="7">
        <v>-7.883453369140625E-2</v>
      </c>
      <c r="F260" s="7">
        <v>1.0561644842543159</v>
      </c>
      <c r="G260" s="7"/>
      <c r="H260" s="7"/>
      <c r="I260" s="4"/>
      <c r="J260" s="4"/>
    </row>
    <row r="261" spans="1:10" ht="15.5" x14ac:dyDescent="0.35">
      <c r="A261" s="16"/>
      <c r="B261" s="7" t="s">
        <v>6</v>
      </c>
      <c r="C261" s="7">
        <v>25.211397171020508</v>
      </c>
      <c r="D261" s="4">
        <v>1.8256683349609375</v>
      </c>
      <c r="E261" s="7">
        <v>0.60479354858398438</v>
      </c>
      <c r="F261" s="7">
        <v>0.65756547178928415</v>
      </c>
      <c r="G261" s="7">
        <v>0.77266955734144549</v>
      </c>
      <c r="H261" s="7">
        <v>0.10017108146198782</v>
      </c>
      <c r="I261" s="4">
        <f>TTEST(F255:F257,F261:F263,2,2)</f>
        <v>2.0225092252141266E-2</v>
      </c>
      <c r="J261" s="4" t="s">
        <v>38</v>
      </c>
    </row>
    <row r="262" spans="1:10" ht="15.5" x14ac:dyDescent="0.35">
      <c r="A262" s="16"/>
      <c r="B262" s="7" t="s">
        <v>7</v>
      </c>
      <c r="C262" s="7">
        <v>25.213768005371094</v>
      </c>
      <c r="D262" s="4">
        <v>1.4715366363525391</v>
      </c>
      <c r="E262" s="7">
        <v>0.28569602966308594</v>
      </c>
      <c r="F262" s="7">
        <v>0.82034573670389788</v>
      </c>
      <c r="G262" s="7"/>
      <c r="H262" s="7"/>
      <c r="I262" s="4"/>
      <c r="J262" s="4"/>
    </row>
    <row r="263" spans="1:10" ht="15.5" x14ac:dyDescent="0.35">
      <c r="A263" s="16"/>
      <c r="B263" s="7" t="s">
        <v>8</v>
      </c>
      <c r="C263" s="7">
        <v>25.259044647216797</v>
      </c>
      <c r="D263" s="4">
        <v>1.3822193145751953</v>
      </c>
      <c r="E263" s="7">
        <v>0.25137138366699219</v>
      </c>
      <c r="F263" s="7">
        <v>0.84009746353115444</v>
      </c>
      <c r="G263" s="7"/>
      <c r="H263" s="7"/>
      <c r="I263" s="4"/>
      <c r="J263" s="4"/>
    </row>
    <row r="264" spans="1:10" ht="15.5" x14ac:dyDescent="0.35">
      <c r="A264" s="16"/>
      <c r="B264" s="7" t="s">
        <v>9</v>
      </c>
      <c r="C264" s="7">
        <v>26.841035842895508</v>
      </c>
      <c r="D264" s="4">
        <v>4.1866874694824219</v>
      </c>
      <c r="E264" s="7">
        <v>0.57120895385742188</v>
      </c>
      <c r="F264" s="7">
        <v>0.67305254549012183</v>
      </c>
      <c r="G264" s="7">
        <v>0.63362531639524866</v>
      </c>
      <c r="H264" s="7">
        <v>4.919070299808876E-2</v>
      </c>
      <c r="I264" s="4">
        <f>TTEST(F255:F257,F264:F266,2,2)</f>
        <v>2.5086893563009175E-4</v>
      </c>
      <c r="J264" s="4" t="s">
        <v>37</v>
      </c>
    </row>
    <row r="265" spans="1:10" ht="15.5" x14ac:dyDescent="0.35">
      <c r="A265" s="16"/>
      <c r="B265" s="7" t="s">
        <v>10</v>
      </c>
      <c r="C265" s="7">
        <v>26.879180908203125</v>
      </c>
      <c r="D265" s="4">
        <v>4.1340503692626953</v>
      </c>
      <c r="E265" s="7">
        <v>0.62299537658691406</v>
      </c>
      <c r="F265" s="7">
        <v>0.64932138224557168</v>
      </c>
      <c r="G265" s="7"/>
      <c r="H265" s="7"/>
      <c r="I265" s="4"/>
      <c r="J265" s="4"/>
    </row>
    <row r="266" spans="1:10" ht="15.5" x14ac:dyDescent="0.35">
      <c r="A266" s="16"/>
      <c r="B266" s="7" t="s">
        <v>11</v>
      </c>
      <c r="C266" s="7">
        <v>26.932283401489258</v>
      </c>
      <c r="D266" s="4">
        <v>4.160125732421875</v>
      </c>
      <c r="E266" s="7">
        <v>0.78960609436035156</v>
      </c>
      <c r="F266" s="7">
        <v>0.57850202145005269</v>
      </c>
      <c r="G266" s="7"/>
      <c r="H266" s="7"/>
      <c r="I266" s="4"/>
      <c r="J266" s="4"/>
    </row>
    <row r="267" spans="1:10" ht="15.5" x14ac:dyDescent="0.35">
      <c r="A267" s="16"/>
      <c r="B267" s="7" t="s">
        <v>40</v>
      </c>
      <c r="C267" s="7">
        <v>24.735401153564453</v>
      </c>
      <c r="D267" s="4">
        <v>1.9112625122070313</v>
      </c>
      <c r="E267" s="7"/>
      <c r="F267" s="7"/>
      <c r="G267" s="7"/>
      <c r="H267" s="7"/>
      <c r="I267" s="4"/>
      <c r="J267" s="4"/>
    </row>
    <row r="268" spans="1:10" ht="15.5" x14ac:dyDescent="0.35">
      <c r="A268" s="16"/>
      <c r="B268" s="7" t="s">
        <v>41</v>
      </c>
      <c r="C268" s="7">
        <v>24.835824966430664</v>
      </c>
      <c r="D268" s="4">
        <v>1.9539337158203125</v>
      </c>
      <c r="E268" s="7"/>
      <c r="F268" s="7"/>
      <c r="G268" s="7"/>
      <c r="H268" s="7"/>
      <c r="I268" s="4"/>
      <c r="J268" s="4"/>
    </row>
    <row r="269" spans="1:10" ht="15.5" x14ac:dyDescent="0.35">
      <c r="A269" s="16"/>
      <c r="B269" s="7" t="s">
        <v>42</v>
      </c>
      <c r="C269" s="7">
        <v>24.884243011474609</v>
      </c>
      <c r="D269" s="4">
        <v>1.9930553436279297</v>
      </c>
      <c r="E269" s="7"/>
      <c r="F269" s="7"/>
      <c r="G269" s="7"/>
      <c r="H269" s="7"/>
      <c r="I269" s="4"/>
      <c r="J269" s="4"/>
    </row>
    <row r="270" spans="1:10" ht="15.5" x14ac:dyDescent="0.35">
      <c r="A270" s="16"/>
      <c r="B270" s="7" t="s">
        <v>43</v>
      </c>
      <c r="C270" s="7">
        <v>25.585964202880859</v>
      </c>
      <c r="D270" s="4">
        <v>1.2208747863769531</v>
      </c>
      <c r="E270" s="7"/>
      <c r="F270" s="7"/>
      <c r="G270" s="7"/>
      <c r="H270" s="7"/>
      <c r="I270" s="4"/>
      <c r="J270" s="4"/>
    </row>
    <row r="271" spans="1:10" ht="15.5" x14ac:dyDescent="0.35">
      <c r="A271" s="16"/>
      <c r="B271" s="7" t="s">
        <v>44</v>
      </c>
      <c r="C271" s="7">
        <v>25.649730682373047</v>
      </c>
      <c r="D271" s="4">
        <v>1.1858406066894531</v>
      </c>
      <c r="E271" s="7"/>
      <c r="F271" s="7"/>
      <c r="G271" s="7"/>
      <c r="H271" s="7"/>
      <c r="I271" s="4"/>
      <c r="J271" s="4"/>
    </row>
    <row r="272" spans="1:10" ht="15.5" x14ac:dyDescent="0.35">
      <c r="A272" s="16"/>
      <c r="B272" s="7" t="s">
        <v>45</v>
      </c>
      <c r="C272" s="7">
        <v>25.74455451965332</v>
      </c>
      <c r="D272" s="4">
        <v>1.1308479309082031</v>
      </c>
      <c r="E272" s="7"/>
      <c r="F272" s="7"/>
      <c r="G272" s="7"/>
      <c r="H272" s="7"/>
      <c r="I272" s="4"/>
      <c r="J272" s="4"/>
    </row>
    <row r="273" spans="1:10" ht="15.5" x14ac:dyDescent="0.35">
      <c r="A273" s="16"/>
      <c r="B273" s="7" t="s">
        <v>46</v>
      </c>
      <c r="C273" s="7">
        <v>26.228294372558594</v>
      </c>
      <c r="D273" s="4">
        <v>3.615478515625</v>
      </c>
      <c r="E273" s="7"/>
      <c r="F273" s="7"/>
      <c r="G273" s="7"/>
      <c r="H273" s="7"/>
      <c r="I273" s="4"/>
      <c r="J273" s="4"/>
    </row>
    <row r="274" spans="1:10" ht="15.5" x14ac:dyDescent="0.35">
      <c r="A274" s="16"/>
      <c r="B274" s="7" t="s">
        <v>47</v>
      </c>
      <c r="C274" s="7">
        <v>26.237346649169922</v>
      </c>
      <c r="D274" s="4">
        <v>3.5110549926757813</v>
      </c>
      <c r="E274" s="7"/>
      <c r="F274" s="7"/>
      <c r="G274" s="7"/>
      <c r="H274" s="7"/>
      <c r="I274" s="4"/>
      <c r="J274" s="4"/>
    </row>
    <row r="275" spans="1:10" ht="15.5" x14ac:dyDescent="0.35">
      <c r="A275" s="17"/>
      <c r="B275" s="8" t="s">
        <v>48</v>
      </c>
      <c r="C275" s="8">
        <v>26.262750625610352</v>
      </c>
      <c r="D275" s="9">
        <v>3.3705196380615234</v>
      </c>
      <c r="E275" s="8"/>
      <c r="F275" s="8"/>
      <c r="G275" s="8"/>
      <c r="H275" s="8"/>
      <c r="I275" s="9"/>
      <c r="J275" s="9"/>
    </row>
    <row r="276" spans="1:10" ht="15.5" x14ac:dyDescent="0.35">
      <c r="A276" s="15" t="s">
        <v>26</v>
      </c>
      <c r="B276" s="10" t="s">
        <v>3</v>
      </c>
      <c r="C276" s="10">
        <v>21.554424285888672</v>
      </c>
      <c r="D276" s="11">
        <v>-0.83477210998535156</v>
      </c>
      <c r="E276" s="10">
        <v>2.9241561889648438E-2</v>
      </c>
      <c r="F276" s="10">
        <v>0.97993532325008914</v>
      </c>
      <c r="G276" s="10">
        <v>0.98176971759613429</v>
      </c>
      <c r="H276" s="10">
        <v>1.7385818133554776E-2</v>
      </c>
      <c r="I276" s="11"/>
      <c r="J276" s="11"/>
    </row>
    <row r="277" spans="1:10" ht="15.5" x14ac:dyDescent="0.35">
      <c r="A277" s="16"/>
      <c r="B277" s="7" t="s">
        <v>4</v>
      </c>
      <c r="C277" s="7">
        <v>21.634695053100586</v>
      </c>
      <c r="D277" s="4">
        <v>-0.81317329406738281</v>
      </c>
      <c r="E277" s="7">
        <v>5.0840377807617188E-2</v>
      </c>
      <c r="F277" s="7">
        <v>0.96537382953831363</v>
      </c>
      <c r="G277" s="7"/>
      <c r="H277" s="7"/>
      <c r="I277" s="4"/>
      <c r="J277" s="4"/>
    </row>
    <row r="278" spans="1:10" ht="15.5" x14ac:dyDescent="0.35">
      <c r="A278" s="16"/>
      <c r="B278" s="7" t="s">
        <v>5</v>
      </c>
      <c r="C278" s="7">
        <v>21.646463394165039</v>
      </c>
      <c r="D278" s="4">
        <v>-0.864013671875</v>
      </c>
      <c r="E278" s="7">
        <v>0</v>
      </c>
      <c r="F278" s="7">
        <v>1</v>
      </c>
      <c r="G278" s="7"/>
      <c r="H278" s="7"/>
      <c r="I278" s="4"/>
      <c r="J278" s="4"/>
    </row>
    <row r="279" spans="1:10" ht="15.5" x14ac:dyDescent="0.35">
      <c r="A279" s="16"/>
      <c r="B279" s="7" t="s">
        <v>12</v>
      </c>
      <c r="C279" s="7">
        <v>22.683078765869141</v>
      </c>
      <c r="D279" s="4">
        <v>-0.20120048522949219</v>
      </c>
      <c r="E279" s="7">
        <v>0.96312332153320313</v>
      </c>
      <c r="F279" s="7">
        <v>0.51294522425057509</v>
      </c>
      <c r="G279" s="7">
        <v>0.51830270652732258</v>
      </c>
      <c r="H279" s="7">
        <v>4.926671828170387E-3</v>
      </c>
      <c r="I279" s="4">
        <f>TTEST(F276:F278,F279:F281,2,2)</f>
        <v>1.5354554592828843E-6</v>
      </c>
      <c r="J279" s="4" t="s">
        <v>37</v>
      </c>
    </row>
    <row r="280" spans="1:10" ht="15.5" x14ac:dyDescent="0.35">
      <c r="A280" s="16"/>
      <c r="B280" s="7" t="s">
        <v>13</v>
      </c>
      <c r="C280" s="7">
        <v>22.700992584228516</v>
      </c>
      <c r="D280" s="4">
        <v>-0.2369537353515625</v>
      </c>
      <c r="E280" s="7">
        <v>0.93611526489257813</v>
      </c>
      <c r="F280" s="7">
        <v>0.52263829196835121</v>
      </c>
      <c r="G280" s="7"/>
      <c r="H280" s="7"/>
      <c r="I280" s="4"/>
      <c r="J280" s="4"/>
    </row>
    <row r="281" spans="1:10" ht="15.5" x14ac:dyDescent="0.35">
      <c r="A281" s="16"/>
      <c r="B281" s="7" t="s">
        <v>14</v>
      </c>
      <c r="C281" s="7">
        <v>22.779853820800781</v>
      </c>
      <c r="D281" s="4">
        <v>-0.17264175415039063</v>
      </c>
      <c r="E281" s="7">
        <v>0.94529151916503906</v>
      </c>
      <c r="F281" s="7">
        <v>0.51932460336304165</v>
      </c>
      <c r="G281" s="7"/>
      <c r="H281" s="7"/>
      <c r="I281" s="4"/>
      <c r="J281" s="4"/>
    </row>
    <row r="282" spans="1:10" ht="15.5" x14ac:dyDescent="0.35">
      <c r="A282" s="16"/>
      <c r="B282" s="7" t="s">
        <v>6</v>
      </c>
      <c r="C282" s="7">
        <v>19.880874633789063</v>
      </c>
      <c r="D282" s="4">
        <v>-3.5048542022705078</v>
      </c>
      <c r="E282" s="7">
        <v>-4.5232410430908203</v>
      </c>
      <c r="F282" s="7">
        <v>22.994884450864657</v>
      </c>
      <c r="G282" s="7">
        <v>27.044913891531635</v>
      </c>
      <c r="H282" s="7">
        <v>3.7758225789573969</v>
      </c>
      <c r="I282" s="4">
        <f>TTEST(F276:F278,F282:F284,2,2)</f>
        <v>2.8046400933405801E-4</v>
      </c>
      <c r="J282" s="4" t="s">
        <v>37</v>
      </c>
    </row>
    <row r="283" spans="1:10" ht="15.5" x14ac:dyDescent="0.35">
      <c r="A283" s="16"/>
      <c r="B283" s="7" t="s">
        <v>7</v>
      </c>
      <c r="C283" s="7">
        <v>19.901893615722656</v>
      </c>
      <c r="D283" s="4">
        <v>-3.8403377532958984</v>
      </c>
      <c r="E283" s="7">
        <v>-4.79034423828125</v>
      </c>
      <c r="F283" s="7">
        <v>27.671793319748343</v>
      </c>
      <c r="G283" s="7"/>
      <c r="H283" s="7"/>
      <c r="I283" s="4"/>
      <c r="J283" s="4"/>
    </row>
    <row r="284" spans="1:10" ht="15.5" x14ac:dyDescent="0.35">
      <c r="A284" s="16"/>
      <c r="B284" s="7" t="s">
        <v>8</v>
      </c>
      <c r="C284" s="7">
        <v>19.914196014404297</v>
      </c>
      <c r="D284" s="4">
        <v>-3.9626293182373047</v>
      </c>
      <c r="E284" s="7">
        <v>-4.9292259216308594</v>
      </c>
      <c r="F284" s="7">
        <v>30.468063903981903</v>
      </c>
      <c r="G284" s="7"/>
      <c r="H284" s="7"/>
      <c r="I284" s="4"/>
      <c r="J284" s="4"/>
    </row>
    <row r="285" spans="1:10" ht="15.5" x14ac:dyDescent="0.35">
      <c r="A285" s="16"/>
      <c r="B285" s="7" t="s">
        <v>9</v>
      </c>
      <c r="C285" s="7">
        <v>21.095645904541016</v>
      </c>
      <c r="D285" s="4">
        <v>-1.5587024688720703</v>
      </c>
      <c r="E285" s="7">
        <v>-3.3374099731445313</v>
      </c>
      <c r="F285" s="7">
        <v>10.107890063279159</v>
      </c>
      <c r="G285" s="7">
        <v>9.7345365867430989</v>
      </c>
      <c r="H285" s="7">
        <v>0.90211058264290933</v>
      </c>
      <c r="I285" s="4">
        <f>TTEST(F276:F278,F285:F287,2,2)</f>
        <v>7.3536394186381516E-5</v>
      </c>
      <c r="J285" s="4" t="s">
        <v>37</v>
      </c>
    </row>
    <row r="286" spans="1:10" ht="15.5" x14ac:dyDescent="0.35">
      <c r="A286" s="16"/>
      <c r="B286" s="7" t="s">
        <v>10</v>
      </c>
      <c r="C286" s="7">
        <v>21.135866165161133</v>
      </c>
      <c r="D286" s="4">
        <v>-1.6092643737792969</v>
      </c>
      <c r="E286" s="7">
        <v>-3.3771286010742188</v>
      </c>
      <c r="F286" s="7">
        <v>10.390034942790471</v>
      </c>
      <c r="G286" s="7"/>
      <c r="H286" s="7"/>
      <c r="I286" s="4"/>
      <c r="J286" s="4"/>
    </row>
    <row r="287" spans="1:10" ht="15.5" x14ac:dyDescent="0.35">
      <c r="A287" s="16"/>
      <c r="B287" s="7" t="s">
        <v>11</v>
      </c>
      <c r="C287" s="7">
        <v>21.261398315429688</v>
      </c>
      <c r="D287" s="4">
        <v>-1.5107593536376953</v>
      </c>
      <c r="E287" s="7">
        <v>-3.1219577789306641</v>
      </c>
      <c r="F287" s="7">
        <v>8.705684754159666</v>
      </c>
      <c r="G287" s="7"/>
      <c r="H287" s="7"/>
      <c r="I287" s="4"/>
      <c r="J287" s="4"/>
    </row>
    <row r="288" spans="1:10" ht="15.5" x14ac:dyDescent="0.35">
      <c r="A288" s="16"/>
      <c r="B288" s="7" t="s">
        <v>40</v>
      </c>
      <c r="C288" s="7">
        <v>21.659814834594727</v>
      </c>
      <c r="D288" s="4">
        <v>-1.1643238067626953</v>
      </c>
      <c r="E288" s="7"/>
      <c r="F288" s="7"/>
      <c r="G288" s="7"/>
      <c r="H288" s="7"/>
      <c r="I288" s="4"/>
      <c r="J288" s="4"/>
    </row>
    <row r="289" spans="1:10" ht="15.5" x14ac:dyDescent="0.35">
      <c r="A289" s="16"/>
      <c r="B289" s="7" t="s">
        <v>41</v>
      </c>
      <c r="C289" s="7">
        <v>21.708822250366211</v>
      </c>
      <c r="D289" s="4">
        <v>-1.1730690002441406</v>
      </c>
      <c r="E289" s="7"/>
      <c r="F289" s="7"/>
      <c r="G289" s="7"/>
      <c r="H289" s="7"/>
      <c r="I289" s="4"/>
      <c r="J289" s="4"/>
    </row>
    <row r="290" spans="1:10" ht="15.5" x14ac:dyDescent="0.35">
      <c r="A290" s="16"/>
      <c r="B290" s="7" t="s">
        <v>42</v>
      </c>
      <c r="C290" s="7">
        <v>21.77325439453125</v>
      </c>
      <c r="D290" s="4">
        <v>-1.1179332733154297</v>
      </c>
      <c r="E290" s="7"/>
      <c r="F290" s="7"/>
      <c r="G290" s="7"/>
      <c r="H290" s="7"/>
      <c r="I290" s="4"/>
      <c r="J290" s="4"/>
    </row>
    <row r="291" spans="1:10" ht="15.5" x14ac:dyDescent="0.35">
      <c r="A291" s="16"/>
      <c r="B291" s="7" t="s">
        <v>43</v>
      </c>
      <c r="C291" s="7">
        <v>25.383476257324219</v>
      </c>
      <c r="D291" s="4">
        <v>1.0183868408203125</v>
      </c>
      <c r="E291" s="7"/>
      <c r="F291" s="7"/>
      <c r="G291" s="7"/>
      <c r="H291" s="7"/>
      <c r="I291" s="4"/>
      <c r="J291" s="4"/>
    </row>
    <row r="292" spans="1:10" ht="15.5" x14ac:dyDescent="0.35">
      <c r="A292" s="16"/>
      <c r="B292" s="7" t="s">
        <v>44</v>
      </c>
      <c r="C292" s="7">
        <v>25.413896560668945</v>
      </c>
      <c r="D292" s="4">
        <v>0.95000648498535156</v>
      </c>
      <c r="E292" s="7"/>
      <c r="F292" s="7"/>
      <c r="G292" s="7"/>
      <c r="H292" s="7"/>
      <c r="I292" s="4"/>
      <c r="J292" s="4"/>
    </row>
    <row r="293" spans="1:10" ht="15.5" x14ac:dyDescent="0.35">
      <c r="A293" s="16"/>
      <c r="B293" s="7" t="s">
        <v>45</v>
      </c>
      <c r="C293" s="7">
        <v>25.580303192138672</v>
      </c>
      <c r="D293" s="4">
        <v>0.96659660339355469</v>
      </c>
      <c r="E293" s="7"/>
      <c r="F293" s="7"/>
      <c r="G293" s="7"/>
      <c r="H293" s="7"/>
      <c r="I293" s="4"/>
      <c r="J293" s="4"/>
    </row>
    <row r="294" spans="1:10" ht="15.5" x14ac:dyDescent="0.35">
      <c r="A294" s="16"/>
      <c r="B294" s="7" t="s">
        <v>46</v>
      </c>
      <c r="C294" s="7">
        <v>24.391523361206055</v>
      </c>
      <c r="D294" s="4">
        <v>1.7787075042724609</v>
      </c>
      <c r="E294" s="7"/>
      <c r="F294" s="7"/>
      <c r="G294" s="7"/>
      <c r="H294" s="7"/>
      <c r="I294" s="4"/>
      <c r="J294" s="4"/>
    </row>
    <row r="295" spans="1:10" ht="15.5" x14ac:dyDescent="0.35">
      <c r="A295" s="16"/>
      <c r="B295" s="7" t="s">
        <v>47</v>
      </c>
      <c r="C295" s="7">
        <v>24.494155883789063</v>
      </c>
      <c r="D295" s="4">
        <v>1.7678642272949219</v>
      </c>
      <c r="E295" s="7"/>
      <c r="F295" s="7"/>
      <c r="G295" s="7"/>
      <c r="H295" s="7"/>
      <c r="I295" s="4"/>
      <c r="J295" s="4"/>
    </row>
    <row r="296" spans="1:10" ht="15.5" x14ac:dyDescent="0.35">
      <c r="A296" s="17"/>
      <c r="B296" s="8" t="s">
        <v>48</v>
      </c>
      <c r="C296" s="8">
        <v>24.503429412841797</v>
      </c>
      <c r="D296" s="9">
        <v>1.6111984252929688</v>
      </c>
      <c r="E296" s="8"/>
      <c r="F296" s="8"/>
      <c r="G296" s="8"/>
      <c r="H296" s="8"/>
      <c r="I296" s="9"/>
      <c r="J296" s="9"/>
    </row>
    <row r="297" spans="1:10" ht="15.5" x14ac:dyDescent="0.35">
      <c r="A297" s="18" t="s">
        <v>2</v>
      </c>
      <c r="B297" s="12" t="s">
        <v>3</v>
      </c>
      <c r="C297" s="12">
        <v>22.389196395874023</v>
      </c>
      <c r="D297" s="3"/>
      <c r="E297" s="12"/>
      <c r="F297" s="12"/>
      <c r="G297" s="12"/>
      <c r="H297" s="12"/>
      <c r="I297" s="3"/>
      <c r="J297" s="3"/>
    </row>
    <row r="298" spans="1:10" ht="15.5" x14ac:dyDescent="0.35">
      <c r="A298" s="18"/>
      <c r="B298" s="12" t="s">
        <v>4</v>
      </c>
      <c r="C298" s="12">
        <v>22.447868347167969</v>
      </c>
      <c r="D298" s="3"/>
      <c r="E298" s="12"/>
      <c r="F298" s="12"/>
      <c r="G298" s="12"/>
      <c r="H298" s="12"/>
      <c r="I298" s="3"/>
      <c r="J298" s="3"/>
    </row>
    <row r="299" spans="1:10" ht="15.5" x14ac:dyDescent="0.35">
      <c r="A299" s="18"/>
      <c r="B299" s="12" t="s">
        <v>5</v>
      </c>
      <c r="C299" s="12">
        <v>22.510477066040039</v>
      </c>
      <c r="D299" s="3"/>
      <c r="E299" s="12"/>
      <c r="F299" s="12"/>
      <c r="G299" s="12"/>
      <c r="H299" s="12"/>
      <c r="I299" s="3"/>
      <c r="J299" s="3"/>
    </row>
    <row r="300" spans="1:10" ht="15.5" x14ac:dyDescent="0.35">
      <c r="A300" s="18"/>
      <c r="B300" s="12" t="s">
        <v>40</v>
      </c>
      <c r="C300" s="12">
        <v>22.824138641357422</v>
      </c>
      <c r="D300" s="3"/>
      <c r="E300" s="12"/>
      <c r="F300" s="12"/>
      <c r="G300" s="12"/>
      <c r="H300" s="12"/>
      <c r="I300" s="3"/>
      <c r="J300" s="3"/>
    </row>
    <row r="301" spans="1:10" ht="15.5" x14ac:dyDescent="0.35">
      <c r="A301" s="18"/>
      <c r="B301" s="12" t="s">
        <v>41</v>
      </c>
      <c r="C301" s="12">
        <v>22.881891250610352</v>
      </c>
      <c r="D301" s="3"/>
      <c r="E301" s="12"/>
      <c r="F301" s="12"/>
      <c r="G301" s="12"/>
      <c r="H301" s="12"/>
      <c r="I301" s="3"/>
      <c r="J301" s="3"/>
    </row>
    <row r="302" spans="1:10" ht="15.5" x14ac:dyDescent="0.35">
      <c r="A302" s="18"/>
      <c r="B302" s="12" t="s">
        <v>42</v>
      </c>
      <c r="C302" s="12">
        <v>22.89118766784668</v>
      </c>
      <c r="D302" s="3"/>
      <c r="E302" s="12"/>
      <c r="F302" s="12"/>
      <c r="G302" s="12"/>
      <c r="H302" s="12"/>
      <c r="I302" s="3"/>
      <c r="J302" s="3"/>
    </row>
    <row r="303" spans="1:10" ht="15.5" x14ac:dyDescent="0.35">
      <c r="A303" s="18"/>
      <c r="B303" s="12" t="s">
        <v>43</v>
      </c>
      <c r="C303" s="12">
        <v>24.365089416503906</v>
      </c>
      <c r="D303" s="3"/>
      <c r="E303" s="12"/>
      <c r="F303" s="12"/>
      <c r="G303" s="12"/>
      <c r="H303" s="12"/>
      <c r="I303" s="3"/>
      <c r="J303" s="3"/>
    </row>
    <row r="304" spans="1:10" ht="15.5" x14ac:dyDescent="0.35">
      <c r="A304" s="18"/>
      <c r="B304" s="12" t="s">
        <v>44</v>
      </c>
      <c r="C304" s="12">
        <v>24.463890075683594</v>
      </c>
      <c r="D304" s="3"/>
      <c r="E304" s="12"/>
      <c r="F304" s="12"/>
      <c r="G304" s="12"/>
      <c r="H304" s="12"/>
      <c r="I304" s="3"/>
      <c r="J304" s="3"/>
    </row>
    <row r="305" spans="1:10" ht="15.5" x14ac:dyDescent="0.35">
      <c r="A305" s="18"/>
      <c r="B305" s="12" t="s">
        <v>45</v>
      </c>
      <c r="C305" s="12">
        <v>24.613706588745117</v>
      </c>
      <c r="D305" s="3"/>
      <c r="E305" s="12"/>
      <c r="F305" s="12"/>
      <c r="G305" s="12"/>
      <c r="H305" s="12"/>
      <c r="I305" s="3"/>
      <c r="J305" s="3"/>
    </row>
    <row r="306" spans="1:10" ht="15.5" x14ac:dyDescent="0.35">
      <c r="A306" s="18"/>
      <c r="B306" s="12" t="s">
        <v>46</v>
      </c>
      <c r="C306" s="12">
        <v>22.612815856933594</v>
      </c>
      <c r="D306" s="3"/>
      <c r="E306" s="12"/>
      <c r="F306" s="12"/>
      <c r="G306" s="12"/>
      <c r="H306" s="12"/>
      <c r="I306" s="3"/>
      <c r="J306" s="3"/>
    </row>
    <row r="307" spans="1:10" ht="15.5" x14ac:dyDescent="0.35">
      <c r="A307" s="18"/>
      <c r="B307" s="12" t="s">
        <v>47</v>
      </c>
      <c r="C307" s="12">
        <v>22.726291656494141</v>
      </c>
      <c r="D307" s="3"/>
      <c r="E307" s="12"/>
      <c r="F307" s="12"/>
      <c r="G307" s="12"/>
      <c r="H307" s="12"/>
      <c r="I307" s="3"/>
      <c r="J307" s="3"/>
    </row>
    <row r="308" spans="1:10" ht="15.5" x14ac:dyDescent="0.35">
      <c r="A308" s="18"/>
      <c r="B308" s="12" t="s">
        <v>48</v>
      </c>
      <c r="C308" s="12">
        <v>22.892230987548828</v>
      </c>
      <c r="D308" s="3"/>
      <c r="E308" s="12"/>
      <c r="F308" s="12"/>
      <c r="G308" s="12"/>
      <c r="H308" s="12"/>
      <c r="I308" s="3"/>
      <c r="J308" s="3"/>
    </row>
    <row r="309" spans="1:10" ht="15.5" x14ac:dyDescent="0.35">
      <c r="A309" s="18"/>
      <c r="B309" s="12" t="s">
        <v>12</v>
      </c>
      <c r="C309" s="12">
        <v>22.884279251098633</v>
      </c>
      <c r="D309" s="3"/>
      <c r="E309" s="12"/>
      <c r="F309" s="12"/>
      <c r="G309" s="12"/>
      <c r="H309" s="12"/>
      <c r="I309" s="3"/>
      <c r="J309" s="3"/>
    </row>
    <row r="310" spans="1:10" ht="15.5" x14ac:dyDescent="0.35">
      <c r="A310" s="18"/>
      <c r="B310" s="12" t="s">
        <v>13</v>
      </c>
      <c r="C310" s="12">
        <v>22.937946319580078</v>
      </c>
      <c r="D310" s="3"/>
      <c r="E310" s="12"/>
      <c r="F310" s="12"/>
      <c r="G310" s="12"/>
      <c r="H310" s="12"/>
      <c r="I310" s="3"/>
      <c r="J310" s="3"/>
    </row>
    <row r="311" spans="1:10" ht="15.5" x14ac:dyDescent="0.35">
      <c r="A311" s="18"/>
      <c r="B311" s="12" t="s">
        <v>14</v>
      </c>
      <c r="C311" s="12">
        <v>22.952495574951172</v>
      </c>
      <c r="D311" s="3"/>
      <c r="E311" s="12"/>
      <c r="F311" s="12"/>
      <c r="G311" s="12"/>
      <c r="H311" s="12"/>
      <c r="I311" s="3"/>
      <c r="J311" s="3"/>
    </row>
    <row r="312" spans="1:10" ht="15.5" x14ac:dyDescent="0.35">
      <c r="A312" s="18"/>
      <c r="B312" s="12" t="s">
        <v>6</v>
      </c>
      <c r="C312" s="12">
        <v>23.38572883605957</v>
      </c>
      <c r="D312" s="3"/>
      <c r="E312" s="12"/>
      <c r="F312" s="12"/>
      <c r="G312" s="12"/>
      <c r="H312" s="12"/>
      <c r="I312" s="3"/>
      <c r="J312" s="3"/>
    </row>
    <row r="313" spans="1:10" ht="15.5" x14ac:dyDescent="0.35">
      <c r="A313" s="18"/>
      <c r="B313" s="12" t="s">
        <v>7</v>
      </c>
      <c r="C313" s="12">
        <v>23.742231369018555</v>
      </c>
      <c r="D313" s="3"/>
      <c r="E313" s="12"/>
      <c r="F313" s="12"/>
      <c r="G313" s="12"/>
      <c r="H313" s="12"/>
      <c r="I313" s="3"/>
      <c r="J313" s="3"/>
    </row>
    <row r="314" spans="1:10" ht="15.5" x14ac:dyDescent="0.35">
      <c r="A314" s="18"/>
      <c r="B314" s="12" t="s">
        <v>8</v>
      </c>
      <c r="C314" s="12">
        <v>23.876825332641602</v>
      </c>
      <c r="D314" s="3"/>
      <c r="E314" s="12"/>
      <c r="F314" s="12"/>
      <c r="G314" s="12"/>
      <c r="H314" s="12"/>
      <c r="I314" s="3"/>
      <c r="J314" s="3"/>
    </row>
    <row r="315" spans="1:10" ht="15.5" x14ac:dyDescent="0.35">
      <c r="A315" s="18"/>
      <c r="B315" s="12" t="s">
        <v>9</v>
      </c>
      <c r="C315" s="12">
        <v>22.654348373413086</v>
      </c>
      <c r="D315" s="3"/>
      <c r="E315" s="12"/>
      <c r="F315" s="12"/>
      <c r="G315" s="12"/>
      <c r="H315" s="12"/>
      <c r="I315" s="3"/>
      <c r="J315" s="3"/>
    </row>
    <row r="316" spans="1:10" ht="15.5" x14ac:dyDescent="0.35">
      <c r="A316" s="18"/>
      <c r="B316" s="12" t="s">
        <v>10</v>
      </c>
      <c r="C316" s="12">
        <v>22.74513053894043</v>
      </c>
      <c r="D316" s="3"/>
      <c r="E316" s="12"/>
      <c r="F316" s="12"/>
      <c r="G316" s="12"/>
      <c r="H316" s="12"/>
      <c r="I316" s="3"/>
      <c r="J316" s="3"/>
    </row>
    <row r="317" spans="1:10" ht="16" thickBot="1" x14ac:dyDescent="0.4">
      <c r="A317" s="19"/>
      <c r="B317" s="13" t="s">
        <v>11</v>
      </c>
      <c r="C317" s="13">
        <v>22.772157669067383</v>
      </c>
      <c r="D317" s="14"/>
      <c r="E317" s="13"/>
      <c r="F317" s="13"/>
      <c r="G317" s="13"/>
      <c r="H317" s="13"/>
      <c r="I317" s="14"/>
      <c r="J317" s="14"/>
    </row>
  </sheetData>
  <mergeCells count="16">
    <mergeCell ref="A87:A107"/>
    <mergeCell ref="A1:J1"/>
    <mergeCell ref="A3:A23"/>
    <mergeCell ref="A24:A44"/>
    <mergeCell ref="A45:A65"/>
    <mergeCell ref="A66:A86"/>
    <mergeCell ref="A234:A254"/>
    <mergeCell ref="A255:A275"/>
    <mergeCell ref="A276:A296"/>
    <mergeCell ref="A297:A317"/>
    <mergeCell ref="A108:A128"/>
    <mergeCell ref="A129:A149"/>
    <mergeCell ref="A150:A170"/>
    <mergeCell ref="A171:A191"/>
    <mergeCell ref="A192:A212"/>
    <mergeCell ref="A213:A2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sun</cp:lastModifiedBy>
  <dcterms:created xsi:type="dcterms:W3CDTF">2022-03-23T08:29:28Z</dcterms:created>
  <dcterms:modified xsi:type="dcterms:W3CDTF">2022-03-23T11:18:10Z</dcterms:modified>
</cp:coreProperties>
</file>