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D:\文章\文章\表格\"/>
    </mc:Choice>
  </mc:AlternateContent>
  <xr:revisionPtr revIDLastSave="0" documentId="13_ncr:1_{98E60A52-33EB-43D8-9BA8-D743342BA45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5" i="1" l="1"/>
  <c r="H55" i="1"/>
  <c r="G55" i="1"/>
  <c r="F55" i="1"/>
  <c r="E55" i="1"/>
  <c r="D55" i="1"/>
  <c r="I50" i="1"/>
  <c r="H50" i="1"/>
  <c r="G50" i="1"/>
  <c r="F50" i="1"/>
  <c r="E50" i="1"/>
  <c r="D50" i="1"/>
  <c r="I45" i="1"/>
  <c r="H45" i="1"/>
  <c r="G45" i="1"/>
  <c r="F45" i="1"/>
  <c r="E45" i="1"/>
  <c r="D45" i="1"/>
  <c r="I40" i="1"/>
  <c r="H40" i="1"/>
  <c r="G40" i="1"/>
  <c r="F40" i="1"/>
  <c r="E40" i="1"/>
  <c r="D40" i="1"/>
  <c r="I35" i="1"/>
  <c r="H35" i="1"/>
  <c r="G35" i="1"/>
  <c r="F35" i="1"/>
  <c r="E35" i="1"/>
  <c r="D35" i="1"/>
  <c r="I30" i="1"/>
  <c r="H30" i="1"/>
  <c r="G30" i="1"/>
  <c r="F30" i="1"/>
  <c r="E30" i="1"/>
  <c r="D30" i="1"/>
  <c r="I25" i="1"/>
  <c r="H25" i="1"/>
  <c r="G25" i="1"/>
  <c r="F25" i="1"/>
  <c r="E25" i="1"/>
  <c r="D25" i="1"/>
  <c r="I20" i="1"/>
  <c r="H20" i="1"/>
  <c r="G20" i="1"/>
  <c r="F20" i="1"/>
  <c r="E20" i="1"/>
  <c r="D20" i="1"/>
  <c r="I15" i="1"/>
  <c r="H15" i="1"/>
  <c r="G15" i="1"/>
  <c r="F15" i="1"/>
  <c r="E15" i="1"/>
  <c r="D15" i="1"/>
  <c r="I10" i="1"/>
  <c r="H10" i="1"/>
  <c r="G10" i="1"/>
  <c r="F10" i="1"/>
  <c r="E10" i="1"/>
  <c r="D10" i="1"/>
</calcChain>
</file>

<file path=xl/sharedStrings.xml><?xml version="1.0" encoding="utf-8"?>
<sst xmlns="http://schemas.openxmlformats.org/spreadsheetml/2006/main" count="52" uniqueCount="22">
  <si>
    <t>GhHistone3</t>
  </si>
  <si>
    <t>GH_A08G0422</t>
  </si>
  <si>
    <t>GH_D08G0444</t>
  </si>
  <si>
    <t>GH_A12G0472</t>
  </si>
  <si>
    <t>GH_D12G0484</t>
  </si>
  <si>
    <t>GH_A11G1773</t>
  </si>
  <si>
    <t>ck</t>
  </si>
  <si>
    <t>0.5 IAA</t>
  </si>
  <si>
    <t>1 IAA</t>
  </si>
  <si>
    <t>0.5 GA3</t>
  </si>
  <si>
    <t>1 GA3</t>
  </si>
  <si>
    <t>0.5  ABA</t>
  </si>
  <si>
    <t>0.5 ABA</t>
  </si>
  <si>
    <t>1 ABA</t>
  </si>
  <si>
    <t>0.5 SA</t>
  </si>
  <si>
    <t>1 SA</t>
  </si>
  <si>
    <t>0.5 ETH</t>
  </si>
  <si>
    <t>1 ETH</t>
  </si>
  <si>
    <t>GH_D11G1805</t>
  </si>
  <si>
    <t>T-test</t>
    <phoneticPr fontId="1" type="noConversion"/>
  </si>
  <si>
    <t>Table 8 Relative expression levels of six genes in 15 DPA ovules after hormone treatment, and statistical significance levels were tested by normalized qRT-PCR</t>
    <phoneticPr fontId="1" type="noConversion"/>
  </si>
  <si>
    <r>
      <t>Hormone concentration</t>
    </r>
    <r>
      <rPr>
        <sz val="11"/>
        <color theme="1"/>
        <rFont val="等线"/>
        <family val="2"/>
      </rPr>
      <t>（</t>
    </r>
    <r>
      <rPr>
        <sz val="11"/>
        <color theme="1"/>
        <rFont val="Arial"/>
        <family val="2"/>
      </rPr>
      <t>mM)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</si>
</sst>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Arial"/>
      <family val="2"/>
    </font>
    <font>
      <sz val="11"/>
      <color theme="1"/>
      <name val="等线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5"/>
  <sheetViews>
    <sheetView tabSelected="1" workbookViewId="0">
      <selection activeCell="K12" sqref="K12"/>
    </sheetView>
  </sheetViews>
  <sheetFormatPr defaultRowHeight="13.8" x14ac:dyDescent="0.25"/>
  <cols>
    <col min="3" max="3" width="12.109375" customWidth="1"/>
    <col min="4" max="4" width="13.6640625" customWidth="1"/>
    <col min="5" max="5" width="13.109375" customWidth="1"/>
    <col min="6" max="6" width="12.88671875" customWidth="1"/>
    <col min="7" max="7" width="12.5546875" customWidth="1"/>
    <col min="8" max="8" width="12.77734375" customWidth="1"/>
    <col min="9" max="9" width="14.5546875" customWidth="1"/>
    <col min="12" max="12" width="16.5546875" customWidth="1"/>
  </cols>
  <sheetData>
    <row r="1" spans="1:12" x14ac:dyDescent="0.25">
      <c r="A1" s="2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3"/>
      <c r="B2" s="3" t="s">
        <v>21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1" t="s">
        <v>18</v>
      </c>
      <c r="J2" s="3"/>
      <c r="K2" s="3"/>
      <c r="L2" s="3"/>
    </row>
    <row r="3" spans="1:12" x14ac:dyDescent="0.25">
      <c r="A3" s="3"/>
      <c r="B3" s="3" t="s">
        <v>6</v>
      </c>
      <c r="C3" s="3">
        <v>22</v>
      </c>
      <c r="D3" s="3">
        <v>29.57</v>
      </c>
      <c r="E3" s="3">
        <v>29.5</v>
      </c>
      <c r="F3" s="3">
        <v>26.65</v>
      </c>
      <c r="G3" s="3">
        <v>26.72</v>
      </c>
      <c r="H3" s="3">
        <v>24.36</v>
      </c>
      <c r="I3" s="3">
        <v>23.49</v>
      </c>
      <c r="J3" s="3"/>
      <c r="K3" s="3"/>
      <c r="L3" s="3"/>
    </row>
    <row r="4" spans="1:12" x14ac:dyDescent="0.25">
      <c r="A4" s="3"/>
      <c r="B4" s="3" t="s">
        <v>6</v>
      </c>
      <c r="C4" s="3">
        <v>22</v>
      </c>
      <c r="D4" s="3">
        <v>29.55</v>
      </c>
      <c r="E4" s="3">
        <v>29.61</v>
      </c>
      <c r="F4" s="3">
        <v>26.73</v>
      </c>
      <c r="G4" s="3">
        <v>26.72</v>
      </c>
      <c r="H4" s="3">
        <v>24.09</v>
      </c>
      <c r="I4" s="3">
        <v>23.78</v>
      </c>
      <c r="J4" s="3"/>
      <c r="K4" s="3"/>
      <c r="L4" s="3"/>
    </row>
    <row r="5" spans="1:12" x14ac:dyDescent="0.25">
      <c r="A5" s="3"/>
      <c r="B5" s="3" t="s">
        <v>6</v>
      </c>
      <c r="C5" s="3">
        <v>22</v>
      </c>
      <c r="D5" s="3">
        <v>29.34</v>
      </c>
      <c r="E5" s="3">
        <v>29.59</v>
      </c>
      <c r="F5" s="3">
        <v>26.76</v>
      </c>
      <c r="G5" s="3">
        <v>26.68</v>
      </c>
      <c r="H5" s="3">
        <v>24.26</v>
      </c>
      <c r="I5" s="3">
        <v>24.07</v>
      </c>
      <c r="J5" s="3"/>
      <c r="K5" s="3"/>
      <c r="L5" s="3"/>
    </row>
    <row r="6" spans="1:12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x14ac:dyDescent="0.25">
      <c r="A7" s="3"/>
      <c r="B7" s="3" t="s">
        <v>7</v>
      </c>
      <c r="C7" s="3">
        <v>22</v>
      </c>
      <c r="D7" s="3">
        <v>26.86</v>
      </c>
      <c r="E7" s="3">
        <v>27.28</v>
      </c>
      <c r="F7" s="3">
        <v>26.42</v>
      </c>
      <c r="G7" s="3">
        <v>25.8</v>
      </c>
      <c r="H7" s="3">
        <v>24.52</v>
      </c>
      <c r="I7" s="3">
        <v>23.49</v>
      </c>
      <c r="J7" s="3"/>
      <c r="K7" s="3"/>
      <c r="L7" s="3"/>
    </row>
    <row r="8" spans="1:12" x14ac:dyDescent="0.25">
      <c r="A8" s="3"/>
      <c r="B8" s="3" t="s">
        <v>7</v>
      </c>
      <c r="C8" s="3">
        <v>22</v>
      </c>
      <c r="D8" s="3">
        <v>26.89</v>
      </c>
      <c r="E8" s="3">
        <v>27.51</v>
      </c>
      <c r="F8" s="3">
        <v>26.08</v>
      </c>
      <c r="G8" s="3">
        <v>25.86</v>
      </c>
      <c r="H8" s="3">
        <v>23.97</v>
      </c>
      <c r="I8" s="3">
        <v>23.46</v>
      </c>
      <c r="J8" s="3"/>
      <c r="K8" s="3"/>
      <c r="L8" s="3"/>
    </row>
    <row r="9" spans="1:12" x14ac:dyDescent="0.25">
      <c r="A9" s="3"/>
      <c r="B9" s="3" t="s">
        <v>7</v>
      </c>
      <c r="C9" s="3">
        <v>22</v>
      </c>
      <c r="D9" s="3">
        <v>27.08</v>
      </c>
      <c r="E9" s="3">
        <v>27.6</v>
      </c>
      <c r="F9" s="3">
        <v>26.19</v>
      </c>
      <c r="G9" s="3">
        <v>26.04</v>
      </c>
      <c r="H9" s="3">
        <v>24.47</v>
      </c>
      <c r="I9" s="3">
        <v>23.5</v>
      </c>
      <c r="J9" s="3"/>
      <c r="K9" s="3"/>
      <c r="L9" s="3"/>
    </row>
    <row r="10" spans="1:12" x14ac:dyDescent="0.25">
      <c r="A10" s="3" t="s">
        <v>19</v>
      </c>
      <c r="B10" s="3"/>
      <c r="C10" s="3"/>
      <c r="D10" s="3">
        <f>_xlfn.T.TEST(D3:D5,D7:D9,2,2)</f>
        <v>1.4635700828228702E-5</v>
      </c>
      <c r="E10" s="3">
        <f>_xlfn.T.TEST(E3:E5,E7:E9,2,2)</f>
        <v>3.1546339934667708E-5</v>
      </c>
      <c r="F10" s="3">
        <f>_xlfn.T.TEST(F3:F5,F7:F9,2,2)</f>
        <v>1.0142733348424537E-2</v>
      </c>
      <c r="G10" s="3">
        <f>_xlfn.T.TEST(G3:G5,G7:G9,2,2)</f>
        <v>3.8817133849399518E-4</v>
      </c>
      <c r="H10" s="3">
        <f>_xlfn.T.TEST(H3:H5,H7:H9,2,2)</f>
        <v>0.68736082652343011</v>
      </c>
      <c r="I10" s="3">
        <f>_xlfn.T.TEST(I3:I5,I7:I9,2,2)</f>
        <v>0.15191358926738341</v>
      </c>
      <c r="J10" s="3"/>
      <c r="K10" s="3"/>
      <c r="L10" s="3"/>
    </row>
    <row r="11" spans="1:12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x14ac:dyDescent="0.25">
      <c r="A12" s="3"/>
      <c r="B12" s="3" t="s">
        <v>8</v>
      </c>
      <c r="C12" s="3">
        <v>22</v>
      </c>
      <c r="D12" s="3">
        <v>27.31</v>
      </c>
      <c r="E12" s="3">
        <v>27.91</v>
      </c>
      <c r="F12" s="3">
        <v>26.3</v>
      </c>
      <c r="G12" s="3">
        <v>26.12</v>
      </c>
      <c r="H12" s="3">
        <v>23.34</v>
      </c>
      <c r="I12" s="3">
        <v>23.02</v>
      </c>
      <c r="J12" s="3"/>
      <c r="K12" s="3"/>
      <c r="L12" s="3"/>
    </row>
    <row r="13" spans="1:12" x14ac:dyDescent="0.25">
      <c r="A13" s="3"/>
      <c r="B13" s="3" t="s">
        <v>8</v>
      </c>
      <c r="C13" s="3">
        <v>22</v>
      </c>
      <c r="D13" s="3">
        <v>27.43</v>
      </c>
      <c r="E13" s="3">
        <v>27.89</v>
      </c>
      <c r="F13" s="3">
        <v>26.18</v>
      </c>
      <c r="G13" s="3">
        <v>26.1</v>
      </c>
      <c r="H13" s="3">
        <v>23.27</v>
      </c>
      <c r="I13" s="3">
        <v>23.02</v>
      </c>
      <c r="J13" s="3"/>
      <c r="K13" s="3"/>
      <c r="L13" s="3"/>
    </row>
    <row r="14" spans="1:12" x14ac:dyDescent="0.25">
      <c r="A14" s="3"/>
      <c r="B14" s="3" t="s">
        <v>8</v>
      </c>
      <c r="C14" s="3">
        <v>22</v>
      </c>
      <c r="D14" s="3">
        <v>27.58</v>
      </c>
      <c r="E14" s="3">
        <v>27.76</v>
      </c>
      <c r="F14" s="3">
        <v>26.29</v>
      </c>
      <c r="G14" s="3">
        <v>26.25</v>
      </c>
      <c r="H14" s="3">
        <v>23.53</v>
      </c>
      <c r="I14" s="3">
        <v>23.16</v>
      </c>
      <c r="J14" s="3"/>
      <c r="K14" s="3"/>
      <c r="L14" s="3"/>
    </row>
    <row r="15" spans="1:12" x14ac:dyDescent="0.25">
      <c r="A15" s="3" t="s">
        <v>19</v>
      </c>
      <c r="B15" s="3"/>
      <c r="C15" s="3"/>
      <c r="D15" s="3">
        <f>_xlfn.T.TEST(D3:D5,D12:D14,2,2)</f>
        <v>4.4492057992897905E-5</v>
      </c>
      <c r="E15" s="3">
        <f>_xlfn.T.TEST(E3:E5,E12:E14,2,2)</f>
        <v>7.7805500920996842E-6</v>
      </c>
      <c r="F15" s="3">
        <f>_xlfn.T.TEST(F3:F5,F12:F14,2,2)</f>
        <v>8.3186434171343639E-4</v>
      </c>
      <c r="G15" s="3">
        <f>_xlfn.T.TEST(G3:G5,G12:G14,2,2)</f>
        <v>3.5527683281396316E-4</v>
      </c>
      <c r="H15" s="3">
        <f>_xlfn.T.TEST(H3:H5,H12:H14,2,2)</f>
        <v>1.4995317307547353E-3</v>
      </c>
      <c r="I15" s="3">
        <f>_xlfn.T.TEST(I3:I5,I12:I14,2,2)</f>
        <v>1.4804332469428975E-2</v>
      </c>
      <c r="J15" s="3"/>
      <c r="K15" s="3"/>
      <c r="L15" s="3"/>
    </row>
    <row r="16" spans="1:12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x14ac:dyDescent="0.25">
      <c r="A17" s="3"/>
      <c r="B17" s="3" t="s">
        <v>9</v>
      </c>
      <c r="C17" s="3">
        <v>22</v>
      </c>
      <c r="D17" s="3">
        <v>27.24</v>
      </c>
      <c r="E17" s="3">
        <v>27.66</v>
      </c>
      <c r="F17" s="3">
        <v>26.51</v>
      </c>
      <c r="G17" s="3">
        <v>26.41</v>
      </c>
      <c r="H17" s="3">
        <v>23.83</v>
      </c>
      <c r="I17" s="3">
        <v>23.13</v>
      </c>
      <c r="J17" s="3"/>
      <c r="K17" s="3"/>
      <c r="L17" s="3"/>
    </row>
    <row r="18" spans="1:12" x14ac:dyDescent="0.25">
      <c r="A18" s="3"/>
      <c r="B18" s="3" t="s">
        <v>9</v>
      </c>
      <c r="C18" s="3">
        <v>22</v>
      </c>
      <c r="D18" s="3">
        <v>27.7</v>
      </c>
      <c r="E18" s="3">
        <v>28.33</v>
      </c>
      <c r="F18" s="3">
        <v>27.36</v>
      </c>
      <c r="G18" s="3">
        <v>27.04</v>
      </c>
      <c r="H18" s="3">
        <v>24.5</v>
      </c>
      <c r="I18" s="3">
        <v>23.74</v>
      </c>
      <c r="J18" s="3"/>
      <c r="K18" s="3"/>
      <c r="L18" s="3"/>
    </row>
    <row r="19" spans="1:12" x14ac:dyDescent="0.25">
      <c r="A19" s="3"/>
      <c r="B19" s="3" t="s">
        <v>9</v>
      </c>
      <c r="C19" s="3">
        <v>22</v>
      </c>
      <c r="D19" s="3">
        <v>27.94</v>
      </c>
      <c r="E19" s="3">
        <v>28.32</v>
      </c>
      <c r="F19" s="3">
        <v>27.36</v>
      </c>
      <c r="G19" s="3">
        <v>27.09</v>
      </c>
      <c r="H19" s="3">
        <v>24.45</v>
      </c>
      <c r="I19" s="3">
        <v>23.8</v>
      </c>
      <c r="J19" s="3"/>
      <c r="K19" s="3"/>
      <c r="L19" s="3"/>
    </row>
    <row r="20" spans="1:12" x14ac:dyDescent="0.25">
      <c r="A20" s="3" t="s">
        <v>19</v>
      </c>
      <c r="B20" s="3"/>
      <c r="C20" s="3"/>
      <c r="D20" s="3">
        <f>_xlfn.T.TEST(D3:D5,D17:D19,2,2)</f>
        <v>1.0382400089348957E-3</v>
      </c>
      <c r="E20" s="3">
        <f>_xlfn.T.TEST(E3:E5,E17:E19,2,2)</f>
        <v>2.8484708995948011E-3</v>
      </c>
      <c r="F20" s="3">
        <f>_xlfn.T.TEST(F3:F5,F17:F19,2,2)</f>
        <v>0.27170657744704035</v>
      </c>
      <c r="G20" s="3">
        <f>_xlfn.T.TEST(G3:G5,G17:G19,2,2)</f>
        <v>0.5577911203876138</v>
      </c>
      <c r="H20" s="3">
        <f>_xlfn.T.TEST(H3:H5,H17:H19,2,2)</f>
        <v>0.92389247687263198</v>
      </c>
      <c r="I20" s="3">
        <f>_xlfn.T.TEST(I3:I5,I17:I19,2,2)</f>
        <v>0.45732413021789026</v>
      </c>
      <c r="J20" s="3"/>
      <c r="K20" s="3"/>
      <c r="L20" s="3"/>
    </row>
    <row r="21" spans="1:12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x14ac:dyDescent="0.25">
      <c r="A22" s="3"/>
      <c r="B22" s="3" t="s">
        <v>10</v>
      </c>
      <c r="C22" s="3">
        <v>22</v>
      </c>
      <c r="D22" s="3">
        <v>29.07</v>
      </c>
      <c r="E22" s="3">
        <v>29.5</v>
      </c>
      <c r="F22" s="3">
        <v>27.17</v>
      </c>
      <c r="G22" s="3">
        <v>26.76</v>
      </c>
      <c r="H22" s="3">
        <v>24.25</v>
      </c>
      <c r="I22" s="3">
        <v>23.44</v>
      </c>
      <c r="J22" s="3"/>
      <c r="K22" s="3"/>
      <c r="L22" s="3"/>
    </row>
    <row r="23" spans="1:12" x14ac:dyDescent="0.25">
      <c r="A23" s="3"/>
      <c r="B23" s="3" t="s">
        <v>10</v>
      </c>
      <c r="C23" s="3">
        <v>22</v>
      </c>
      <c r="D23" s="3">
        <v>29.12</v>
      </c>
      <c r="E23" s="3">
        <v>29.77</v>
      </c>
      <c r="F23" s="3">
        <v>27.19</v>
      </c>
      <c r="G23" s="3">
        <v>26.91</v>
      </c>
      <c r="H23" s="3">
        <v>24.61</v>
      </c>
      <c r="I23" s="3">
        <v>23.62</v>
      </c>
      <c r="J23" s="3"/>
      <c r="K23" s="3"/>
      <c r="L23" s="3"/>
    </row>
    <row r="24" spans="1:12" x14ac:dyDescent="0.25">
      <c r="A24" s="3"/>
      <c r="B24" s="3" t="s">
        <v>10</v>
      </c>
      <c r="C24" s="3">
        <v>22</v>
      </c>
      <c r="D24" s="3">
        <v>29.2</v>
      </c>
      <c r="E24" s="3">
        <v>29.73</v>
      </c>
      <c r="F24" s="3">
        <v>27.24</v>
      </c>
      <c r="G24" s="3">
        <v>26.82</v>
      </c>
      <c r="H24" s="3">
        <v>24.47</v>
      </c>
      <c r="I24" s="3">
        <v>23.47</v>
      </c>
      <c r="J24" s="3"/>
      <c r="K24" s="3"/>
      <c r="L24" s="3"/>
    </row>
    <row r="25" spans="1:12" x14ac:dyDescent="0.25">
      <c r="A25" s="3" t="s">
        <v>19</v>
      </c>
      <c r="B25" s="3"/>
      <c r="C25" s="3"/>
      <c r="D25" s="3">
        <f>_xlfn.T.TEST(D3:D5,D22:D24,2,2)</f>
        <v>1.2534621767867926E-2</v>
      </c>
      <c r="E25" s="3">
        <f>_xlfn.T.TEST(E3:E5,E22:E24,2,2)</f>
        <v>0.33199216740452731</v>
      </c>
      <c r="F25" s="3">
        <f>_xlfn.T.TEST(F3:F5,F22:F24,2,2)</f>
        <v>2.3418944282786399E-4</v>
      </c>
      <c r="G25" s="3">
        <f>_xlfn.T.TEST(G3:G5,G22:G24,2,2)</f>
        <v>5.3775552724998281E-2</v>
      </c>
      <c r="H25" s="3">
        <f>_xlfn.T.TEST(H3:H5,H22:H24,2,2)</f>
        <v>0.19007873053438329</v>
      </c>
      <c r="I25" s="3">
        <f>_xlfn.T.TEST(I3:I5,I22:I24,2,2)</f>
        <v>0.20070886370511129</v>
      </c>
      <c r="J25" s="3"/>
      <c r="K25" s="3"/>
      <c r="L25" s="3"/>
    </row>
    <row r="26" spans="1:12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x14ac:dyDescent="0.25">
      <c r="A27" s="3"/>
      <c r="B27" s="3" t="s">
        <v>11</v>
      </c>
      <c r="C27" s="3">
        <v>22</v>
      </c>
      <c r="D27" s="3">
        <v>27.5</v>
      </c>
      <c r="E27" s="3">
        <v>27.7</v>
      </c>
      <c r="F27" s="3">
        <v>25.87</v>
      </c>
      <c r="G27" s="3">
        <v>25.62</v>
      </c>
      <c r="H27" s="3">
        <v>23.41</v>
      </c>
      <c r="I27" s="3">
        <v>22.87</v>
      </c>
      <c r="J27" s="3"/>
      <c r="K27" s="3"/>
      <c r="L27" s="3"/>
    </row>
    <row r="28" spans="1:12" x14ac:dyDescent="0.25">
      <c r="A28" s="3"/>
      <c r="B28" s="3" t="s">
        <v>12</v>
      </c>
      <c r="C28" s="3">
        <v>22</v>
      </c>
      <c r="D28" s="3">
        <v>27.57</v>
      </c>
      <c r="E28" s="3">
        <v>28.17</v>
      </c>
      <c r="F28" s="3">
        <v>26.43</v>
      </c>
      <c r="G28" s="3">
        <v>26.37</v>
      </c>
      <c r="H28" s="3">
        <v>23.89</v>
      </c>
      <c r="I28" s="3">
        <v>23.45</v>
      </c>
      <c r="J28" s="3"/>
      <c r="K28" s="3"/>
      <c r="L28" s="3"/>
    </row>
    <row r="29" spans="1:12" x14ac:dyDescent="0.25">
      <c r="A29" s="3"/>
      <c r="B29" s="3" t="s">
        <v>12</v>
      </c>
      <c r="C29" s="3">
        <v>22</v>
      </c>
      <c r="D29" s="3">
        <v>28.08</v>
      </c>
      <c r="E29" s="3">
        <v>28.81</v>
      </c>
      <c r="F29" s="3">
        <v>26.85</v>
      </c>
      <c r="G29" s="3">
        <v>26.73</v>
      </c>
      <c r="H29" s="3">
        <v>24.27</v>
      </c>
      <c r="I29" s="3">
        <v>23.78</v>
      </c>
      <c r="J29" s="3"/>
      <c r="K29" s="3"/>
      <c r="L29" s="3"/>
    </row>
    <row r="30" spans="1:12" x14ac:dyDescent="0.25">
      <c r="A30" s="3" t="s">
        <v>19</v>
      </c>
      <c r="B30" s="3"/>
      <c r="C30" s="3"/>
      <c r="D30" s="3">
        <f>_xlfn.T.TEST(D3:D5,D27:D29,2,2)</f>
        <v>8.4989751344028124E-4</v>
      </c>
      <c r="E30" s="3">
        <f>_xlfn.T.TEST(E3:E5,E27:E29,2,2)</f>
        <v>1.4343986762568371E-2</v>
      </c>
      <c r="F30" s="3">
        <f>_xlfn.T.TEST(F3:F5,F27:F29,2,2)</f>
        <v>0.31244977667893836</v>
      </c>
      <c r="G30" s="3">
        <f>_xlfn.T.TEST(G3:G5,G27:G29,2,2)</f>
        <v>0.22698085672660245</v>
      </c>
      <c r="H30" s="3">
        <f>_xlfn.T.TEST(H3:H5,H27:H29,2,2)</f>
        <v>0.21912243187359814</v>
      </c>
      <c r="I30" s="3">
        <f>_xlfn.T.TEST(I3:I5,I27:I29,2,2)</f>
        <v>0.25878824048926952</v>
      </c>
      <c r="J30" s="3"/>
      <c r="K30" s="3"/>
      <c r="L30" s="3"/>
    </row>
    <row r="31" spans="1:12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x14ac:dyDescent="0.25">
      <c r="A32" s="3"/>
      <c r="B32" s="3" t="s">
        <v>13</v>
      </c>
      <c r="C32" s="3">
        <v>22</v>
      </c>
      <c r="D32" s="3">
        <v>28.68</v>
      </c>
      <c r="E32" s="3">
        <v>29.35</v>
      </c>
      <c r="F32" s="3">
        <v>27.54</v>
      </c>
      <c r="G32" s="3">
        <v>26.81</v>
      </c>
      <c r="H32" s="3">
        <v>24.59</v>
      </c>
      <c r="I32" s="3">
        <v>23.96</v>
      </c>
      <c r="J32" s="3"/>
      <c r="K32" s="3"/>
      <c r="L32" s="3"/>
    </row>
    <row r="33" spans="1:12" x14ac:dyDescent="0.25">
      <c r="A33" s="3"/>
      <c r="B33" s="3" t="s">
        <v>13</v>
      </c>
      <c r="C33" s="3">
        <v>22</v>
      </c>
      <c r="D33" s="3">
        <v>29.02</v>
      </c>
      <c r="E33" s="3">
        <v>29.72</v>
      </c>
      <c r="F33" s="3">
        <v>27.81</v>
      </c>
      <c r="G33" s="3">
        <v>27.17</v>
      </c>
      <c r="H33" s="3">
        <v>24.85</v>
      </c>
      <c r="I33" s="3">
        <v>24.24</v>
      </c>
      <c r="J33" s="3"/>
      <c r="K33" s="3"/>
      <c r="L33" s="3"/>
    </row>
    <row r="34" spans="1:12" x14ac:dyDescent="0.25">
      <c r="A34" s="3"/>
      <c r="B34" s="3" t="s">
        <v>13</v>
      </c>
      <c r="C34" s="3">
        <v>22</v>
      </c>
      <c r="D34" s="3">
        <v>29.16</v>
      </c>
      <c r="E34" s="3">
        <v>29.76</v>
      </c>
      <c r="F34" s="3">
        <v>28.05</v>
      </c>
      <c r="G34" s="3">
        <v>27.01</v>
      </c>
      <c r="H34" s="3">
        <v>25.01</v>
      </c>
      <c r="I34" s="3">
        <v>24.17</v>
      </c>
      <c r="J34" s="3"/>
      <c r="K34" s="3"/>
      <c r="L34" s="3"/>
    </row>
    <row r="35" spans="1:12" x14ac:dyDescent="0.25">
      <c r="A35" s="3" t="s">
        <v>19</v>
      </c>
      <c r="B35" s="3"/>
      <c r="C35" s="3"/>
      <c r="D35" s="3">
        <f>_xlfn.T.TEST(D3:D5,D32:D34,2,2)</f>
        <v>2.9230680646156602E-2</v>
      </c>
      <c r="E35" s="3">
        <f>_xlfn.T.TEST(E3:E5,E32:E34,2,2)</f>
        <v>0.76399758302669962</v>
      </c>
      <c r="F35" s="3">
        <f>_xlfn.T.TEST(F3:F5,F32:F34,2,2)</f>
        <v>1.9719970243935571E-3</v>
      </c>
      <c r="G35" s="3">
        <f>_xlfn.T.TEST(G3:G5,G32:G34,2,2)</f>
        <v>5.0732250289922474E-2</v>
      </c>
      <c r="H35" s="3">
        <f>_xlfn.T.TEST(H3:H5,H32:H34,2,2)</f>
        <v>1.6339656665584162E-2</v>
      </c>
      <c r="I35" s="3">
        <f>_xlfn.T.TEST(I3:I5,I32:I34,2,2)</f>
        <v>0.14085306369928097</v>
      </c>
      <c r="J35" s="3"/>
      <c r="K35" s="3"/>
      <c r="L35" s="3"/>
    </row>
    <row r="36" spans="1:12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x14ac:dyDescent="0.25">
      <c r="A37" s="3"/>
      <c r="B37" s="3" t="s">
        <v>14</v>
      </c>
      <c r="C37" s="3">
        <v>22</v>
      </c>
      <c r="D37" s="3">
        <v>28.36</v>
      </c>
      <c r="E37" s="3">
        <v>28.07</v>
      </c>
      <c r="F37" s="3">
        <v>26.89</v>
      </c>
      <c r="G37" s="3">
        <v>27.16</v>
      </c>
      <c r="H37" s="3">
        <v>24.54</v>
      </c>
      <c r="I37" s="3">
        <v>23.71</v>
      </c>
      <c r="J37" s="3"/>
      <c r="K37" s="3"/>
      <c r="L37" s="3"/>
    </row>
    <row r="38" spans="1:12" x14ac:dyDescent="0.25">
      <c r="A38" s="3"/>
      <c r="B38" s="3" t="s">
        <v>14</v>
      </c>
      <c r="C38" s="3">
        <v>22</v>
      </c>
      <c r="D38" s="3">
        <v>28.19</v>
      </c>
      <c r="E38" s="3">
        <v>28.31</v>
      </c>
      <c r="F38" s="3">
        <v>27.25</v>
      </c>
      <c r="G38" s="3">
        <v>26.88</v>
      </c>
      <c r="H38" s="3">
        <v>24.76</v>
      </c>
      <c r="I38" s="3">
        <v>24.19</v>
      </c>
      <c r="J38" s="3"/>
      <c r="K38" s="3"/>
      <c r="L38" s="3"/>
    </row>
    <row r="39" spans="1:12" x14ac:dyDescent="0.25">
      <c r="A39" s="3"/>
      <c r="B39" s="3" t="s">
        <v>14</v>
      </c>
      <c r="C39" s="3">
        <v>22</v>
      </c>
      <c r="D39" s="3">
        <v>28.58</v>
      </c>
      <c r="E39" s="3">
        <v>28.32</v>
      </c>
      <c r="F39" s="3">
        <v>27.21</v>
      </c>
      <c r="G39" s="3">
        <v>27.27</v>
      </c>
      <c r="H39" s="3">
        <v>24.89</v>
      </c>
      <c r="I39" s="3">
        <v>24.13</v>
      </c>
      <c r="J39" s="3"/>
      <c r="K39" s="3"/>
      <c r="L39" s="3"/>
    </row>
    <row r="40" spans="1:12" x14ac:dyDescent="0.25">
      <c r="A40" s="3" t="s">
        <v>19</v>
      </c>
      <c r="B40" s="3"/>
      <c r="C40" s="3"/>
      <c r="D40" s="3">
        <f>_xlfn.T.TEST(D3:D5,D37:D39,2,2)</f>
        <v>1.1840644293667935E-3</v>
      </c>
      <c r="E40" s="3">
        <f>_xlfn.T.TEST(E3:E5,E37:E39,2,2)</f>
        <v>1.1282972053959309E-4</v>
      </c>
      <c r="F40" s="3">
        <f>_xlfn.T.TEST(F3:F5,F37:F39,2,2)</f>
        <v>2.7225981895509645E-2</v>
      </c>
      <c r="G40" s="3">
        <f>_xlfn.T.TEST(G3:G5,G37:G39,2,2)</f>
        <v>2.7416901979044141E-2</v>
      </c>
      <c r="H40" s="3">
        <f>_xlfn.T.TEST(H3:H5,H37:H39,2,2)</f>
        <v>1.8715723548398178E-2</v>
      </c>
      <c r="I40" s="3">
        <f>_xlfn.T.TEST(I3:I5,I37:I39,2,2)</f>
        <v>0.36534735425186099</v>
      </c>
      <c r="J40" s="3"/>
      <c r="K40" s="3"/>
      <c r="L40" s="3"/>
    </row>
    <row r="41" spans="1:12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x14ac:dyDescent="0.25">
      <c r="A42" s="3"/>
      <c r="B42" s="3" t="s">
        <v>15</v>
      </c>
      <c r="C42" s="3">
        <v>22</v>
      </c>
      <c r="D42" s="3">
        <v>30.56</v>
      </c>
      <c r="E42" s="3">
        <v>30.02</v>
      </c>
      <c r="F42" s="3">
        <v>26.32</v>
      </c>
      <c r="G42" s="3">
        <v>26.59</v>
      </c>
      <c r="H42" s="3">
        <v>24.11</v>
      </c>
      <c r="I42" s="3">
        <v>23.58</v>
      </c>
      <c r="J42" s="3"/>
      <c r="K42" s="3"/>
      <c r="L42" s="3"/>
    </row>
    <row r="43" spans="1:12" x14ac:dyDescent="0.25">
      <c r="A43" s="3"/>
      <c r="B43" s="3" t="s">
        <v>15</v>
      </c>
      <c r="C43" s="3">
        <v>22</v>
      </c>
      <c r="D43" s="3">
        <v>29.79</v>
      </c>
      <c r="E43" s="3">
        <v>30.22</v>
      </c>
      <c r="F43" s="3">
        <v>26.23</v>
      </c>
      <c r="G43" s="3">
        <v>26.82</v>
      </c>
      <c r="H43" s="3">
        <v>24.07</v>
      </c>
      <c r="I43" s="3">
        <v>23.38</v>
      </c>
      <c r="J43" s="3"/>
      <c r="K43" s="3"/>
      <c r="L43" s="3"/>
    </row>
    <row r="44" spans="1:12" x14ac:dyDescent="0.25">
      <c r="A44" s="3"/>
      <c r="B44" s="3" t="s">
        <v>15</v>
      </c>
      <c r="C44" s="3">
        <v>22</v>
      </c>
      <c r="D44" s="3">
        <v>30.4</v>
      </c>
      <c r="E44" s="3">
        <v>30.66</v>
      </c>
      <c r="F44" s="3">
        <v>26.82</v>
      </c>
      <c r="G44" s="3">
        <v>27.5</v>
      </c>
      <c r="H44" s="3">
        <v>24.97</v>
      </c>
      <c r="I44" s="3">
        <v>24.14</v>
      </c>
      <c r="J44" s="3"/>
      <c r="K44" s="3"/>
      <c r="L44" s="3"/>
    </row>
    <row r="45" spans="1:12" x14ac:dyDescent="0.25">
      <c r="A45" s="3" t="s">
        <v>19</v>
      </c>
      <c r="B45" s="3"/>
      <c r="C45" s="3"/>
      <c r="D45" s="3">
        <f>_xlfn.T.TEST(D3:D5,D42:D44,2,2)</f>
        <v>3.6052390449195386E-2</v>
      </c>
      <c r="E45" s="3">
        <f>_xlfn.T.TEST(E3:E5,E42:E44,2,2)</f>
        <v>1.8798741507049001E-2</v>
      </c>
      <c r="F45" s="3">
        <f>_xlfn.T.TEST(F3:F5,F42:F44,2,2)</f>
        <v>0.24062162556247557</v>
      </c>
      <c r="G45" s="3">
        <f>_xlfn.T.TEST(G3:G5,G42:G44,2,2)</f>
        <v>0.39018346179738617</v>
      </c>
      <c r="H45" s="3">
        <f>_xlfn.T.TEST(H3:H5,H42:H44,2,2)</f>
        <v>0.65464924988455819</v>
      </c>
      <c r="I45" s="3">
        <f>_xlfn.T.TEST(I3:I5,I42:I44,2,2)</f>
        <v>0.79103576972113654</v>
      </c>
      <c r="J45" s="3"/>
      <c r="K45" s="3"/>
      <c r="L45" s="3"/>
    </row>
    <row r="46" spans="1:12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x14ac:dyDescent="0.25">
      <c r="A47" s="3"/>
      <c r="B47" s="3" t="s">
        <v>16</v>
      </c>
      <c r="C47" s="3">
        <v>22</v>
      </c>
      <c r="D47" s="3">
        <v>27.85</v>
      </c>
      <c r="E47" s="3">
        <v>28.53</v>
      </c>
      <c r="F47" s="3">
        <v>26.88</v>
      </c>
      <c r="G47" s="3">
        <v>27.2</v>
      </c>
      <c r="H47" s="3">
        <v>24.92</v>
      </c>
      <c r="I47" s="3">
        <v>23.54</v>
      </c>
      <c r="J47" s="3"/>
      <c r="K47" s="3"/>
      <c r="L47" s="3"/>
    </row>
    <row r="48" spans="1:12" x14ac:dyDescent="0.25">
      <c r="A48" s="3"/>
      <c r="B48" s="3" t="s">
        <v>16</v>
      </c>
      <c r="C48" s="3">
        <v>22</v>
      </c>
      <c r="D48" s="3">
        <v>28.68</v>
      </c>
      <c r="E48" s="3">
        <v>28.33</v>
      </c>
      <c r="F48" s="3">
        <v>27.16</v>
      </c>
      <c r="G48" s="3">
        <v>26.98</v>
      </c>
      <c r="H48" s="3">
        <v>24.87</v>
      </c>
      <c r="I48" s="3">
        <v>23.54</v>
      </c>
      <c r="J48" s="3"/>
      <c r="K48" s="3"/>
      <c r="L48" s="3"/>
    </row>
    <row r="49" spans="1:12" x14ac:dyDescent="0.25">
      <c r="A49" s="3"/>
      <c r="B49" s="3" t="s">
        <v>16</v>
      </c>
      <c r="C49" s="3">
        <v>22</v>
      </c>
      <c r="D49" s="3">
        <v>28.38</v>
      </c>
      <c r="E49" s="3">
        <v>27.98</v>
      </c>
      <c r="F49" s="3">
        <v>27.2</v>
      </c>
      <c r="G49" s="3">
        <v>26.84</v>
      </c>
      <c r="H49" s="3">
        <v>24.62</v>
      </c>
      <c r="I49" s="3">
        <v>23.28</v>
      </c>
      <c r="J49" s="3"/>
      <c r="K49" s="3"/>
      <c r="L49" s="3"/>
    </row>
    <row r="50" spans="1:12" x14ac:dyDescent="0.25">
      <c r="A50" s="3" t="s">
        <v>19</v>
      </c>
      <c r="B50" s="3"/>
      <c r="C50" s="3"/>
      <c r="D50" s="3">
        <f>_xlfn.T.TEST(D3:D5,D47:D49,2,2)</f>
        <v>9.5395204130583472E-3</v>
      </c>
      <c r="E50" s="3">
        <f>_xlfn.T.TEST(E3:E5,E47:E49,2,2)</f>
        <v>1.4339436500762849E-3</v>
      </c>
      <c r="F50" s="3">
        <f>_xlfn.T.TEST(F3:F5,F47:F49,2,2)</f>
        <v>2.5748263698642467E-2</v>
      </c>
      <c r="G50" s="3">
        <f>_xlfn.T.TEST(G3:G5,G47:G49,2,2)</f>
        <v>4.6849848277570341E-2</v>
      </c>
      <c r="H50" s="3">
        <f>_xlfn.T.TEST(H3:H5,H47:H49,2,2)</f>
        <v>9.6291788959276172E-3</v>
      </c>
      <c r="I50" s="3">
        <f>_xlfn.T.TEST(I3:I5,I47:I49,2,2)</f>
        <v>0.15818555137253038</v>
      </c>
      <c r="J50" s="3"/>
      <c r="K50" s="3"/>
      <c r="L50" s="3"/>
    </row>
    <row r="51" spans="1:12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x14ac:dyDescent="0.25">
      <c r="A52" s="3"/>
      <c r="B52" s="3" t="s">
        <v>17</v>
      </c>
      <c r="C52" s="3">
        <v>22</v>
      </c>
      <c r="D52" s="3">
        <v>28.54</v>
      </c>
      <c r="E52" s="3">
        <v>28.52</v>
      </c>
      <c r="F52" s="3">
        <v>27.15</v>
      </c>
      <c r="G52" s="3">
        <v>26.81</v>
      </c>
      <c r="H52" s="3">
        <v>24.2</v>
      </c>
      <c r="I52" s="3">
        <v>23.7</v>
      </c>
      <c r="J52" s="3"/>
      <c r="K52" s="3"/>
      <c r="L52" s="3"/>
    </row>
    <row r="53" spans="1:12" x14ac:dyDescent="0.25">
      <c r="A53" s="3"/>
      <c r="B53" s="3" t="s">
        <v>17</v>
      </c>
      <c r="C53" s="3">
        <v>22</v>
      </c>
      <c r="D53" s="3">
        <v>29.08</v>
      </c>
      <c r="E53" s="3">
        <v>29.3</v>
      </c>
      <c r="F53" s="3">
        <v>27.65</v>
      </c>
      <c r="G53" s="3">
        <v>27.4</v>
      </c>
      <c r="H53" s="3">
        <v>24.56</v>
      </c>
      <c r="I53" s="3">
        <v>24.21</v>
      </c>
      <c r="J53" s="3"/>
      <c r="K53" s="3"/>
      <c r="L53" s="3"/>
    </row>
    <row r="54" spans="1:12" x14ac:dyDescent="0.25">
      <c r="A54" s="3"/>
      <c r="B54" s="3" t="s">
        <v>17</v>
      </c>
      <c r="C54" s="3">
        <v>22</v>
      </c>
      <c r="D54" s="3">
        <v>29.69</v>
      </c>
      <c r="E54" s="3">
        <v>29.55</v>
      </c>
      <c r="F54" s="3">
        <v>27.8</v>
      </c>
      <c r="G54" s="3">
        <v>27.59</v>
      </c>
      <c r="H54" s="3">
        <v>24.89</v>
      </c>
      <c r="I54" s="3">
        <v>24.44</v>
      </c>
      <c r="J54" s="3"/>
      <c r="K54" s="3"/>
      <c r="L54" s="3"/>
    </row>
    <row r="55" spans="1:12" x14ac:dyDescent="0.25">
      <c r="A55" s="3" t="s">
        <v>19</v>
      </c>
      <c r="B55" s="3"/>
      <c r="C55" s="3"/>
      <c r="D55" s="3">
        <f>_xlfn.T.TEST(D3:D5,D52:D54,2,2)</f>
        <v>0.3228886660616464</v>
      </c>
      <c r="E55" s="3">
        <f>_xlfn.T.TEST(E3:E5,E52:E54,2,2)</f>
        <v>0.22839890314029762</v>
      </c>
      <c r="F55" s="3">
        <f>_xlfn.T.TEST(F3:F5,F52:F54,2,2)</f>
        <v>1.4659727372431154E-2</v>
      </c>
      <c r="G55" s="3">
        <f>_xlfn.T.TEST(G3:G5,G52:G54,2,2)</f>
        <v>7.591624615859538E-2</v>
      </c>
      <c r="H55" s="3">
        <f>_xlfn.T.TEST(H3:H5,H52:H54,2,2)</f>
        <v>0.21746769471025801</v>
      </c>
      <c r="I55" s="3">
        <f>_xlfn.T.TEST(I3:I5,I52:I54,2,2)</f>
        <v>0.28863468266855075</v>
      </c>
      <c r="J55" s="3"/>
      <c r="K55" s="3"/>
      <c r="L55" s="3"/>
    </row>
  </sheetData>
  <mergeCells count="1">
    <mergeCell ref="A1:L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86187</dc:creator>
  <cp:lastModifiedBy>8618736016194</cp:lastModifiedBy>
  <dcterms:created xsi:type="dcterms:W3CDTF">2015-06-05T18:19:34Z</dcterms:created>
  <dcterms:modified xsi:type="dcterms:W3CDTF">2022-03-06T10:21:51Z</dcterms:modified>
</cp:coreProperties>
</file>