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<sst xmlns="http://schemas.openxmlformats.org/spreadsheetml/2006/main" count="250" uniqueCount="244">
  <si>
    <r>
      <rPr>
        <i/>
        <sz val="20"/>
        <color theme="1"/>
        <rFont val="Times New Roman"/>
        <charset val="134"/>
      </rPr>
      <t>Cis</t>
    </r>
    <r>
      <rPr>
        <sz val="20"/>
        <color theme="1"/>
        <rFont val="Times New Roman"/>
        <charset val="134"/>
      </rPr>
      <t xml:space="preserve">-element analysis of 2000 bp nucleotide sequences data upstream of the translation initiation codon of </t>
    </r>
    <r>
      <rPr>
        <i/>
        <sz val="20"/>
        <color theme="1"/>
        <rFont val="Times New Roman"/>
        <charset val="134"/>
      </rPr>
      <t>PdWRKY</t>
    </r>
    <r>
      <rPr>
        <sz val="20"/>
        <color theme="1"/>
        <rFont val="Times New Roman"/>
        <charset val="134"/>
      </rPr>
      <t xml:space="preserve"> genes</t>
    </r>
  </si>
  <si>
    <t>Serial number</t>
  </si>
  <si>
    <t>Gene name</t>
  </si>
  <si>
    <r>
      <t xml:space="preserve">Total </t>
    </r>
    <r>
      <rPr>
        <i/>
        <sz val="14"/>
        <color theme="1"/>
        <rFont val="Times New Roman"/>
        <charset val="134"/>
      </rPr>
      <t>Cis</t>
    </r>
    <r>
      <rPr>
        <sz val="14"/>
        <color theme="1"/>
        <rFont val="Times New Roman"/>
        <charset val="134"/>
      </rPr>
      <t>-element number</t>
    </r>
  </si>
  <si>
    <r>
      <rPr>
        <i/>
        <sz val="11"/>
        <color theme="1"/>
        <rFont val="Times New Roman"/>
        <charset val="134"/>
      </rPr>
      <t>Cis</t>
    </r>
    <r>
      <rPr>
        <sz val="11"/>
        <color theme="1"/>
        <rFont val="Times New Roman"/>
        <charset val="134"/>
      </rPr>
      <t>-element</t>
    </r>
  </si>
  <si>
    <t>ABRE</t>
  </si>
  <si>
    <t>ARE</t>
  </si>
  <si>
    <t>AuxRR-core</t>
  </si>
  <si>
    <t>CAT-box</t>
  </si>
  <si>
    <t>CGTCA-motif</t>
  </si>
  <si>
    <t>circadian</t>
  </si>
  <si>
    <t>GARE-motif</t>
  </si>
  <si>
    <t>GC-motif</t>
  </si>
  <si>
    <t>HD-Zip 1</t>
  </si>
  <si>
    <t>LTR</t>
  </si>
  <si>
    <t>MBS</t>
  </si>
  <si>
    <t>MBSI</t>
  </si>
  <si>
    <t>NON-box</t>
  </si>
  <si>
    <t>O2-site</t>
  </si>
  <si>
    <t>P-box</t>
  </si>
  <si>
    <t>RY-element</t>
  </si>
  <si>
    <t>SARE</t>
  </si>
  <si>
    <t>TCA-element</t>
  </si>
  <si>
    <t>TC-rich repeats</t>
  </si>
  <si>
    <t>TGACG-motif</t>
  </si>
  <si>
    <t>TGA-element</t>
  </si>
  <si>
    <r>
      <t>cis</t>
    </r>
    <r>
      <rPr>
        <sz val="9"/>
        <color theme="1"/>
        <rFont val="Times New Roman"/>
        <charset val="134"/>
      </rPr>
      <t>-acting element involved in the abscisic acid responsiveness</t>
    </r>
  </si>
  <si>
    <r>
      <t>cis</t>
    </r>
    <r>
      <rPr>
        <sz val="9"/>
        <color theme="1"/>
        <rFont val="Times New Roman"/>
        <charset val="134"/>
      </rPr>
      <t>-acting regulatory element essential for the anaerobic induction</t>
    </r>
  </si>
  <si>
    <r>
      <t>cis</t>
    </r>
    <r>
      <rPr>
        <sz val="9"/>
        <color theme="1"/>
        <rFont val="Times New Roman"/>
        <charset val="134"/>
      </rPr>
      <t>-acting regulatory element involved in auxin responsiveness</t>
    </r>
  </si>
  <si>
    <r>
      <t>cis</t>
    </r>
    <r>
      <rPr>
        <sz val="9"/>
        <color theme="1"/>
        <rFont val="Times New Roman"/>
        <charset val="134"/>
      </rPr>
      <t>-acting regulatory element related to meristem expression</t>
    </r>
  </si>
  <si>
    <r>
      <t>cis</t>
    </r>
    <r>
      <rPr>
        <sz val="9"/>
        <color theme="1"/>
        <rFont val="Times New Roman"/>
        <charset val="134"/>
      </rPr>
      <t>-acting regulatory element involved in the MeJA-responsiveness</t>
    </r>
  </si>
  <si>
    <r>
      <t>cis</t>
    </r>
    <r>
      <rPr>
        <sz val="9"/>
        <color theme="1"/>
        <rFont val="Times New Roman"/>
        <charset val="134"/>
      </rPr>
      <t>-acting regulatory element involved in circadian control</t>
    </r>
  </si>
  <si>
    <t>gibberellin-responsive element</t>
  </si>
  <si>
    <t>enhancer-like element involved in anoxic specific inducibility</t>
  </si>
  <si>
    <t>element involved in differentiation of the palisade mesophyll cells</t>
  </si>
  <si>
    <r>
      <t>cis</t>
    </r>
    <r>
      <rPr>
        <sz val="9"/>
        <color theme="1"/>
        <rFont val="Times New Roman"/>
        <charset val="134"/>
      </rPr>
      <t>-acting element involved in low-temperature responsiveness</t>
    </r>
  </si>
  <si>
    <t>MYB binding site involved in drought-inducibility</t>
  </si>
  <si>
    <t>MYB binding site involved in flavonoid biosynthetic genes regulation</t>
  </si>
  <si>
    <r>
      <t>cis</t>
    </r>
    <r>
      <rPr>
        <sz val="9"/>
        <color theme="1"/>
        <rFont val="Times New Roman"/>
        <charset val="134"/>
      </rPr>
      <t>-acting regulatory element related to meristem specific activation</t>
    </r>
  </si>
  <si>
    <r>
      <t>cis</t>
    </r>
    <r>
      <rPr>
        <sz val="9"/>
        <color theme="1"/>
        <rFont val="Times New Roman"/>
        <charset val="134"/>
      </rPr>
      <t>-acting regulatory element involved in zein metabolism regulation</t>
    </r>
  </si>
  <si>
    <r>
      <t>cis</t>
    </r>
    <r>
      <rPr>
        <sz val="9"/>
        <color theme="1"/>
        <rFont val="Times New Roman"/>
        <charset val="134"/>
      </rPr>
      <t>-acting regulatory element involved in seed-specific regulation</t>
    </r>
  </si>
  <si>
    <r>
      <t>cis</t>
    </r>
    <r>
      <rPr>
        <sz val="9"/>
        <color theme="1"/>
        <rFont val="Times New Roman"/>
        <charset val="134"/>
      </rPr>
      <t>-acting element involved in salicylic acid responsiveness</t>
    </r>
  </si>
  <si>
    <r>
      <t>cis</t>
    </r>
    <r>
      <rPr>
        <sz val="9"/>
        <color theme="1"/>
        <rFont val="Times New Roman"/>
        <charset val="134"/>
      </rPr>
      <t>-acting element involved in defense and stress responsiveness</t>
    </r>
  </si>
  <si>
    <t>auxin-responsive element</t>
  </si>
  <si>
    <t>PdWRKY1</t>
  </si>
  <si>
    <t>PdWRKY2</t>
  </si>
  <si>
    <t>PdWRKY3</t>
  </si>
  <si>
    <t>PdWRKY4</t>
  </si>
  <si>
    <t>PdWRKY5</t>
  </si>
  <si>
    <t>PdWRKY6</t>
  </si>
  <si>
    <t>PdWRKY7a</t>
  </si>
  <si>
    <t>PdWRKY7b</t>
  </si>
  <si>
    <t>PdWRKY8</t>
  </si>
  <si>
    <t>PdWRKY9</t>
  </si>
  <si>
    <t>PdWRKY10</t>
  </si>
  <si>
    <t>PdWRKY11a</t>
  </si>
  <si>
    <t>PdWRKY11b</t>
  </si>
  <si>
    <t>PdWRKY12</t>
  </si>
  <si>
    <t>PdWRKY13</t>
  </si>
  <si>
    <t>PdWRKY14</t>
  </si>
  <si>
    <t>PdWRKY15</t>
  </si>
  <si>
    <t>PdWRKY16</t>
  </si>
  <si>
    <t>PdWRKY17</t>
  </si>
  <si>
    <t>PdWRKY18</t>
  </si>
  <si>
    <t>PdWRKY19</t>
  </si>
  <si>
    <t>PdWRKY20</t>
  </si>
  <si>
    <t>PdWRKY21</t>
  </si>
  <si>
    <t>PdWRKY22</t>
  </si>
  <si>
    <t>PdWRKY23</t>
  </si>
  <si>
    <t>PdWRKY24</t>
  </si>
  <si>
    <t>PdWRKY25</t>
  </si>
  <si>
    <t>PdWRKY26</t>
  </si>
  <si>
    <t>PdWRKY27</t>
  </si>
  <si>
    <t>PdWRKY28a</t>
  </si>
  <si>
    <t>PdWRKY28b</t>
  </si>
  <si>
    <t>PdWRKY29</t>
  </si>
  <si>
    <t>PdWRKY30</t>
  </si>
  <si>
    <t>PdWRKY31a</t>
  </si>
  <si>
    <t>PdWRKY31b</t>
  </si>
  <si>
    <t>PdWRKY32</t>
  </si>
  <si>
    <t>PdWRKY33</t>
  </si>
  <si>
    <t>PdWRKY34</t>
  </si>
  <si>
    <t>PdWRKY35</t>
  </si>
  <si>
    <t>PdWRKY36</t>
  </si>
  <si>
    <t>PdWRKY37</t>
  </si>
  <si>
    <t>PdWRKY38a</t>
  </si>
  <si>
    <t>PdWRKY38b</t>
  </si>
  <si>
    <t>PdWRKY39</t>
  </si>
  <si>
    <t>PdWRKY40</t>
  </si>
  <si>
    <t>PdWRKY41</t>
  </si>
  <si>
    <t>PdWRKY42</t>
  </si>
  <si>
    <t>PdWRKY43</t>
  </si>
  <si>
    <t>PdWRKY44</t>
  </si>
  <si>
    <t>PdWRKY45</t>
  </si>
  <si>
    <t>PdWRKY46</t>
  </si>
  <si>
    <t>PdWRKY47</t>
  </si>
  <si>
    <t>PdWRKY48a</t>
  </si>
  <si>
    <t>PdWRKY48b</t>
  </si>
  <si>
    <t>PdWRKY49</t>
  </si>
  <si>
    <t>PdWRKY50</t>
  </si>
  <si>
    <t>PdWRKY51</t>
  </si>
  <si>
    <t>PdWRKY52</t>
  </si>
  <si>
    <t>PdWRKY53</t>
  </si>
  <si>
    <t>PdWRKY54</t>
  </si>
  <si>
    <t>PdWRKY55</t>
  </si>
  <si>
    <t>PdWRKY56</t>
  </si>
  <si>
    <r>
      <rPr>
        <sz val="9"/>
        <color theme="1"/>
        <rFont val="Times New Roman"/>
        <charset val="134"/>
      </rPr>
      <t xml:space="preserve">Mean number of different types of </t>
    </r>
    <r>
      <rPr>
        <i/>
        <sz val="9"/>
        <color theme="1"/>
        <rFont val="Times New Roman"/>
        <charset val="134"/>
      </rPr>
      <t>cis</t>
    </r>
    <r>
      <rPr>
        <sz val="9"/>
        <color theme="1"/>
        <rFont val="Times New Roman"/>
        <charset val="134"/>
      </rPr>
      <t xml:space="preserve">-element copies in the </t>
    </r>
    <r>
      <rPr>
        <i/>
        <sz val="9"/>
        <color theme="1"/>
        <rFont val="Times New Roman"/>
        <charset val="134"/>
      </rPr>
      <t>PdWRKY</t>
    </r>
    <r>
      <rPr>
        <sz val="9"/>
        <color theme="1"/>
        <rFont val="Times New Roman"/>
        <charset val="134"/>
      </rPr>
      <t xml:space="preserve"> members</t>
    </r>
  </si>
  <si>
    <r>
      <rPr>
        <b/>
        <i/>
        <sz val="12"/>
        <rFont val="Times New Roman"/>
        <charset val="134"/>
      </rPr>
      <t>Cis</t>
    </r>
    <r>
      <rPr>
        <b/>
        <sz val="12"/>
        <rFont val="Times New Roman"/>
        <charset val="134"/>
      </rPr>
      <t>-element</t>
    </r>
  </si>
  <si>
    <t>Total</t>
  </si>
  <si>
    <t>Box I</t>
  </si>
  <si>
    <t>G-Box</t>
  </si>
  <si>
    <t>G-box</t>
  </si>
  <si>
    <t>GT1-motif</t>
  </si>
  <si>
    <t>Sp1</t>
  </si>
  <si>
    <t>rbcS-CMA7a</t>
  </si>
  <si>
    <t>light responsive element</t>
  </si>
  <si>
    <t>cis-acting regulatory element involved in light responsiveness</t>
  </si>
  <si>
    <t>part of a light responsive element</t>
  </si>
  <si>
    <t>TaARF1</t>
  </si>
  <si>
    <t>TraesCS1A01G156600.1</t>
  </si>
  <si>
    <t>TaARF2</t>
  </si>
  <si>
    <t>TraesCS1A01G334900.1</t>
  </si>
  <si>
    <t>TaARF3</t>
  </si>
  <si>
    <t>TraesCS1A01G396400.1</t>
  </si>
  <si>
    <t>TaARF4</t>
  </si>
  <si>
    <t>TraesCS2A01G309300.1</t>
  </si>
  <si>
    <t>TaARF5</t>
  </si>
  <si>
    <t>TraesCS2A01G491000.1</t>
  </si>
  <si>
    <t>TaARF6</t>
  </si>
  <si>
    <t>TraesCS2A01G547800.1</t>
  </si>
  <si>
    <t>TaARF7</t>
  </si>
  <si>
    <t>TraesCS2A01G567300.1</t>
  </si>
  <si>
    <t>TaARF8</t>
  </si>
  <si>
    <t>TraesCS3A01G159200.1</t>
  </si>
  <si>
    <t>TaARF9</t>
  </si>
  <si>
    <t>TraesCS3A01G246000.1</t>
  </si>
  <si>
    <t>TaARF10</t>
  </si>
  <si>
    <t>TraesCS3A01G292400.1</t>
  </si>
  <si>
    <t>TaARF11</t>
  </si>
  <si>
    <t>TraesCS3A01G442000.1</t>
  </si>
  <si>
    <t>TaARF12</t>
  </si>
  <si>
    <t>TraesCS3A01G449300.1</t>
  </si>
  <si>
    <t>TaARF13</t>
  </si>
  <si>
    <t>TraesCS5A01G038300.1</t>
  </si>
  <si>
    <t>TaARF14</t>
  </si>
  <si>
    <t>TraesCS6A01G113000.1</t>
  </si>
  <si>
    <t>TaARF15</t>
  </si>
  <si>
    <t>TraesCS6A01G138600.1</t>
  </si>
  <si>
    <t>TaARF16</t>
  </si>
  <si>
    <t>TraesCS6A01G222300.1</t>
  </si>
  <si>
    <t>TaARF17</t>
  </si>
  <si>
    <t>TraesCS7A01G160800.1</t>
  </si>
  <si>
    <t>TaARF18</t>
  </si>
  <si>
    <t>TraesCS7A01G252000.1</t>
  </si>
  <si>
    <t>TaARF19</t>
  </si>
  <si>
    <t>TraesCS7A01G416400.1</t>
  </si>
  <si>
    <t>TaARF20</t>
  </si>
  <si>
    <t>TraesCS7A01G446900.1</t>
  </si>
  <si>
    <t>TaARF21</t>
  </si>
  <si>
    <t>TraesCS7A01G461700.1</t>
  </si>
  <si>
    <t>TaARF22</t>
  </si>
  <si>
    <t>TraesCS1B01G173700.1</t>
  </si>
  <si>
    <t>TaARF23</t>
  </si>
  <si>
    <t>TraesCS1B01G347900.1</t>
  </si>
  <si>
    <t>TaARF24</t>
  </si>
  <si>
    <t>TraesCS1B01G424700.1</t>
  </si>
  <si>
    <t>TaARF25</t>
  </si>
  <si>
    <t>TraesCS2B01G326400.1</t>
  </si>
  <si>
    <t>TaARF26</t>
  </si>
  <si>
    <t>TraesCS2B01G397300.1</t>
  </si>
  <si>
    <t>TaARF27</t>
  </si>
  <si>
    <t>TraesCS2B01G519200.1</t>
  </si>
  <si>
    <t>TaARF28</t>
  </si>
  <si>
    <t>TraesCS2B01G578500.1</t>
  </si>
  <si>
    <t>TaARF29</t>
  </si>
  <si>
    <t>TraesCS3B01G190100.1</t>
  </si>
  <si>
    <t>TaARF30</t>
  </si>
  <si>
    <t>TraesCS3B01G327000.1</t>
  </si>
  <si>
    <t>TaARF31</t>
  </si>
  <si>
    <t>TraesCS3B01G475800.1</t>
  </si>
  <si>
    <t>TaARF32</t>
  </si>
  <si>
    <t>TraesCS3B01G486000.1</t>
  </si>
  <si>
    <t>TaARF33</t>
  </si>
  <si>
    <t>TraesCS5B01G039800.1</t>
  </si>
  <si>
    <t>TaARF34</t>
  </si>
  <si>
    <t>TraesCS6B01G141300.1</t>
  </si>
  <si>
    <t>TaARF35</t>
  </si>
  <si>
    <t>TraesCS6B01G167100.1</t>
  </si>
  <si>
    <t>TaARF36</t>
  </si>
  <si>
    <t>TraesCS6B01G258800.1</t>
  </si>
  <si>
    <t>TaARF37</t>
  </si>
  <si>
    <t>TraesCS7B01G065800.1</t>
  </si>
  <si>
    <t>TaARF38</t>
  </si>
  <si>
    <t>TraesCS7B01G138900.1</t>
  </si>
  <si>
    <t>TaARF39</t>
  </si>
  <si>
    <t>TraesCS7B01G316600.1</t>
  </si>
  <si>
    <t>TaARF40</t>
  </si>
  <si>
    <t>TraesCS7B01G346700.1</t>
  </si>
  <si>
    <t>TaARF41</t>
  </si>
  <si>
    <t>TraesCS7B01G363100.1</t>
  </si>
  <si>
    <t>TaARF42</t>
  </si>
  <si>
    <t>TraesCS1D01G155100.1</t>
  </si>
  <si>
    <t>TaARF43</t>
  </si>
  <si>
    <t>TraesCS1D01G337400.1</t>
  </si>
  <si>
    <t>TaARF44</t>
  </si>
  <si>
    <t>TraesCS1D01G404400.1</t>
  </si>
  <si>
    <t>TaARF45</t>
  </si>
  <si>
    <t>TraesCS2D01G307600.1</t>
  </si>
  <si>
    <t>TaARF46</t>
  </si>
  <si>
    <t>TraesCS2D01G376600.1</t>
  </si>
  <si>
    <t>TaARF47</t>
  </si>
  <si>
    <t>TraesCS2D01G491200.1</t>
  </si>
  <si>
    <t>TaARF48</t>
  </si>
  <si>
    <t>TraesCS2D01G548900.1</t>
  </si>
  <si>
    <t>TaARF49</t>
  </si>
  <si>
    <t>TraesCS2D01G577800.1</t>
  </si>
  <si>
    <t>TaARF50</t>
  </si>
  <si>
    <t>TraesCS3D01G166700.1</t>
  </si>
  <si>
    <t>TaARF51</t>
  </si>
  <si>
    <t>TraesCS3D01G245400.1</t>
  </si>
  <si>
    <t>TaARF52</t>
  </si>
  <si>
    <t>TraesCS3D01G292100.1</t>
  </si>
  <si>
    <t>TaARF53</t>
  </si>
  <si>
    <t>TraesCS3D01G434700.1</t>
  </si>
  <si>
    <t>TaARF54</t>
  </si>
  <si>
    <t>TraesCS3D01G442000.1</t>
  </si>
  <si>
    <t>TaARF55</t>
  </si>
  <si>
    <t>TraesCS5D01G045700.1</t>
  </si>
  <si>
    <t>TaARF56</t>
  </si>
  <si>
    <t>TraesCS6D01G102300.1</t>
  </si>
  <si>
    <t>TaARF57</t>
  </si>
  <si>
    <t>TraesCS6D01G127600.1</t>
  </si>
  <si>
    <t>TaARF58</t>
  </si>
  <si>
    <t>TraesCS6D01G212700.1</t>
  </si>
  <si>
    <t>TaARF59</t>
  </si>
  <si>
    <t>TraesCS7D01G161900.1</t>
  </si>
  <si>
    <t>TaARF60</t>
  </si>
  <si>
    <t>TraesCS7D01G250100.1</t>
  </si>
  <si>
    <t>TaARF61</t>
  </si>
  <si>
    <t>TraesCS7D01G409700.1</t>
  </si>
  <si>
    <t>TaARF62</t>
  </si>
  <si>
    <t>TraesCS7D01G436800.1</t>
  </si>
  <si>
    <t>TaARF63</t>
  </si>
  <si>
    <t>TraesCS7D01G449900.1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</si>
</sst>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i/>
      <sz val="11"/>
      <name val="Times New Roman"/>
      <charset val="134"/>
    </font>
    <font>
      <sz val="11"/>
      <name val="Times New Roman"/>
      <charset val="134"/>
    </font>
    <font>
      <i/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i/>
      <sz val="11"/>
      <color theme="1"/>
      <name val="Times New Roman"/>
      <charset val="134"/>
    </font>
    <font>
      <i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i/>
      <sz val="12"/>
      <name val="Times New Roman"/>
      <charset val="134"/>
    </font>
    <font>
      <sz val="20"/>
      <color theme="1"/>
      <name val="Times New Roman"/>
      <charset val="134"/>
    </font>
    <font>
      <i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27" borderId="20" applyNumberFormat="0" applyAlignment="0" applyProtection="0">
      <alignment vertical="center"/>
    </xf>
    <xf numFmtId="0" fontId="27" fillId="27" borderId="15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1" xfId="47" applyFont="1" applyFill="1" applyBorder="1" applyAlignment="1">
      <alignment horizontal="center" vertical="center"/>
    </xf>
    <xf numFmtId="0" fontId="1" fillId="0" borderId="2" xfId="47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4" xfId="47" applyFont="1" applyFill="1" applyBorder="1" applyAlignment="1">
      <alignment horizontal="center" vertical="center"/>
    </xf>
    <xf numFmtId="0" fontId="1" fillId="0" borderId="5" xfId="47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8"/>
  <sheetViews>
    <sheetView tabSelected="1" topLeftCell="A34" workbookViewId="0">
      <selection activeCell="X3" sqref="X3:X4"/>
    </sheetView>
  </sheetViews>
  <sheetFormatPr defaultColWidth="9" defaultRowHeight="13.5"/>
  <cols>
    <col min="1" max="1" width="14.875" customWidth="1"/>
    <col min="2" max="2" width="19.75" style="21" customWidth="1"/>
    <col min="3" max="3" width="29.375" style="21" customWidth="1"/>
    <col min="4" max="4" width="52.875" customWidth="1"/>
    <col min="5" max="5" width="56.25" customWidth="1"/>
    <col min="6" max="6" width="69.375" customWidth="1"/>
    <col min="7" max="7" width="67.125" customWidth="1"/>
    <col min="8" max="8" width="72.625" customWidth="1"/>
    <col min="9" max="9" width="66" customWidth="1"/>
    <col min="10" max="10" width="33.75" customWidth="1"/>
    <col min="11" max="11" width="69.375" customWidth="1"/>
    <col min="12" max="12" width="74.875" customWidth="1"/>
    <col min="13" max="13" width="68.25" customWidth="1"/>
    <col min="14" max="14" width="54.875" customWidth="1"/>
    <col min="15" max="15" width="76" customWidth="1"/>
    <col min="16" max="16" width="77.125" customWidth="1"/>
    <col min="17" max="17" width="76" customWidth="1"/>
    <col min="18" max="18" width="33.75" customWidth="1"/>
    <col min="19" max="19" width="73.75" customWidth="1"/>
    <col min="20" max="21" width="67.125" customWidth="1"/>
    <col min="22" max="22" width="71.5" customWidth="1"/>
    <col min="23" max="23" width="72.625" customWidth="1"/>
    <col min="24" max="24" width="27.125" customWidth="1"/>
  </cols>
  <sheetData>
    <row r="1" ht="27" spans="1:2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ht="15.75" spans="1:24">
      <c r="A2" s="24" t="s">
        <v>1</v>
      </c>
      <c r="B2" s="25" t="s">
        <v>2</v>
      </c>
      <c r="C2" s="25" t="s">
        <v>3</v>
      </c>
      <c r="D2" s="26" t="s">
        <v>4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3"/>
    </row>
    <row r="3" ht="15" spans="1:24">
      <c r="A3" s="28"/>
      <c r="B3" s="29"/>
      <c r="C3" s="29"/>
      <c r="D3" s="30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1" t="s">
        <v>16</v>
      </c>
      <c r="P3" s="31" t="s">
        <v>17</v>
      </c>
      <c r="Q3" s="31" t="s">
        <v>18</v>
      </c>
      <c r="R3" s="31" t="s">
        <v>19</v>
      </c>
      <c r="S3" s="31" t="s">
        <v>20</v>
      </c>
      <c r="T3" s="31" t="s">
        <v>21</v>
      </c>
      <c r="U3" s="31" t="s">
        <v>22</v>
      </c>
      <c r="V3" s="31" t="s">
        <v>23</v>
      </c>
      <c r="W3" s="31" t="s">
        <v>24</v>
      </c>
      <c r="X3" s="30" t="s">
        <v>25</v>
      </c>
    </row>
    <row r="4" spans="1:24">
      <c r="A4" s="32"/>
      <c r="B4" s="33"/>
      <c r="C4" s="33"/>
      <c r="D4" s="34" t="s">
        <v>26</v>
      </c>
      <c r="E4" s="34" t="s">
        <v>27</v>
      </c>
      <c r="F4" s="34" t="s">
        <v>28</v>
      </c>
      <c r="G4" s="34" t="s">
        <v>29</v>
      </c>
      <c r="H4" s="34" t="s">
        <v>30</v>
      </c>
      <c r="I4" s="34" t="s">
        <v>31</v>
      </c>
      <c r="J4" s="42" t="s">
        <v>32</v>
      </c>
      <c r="K4" s="42" t="s">
        <v>33</v>
      </c>
      <c r="L4" s="42" t="s">
        <v>34</v>
      </c>
      <c r="M4" s="34" t="s">
        <v>35</v>
      </c>
      <c r="N4" s="42" t="s">
        <v>36</v>
      </c>
      <c r="O4" s="42" t="s">
        <v>37</v>
      </c>
      <c r="P4" s="34" t="s">
        <v>38</v>
      </c>
      <c r="Q4" s="34" t="s">
        <v>39</v>
      </c>
      <c r="R4" s="42" t="s">
        <v>32</v>
      </c>
      <c r="S4" s="34" t="s">
        <v>40</v>
      </c>
      <c r="T4" s="34" t="s">
        <v>41</v>
      </c>
      <c r="U4" s="34" t="s">
        <v>41</v>
      </c>
      <c r="V4" s="34" t="s">
        <v>42</v>
      </c>
      <c r="W4" s="34" t="s">
        <v>30</v>
      </c>
      <c r="X4" s="42" t="s">
        <v>43</v>
      </c>
    </row>
    <row r="5" ht="15" spans="1:24">
      <c r="A5" s="35">
        <v>1</v>
      </c>
      <c r="B5" s="30" t="s">
        <v>44</v>
      </c>
      <c r="C5" s="30">
        <v>161</v>
      </c>
      <c r="D5" s="36">
        <v>2</v>
      </c>
      <c r="E5" s="37">
        <v>4</v>
      </c>
      <c r="F5" s="37"/>
      <c r="G5" s="37"/>
      <c r="H5" s="37">
        <v>1</v>
      </c>
      <c r="I5" s="37"/>
      <c r="J5" s="37">
        <v>1</v>
      </c>
      <c r="K5" s="37"/>
      <c r="L5" s="37"/>
      <c r="M5" s="37">
        <v>1</v>
      </c>
      <c r="N5" s="37">
        <v>1</v>
      </c>
      <c r="O5" s="37"/>
      <c r="P5" s="37"/>
      <c r="Q5" s="37">
        <v>1</v>
      </c>
      <c r="R5" s="37"/>
      <c r="S5" s="37"/>
      <c r="T5" s="37"/>
      <c r="U5" s="37">
        <v>1</v>
      </c>
      <c r="V5" s="37"/>
      <c r="W5" s="37">
        <v>1</v>
      </c>
      <c r="X5" s="44"/>
    </row>
    <row r="6" ht="15" spans="1:24">
      <c r="A6" s="38">
        <v>2</v>
      </c>
      <c r="B6" s="39" t="s">
        <v>45</v>
      </c>
      <c r="C6" s="39">
        <v>133</v>
      </c>
      <c r="D6" s="40">
        <v>10</v>
      </c>
      <c r="E6" s="41">
        <v>1</v>
      </c>
      <c r="F6" s="41"/>
      <c r="G6" s="41">
        <v>1</v>
      </c>
      <c r="H6" s="41">
        <v>2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>
        <v>1</v>
      </c>
      <c r="T6" s="41"/>
      <c r="U6" s="41"/>
      <c r="V6" s="41">
        <v>1</v>
      </c>
      <c r="W6" s="41">
        <v>2</v>
      </c>
      <c r="X6" s="45"/>
    </row>
    <row r="7" ht="15" spans="1:24">
      <c r="A7" s="38">
        <v>3</v>
      </c>
      <c r="B7" s="39" t="s">
        <v>46</v>
      </c>
      <c r="C7" s="39">
        <v>220</v>
      </c>
      <c r="D7" s="40">
        <v>4</v>
      </c>
      <c r="E7" s="41">
        <v>2</v>
      </c>
      <c r="F7" s="41"/>
      <c r="G7" s="41"/>
      <c r="H7" s="41"/>
      <c r="I7" s="41">
        <v>1</v>
      </c>
      <c r="J7" s="41">
        <v>1</v>
      </c>
      <c r="K7" s="41"/>
      <c r="L7" s="41"/>
      <c r="M7" s="41">
        <v>1</v>
      </c>
      <c r="N7" s="41">
        <v>3</v>
      </c>
      <c r="O7" s="41"/>
      <c r="P7" s="41"/>
      <c r="Q7" s="41">
        <v>1</v>
      </c>
      <c r="R7" s="41"/>
      <c r="S7" s="41">
        <v>1</v>
      </c>
      <c r="T7" s="41"/>
      <c r="U7" s="41">
        <v>1</v>
      </c>
      <c r="V7" s="41">
        <v>1</v>
      </c>
      <c r="W7" s="41"/>
      <c r="X7" s="45"/>
    </row>
    <row r="8" ht="15" spans="1:24">
      <c r="A8" s="38">
        <v>4</v>
      </c>
      <c r="B8" s="39" t="s">
        <v>47</v>
      </c>
      <c r="C8" s="39">
        <v>217</v>
      </c>
      <c r="D8" s="40">
        <v>5</v>
      </c>
      <c r="E8" s="41">
        <v>4</v>
      </c>
      <c r="F8" s="41"/>
      <c r="G8" s="41"/>
      <c r="H8" s="41">
        <v>5</v>
      </c>
      <c r="I8" s="41"/>
      <c r="J8" s="41"/>
      <c r="K8" s="41"/>
      <c r="L8" s="41"/>
      <c r="M8" s="41">
        <v>1</v>
      </c>
      <c r="N8" s="41">
        <v>2</v>
      </c>
      <c r="O8" s="41"/>
      <c r="P8" s="41"/>
      <c r="Q8" s="41"/>
      <c r="R8" s="41"/>
      <c r="S8" s="41"/>
      <c r="T8" s="41"/>
      <c r="U8" s="41"/>
      <c r="V8" s="41">
        <v>1</v>
      </c>
      <c r="W8" s="41">
        <v>5</v>
      </c>
      <c r="X8" s="45"/>
    </row>
    <row r="9" ht="15" spans="1:24">
      <c r="A9" s="38">
        <v>5</v>
      </c>
      <c r="B9" s="39" t="s">
        <v>48</v>
      </c>
      <c r="C9" s="39">
        <v>152</v>
      </c>
      <c r="D9" s="40">
        <v>3</v>
      </c>
      <c r="E9" s="41">
        <v>1</v>
      </c>
      <c r="F9" s="41"/>
      <c r="G9" s="41"/>
      <c r="H9" s="41"/>
      <c r="I9" s="41"/>
      <c r="J9" s="41"/>
      <c r="K9" s="41"/>
      <c r="L9" s="41"/>
      <c r="M9" s="41"/>
      <c r="N9" s="41">
        <v>1</v>
      </c>
      <c r="O9" s="41">
        <v>1</v>
      </c>
      <c r="P9" s="41"/>
      <c r="Q9" s="41"/>
      <c r="R9" s="41"/>
      <c r="S9" s="41"/>
      <c r="T9" s="41"/>
      <c r="U9" s="41"/>
      <c r="V9" s="41"/>
      <c r="W9" s="41"/>
      <c r="X9" s="45"/>
    </row>
    <row r="10" ht="15" spans="1:24">
      <c r="A10" s="38">
        <v>6</v>
      </c>
      <c r="B10" s="39" t="s">
        <v>49</v>
      </c>
      <c r="C10" s="39">
        <v>222</v>
      </c>
      <c r="D10" s="40">
        <v>9</v>
      </c>
      <c r="E10" s="41">
        <v>1</v>
      </c>
      <c r="F10" s="41">
        <v>1</v>
      </c>
      <c r="G10" s="41">
        <v>1</v>
      </c>
      <c r="H10" s="41">
        <v>3</v>
      </c>
      <c r="I10" s="41"/>
      <c r="J10" s="41"/>
      <c r="K10" s="41"/>
      <c r="L10" s="41">
        <v>1</v>
      </c>
      <c r="M10" s="41"/>
      <c r="N10" s="41"/>
      <c r="O10" s="41"/>
      <c r="P10" s="41"/>
      <c r="Q10" s="41">
        <v>1</v>
      </c>
      <c r="R10" s="41"/>
      <c r="S10" s="41"/>
      <c r="T10" s="41"/>
      <c r="U10" s="41">
        <v>1</v>
      </c>
      <c r="V10" s="41"/>
      <c r="W10" s="41">
        <v>3</v>
      </c>
      <c r="X10" s="45"/>
    </row>
    <row r="11" ht="15" spans="1:24">
      <c r="A11" s="38">
        <v>7</v>
      </c>
      <c r="B11" s="39" t="s">
        <v>50</v>
      </c>
      <c r="C11" s="39">
        <v>151</v>
      </c>
      <c r="D11" s="40">
        <v>5</v>
      </c>
      <c r="E11" s="41">
        <v>3</v>
      </c>
      <c r="F11" s="41"/>
      <c r="G11" s="41">
        <v>1</v>
      </c>
      <c r="H11" s="41"/>
      <c r="I11" s="41">
        <v>1</v>
      </c>
      <c r="J11" s="41"/>
      <c r="K11" s="41"/>
      <c r="L11" s="41"/>
      <c r="M11" s="41">
        <v>4</v>
      </c>
      <c r="N11" s="41"/>
      <c r="O11" s="41">
        <v>1</v>
      </c>
      <c r="P11" s="41"/>
      <c r="Q11" s="41">
        <v>1</v>
      </c>
      <c r="R11" s="41"/>
      <c r="S11" s="41"/>
      <c r="T11" s="41"/>
      <c r="U11" s="41">
        <v>3</v>
      </c>
      <c r="V11" s="41">
        <v>1</v>
      </c>
      <c r="W11" s="41"/>
      <c r="X11" s="45">
        <v>1</v>
      </c>
    </row>
    <row r="12" ht="15" spans="1:24">
      <c r="A12" s="38">
        <v>8</v>
      </c>
      <c r="B12" s="39" t="s">
        <v>51</v>
      </c>
      <c r="C12" s="39">
        <v>151</v>
      </c>
      <c r="D12" s="40">
        <v>5</v>
      </c>
      <c r="E12" s="41">
        <v>3</v>
      </c>
      <c r="F12" s="41"/>
      <c r="G12" s="41">
        <v>1</v>
      </c>
      <c r="H12" s="41"/>
      <c r="I12" s="41">
        <v>1</v>
      </c>
      <c r="J12" s="41"/>
      <c r="K12" s="41"/>
      <c r="L12" s="41"/>
      <c r="M12" s="41">
        <v>4</v>
      </c>
      <c r="N12" s="41"/>
      <c r="O12" s="41">
        <v>1</v>
      </c>
      <c r="P12" s="41"/>
      <c r="Q12" s="41">
        <v>1</v>
      </c>
      <c r="R12" s="41"/>
      <c r="S12" s="41"/>
      <c r="T12" s="41"/>
      <c r="U12" s="41">
        <v>3</v>
      </c>
      <c r="V12" s="41">
        <v>1</v>
      </c>
      <c r="W12" s="41"/>
      <c r="X12" s="45">
        <v>1</v>
      </c>
    </row>
    <row r="13" ht="15" spans="1:24">
      <c r="A13" s="38">
        <v>9</v>
      </c>
      <c r="B13" s="39" t="s">
        <v>52</v>
      </c>
      <c r="C13" s="39">
        <v>143</v>
      </c>
      <c r="D13" s="40">
        <v>1</v>
      </c>
      <c r="E13" s="41">
        <v>3</v>
      </c>
      <c r="F13" s="41"/>
      <c r="G13" s="41">
        <v>1</v>
      </c>
      <c r="H13" s="41">
        <v>3</v>
      </c>
      <c r="I13" s="41"/>
      <c r="J13" s="41"/>
      <c r="K13" s="41"/>
      <c r="L13" s="41"/>
      <c r="M13" s="41"/>
      <c r="N13" s="41">
        <v>2</v>
      </c>
      <c r="O13" s="41"/>
      <c r="P13" s="41">
        <v>1</v>
      </c>
      <c r="Q13" s="41"/>
      <c r="R13" s="41"/>
      <c r="S13" s="41"/>
      <c r="T13" s="41"/>
      <c r="U13" s="41">
        <v>1</v>
      </c>
      <c r="V13" s="41"/>
      <c r="W13" s="41">
        <v>3</v>
      </c>
      <c r="X13" s="45">
        <v>3</v>
      </c>
    </row>
    <row r="14" ht="15" spans="1:24">
      <c r="A14" s="38">
        <v>10</v>
      </c>
      <c r="B14" s="39" t="s">
        <v>53</v>
      </c>
      <c r="C14" s="39">
        <v>120</v>
      </c>
      <c r="D14" s="40">
        <v>5</v>
      </c>
      <c r="E14" s="41">
        <v>4</v>
      </c>
      <c r="F14" s="41"/>
      <c r="G14" s="41"/>
      <c r="H14" s="41">
        <v>2</v>
      </c>
      <c r="I14" s="41"/>
      <c r="J14" s="41"/>
      <c r="K14" s="41"/>
      <c r="L14" s="41"/>
      <c r="M14" s="41">
        <v>1</v>
      </c>
      <c r="N14" s="41"/>
      <c r="O14" s="41"/>
      <c r="P14" s="41"/>
      <c r="Q14" s="41">
        <v>2</v>
      </c>
      <c r="R14" s="41">
        <v>1</v>
      </c>
      <c r="S14" s="41"/>
      <c r="T14" s="41"/>
      <c r="U14" s="41"/>
      <c r="V14" s="41"/>
      <c r="W14" s="41">
        <v>2</v>
      </c>
      <c r="X14" s="45">
        <v>4</v>
      </c>
    </row>
    <row r="15" ht="15" spans="1:24">
      <c r="A15" s="38">
        <v>11</v>
      </c>
      <c r="B15" s="39" t="s">
        <v>54</v>
      </c>
      <c r="C15" s="39">
        <v>158</v>
      </c>
      <c r="D15" s="40">
        <v>2</v>
      </c>
      <c r="E15" s="41">
        <v>5</v>
      </c>
      <c r="F15" s="41"/>
      <c r="G15" s="41"/>
      <c r="H15" s="41">
        <v>2</v>
      </c>
      <c r="I15" s="41"/>
      <c r="J15" s="41"/>
      <c r="K15" s="41"/>
      <c r="L15" s="41"/>
      <c r="M15" s="41"/>
      <c r="N15" s="41">
        <v>1</v>
      </c>
      <c r="O15" s="41"/>
      <c r="P15" s="41"/>
      <c r="Q15" s="41"/>
      <c r="R15" s="41">
        <v>2</v>
      </c>
      <c r="S15" s="41"/>
      <c r="T15" s="41"/>
      <c r="U15" s="41"/>
      <c r="V15" s="41"/>
      <c r="W15" s="41">
        <v>2</v>
      </c>
      <c r="X15" s="45">
        <v>1</v>
      </c>
    </row>
    <row r="16" ht="15" spans="1:24">
      <c r="A16" s="38">
        <v>12</v>
      </c>
      <c r="B16" s="39" t="s">
        <v>55</v>
      </c>
      <c r="C16" s="39">
        <v>169</v>
      </c>
      <c r="D16" s="40">
        <v>4</v>
      </c>
      <c r="E16" s="41">
        <v>3</v>
      </c>
      <c r="F16" s="41"/>
      <c r="G16" s="41"/>
      <c r="H16" s="41"/>
      <c r="I16" s="41"/>
      <c r="J16" s="41"/>
      <c r="K16" s="41"/>
      <c r="L16" s="41"/>
      <c r="M16" s="41">
        <v>1</v>
      </c>
      <c r="N16" s="41">
        <v>1</v>
      </c>
      <c r="O16" s="41"/>
      <c r="P16" s="41"/>
      <c r="Q16" s="41">
        <v>1</v>
      </c>
      <c r="R16" s="41">
        <v>1</v>
      </c>
      <c r="S16" s="41">
        <v>1</v>
      </c>
      <c r="T16" s="41"/>
      <c r="U16" s="41"/>
      <c r="V16" s="41">
        <v>1</v>
      </c>
      <c r="W16" s="41"/>
      <c r="X16" s="45"/>
    </row>
    <row r="17" ht="15" spans="1:24">
      <c r="A17" s="38">
        <v>13</v>
      </c>
      <c r="B17" s="39" t="s">
        <v>56</v>
      </c>
      <c r="C17" s="39">
        <v>169</v>
      </c>
      <c r="D17" s="40">
        <v>4</v>
      </c>
      <c r="E17" s="41">
        <v>3</v>
      </c>
      <c r="F17" s="41"/>
      <c r="G17" s="41"/>
      <c r="H17" s="41"/>
      <c r="I17" s="41"/>
      <c r="J17" s="41"/>
      <c r="K17" s="41"/>
      <c r="L17" s="41"/>
      <c r="M17" s="41">
        <v>1</v>
      </c>
      <c r="N17" s="41">
        <v>1</v>
      </c>
      <c r="O17" s="41"/>
      <c r="P17" s="41"/>
      <c r="Q17" s="41">
        <v>1</v>
      </c>
      <c r="R17" s="41">
        <v>1</v>
      </c>
      <c r="S17" s="41">
        <v>1</v>
      </c>
      <c r="T17" s="41"/>
      <c r="U17" s="41"/>
      <c r="V17" s="41">
        <v>1</v>
      </c>
      <c r="W17" s="41"/>
      <c r="X17" s="45"/>
    </row>
    <row r="18" ht="15" spans="1:24">
      <c r="A18" s="38">
        <v>14</v>
      </c>
      <c r="B18" s="39" t="s">
        <v>57</v>
      </c>
      <c r="C18" s="39">
        <v>155</v>
      </c>
      <c r="D18" s="40">
        <v>1</v>
      </c>
      <c r="E18" s="41">
        <v>3</v>
      </c>
      <c r="F18" s="41">
        <v>1</v>
      </c>
      <c r="G18" s="41"/>
      <c r="H18" s="41">
        <v>1</v>
      </c>
      <c r="I18" s="41"/>
      <c r="J18" s="41"/>
      <c r="K18" s="41">
        <v>1</v>
      </c>
      <c r="L18" s="41"/>
      <c r="M18" s="41">
        <v>2</v>
      </c>
      <c r="N18" s="41"/>
      <c r="O18" s="41"/>
      <c r="P18" s="41"/>
      <c r="Q18" s="41"/>
      <c r="R18" s="41"/>
      <c r="S18" s="41"/>
      <c r="T18" s="41"/>
      <c r="U18" s="41"/>
      <c r="V18" s="41"/>
      <c r="W18" s="41">
        <v>1</v>
      </c>
      <c r="X18" s="45"/>
    </row>
    <row r="19" ht="15" spans="1:24">
      <c r="A19" s="38">
        <v>15</v>
      </c>
      <c r="B19" s="39" t="s">
        <v>58</v>
      </c>
      <c r="C19" s="39">
        <v>239</v>
      </c>
      <c r="D19" s="40">
        <v>5</v>
      </c>
      <c r="E19" s="41">
        <v>2</v>
      </c>
      <c r="F19" s="41"/>
      <c r="G19" s="41">
        <v>1</v>
      </c>
      <c r="H19" s="41">
        <v>1</v>
      </c>
      <c r="I19" s="41"/>
      <c r="J19" s="41"/>
      <c r="K19" s="41"/>
      <c r="L19" s="41"/>
      <c r="M19" s="41">
        <v>2</v>
      </c>
      <c r="N19" s="41"/>
      <c r="O19" s="41"/>
      <c r="P19" s="41"/>
      <c r="Q19" s="41">
        <v>1</v>
      </c>
      <c r="R19" s="41"/>
      <c r="S19" s="41"/>
      <c r="T19" s="41"/>
      <c r="U19" s="41"/>
      <c r="V19" s="41"/>
      <c r="W19" s="41">
        <v>1</v>
      </c>
      <c r="X19" s="45"/>
    </row>
    <row r="20" ht="15" spans="1:24">
      <c r="A20" s="38">
        <v>16</v>
      </c>
      <c r="B20" s="39" t="s">
        <v>59</v>
      </c>
      <c r="C20" s="39">
        <v>169</v>
      </c>
      <c r="D20" s="40">
        <v>6</v>
      </c>
      <c r="E20" s="41">
        <v>5</v>
      </c>
      <c r="F20" s="41"/>
      <c r="G20" s="41"/>
      <c r="H20" s="41">
        <v>2</v>
      </c>
      <c r="I20" s="41"/>
      <c r="J20" s="41"/>
      <c r="K20" s="41"/>
      <c r="L20" s="41"/>
      <c r="M20" s="41">
        <v>1</v>
      </c>
      <c r="N20" s="41">
        <v>1</v>
      </c>
      <c r="O20" s="41">
        <v>1</v>
      </c>
      <c r="P20" s="41"/>
      <c r="Q20" s="41"/>
      <c r="R20" s="41">
        <v>2</v>
      </c>
      <c r="S20" s="41"/>
      <c r="T20" s="41"/>
      <c r="U20" s="41">
        <v>1</v>
      </c>
      <c r="V20" s="41">
        <v>1</v>
      </c>
      <c r="W20" s="41">
        <v>2</v>
      </c>
      <c r="X20" s="45"/>
    </row>
    <row r="21" ht="15" spans="1:24">
      <c r="A21" s="38">
        <v>17</v>
      </c>
      <c r="B21" s="39" t="s">
        <v>60</v>
      </c>
      <c r="C21" s="39">
        <v>172</v>
      </c>
      <c r="D21" s="40">
        <v>3</v>
      </c>
      <c r="E21" s="41">
        <v>2</v>
      </c>
      <c r="F21" s="41"/>
      <c r="G21" s="41"/>
      <c r="H21" s="41">
        <v>3</v>
      </c>
      <c r="I21" s="41"/>
      <c r="J21" s="41"/>
      <c r="K21" s="41"/>
      <c r="L21" s="41"/>
      <c r="M21" s="41"/>
      <c r="N21" s="41">
        <v>1</v>
      </c>
      <c r="O21" s="41"/>
      <c r="P21" s="41"/>
      <c r="Q21" s="41"/>
      <c r="R21" s="41"/>
      <c r="S21" s="41"/>
      <c r="T21" s="41"/>
      <c r="U21" s="41"/>
      <c r="V21" s="41"/>
      <c r="W21" s="41">
        <v>3</v>
      </c>
      <c r="X21" s="45"/>
    </row>
    <row r="22" ht="15" spans="1:24">
      <c r="A22" s="38">
        <v>18</v>
      </c>
      <c r="B22" s="39" t="s">
        <v>61</v>
      </c>
      <c r="C22" s="39">
        <v>151</v>
      </c>
      <c r="D22" s="40">
        <v>2</v>
      </c>
      <c r="E22" s="41">
        <v>2</v>
      </c>
      <c r="F22" s="41"/>
      <c r="G22" s="41"/>
      <c r="H22" s="41">
        <v>3</v>
      </c>
      <c r="I22" s="41"/>
      <c r="J22" s="41"/>
      <c r="K22" s="41"/>
      <c r="L22" s="41"/>
      <c r="M22" s="41">
        <v>1</v>
      </c>
      <c r="N22" s="41"/>
      <c r="O22" s="41"/>
      <c r="P22" s="41"/>
      <c r="Q22" s="41"/>
      <c r="R22" s="41"/>
      <c r="S22" s="41"/>
      <c r="T22" s="41"/>
      <c r="U22" s="41"/>
      <c r="V22" s="41">
        <v>3</v>
      </c>
      <c r="W22" s="41">
        <v>3</v>
      </c>
      <c r="X22" s="45">
        <v>1</v>
      </c>
    </row>
    <row r="23" ht="15" spans="1:24">
      <c r="A23" s="38">
        <v>19</v>
      </c>
      <c r="B23" s="39" t="s">
        <v>62</v>
      </c>
      <c r="C23" s="39">
        <v>123</v>
      </c>
      <c r="D23" s="40">
        <v>1</v>
      </c>
      <c r="E23" s="41">
        <v>3</v>
      </c>
      <c r="F23" s="41"/>
      <c r="G23" s="41"/>
      <c r="H23" s="41">
        <v>4</v>
      </c>
      <c r="I23" s="41"/>
      <c r="J23" s="41"/>
      <c r="K23" s="41"/>
      <c r="L23" s="41"/>
      <c r="M23" s="41"/>
      <c r="N23" s="41">
        <v>1</v>
      </c>
      <c r="O23" s="41"/>
      <c r="P23" s="41"/>
      <c r="Q23" s="41"/>
      <c r="R23" s="41"/>
      <c r="S23" s="41"/>
      <c r="T23" s="41"/>
      <c r="U23" s="41"/>
      <c r="V23" s="41"/>
      <c r="W23" s="41">
        <v>4</v>
      </c>
      <c r="X23" s="45"/>
    </row>
    <row r="24" ht="15" spans="1:24">
      <c r="A24" s="38">
        <v>20</v>
      </c>
      <c r="B24" s="39" t="s">
        <v>63</v>
      </c>
      <c r="C24" s="39">
        <v>136</v>
      </c>
      <c r="D24" s="40"/>
      <c r="E24" s="41">
        <v>5</v>
      </c>
      <c r="F24" s="41"/>
      <c r="G24" s="41"/>
      <c r="H24" s="41"/>
      <c r="I24" s="41"/>
      <c r="J24" s="41"/>
      <c r="K24" s="41"/>
      <c r="L24" s="41"/>
      <c r="M24" s="41">
        <v>1</v>
      </c>
      <c r="N24" s="41"/>
      <c r="O24" s="41"/>
      <c r="P24" s="41"/>
      <c r="Q24" s="41"/>
      <c r="R24" s="41">
        <v>1</v>
      </c>
      <c r="S24" s="41"/>
      <c r="T24" s="41"/>
      <c r="U24" s="41">
        <v>2</v>
      </c>
      <c r="V24" s="41"/>
      <c r="W24" s="41"/>
      <c r="X24" s="45">
        <v>1</v>
      </c>
    </row>
    <row r="25" ht="15" spans="1:24">
      <c r="A25" s="38">
        <v>21</v>
      </c>
      <c r="B25" s="39" t="s">
        <v>64</v>
      </c>
      <c r="C25" s="39">
        <v>151</v>
      </c>
      <c r="D25" s="40">
        <v>8</v>
      </c>
      <c r="E25" s="41">
        <v>1</v>
      </c>
      <c r="F25" s="41"/>
      <c r="G25" s="41"/>
      <c r="H25" s="41">
        <v>3</v>
      </c>
      <c r="I25" s="41">
        <v>1</v>
      </c>
      <c r="J25" s="41"/>
      <c r="K25" s="41"/>
      <c r="L25" s="41"/>
      <c r="M25" s="41"/>
      <c r="N25" s="41"/>
      <c r="O25" s="41"/>
      <c r="P25" s="41"/>
      <c r="Q25" s="41">
        <v>1</v>
      </c>
      <c r="R25" s="41">
        <v>2</v>
      </c>
      <c r="S25" s="41"/>
      <c r="T25" s="41"/>
      <c r="U25" s="41"/>
      <c r="V25" s="41"/>
      <c r="W25" s="41">
        <v>3</v>
      </c>
      <c r="X25" s="45"/>
    </row>
    <row r="26" ht="15" spans="1:24">
      <c r="A26" s="38">
        <v>22</v>
      </c>
      <c r="B26" s="39" t="s">
        <v>65</v>
      </c>
      <c r="C26" s="39">
        <v>165</v>
      </c>
      <c r="D26" s="40">
        <v>2</v>
      </c>
      <c r="E26" s="41">
        <v>2</v>
      </c>
      <c r="F26" s="41"/>
      <c r="G26" s="41"/>
      <c r="H26" s="41">
        <v>1</v>
      </c>
      <c r="I26" s="41"/>
      <c r="J26" s="41"/>
      <c r="K26" s="41"/>
      <c r="L26" s="41"/>
      <c r="M26" s="41">
        <v>1</v>
      </c>
      <c r="N26" s="41">
        <v>2</v>
      </c>
      <c r="O26" s="41"/>
      <c r="P26" s="41"/>
      <c r="Q26" s="41"/>
      <c r="R26" s="41"/>
      <c r="S26" s="41">
        <v>1</v>
      </c>
      <c r="T26" s="41"/>
      <c r="U26" s="41"/>
      <c r="V26" s="41"/>
      <c r="W26" s="41">
        <v>1</v>
      </c>
      <c r="X26" s="45"/>
    </row>
    <row r="27" ht="15" spans="1:24">
      <c r="A27" s="38">
        <v>23</v>
      </c>
      <c r="B27" s="39" t="s">
        <v>66</v>
      </c>
      <c r="C27" s="39">
        <v>185</v>
      </c>
      <c r="D27" s="40">
        <v>3</v>
      </c>
      <c r="E27" s="41">
        <v>2</v>
      </c>
      <c r="F27" s="41">
        <v>1</v>
      </c>
      <c r="G27" s="41"/>
      <c r="H27" s="41">
        <v>2</v>
      </c>
      <c r="I27" s="41"/>
      <c r="J27" s="41"/>
      <c r="K27" s="41"/>
      <c r="L27" s="41"/>
      <c r="M27" s="41">
        <v>1</v>
      </c>
      <c r="N27" s="41"/>
      <c r="O27" s="41"/>
      <c r="P27" s="41"/>
      <c r="Q27" s="41"/>
      <c r="R27" s="41">
        <v>1</v>
      </c>
      <c r="S27" s="41"/>
      <c r="T27" s="41"/>
      <c r="U27" s="41"/>
      <c r="V27" s="41"/>
      <c r="W27" s="41">
        <v>2</v>
      </c>
      <c r="X27" s="45"/>
    </row>
    <row r="28" ht="15" spans="1:24">
      <c r="A28" s="38">
        <v>24</v>
      </c>
      <c r="B28" s="39" t="s">
        <v>67</v>
      </c>
      <c r="C28" s="39">
        <v>153</v>
      </c>
      <c r="D28" s="40">
        <v>4</v>
      </c>
      <c r="E28" s="41">
        <v>2</v>
      </c>
      <c r="F28" s="41"/>
      <c r="G28" s="41">
        <v>3</v>
      </c>
      <c r="H28" s="41"/>
      <c r="I28" s="41">
        <v>1</v>
      </c>
      <c r="J28" s="41"/>
      <c r="K28" s="41"/>
      <c r="L28" s="41"/>
      <c r="M28" s="41"/>
      <c r="N28" s="41"/>
      <c r="O28" s="41">
        <v>1</v>
      </c>
      <c r="P28" s="41"/>
      <c r="Q28" s="41"/>
      <c r="R28" s="41"/>
      <c r="S28" s="41">
        <v>1</v>
      </c>
      <c r="T28" s="41"/>
      <c r="U28" s="41">
        <v>1</v>
      </c>
      <c r="V28" s="41"/>
      <c r="W28" s="41"/>
      <c r="X28" s="45">
        <v>1</v>
      </c>
    </row>
    <row r="29" ht="15" spans="1:24">
      <c r="A29" s="38">
        <v>25</v>
      </c>
      <c r="B29" s="39" t="s">
        <v>68</v>
      </c>
      <c r="C29" s="39">
        <v>164</v>
      </c>
      <c r="D29" s="40">
        <v>4</v>
      </c>
      <c r="E29" s="41">
        <v>2</v>
      </c>
      <c r="F29" s="41"/>
      <c r="G29" s="41"/>
      <c r="H29" s="41">
        <v>1</v>
      </c>
      <c r="I29" s="41"/>
      <c r="J29" s="41"/>
      <c r="K29" s="41">
        <v>2</v>
      </c>
      <c r="L29" s="41"/>
      <c r="M29" s="41">
        <v>1</v>
      </c>
      <c r="N29" s="41"/>
      <c r="O29" s="41"/>
      <c r="P29" s="41"/>
      <c r="Q29" s="41">
        <v>1</v>
      </c>
      <c r="R29" s="41">
        <v>1</v>
      </c>
      <c r="S29" s="41"/>
      <c r="T29" s="41"/>
      <c r="U29" s="41"/>
      <c r="V29" s="41"/>
      <c r="W29" s="41">
        <v>1</v>
      </c>
      <c r="X29" s="45"/>
    </row>
    <row r="30" ht="15" spans="1:24">
      <c r="A30" s="38">
        <v>26</v>
      </c>
      <c r="B30" s="39" t="s">
        <v>69</v>
      </c>
      <c r="C30" s="39">
        <v>127</v>
      </c>
      <c r="D30" s="40">
        <v>1</v>
      </c>
      <c r="E30" s="41"/>
      <c r="F30" s="41"/>
      <c r="G30" s="41"/>
      <c r="H30" s="41">
        <v>1</v>
      </c>
      <c r="I30" s="41"/>
      <c r="J30" s="41"/>
      <c r="K30" s="41"/>
      <c r="L30" s="41"/>
      <c r="M30" s="41"/>
      <c r="N30" s="41"/>
      <c r="O30" s="41"/>
      <c r="P30" s="41"/>
      <c r="Q30" s="41">
        <v>1</v>
      </c>
      <c r="R30" s="41"/>
      <c r="S30" s="41"/>
      <c r="T30" s="41"/>
      <c r="U30" s="41">
        <v>2</v>
      </c>
      <c r="V30" s="41"/>
      <c r="W30" s="41">
        <v>1</v>
      </c>
      <c r="X30" s="45"/>
    </row>
    <row r="31" ht="15" spans="1:24">
      <c r="A31" s="38">
        <v>27</v>
      </c>
      <c r="B31" s="39" t="s">
        <v>70</v>
      </c>
      <c r="C31" s="39">
        <v>228</v>
      </c>
      <c r="D31" s="40">
        <v>10</v>
      </c>
      <c r="E31" s="41">
        <v>2</v>
      </c>
      <c r="F31" s="41"/>
      <c r="G31" s="41"/>
      <c r="H31" s="41">
        <v>4</v>
      </c>
      <c r="I31" s="41"/>
      <c r="J31" s="41">
        <v>1</v>
      </c>
      <c r="K31" s="41">
        <v>2</v>
      </c>
      <c r="L31" s="41"/>
      <c r="M31" s="41"/>
      <c r="N31" s="41"/>
      <c r="O31" s="41"/>
      <c r="P31" s="41"/>
      <c r="Q31" s="41">
        <v>2</v>
      </c>
      <c r="R31" s="41"/>
      <c r="S31" s="41"/>
      <c r="T31" s="41"/>
      <c r="U31" s="41"/>
      <c r="V31" s="41">
        <v>1</v>
      </c>
      <c r="W31" s="41">
        <v>4</v>
      </c>
      <c r="X31" s="45">
        <v>1</v>
      </c>
    </row>
    <row r="32" ht="15" spans="1:24">
      <c r="A32" s="38">
        <v>28</v>
      </c>
      <c r="B32" s="39" t="s">
        <v>71</v>
      </c>
      <c r="C32" s="39">
        <v>168</v>
      </c>
      <c r="D32" s="40">
        <v>1</v>
      </c>
      <c r="E32" s="41">
        <v>4</v>
      </c>
      <c r="F32" s="41"/>
      <c r="G32" s="41"/>
      <c r="H32" s="41">
        <v>2</v>
      </c>
      <c r="I32" s="41">
        <v>1</v>
      </c>
      <c r="J32" s="41"/>
      <c r="K32" s="41"/>
      <c r="L32" s="41"/>
      <c r="M32" s="41">
        <v>1</v>
      </c>
      <c r="N32" s="41">
        <v>3</v>
      </c>
      <c r="O32" s="41"/>
      <c r="P32" s="41"/>
      <c r="Q32" s="41"/>
      <c r="R32" s="41">
        <v>1</v>
      </c>
      <c r="S32" s="41"/>
      <c r="T32" s="41"/>
      <c r="U32" s="41"/>
      <c r="V32" s="41"/>
      <c r="W32" s="41">
        <v>2</v>
      </c>
      <c r="X32" s="45">
        <v>2</v>
      </c>
    </row>
    <row r="33" ht="15" spans="1:24">
      <c r="A33" s="38">
        <v>29</v>
      </c>
      <c r="B33" s="39" t="s">
        <v>72</v>
      </c>
      <c r="C33" s="39">
        <v>171</v>
      </c>
      <c r="D33" s="40">
        <v>7</v>
      </c>
      <c r="E33" s="41">
        <v>1</v>
      </c>
      <c r="F33" s="41">
        <v>2</v>
      </c>
      <c r="G33" s="41">
        <v>1</v>
      </c>
      <c r="H33" s="41">
        <v>2</v>
      </c>
      <c r="I33" s="41">
        <v>1</v>
      </c>
      <c r="J33" s="41"/>
      <c r="K33" s="41"/>
      <c r="L33" s="41"/>
      <c r="M33" s="41"/>
      <c r="N33" s="41"/>
      <c r="O33" s="41"/>
      <c r="P33" s="41"/>
      <c r="Q33" s="41">
        <v>1</v>
      </c>
      <c r="R33" s="41"/>
      <c r="S33" s="41"/>
      <c r="T33" s="41"/>
      <c r="U33" s="41"/>
      <c r="V33" s="41"/>
      <c r="W33" s="41">
        <v>2</v>
      </c>
      <c r="X33" s="45">
        <v>2</v>
      </c>
    </row>
    <row r="34" ht="15" spans="1:24">
      <c r="A34" s="38">
        <v>30</v>
      </c>
      <c r="B34" s="39" t="s">
        <v>73</v>
      </c>
      <c r="C34" s="39">
        <v>166</v>
      </c>
      <c r="D34" s="40">
        <v>1</v>
      </c>
      <c r="E34" s="41">
        <v>3</v>
      </c>
      <c r="F34" s="41"/>
      <c r="G34" s="41"/>
      <c r="H34" s="41">
        <v>2</v>
      </c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>
        <v>1</v>
      </c>
      <c r="V34" s="41"/>
      <c r="W34" s="41">
        <v>2</v>
      </c>
      <c r="X34" s="45"/>
    </row>
    <row r="35" ht="15" spans="1:24">
      <c r="A35" s="38">
        <v>31</v>
      </c>
      <c r="B35" s="39" t="s">
        <v>74</v>
      </c>
      <c r="C35" s="39">
        <v>166</v>
      </c>
      <c r="D35" s="40">
        <v>1</v>
      </c>
      <c r="E35" s="41">
        <v>3</v>
      </c>
      <c r="F35" s="41"/>
      <c r="G35" s="41"/>
      <c r="H35" s="41">
        <v>2</v>
      </c>
      <c r="I35" s="41"/>
      <c r="J35" s="41"/>
      <c r="K35" s="41"/>
      <c r="L35" s="41"/>
      <c r="M35" s="41"/>
      <c r="N35" s="41"/>
      <c r="O35" s="41">
        <v>1</v>
      </c>
      <c r="P35" s="41"/>
      <c r="Q35" s="41"/>
      <c r="R35" s="41"/>
      <c r="S35" s="41"/>
      <c r="T35" s="41"/>
      <c r="U35" s="41">
        <v>1</v>
      </c>
      <c r="V35" s="41"/>
      <c r="W35" s="41">
        <v>2</v>
      </c>
      <c r="X35" s="45"/>
    </row>
    <row r="36" ht="15" spans="1:24">
      <c r="A36" s="38">
        <v>32</v>
      </c>
      <c r="B36" s="39" t="s">
        <v>75</v>
      </c>
      <c r="C36" s="39">
        <v>185</v>
      </c>
      <c r="D36" s="40">
        <v>4</v>
      </c>
      <c r="E36" s="41">
        <v>2</v>
      </c>
      <c r="F36" s="41"/>
      <c r="G36" s="41"/>
      <c r="H36" s="41">
        <v>1</v>
      </c>
      <c r="I36" s="41"/>
      <c r="J36" s="41">
        <v>1</v>
      </c>
      <c r="K36" s="41"/>
      <c r="L36" s="41"/>
      <c r="M36" s="41"/>
      <c r="N36" s="41">
        <v>3</v>
      </c>
      <c r="O36" s="41"/>
      <c r="P36" s="41"/>
      <c r="Q36" s="41"/>
      <c r="R36" s="41"/>
      <c r="S36" s="41"/>
      <c r="T36" s="41"/>
      <c r="U36" s="41"/>
      <c r="V36" s="41"/>
      <c r="W36" s="41">
        <v>1</v>
      </c>
      <c r="X36" s="45"/>
    </row>
    <row r="37" ht="15" spans="1:24">
      <c r="A37" s="38">
        <v>33</v>
      </c>
      <c r="B37" s="39" t="s">
        <v>76</v>
      </c>
      <c r="C37" s="39">
        <v>145</v>
      </c>
      <c r="D37" s="40">
        <v>0</v>
      </c>
      <c r="E37" s="41">
        <v>4</v>
      </c>
      <c r="F37" s="41"/>
      <c r="G37" s="41"/>
      <c r="H37" s="41">
        <v>1</v>
      </c>
      <c r="I37" s="41">
        <v>1</v>
      </c>
      <c r="J37" s="41"/>
      <c r="K37" s="41">
        <v>1</v>
      </c>
      <c r="L37" s="41"/>
      <c r="M37" s="41"/>
      <c r="N37" s="41">
        <v>1</v>
      </c>
      <c r="O37" s="41"/>
      <c r="P37" s="41"/>
      <c r="Q37" s="41"/>
      <c r="R37" s="41"/>
      <c r="S37" s="41">
        <v>1</v>
      </c>
      <c r="T37" s="41"/>
      <c r="U37" s="41">
        <v>1</v>
      </c>
      <c r="V37" s="41"/>
      <c r="W37" s="41">
        <v>1</v>
      </c>
      <c r="X37" s="45"/>
    </row>
    <row r="38" ht="15" spans="1:24">
      <c r="A38" s="38">
        <v>34</v>
      </c>
      <c r="B38" s="39" t="s">
        <v>77</v>
      </c>
      <c r="C38" s="39">
        <v>150</v>
      </c>
      <c r="D38" s="40">
        <v>4</v>
      </c>
      <c r="E38" s="41">
        <v>1</v>
      </c>
      <c r="F38" s="41"/>
      <c r="G38" s="41">
        <v>2</v>
      </c>
      <c r="H38" s="41">
        <v>5</v>
      </c>
      <c r="I38" s="41">
        <v>1</v>
      </c>
      <c r="J38" s="41"/>
      <c r="K38" s="41">
        <v>1</v>
      </c>
      <c r="L38" s="41"/>
      <c r="M38" s="41"/>
      <c r="N38" s="41">
        <v>1</v>
      </c>
      <c r="O38" s="41"/>
      <c r="P38" s="41"/>
      <c r="Q38" s="41"/>
      <c r="R38" s="41">
        <v>3</v>
      </c>
      <c r="S38" s="41"/>
      <c r="T38" s="41">
        <v>1</v>
      </c>
      <c r="U38" s="41"/>
      <c r="V38" s="41"/>
      <c r="W38" s="41">
        <v>5</v>
      </c>
      <c r="X38" s="45"/>
    </row>
    <row r="39" ht="15" spans="1:24">
      <c r="A39" s="38">
        <v>35</v>
      </c>
      <c r="B39" s="39" t="s">
        <v>78</v>
      </c>
      <c r="C39" s="39">
        <v>150</v>
      </c>
      <c r="D39" s="40">
        <v>4</v>
      </c>
      <c r="E39" s="41">
        <v>1</v>
      </c>
      <c r="F39" s="41"/>
      <c r="G39" s="41">
        <v>2</v>
      </c>
      <c r="H39" s="41">
        <v>5</v>
      </c>
      <c r="I39" s="41">
        <v>1</v>
      </c>
      <c r="J39" s="41"/>
      <c r="K39" s="41">
        <v>1</v>
      </c>
      <c r="L39" s="41"/>
      <c r="M39" s="41"/>
      <c r="N39" s="41">
        <v>1</v>
      </c>
      <c r="O39" s="41"/>
      <c r="P39" s="41"/>
      <c r="Q39" s="41"/>
      <c r="R39" s="41">
        <v>3</v>
      </c>
      <c r="S39" s="41"/>
      <c r="T39" s="41">
        <v>1</v>
      </c>
      <c r="U39" s="41"/>
      <c r="V39" s="41"/>
      <c r="W39" s="41">
        <v>5</v>
      </c>
      <c r="X39" s="45"/>
    </row>
    <row r="40" ht="15" spans="1:24">
      <c r="A40" s="38">
        <v>36</v>
      </c>
      <c r="B40" s="39" t="s">
        <v>79</v>
      </c>
      <c r="C40" s="39">
        <v>177</v>
      </c>
      <c r="D40" s="40">
        <v>4</v>
      </c>
      <c r="E40" s="41">
        <v>2</v>
      </c>
      <c r="F40" s="41"/>
      <c r="G40" s="41"/>
      <c r="H40" s="41">
        <v>3</v>
      </c>
      <c r="I40" s="41">
        <v>1</v>
      </c>
      <c r="J40" s="41"/>
      <c r="K40" s="41">
        <v>1</v>
      </c>
      <c r="L40" s="41"/>
      <c r="M40" s="41"/>
      <c r="N40" s="41"/>
      <c r="O40" s="41"/>
      <c r="P40" s="41"/>
      <c r="Q40" s="41"/>
      <c r="R40" s="41">
        <v>2</v>
      </c>
      <c r="S40" s="41"/>
      <c r="T40" s="41"/>
      <c r="U40" s="41"/>
      <c r="V40" s="41"/>
      <c r="W40" s="41">
        <v>4</v>
      </c>
      <c r="X40" s="45"/>
    </row>
    <row r="41" ht="15" spans="1:24">
      <c r="A41" s="38">
        <v>37</v>
      </c>
      <c r="B41" s="39" t="s">
        <v>80</v>
      </c>
      <c r="C41" s="39">
        <v>225</v>
      </c>
      <c r="D41" s="40">
        <v>10</v>
      </c>
      <c r="E41" s="41">
        <v>3</v>
      </c>
      <c r="F41" s="41">
        <v>1</v>
      </c>
      <c r="G41" s="41">
        <v>1</v>
      </c>
      <c r="H41" s="41">
        <v>1</v>
      </c>
      <c r="I41" s="41"/>
      <c r="J41" s="41"/>
      <c r="K41" s="41">
        <v>1</v>
      </c>
      <c r="L41" s="41"/>
      <c r="M41" s="41"/>
      <c r="N41" s="41"/>
      <c r="O41" s="41"/>
      <c r="P41" s="41"/>
      <c r="Q41" s="41">
        <v>1</v>
      </c>
      <c r="R41" s="41"/>
      <c r="S41" s="41"/>
      <c r="T41" s="41"/>
      <c r="U41" s="41"/>
      <c r="V41" s="41">
        <v>1</v>
      </c>
      <c r="W41" s="41">
        <v>1</v>
      </c>
      <c r="X41" s="45"/>
    </row>
    <row r="42" ht="15" spans="1:24">
      <c r="A42" s="38">
        <v>38</v>
      </c>
      <c r="B42" s="39" t="s">
        <v>81</v>
      </c>
      <c r="C42" s="39">
        <v>141</v>
      </c>
      <c r="D42" s="40">
        <v>1</v>
      </c>
      <c r="E42" s="41">
        <v>1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>
        <v>2</v>
      </c>
      <c r="R42" s="41"/>
      <c r="S42" s="41"/>
      <c r="T42" s="41"/>
      <c r="U42" s="41">
        <v>1</v>
      </c>
      <c r="V42" s="41"/>
      <c r="W42" s="41"/>
      <c r="X42" s="45"/>
    </row>
    <row r="43" ht="15" spans="1:24">
      <c r="A43" s="38">
        <v>39</v>
      </c>
      <c r="B43" s="39" t="s">
        <v>82</v>
      </c>
      <c r="C43" s="39">
        <v>193</v>
      </c>
      <c r="D43" s="40">
        <v>3</v>
      </c>
      <c r="E43" s="41">
        <v>4</v>
      </c>
      <c r="F43" s="41"/>
      <c r="G43" s="41"/>
      <c r="H43" s="41">
        <v>1</v>
      </c>
      <c r="I43" s="41"/>
      <c r="J43" s="41"/>
      <c r="K43" s="41"/>
      <c r="L43" s="41"/>
      <c r="M43" s="41"/>
      <c r="N43" s="41">
        <v>1</v>
      </c>
      <c r="O43" s="41"/>
      <c r="P43" s="41"/>
      <c r="Q43" s="41"/>
      <c r="R43" s="41">
        <v>1</v>
      </c>
      <c r="S43" s="41">
        <v>2</v>
      </c>
      <c r="T43" s="41"/>
      <c r="U43" s="41"/>
      <c r="V43" s="41">
        <v>1</v>
      </c>
      <c r="W43" s="41">
        <v>1</v>
      </c>
      <c r="X43" s="45"/>
    </row>
    <row r="44" ht="15" spans="1:24">
      <c r="A44" s="38">
        <v>40</v>
      </c>
      <c r="B44" s="39" t="s">
        <v>83</v>
      </c>
      <c r="C44" s="39">
        <v>133</v>
      </c>
      <c r="D44" s="40"/>
      <c r="E44" s="41"/>
      <c r="F44" s="41"/>
      <c r="G44" s="41">
        <v>2</v>
      </c>
      <c r="H44" s="41">
        <v>1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>
        <v>1</v>
      </c>
      <c r="X44" s="45">
        <v>1</v>
      </c>
    </row>
    <row r="45" ht="15" spans="1:24">
      <c r="A45" s="38">
        <v>41</v>
      </c>
      <c r="B45" s="39" t="s">
        <v>84</v>
      </c>
      <c r="C45" s="39">
        <v>132</v>
      </c>
      <c r="D45" s="40"/>
      <c r="E45" s="41">
        <v>4</v>
      </c>
      <c r="F45" s="41"/>
      <c r="G45" s="41">
        <v>2</v>
      </c>
      <c r="H45" s="41"/>
      <c r="I45" s="41">
        <v>1</v>
      </c>
      <c r="J45" s="41"/>
      <c r="K45" s="41"/>
      <c r="L45" s="41"/>
      <c r="M45" s="41"/>
      <c r="N45" s="41">
        <v>2</v>
      </c>
      <c r="O45" s="41"/>
      <c r="P45" s="41"/>
      <c r="Q45" s="41">
        <v>1</v>
      </c>
      <c r="R45" s="41"/>
      <c r="S45" s="41">
        <v>1</v>
      </c>
      <c r="T45" s="41"/>
      <c r="U45" s="41"/>
      <c r="V45" s="41">
        <v>2</v>
      </c>
      <c r="W45" s="41"/>
      <c r="X45" s="45"/>
    </row>
    <row r="46" ht="15" spans="1:24">
      <c r="A46" s="38">
        <v>42</v>
      </c>
      <c r="B46" s="39" t="s">
        <v>85</v>
      </c>
      <c r="C46" s="39">
        <v>166</v>
      </c>
      <c r="D46" s="40">
        <v>2</v>
      </c>
      <c r="E46" s="41">
        <v>4</v>
      </c>
      <c r="F46" s="41"/>
      <c r="G46" s="41">
        <v>1</v>
      </c>
      <c r="H46" s="41"/>
      <c r="I46" s="41"/>
      <c r="J46" s="41"/>
      <c r="K46" s="41"/>
      <c r="L46" s="41"/>
      <c r="M46" s="41">
        <v>2</v>
      </c>
      <c r="N46" s="41">
        <v>1</v>
      </c>
      <c r="O46" s="41"/>
      <c r="P46" s="41"/>
      <c r="Q46" s="41"/>
      <c r="R46" s="41">
        <v>2</v>
      </c>
      <c r="S46" s="41"/>
      <c r="T46" s="41"/>
      <c r="U46" s="41">
        <v>1</v>
      </c>
      <c r="V46" s="41"/>
      <c r="W46" s="41"/>
      <c r="X46" s="45">
        <v>1</v>
      </c>
    </row>
    <row r="47" ht="15" spans="1:24">
      <c r="A47" s="38">
        <v>43</v>
      </c>
      <c r="B47" s="39" t="s">
        <v>86</v>
      </c>
      <c r="C47" s="39">
        <v>162</v>
      </c>
      <c r="D47" s="40">
        <v>2</v>
      </c>
      <c r="E47" s="41">
        <v>5</v>
      </c>
      <c r="F47" s="41"/>
      <c r="G47" s="41"/>
      <c r="H47" s="41"/>
      <c r="I47" s="41"/>
      <c r="J47" s="41"/>
      <c r="K47" s="41"/>
      <c r="L47" s="41"/>
      <c r="M47" s="41">
        <v>2</v>
      </c>
      <c r="N47" s="41">
        <v>1</v>
      </c>
      <c r="O47" s="41"/>
      <c r="P47" s="41"/>
      <c r="Q47" s="41"/>
      <c r="R47" s="41">
        <v>1</v>
      </c>
      <c r="S47" s="41"/>
      <c r="T47" s="41"/>
      <c r="U47" s="41">
        <v>1</v>
      </c>
      <c r="V47" s="41"/>
      <c r="W47" s="41"/>
      <c r="X47" s="45">
        <v>1</v>
      </c>
    </row>
    <row r="48" ht="15" spans="1:24">
      <c r="A48" s="38">
        <v>44</v>
      </c>
      <c r="B48" s="39" t="s">
        <v>87</v>
      </c>
      <c r="C48" s="39">
        <v>180</v>
      </c>
      <c r="D48" s="40">
        <v>1</v>
      </c>
      <c r="E48" s="41">
        <v>2</v>
      </c>
      <c r="F48" s="41"/>
      <c r="G48" s="41"/>
      <c r="H48" s="41">
        <v>5</v>
      </c>
      <c r="I48" s="41"/>
      <c r="J48" s="41"/>
      <c r="K48" s="41"/>
      <c r="L48" s="41"/>
      <c r="M48" s="41">
        <v>1</v>
      </c>
      <c r="N48" s="41">
        <v>1</v>
      </c>
      <c r="O48" s="41"/>
      <c r="P48" s="41"/>
      <c r="Q48" s="41">
        <v>1</v>
      </c>
      <c r="R48" s="41">
        <v>1</v>
      </c>
      <c r="S48" s="41">
        <v>1</v>
      </c>
      <c r="T48" s="41"/>
      <c r="U48" s="41"/>
      <c r="V48" s="41"/>
      <c r="W48" s="41">
        <v>5</v>
      </c>
      <c r="X48" s="45">
        <v>1</v>
      </c>
    </row>
    <row r="49" ht="15" spans="1:24">
      <c r="A49" s="38">
        <v>45</v>
      </c>
      <c r="B49" s="39" t="s">
        <v>88</v>
      </c>
      <c r="C49" s="39">
        <v>116</v>
      </c>
      <c r="D49" s="40">
        <v>4</v>
      </c>
      <c r="E49" s="41"/>
      <c r="F49" s="41"/>
      <c r="G49" s="41">
        <v>1</v>
      </c>
      <c r="H49" s="41">
        <v>2</v>
      </c>
      <c r="I49" s="41"/>
      <c r="J49" s="41"/>
      <c r="K49" s="41"/>
      <c r="L49" s="41"/>
      <c r="M49" s="41">
        <v>1</v>
      </c>
      <c r="N49" s="41">
        <v>1</v>
      </c>
      <c r="O49" s="41">
        <v>1</v>
      </c>
      <c r="P49" s="41"/>
      <c r="Q49" s="41"/>
      <c r="R49" s="41">
        <v>3</v>
      </c>
      <c r="S49" s="41"/>
      <c r="T49" s="41"/>
      <c r="U49" s="41"/>
      <c r="V49" s="41"/>
      <c r="W49" s="41">
        <v>2</v>
      </c>
      <c r="X49" s="45"/>
    </row>
    <row r="50" ht="15" spans="1:24">
      <c r="A50" s="38">
        <v>46</v>
      </c>
      <c r="B50" s="39" t="s">
        <v>89</v>
      </c>
      <c r="C50" s="39">
        <v>188</v>
      </c>
      <c r="D50" s="40">
        <v>3</v>
      </c>
      <c r="E50" s="41"/>
      <c r="F50" s="41">
        <v>1</v>
      </c>
      <c r="G50" s="41"/>
      <c r="H50" s="41">
        <v>4</v>
      </c>
      <c r="I50" s="41">
        <v>1</v>
      </c>
      <c r="J50" s="41"/>
      <c r="K50" s="41"/>
      <c r="L50" s="41"/>
      <c r="M50" s="41">
        <v>3</v>
      </c>
      <c r="N50" s="41">
        <v>2</v>
      </c>
      <c r="O50" s="41"/>
      <c r="P50" s="41"/>
      <c r="Q50" s="41">
        <v>2</v>
      </c>
      <c r="R50" s="41">
        <v>1</v>
      </c>
      <c r="S50" s="41">
        <v>1</v>
      </c>
      <c r="T50" s="41"/>
      <c r="U50" s="41"/>
      <c r="V50" s="41"/>
      <c r="W50" s="41">
        <v>4</v>
      </c>
      <c r="X50" s="45"/>
    </row>
    <row r="51" ht="15" spans="1:24">
      <c r="A51" s="38">
        <v>47</v>
      </c>
      <c r="B51" s="39" t="s">
        <v>90</v>
      </c>
      <c r="C51" s="39">
        <v>141</v>
      </c>
      <c r="D51" s="40">
        <v>1</v>
      </c>
      <c r="E51" s="41">
        <v>2</v>
      </c>
      <c r="F51" s="41"/>
      <c r="G51" s="41"/>
      <c r="H51" s="41"/>
      <c r="I51" s="41"/>
      <c r="J51" s="41">
        <v>1</v>
      </c>
      <c r="K51" s="41"/>
      <c r="L51" s="41"/>
      <c r="M51" s="41"/>
      <c r="N51" s="41"/>
      <c r="O51" s="41"/>
      <c r="P51" s="41"/>
      <c r="Q51" s="41"/>
      <c r="R51" s="41">
        <v>1</v>
      </c>
      <c r="S51" s="41"/>
      <c r="T51" s="41"/>
      <c r="U51" s="41">
        <v>2</v>
      </c>
      <c r="V51" s="41">
        <v>1</v>
      </c>
      <c r="W51" s="41"/>
      <c r="X51" s="45"/>
    </row>
    <row r="52" ht="15" spans="1:24">
      <c r="A52" s="38">
        <v>48</v>
      </c>
      <c r="B52" s="39" t="s">
        <v>91</v>
      </c>
      <c r="C52" s="39">
        <v>159</v>
      </c>
      <c r="D52" s="40"/>
      <c r="E52" s="41">
        <v>4</v>
      </c>
      <c r="F52" s="41">
        <v>1</v>
      </c>
      <c r="G52" s="41">
        <v>1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2</v>
      </c>
      <c r="S52" s="41"/>
      <c r="T52" s="41"/>
      <c r="U52" s="41"/>
      <c r="V52" s="41">
        <v>1</v>
      </c>
      <c r="W52" s="41"/>
      <c r="X52" s="45"/>
    </row>
    <row r="53" ht="15" spans="1:24">
      <c r="A53" s="38">
        <v>49</v>
      </c>
      <c r="B53" s="39" t="s">
        <v>92</v>
      </c>
      <c r="C53" s="39">
        <v>179</v>
      </c>
      <c r="D53" s="40">
        <v>5</v>
      </c>
      <c r="E53" s="41">
        <v>3</v>
      </c>
      <c r="F53" s="41"/>
      <c r="G53" s="41">
        <v>1</v>
      </c>
      <c r="H53" s="41">
        <v>2</v>
      </c>
      <c r="I53" s="41"/>
      <c r="J53" s="41"/>
      <c r="K53" s="41"/>
      <c r="L53" s="41"/>
      <c r="M53" s="41"/>
      <c r="N53" s="41">
        <v>1</v>
      </c>
      <c r="O53" s="41"/>
      <c r="P53" s="41"/>
      <c r="Q53" s="41"/>
      <c r="R53" s="41"/>
      <c r="S53" s="41"/>
      <c r="T53" s="41"/>
      <c r="U53" s="41"/>
      <c r="V53" s="41">
        <v>1</v>
      </c>
      <c r="W53" s="41">
        <v>2</v>
      </c>
      <c r="X53" s="45">
        <v>1</v>
      </c>
    </row>
    <row r="54" ht="15" spans="1:24">
      <c r="A54" s="38">
        <v>50</v>
      </c>
      <c r="B54" s="39" t="s">
        <v>93</v>
      </c>
      <c r="C54" s="39">
        <v>183</v>
      </c>
      <c r="D54" s="40">
        <v>7</v>
      </c>
      <c r="E54" s="41">
        <v>5</v>
      </c>
      <c r="F54" s="41"/>
      <c r="G54" s="41">
        <v>2</v>
      </c>
      <c r="H54" s="41">
        <v>1</v>
      </c>
      <c r="I54" s="41"/>
      <c r="J54" s="41"/>
      <c r="K54" s="41"/>
      <c r="L54" s="41"/>
      <c r="M54" s="41"/>
      <c r="N54" s="41"/>
      <c r="O54" s="41"/>
      <c r="P54" s="41"/>
      <c r="Q54" s="41">
        <v>2</v>
      </c>
      <c r="R54" s="41">
        <v>1</v>
      </c>
      <c r="S54" s="41"/>
      <c r="T54" s="41"/>
      <c r="U54" s="41">
        <v>1</v>
      </c>
      <c r="V54" s="41"/>
      <c r="W54" s="41">
        <v>1</v>
      </c>
      <c r="X54" s="45">
        <v>1</v>
      </c>
    </row>
    <row r="55" ht="15" spans="1:24">
      <c r="A55" s="38">
        <v>51</v>
      </c>
      <c r="B55" s="39" t="s">
        <v>94</v>
      </c>
      <c r="C55" s="39">
        <v>154</v>
      </c>
      <c r="D55" s="40">
        <v>3</v>
      </c>
      <c r="E55" s="41"/>
      <c r="F55" s="41"/>
      <c r="G55" s="41">
        <v>1</v>
      </c>
      <c r="H55" s="41">
        <v>1</v>
      </c>
      <c r="I55" s="41"/>
      <c r="J55" s="41"/>
      <c r="K55" s="41">
        <v>1</v>
      </c>
      <c r="L55" s="41"/>
      <c r="M55" s="41"/>
      <c r="N55" s="41">
        <v>1</v>
      </c>
      <c r="O55" s="41"/>
      <c r="P55" s="41"/>
      <c r="Q55" s="41">
        <v>1</v>
      </c>
      <c r="R55" s="41"/>
      <c r="S55" s="41"/>
      <c r="T55" s="41"/>
      <c r="U55" s="41"/>
      <c r="V55" s="41"/>
      <c r="W55" s="41">
        <v>1</v>
      </c>
      <c r="X55" s="45"/>
    </row>
    <row r="56" ht="15" spans="1:24">
      <c r="A56" s="38">
        <v>52</v>
      </c>
      <c r="B56" s="39" t="s">
        <v>95</v>
      </c>
      <c r="C56" s="39">
        <v>156</v>
      </c>
      <c r="D56" s="40">
        <v>10</v>
      </c>
      <c r="E56" s="41">
        <v>3</v>
      </c>
      <c r="F56" s="41"/>
      <c r="G56" s="41"/>
      <c r="H56" s="41">
        <v>2</v>
      </c>
      <c r="I56" s="41">
        <v>1</v>
      </c>
      <c r="J56" s="41">
        <v>1</v>
      </c>
      <c r="K56" s="41"/>
      <c r="L56" s="41"/>
      <c r="M56" s="41"/>
      <c r="N56" s="41"/>
      <c r="O56" s="41"/>
      <c r="P56" s="41"/>
      <c r="Q56" s="41">
        <v>1</v>
      </c>
      <c r="R56" s="41"/>
      <c r="S56" s="41">
        <v>1</v>
      </c>
      <c r="T56" s="41"/>
      <c r="U56" s="41">
        <v>1</v>
      </c>
      <c r="V56" s="41"/>
      <c r="W56" s="41">
        <v>2</v>
      </c>
      <c r="X56" s="45">
        <v>1</v>
      </c>
    </row>
    <row r="57" ht="15" spans="1:24">
      <c r="A57" s="38">
        <v>53</v>
      </c>
      <c r="B57" s="39" t="s">
        <v>96</v>
      </c>
      <c r="C57" s="39">
        <v>166</v>
      </c>
      <c r="D57" s="40">
        <v>1</v>
      </c>
      <c r="E57" s="41">
        <v>3</v>
      </c>
      <c r="F57" s="41"/>
      <c r="G57" s="41">
        <v>1</v>
      </c>
      <c r="H57" s="41"/>
      <c r="I57" s="41"/>
      <c r="J57" s="41"/>
      <c r="K57" s="41"/>
      <c r="L57" s="41"/>
      <c r="M57" s="41"/>
      <c r="N57" s="41">
        <v>2</v>
      </c>
      <c r="O57" s="41"/>
      <c r="P57" s="41"/>
      <c r="Q57" s="41">
        <v>1</v>
      </c>
      <c r="R57" s="41"/>
      <c r="S57" s="41"/>
      <c r="T57" s="41"/>
      <c r="U57" s="41">
        <v>1</v>
      </c>
      <c r="V57" s="41">
        <v>1</v>
      </c>
      <c r="W57" s="41"/>
      <c r="X57" s="45"/>
    </row>
    <row r="58" ht="15" spans="1:24">
      <c r="A58" s="38">
        <v>54</v>
      </c>
      <c r="B58" s="39" t="s">
        <v>97</v>
      </c>
      <c r="C58" s="39">
        <v>166</v>
      </c>
      <c r="D58" s="40">
        <v>1</v>
      </c>
      <c r="E58" s="41">
        <v>3</v>
      </c>
      <c r="F58" s="41"/>
      <c r="G58" s="41">
        <v>1</v>
      </c>
      <c r="H58" s="41"/>
      <c r="I58" s="41"/>
      <c r="J58" s="41"/>
      <c r="K58" s="41"/>
      <c r="L58" s="41"/>
      <c r="M58" s="41"/>
      <c r="N58" s="41">
        <v>2</v>
      </c>
      <c r="O58" s="41"/>
      <c r="P58" s="41"/>
      <c r="Q58" s="41">
        <v>1</v>
      </c>
      <c r="R58" s="41"/>
      <c r="S58" s="41"/>
      <c r="T58" s="41"/>
      <c r="U58" s="41">
        <v>1</v>
      </c>
      <c r="V58" s="41">
        <v>1</v>
      </c>
      <c r="W58" s="41"/>
      <c r="X58" s="45"/>
    </row>
    <row r="59" ht="15" spans="1:24">
      <c r="A59" s="38">
        <v>55</v>
      </c>
      <c r="B59" s="39" t="s">
        <v>98</v>
      </c>
      <c r="C59" s="39">
        <v>191</v>
      </c>
      <c r="D59" s="40">
        <v>2</v>
      </c>
      <c r="E59" s="41">
        <v>1</v>
      </c>
      <c r="F59" s="41"/>
      <c r="G59" s="41">
        <v>1</v>
      </c>
      <c r="H59" s="41">
        <v>5</v>
      </c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>
        <v>1</v>
      </c>
      <c r="W59" s="41">
        <v>5</v>
      </c>
      <c r="X59" s="45">
        <v>1</v>
      </c>
    </row>
    <row r="60" ht="15" spans="1:24">
      <c r="A60" s="38">
        <v>56</v>
      </c>
      <c r="B60" s="39" t="s">
        <v>99</v>
      </c>
      <c r="C60" s="39">
        <v>161</v>
      </c>
      <c r="D60" s="40">
        <v>6</v>
      </c>
      <c r="E60" s="41"/>
      <c r="F60" s="41">
        <v>2</v>
      </c>
      <c r="G60" s="41">
        <v>1</v>
      </c>
      <c r="H60" s="41">
        <v>3</v>
      </c>
      <c r="I60" s="41"/>
      <c r="J60" s="41"/>
      <c r="K60" s="41"/>
      <c r="L60" s="41"/>
      <c r="M60" s="41"/>
      <c r="N60" s="41">
        <v>1</v>
      </c>
      <c r="O60" s="41"/>
      <c r="P60" s="41"/>
      <c r="Q60" s="41"/>
      <c r="R60" s="41"/>
      <c r="S60" s="41">
        <v>1</v>
      </c>
      <c r="T60" s="41"/>
      <c r="U60" s="41"/>
      <c r="V60" s="41"/>
      <c r="W60" s="41">
        <v>3</v>
      </c>
      <c r="X60" s="45"/>
    </row>
    <row r="61" ht="15" spans="1:24">
      <c r="A61" s="38">
        <v>57</v>
      </c>
      <c r="B61" s="39" t="s">
        <v>100</v>
      </c>
      <c r="C61" s="39">
        <v>162</v>
      </c>
      <c r="D61" s="40">
        <v>4</v>
      </c>
      <c r="E61" s="41">
        <v>4</v>
      </c>
      <c r="F61" s="41">
        <v>1</v>
      </c>
      <c r="G61" s="41"/>
      <c r="H61" s="41">
        <v>2</v>
      </c>
      <c r="I61" s="41"/>
      <c r="J61" s="41"/>
      <c r="K61" s="41"/>
      <c r="L61" s="41"/>
      <c r="M61" s="41"/>
      <c r="N61" s="41">
        <v>1</v>
      </c>
      <c r="O61" s="41"/>
      <c r="P61" s="41"/>
      <c r="Q61" s="41"/>
      <c r="R61" s="41">
        <v>1</v>
      </c>
      <c r="S61" s="41"/>
      <c r="T61" s="41"/>
      <c r="U61" s="41"/>
      <c r="V61" s="41"/>
      <c r="W61" s="41">
        <v>2</v>
      </c>
      <c r="X61" s="45"/>
    </row>
    <row r="62" ht="15" spans="1:24">
      <c r="A62" s="38">
        <v>58</v>
      </c>
      <c r="B62" s="39" t="s">
        <v>101</v>
      </c>
      <c r="C62" s="39">
        <v>148</v>
      </c>
      <c r="D62" s="40">
        <v>2</v>
      </c>
      <c r="E62" s="41">
        <v>3</v>
      </c>
      <c r="F62" s="41"/>
      <c r="G62" s="41">
        <v>1</v>
      </c>
      <c r="H62" s="41">
        <v>1</v>
      </c>
      <c r="I62" s="41"/>
      <c r="J62" s="41">
        <v>1</v>
      </c>
      <c r="K62" s="41"/>
      <c r="L62" s="41">
        <v>1</v>
      </c>
      <c r="M62" s="41"/>
      <c r="N62" s="41">
        <v>1</v>
      </c>
      <c r="O62" s="41"/>
      <c r="P62" s="41"/>
      <c r="Q62" s="41"/>
      <c r="R62" s="41"/>
      <c r="S62" s="41"/>
      <c r="T62" s="41"/>
      <c r="U62" s="41">
        <v>1</v>
      </c>
      <c r="V62" s="41">
        <v>1</v>
      </c>
      <c r="W62" s="41">
        <v>1</v>
      </c>
      <c r="X62" s="45"/>
    </row>
    <row r="63" ht="15" spans="1:24">
      <c r="A63" s="38">
        <v>59</v>
      </c>
      <c r="B63" s="39" t="s">
        <v>102</v>
      </c>
      <c r="C63" s="39">
        <v>145</v>
      </c>
      <c r="D63" s="40">
        <v>9</v>
      </c>
      <c r="E63" s="41">
        <v>5</v>
      </c>
      <c r="F63" s="41"/>
      <c r="G63" s="41"/>
      <c r="H63" s="41"/>
      <c r="I63" s="41"/>
      <c r="J63" s="41"/>
      <c r="K63" s="41"/>
      <c r="L63" s="41">
        <v>1</v>
      </c>
      <c r="M63" s="41"/>
      <c r="N63" s="41"/>
      <c r="O63" s="41"/>
      <c r="P63" s="41"/>
      <c r="Q63" s="41">
        <v>1</v>
      </c>
      <c r="R63" s="41"/>
      <c r="S63" s="41"/>
      <c r="T63" s="41"/>
      <c r="U63" s="41">
        <v>1</v>
      </c>
      <c r="V63" s="41"/>
      <c r="W63" s="41"/>
      <c r="X63" s="45"/>
    </row>
    <row r="64" ht="15" spans="1:24">
      <c r="A64" s="38">
        <v>60</v>
      </c>
      <c r="B64" s="39" t="s">
        <v>103</v>
      </c>
      <c r="C64" s="39">
        <v>133</v>
      </c>
      <c r="D64" s="40">
        <v>3</v>
      </c>
      <c r="E64" s="41"/>
      <c r="F64" s="41"/>
      <c r="G64" s="41"/>
      <c r="H64" s="41">
        <v>3</v>
      </c>
      <c r="I64" s="41"/>
      <c r="J64" s="41"/>
      <c r="K64" s="41"/>
      <c r="L64" s="41"/>
      <c r="M64" s="41">
        <v>2</v>
      </c>
      <c r="N64" s="41"/>
      <c r="O64" s="41"/>
      <c r="P64" s="41"/>
      <c r="Q64" s="41">
        <v>2</v>
      </c>
      <c r="R64" s="41"/>
      <c r="S64" s="41"/>
      <c r="T64" s="41"/>
      <c r="U64" s="41"/>
      <c r="V64" s="41">
        <v>1</v>
      </c>
      <c r="W64" s="41">
        <v>3</v>
      </c>
      <c r="X64" s="45"/>
    </row>
    <row r="65" ht="15" spans="1:24">
      <c r="A65" s="38">
        <v>61</v>
      </c>
      <c r="B65" s="39" t="s">
        <v>104</v>
      </c>
      <c r="C65" s="39">
        <v>137</v>
      </c>
      <c r="D65" s="40">
        <v>1</v>
      </c>
      <c r="E65" s="41">
        <v>1</v>
      </c>
      <c r="F65" s="41"/>
      <c r="G65" s="41"/>
      <c r="H65" s="41">
        <v>1</v>
      </c>
      <c r="I65" s="41"/>
      <c r="J65" s="41"/>
      <c r="K65" s="41"/>
      <c r="L65" s="41"/>
      <c r="M65" s="41">
        <v>1</v>
      </c>
      <c r="N65" s="41"/>
      <c r="O65" s="41"/>
      <c r="P65" s="41"/>
      <c r="Q65" s="41"/>
      <c r="R65" s="41"/>
      <c r="S65" s="41"/>
      <c r="T65" s="41"/>
      <c r="U65" s="41"/>
      <c r="V65" s="41"/>
      <c r="W65" s="41">
        <v>1</v>
      </c>
      <c r="X65" s="45">
        <v>1</v>
      </c>
    </row>
    <row r="66" ht="15.75" spans="1:24">
      <c r="A66" s="46">
        <v>62</v>
      </c>
      <c r="B66" s="47" t="s">
        <v>105</v>
      </c>
      <c r="C66" s="47">
        <v>132</v>
      </c>
      <c r="D66" s="48">
        <v>2</v>
      </c>
      <c r="E66" s="49">
        <v>5</v>
      </c>
      <c r="F66" s="49"/>
      <c r="G66" s="49"/>
      <c r="H66" s="49">
        <v>1</v>
      </c>
      <c r="I66" s="49"/>
      <c r="J66" s="49"/>
      <c r="K66" s="49"/>
      <c r="L66" s="49"/>
      <c r="M66" s="49">
        <v>1</v>
      </c>
      <c r="N66" s="49"/>
      <c r="O66" s="49"/>
      <c r="P66" s="49"/>
      <c r="Q66" s="49"/>
      <c r="R66" s="49">
        <v>2</v>
      </c>
      <c r="S66" s="49"/>
      <c r="T66" s="49"/>
      <c r="U66" s="49"/>
      <c r="V66" s="49"/>
      <c r="W66" s="49">
        <v>1</v>
      </c>
      <c r="X66" s="53">
        <v>1</v>
      </c>
    </row>
    <row r="67" ht="15.75" spans="1:24">
      <c r="A67" s="50" t="s">
        <v>106</v>
      </c>
      <c r="B67" s="51"/>
      <c r="C67" s="47">
        <v>163</v>
      </c>
      <c r="D67" s="48">
        <f>AVERAGE(D5:D66)</f>
        <v>3.75862068965517</v>
      </c>
      <c r="E67" s="48">
        <f t="shared" ref="E67:X67" si="0">AVERAGE(E5:E66)</f>
        <v>2.83636363636364</v>
      </c>
      <c r="F67" s="48">
        <f t="shared" si="0"/>
        <v>1.22222222222222</v>
      </c>
      <c r="G67" s="48">
        <f t="shared" si="0"/>
        <v>1.29166666666667</v>
      </c>
      <c r="H67" s="48">
        <f t="shared" si="0"/>
        <v>2.28888888888889</v>
      </c>
      <c r="I67" s="48">
        <f t="shared" si="0"/>
        <v>1</v>
      </c>
      <c r="J67" s="48">
        <f t="shared" si="0"/>
        <v>1</v>
      </c>
      <c r="K67" s="48">
        <f t="shared" si="0"/>
        <v>1.22222222222222</v>
      </c>
      <c r="L67" s="48">
        <f t="shared" si="0"/>
        <v>1</v>
      </c>
      <c r="M67" s="48">
        <f t="shared" si="0"/>
        <v>1.52</v>
      </c>
      <c r="N67" s="48">
        <f t="shared" si="0"/>
        <v>1.41935483870968</v>
      </c>
      <c r="O67" s="48">
        <f t="shared" si="0"/>
        <v>1</v>
      </c>
      <c r="P67" s="48">
        <f t="shared" si="0"/>
        <v>1</v>
      </c>
      <c r="Q67" s="48">
        <f t="shared" si="0"/>
        <v>1.23076923076923</v>
      </c>
      <c r="R67" s="48">
        <f t="shared" si="0"/>
        <v>1.54166666666667</v>
      </c>
      <c r="S67" s="48">
        <f t="shared" si="0"/>
        <v>1.07692307692308</v>
      </c>
      <c r="T67" s="48">
        <f t="shared" si="0"/>
        <v>1</v>
      </c>
      <c r="U67" s="48">
        <f t="shared" si="0"/>
        <v>1.30434782608696</v>
      </c>
      <c r="V67" s="48">
        <f t="shared" si="0"/>
        <v>1.14285714285714</v>
      </c>
      <c r="W67" s="48">
        <f t="shared" si="0"/>
        <v>2.31111111111111</v>
      </c>
      <c r="X67" s="54">
        <f t="shared" si="0"/>
        <v>1.33333333333333</v>
      </c>
    </row>
    <row r="68" spans="2:24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</sheetData>
  <mergeCells count="6">
    <mergeCell ref="A1:X1"/>
    <mergeCell ref="D2:X2"/>
    <mergeCell ref="A67:B67"/>
    <mergeCell ref="A2:A4"/>
    <mergeCell ref="B2:B4"/>
    <mergeCell ref="C2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workbookViewId="0">
      <selection activeCell="L9" sqref="L9"/>
    </sheetView>
  </sheetViews>
  <sheetFormatPr defaultColWidth="9" defaultRowHeight="13.5"/>
  <cols>
    <col min="2" max="2" width="21.125" customWidth="1"/>
    <col min="3" max="3" width="5.625" customWidth="1"/>
    <col min="9" max="9" width="22.625" customWidth="1"/>
  </cols>
  <sheetData>
    <row r="1" ht="14.25"/>
    <row r="2" ht="15.75" spans="1:9">
      <c r="A2" s="1" t="s">
        <v>107</v>
      </c>
      <c r="B2" s="2"/>
      <c r="C2" s="3" t="s">
        <v>108</v>
      </c>
      <c r="D2" s="4" t="s">
        <v>109</v>
      </c>
      <c r="E2" s="4" t="s">
        <v>110</v>
      </c>
      <c r="F2" s="4" t="s">
        <v>111</v>
      </c>
      <c r="G2" s="4" t="s">
        <v>112</v>
      </c>
      <c r="H2" s="4" t="s">
        <v>113</v>
      </c>
      <c r="I2" s="4" t="s">
        <v>114</v>
      </c>
    </row>
    <row r="3" ht="14.25" spans="1:9">
      <c r="A3" s="5"/>
      <c r="B3" s="6"/>
      <c r="C3" s="7"/>
      <c r="D3" s="8" t="s">
        <v>115</v>
      </c>
      <c r="E3" s="8" t="s">
        <v>116</v>
      </c>
      <c r="F3" s="8" t="s">
        <v>116</v>
      </c>
      <c r="G3" s="8" t="s">
        <v>115</v>
      </c>
      <c r="H3" s="8" t="s">
        <v>115</v>
      </c>
      <c r="I3" s="8" t="s">
        <v>117</v>
      </c>
    </row>
    <row r="4" ht="15" spans="1:9">
      <c r="A4" s="9" t="s">
        <v>118</v>
      </c>
      <c r="B4" s="9" t="s">
        <v>119</v>
      </c>
      <c r="C4" s="10"/>
      <c r="D4" s="11"/>
      <c r="E4" s="12"/>
      <c r="F4" s="12"/>
      <c r="G4" s="12"/>
      <c r="H4" s="12"/>
      <c r="I4" s="12"/>
    </row>
    <row r="5" ht="15" spans="1:9">
      <c r="A5" s="13" t="s">
        <v>120</v>
      </c>
      <c r="B5" s="13" t="s">
        <v>121</v>
      </c>
      <c r="C5" s="14"/>
      <c r="D5" s="15"/>
      <c r="E5" s="16">
        <v>4</v>
      </c>
      <c r="F5" s="16">
        <v>7</v>
      </c>
      <c r="G5" s="16">
        <v>1</v>
      </c>
      <c r="H5" s="16">
        <v>3</v>
      </c>
      <c r="I5" s="16"/>
    </row>
    <row r="6" ht="15" spans="1:9">
      <c r="A6" s="13" t="s">
        <v>122</v>
      </c>
      <c r="B6" s="13" t="s">
        <v>123</v>
      </c>
      <c r="C6" s="14"/>
      <c r="D6" s="15"/>
      <c r="E6" s="16"/>
      <c r="F6" s="16">
        <v>1</v>
      </c>
      <c r="G6" s="16"/>
      <c r="H6" s="16">
        <v>3</v>
      </c>
      <c r="I6" s="16"/>
    </row>
    <row r="7" ht="15" spans="1:9">
      <c r="A7" s="13" t="s">
        <v>124</v>
      </c>
      <c r="B7" s="13" t="s">
        <v>125</v>
      </c>
      <c r="C7" s="14"/>
      <c r="D7" s="15"/>
      <c r="E7" s="16">
        <v>1</v>
      </c>
      <c r="F7" s="16">
        <v>2</v>
      </c>
      <c r="G7" s="16"/>
      <c r="H7" s="16">
        <v>8</v>
      </c>
      <c r="I7" s="16"/>
    </row>
    <row r="8" ht="15" spans="1:9">
      <c r="A8" s="13" t="s">
        <v>126</v>
      </c>
      <c r="B8" s="13" t="s">
        <v>127</v>
      </c>
      <c r="C8" s="14"/>
      <c r="D8" s="15"/>
      <c r="E8" s="16"/>
      <c r="F8" s="16"/>
      <c r="G8" s="16">
        <v>1</v>
      </c>
      <c r="H8" s="16">
        <v>3</v>
      </c>
      <c r="I8" s="16"/>
    </row>
    <row r="9" ht="15" spans="1:9">
      <c r="A9" s="13" t="s">
        <v>128</v>
      </c>
      <c r="B9" s="13" t="s">
        <v>129</v>
      </c>
      <c r="C9" s="14"/>
      <c r="D9" s="15"/>
      <c r="E9" s="16"/>
      <c r="F9" s="16">
        <v>1</v>
      </c>
      <c r="G9" s="16"/>
      <c r="H9" s="16">
        <v>3</v>
      </c>
      <c r="I9" s="16"/>
    </row>
    <row r="10" ht="15" spans="1:9">
      <c r="A10" s="13" t="s">
        <v>130</v>
      </c>
      <c r="B10" s="13" t="s">
        <v>131</v>
      </c>
      <c r="C10" s="14"/>
      <c r="D10" s="15"/>
      <c r="E10" s="16"/>
      <c r="F10" s="16"/>
      <c r="G10" s="16"/>
      <c r="H10" s="16">
        <v>4</v>
      </c>
      <c r="I10" s="16"/>
    </row>
    <row r="11" ht="15" spans="1:9">
      <c r="A11" s="13" t="s">
        <v>132</v>
      </c>
      <c r="B11" s="13" t="s">
        <v>133</v>
      </c>
      <c r="C11" s="14"/>
      <c r="D11" s="15"/>
      <c r="E11" s="16">
        <v>3</v>
      </c>
      <c r="F11" s="16">
        <v>5</v>
      </c>
      <c r="G11" s="16"/>
      <c r="H11" s="16"/>
      <c r="I11" s="16"/>
    </row>
    <row r="12" ht="15" spans="1:9">
      <c r="A12" s="13" t="s">
        <v>134</v>
      </c>
      <c r="B12" s="13" t="s">
        <v>135</v>
      </c>
      <c r="C12" s="14"/>
      <c r="D12" s="15"/>
      <c r="E12" s="16"/>
      <c r="F12" s="16">
        <v>4</v>
      </c>
      <c r="G12" s="16"/>
      <c r="H12" s="16">
        <v>3</v>
      </c>
      <c r="I12" s="16"/>
    </row>
    <row r="13" ht="15" spans="1:9">
      <c r="A13" s="13" t="s">
        <v>136</v>
      </c>
      <c r="B13" s="13" t="s">
        <v>137</v>
      </c>
      <c r="C13" s="14"/>
      <c r="D13" s="15"/>
      <c r="E13" s="16"/>
      <c r="F13" s="16">
        <v>5</v>
      </c>
      <c r="G13" s="16">
        <v>1</v>
      </c>
      <c r="H13" s="16">
        <v>6</v>
      </c>
      <c r="I13" s="16"/>
    </row>
    <row r="14" ht="15" spans="1:9">
      <c r="A14" s="13" t="s">
        <v>138</v>
      </c>
      <c r="B14" s="13" t="s">
        <v>139</v>
      </c>
      <c r="C14" s="14"/>
      <c r="D14" s="15"/>
      <c r="E14" s="16">
        <v>1</v>
      </c>
      <c r="F14" s="16">
        <v>1</v>
      </c>
      <c r="G14" s="16">
        <v>1</v>
      </c>
      <c r="H14" s="16">
        <v>4</v>
      </c>
      <c r="I14" s="16"/>
    </row>
    <row r="15" ht="15" spans="1:9">
      <c r="A15" s="13" t="s">
        <v>140</v>
      </c>
      <c r="B15" s="13" t="s">
        <v>141</v>
      </c>
      <c r="C15" s="14"/>
      <c r="D15" s="15"/>
      <c r="E15" s="16"/>
      <c r="F15" s="16">
        <v>1</v>
      </c>
      <c r="G15" s="16">
        <v>1</v>
      </c>
      <c r="H15" s="16">
        <v>2</v>
      </c>
      <c r="I15" s="16"/>
    </row>
    <row r="16" ht="15" spans="1:9">
      <c r="A16" s="13" t="s">
        <v>142</v>
      </c>
      <c r="B16" s="13" t="s">
        <v>143</v>
      </c>
      <c r="C16" s="14"/>
      <c r="D16" s="15"/>
      <c r="E16" s="16"/>
      <c r="F16" s="16"/>
      <c r="G16" s="16"/>
      <c r="H16" s="16">
        <v>8</v>
      </c>
      <c r="I16" s="16"/>
    </row>
    <row r="17" ht="15" spans="1:9">
      <c r="A17" s="13" t="s">
        <v>144</v>
      </c>
      <c r="B17" s="13" t="s">
        <v>145</v>
      </c>
      <c r="C17" s="14"/>
      <c r="D17" s="15"/>
      <c r="E17" s="16"/>
      <c r="F17" s="16">
        <v>3</v>
      </c>
      <c r="G17" s="16"/>
      <c r="H17" s="16"/>
      <c r="I17" s="16"/>
    </row>
    <row r="18" ht="15" spans="1:9">
      <c r="A18" s="13" t="s">
        <v>146</v>
      </c>
      <c r="B18" s="13" t="s">
        <v>147</v>
      </c>
      <c r="C18" s="14"/>
      <c r="D18" s="15"/>
      <c r="E18" s="16">
        <v>2</v>
      </c>
      <c r="F18" s="16">
        <v>2</v>
      </c>
      <c r="G18" s="16">
        <v>1</v>
      </c>
      <c r="H18" s="16">
        <v>1</v>
      </c>
      <c r="I18" s="16"/>
    </row>
    <row r="19" ht="15" spans="1:9">
      <c r="A19" s="13" t="s">
        <v>148</v>
      </c>
      <c r="B19" s="13" t="s">
        <v>149</v>
      </c>
      <c r="C19" s="14"/>
      <c r="D19" s="15"/>
      <c r="E19" s="16"/>
      <c r="F19" s="16">
        <v>2</v>
      </c>
      <c r="G19" s="16"/>
      <c r="H19" s="16"/>
      <c r="I19" s="16"/>
    </row>
    <row r="20" ht="15" spans="1:9">
      <c r="A20" s="13" t="s">
        <v>150</v>
      </c>
      <c r="B20" s="13" t="s">
        <v>151</v>
      </c>
      <c r="C20" s="14"/>
      <c r="D20" s="15"/>
      <c r="E20" s="16">
        <v>1</v>
      </c>
      <c r="F20" s="16">
        <v>3</v>
      </c>
      <c r="G20" s="16">
        <v>1</v>
      </c>
      <c r="H20" s="16">
        <v>2</v>
      </c>
      <c r="I20" s="16"/>
    </row>
    <row r="21" ht="15" spans="1:9">
      <c r="A21" s="13" t="s">
        <v>152</v>
      </c>
      <c r="B21" s="13" t="s">
        <v>153</v>
      </c>
      <c r="C21" s="14"/>
      <c r="D21" s="15"/>
      <c r="E21" s="16">
        <v>3</v>
      </c>
      <c r="F21" s="16">
        <v>2</v>
      </c>
      <c r="G21" s="16"/>
      <c r="H21" s="16">
        <v>2</v>
      </c>
      <c r="I21" s="16"/>
    </row>
    <row r="22" ht="15" spans="1:9">
      <c r="A22" s="13" t="s">
        <v>154</v>
      </c>
      <c r="B22" s="13" t="s">
        <v>155</v>
      </c>
      <c r="C22" s="14"/>
      <c r="D22" s="15"/>
      <c r="E22" s="16"/>
      <c r="F22" s="16">
        <v>1</v>
      </c>
      <c r="G22" s="16"/>
      <c r="H22" s="16">
        <v>4</v>
      </c>
      <c r="I22" s="16"/>
    </row>
    <row r="23" ht="15" spans="1:9">
      <c r="A23" s="13" t="s">
        <v>156</v>
      </c>
      <c r="B23" s="13" t="s">
        <v>157</v>
      </c>
      <c r="C23" s="14"/>
      <c r="D23" s="15"/>
      <c r="E23" s="16">
        <v>1</v>
      </c>
      <c r="F23" s="16"/>
      <c r="G23" s="16">
        <v>1</v>
      </c>
      <c r="H23" s="16">
        <v>5</v>
      </c>
      <c r="I23" s="16"/>
    </row>
    <row r="24" ht="15" spans="1:9">
      <c r="A24" s="13" t="s">
        <v>158</v>
      </c>
      <c r="B24" s="13" t="s">
        <v>159</v>
      </c>
      <c r="C24" s="14"/>
      <c r="D24" s="15"/>
      <c r="E24" s="16"/>
      <c r="F24" s="16"/>
      <c r="G24" s="16">
        <v>1</v>
      </c>
      <c r="H24" s="16">
        <v>3</v>
      </c>
      <c r="I24" s="16"/>
    </row>
    <row r="25" ht="15" spans="1:9">
      <c r="A25" s="13" t="s">
        <v>160</v>
      </c>
      <c r="B25" s="13" t="s">
        <v>161</v>
      </c>
      <c r="C25" s="14"/>
      <c r="D25" s="15"/>
      <c r="E25" s="16"/>
      <c r="F25" s="16">
        <v>3</v>
      </c>
      <c r="G25" s="16"/>
      <c r="H25" s="16">
        <v>2</v>
      </c>
      <c r="I25" s="16"/>
    </row>
    <row r="26" ht="15" spans="1:9">
      <c r="A26" s="13" t="s">
        <v>162</v>
      </c>
      <c r="B26" s="13" t="s">
        <v>163</v>
      </c>
      <c r="C26" s="14"/>
      <c r="D26" s="15"/>
      <c r="E26" s="16">
        <v>2</v>
      </c>
      <c r="F26" s="16">
        <v>6</v>
      </c>
      <c r="G26" s="16"/>
      <c r="H26" s="16">
        <v>1</v>
      </c>
      <c r="I26" s="16"/>
    </row>
    <row r="27" ht="15" spans="1:9">
      <c r="A27" s="13" t="s">
        <v>164</v>
      </c>
      <c r="B27" s="13" t="s">
        <v>165</v>
      </c>
      <c r="C27" s="14"/>
      <c r="D27" s="15"/>
      <c r="E27" s="16"/>
      <c r="F27" s="16"/>
      <c r="G27" s="16"/>
      <c r="H27" s="16"/>
      <c r="I27" s="16"/>
    </row>
    <row r="28" ht="15" spans="1:9">
      <c r="A28" s="13" t="s">
        <v>166</v>
      </c>
      <c r="B28" s="13" t="s">
        <v>167</v>
      </c>
      <c r="C28" s="14"/>
      <c r="D28" s="15"/>
      <c r="E28" s="16">
        <v>2</v>
      </c>
      <c r="F28" s="16">
        <v>2</v>
      </c>
      <c r="G28" s="16"/>
      <c r="H28" s="16">
        <v>7</v>
      </c>
      <c r="I28" s="16"/>
    </row>
    <row r="29" ht="15" spans="1:9">
      <c r="A29" s="13" t="s">
        <v>168</v>
      </c>
      <c r="B29" s="13" t="s">
        <v>169</v>
      </c>
      <c r="C29" s="14"/>
      <c r="D29" s="15"/>
      <c r="E29" s="16">
        <v>1</v>
      </c>
      <c r="F29" s="16">
        <v>1</v>
      </c>
      <c r="G29" s="16"/>
      <c r="H29" s="16">
        <v>3</v>
      </c>
      <c r="I29" s="16"/>
    </row>
    <row r="30" ht="15" spans="1:9">
      <c r="A30" s="13" t="s">
        <v>170</v>
      </c>
      <c r="B30" s="13" t="s">
        <v>171</v>
      </c>
      <c r="C30" s="14"/>
      <c r="D30" s="15"/>
      <c r="E30" s="16"/>
      <c r="F30" s="16"/>
      <c r="G30" s="16"/>
      <c r="H30" s="16">
        <v>3</v>
      </c>
      <c r="I30" s="16"/>
    </row>
    <row r="31" ht="15" spans="1:9">
      <c r="A31" s="13" t="s">
        <v>172</v>
      </c>
      <c r="B31" s="13" t="s">
        <v>173</v>
      </c>
      <c r="C31" s="14"/>
      <c r="D31" s="15"/>
      <c r="E31" s="16"/>
      <c r="F31" s="16">
        <v>5</v>
      </c>
      <c r="G31" s="16"/>
      <c r="H31" s="16">
        <v>7</v>
      </c>
      <c r="I31" s="16"/>
    </row>
    <row r="32" ht="15" spans="1:9">
      <c r="A32" s="13" t="s">
        <v>174</v>
      </c>
      <c r="B32" s="13" t="s">
        <v>175</v>
      </c>
      <c r="C32" s="14"/>
      <c r="D32" s="15"/>
      <c r="E32" s="16">
        <v>3</v>
      </c>
      <c r="F32" s="16">
        <v>1</v>
      </c>
      <c r="G32" s="16"/>
      <c r="H32" s="16"/>
      <c r="I32" s="16"/>
    </row>
    <row r="33" ht="15" spans="1:9">
      <c r="A33" s="13" t="s">
        <v>176</v>
      </c>
      <c r="B33" s="13" t="s">
        <v>177</v>
      </c>
      <c r="C33" s="14"/>
      <c r="D33" s="15"/>
      <c r="E33" s="16"/>
      <c r="F33" s="16">
        <v>3</v>
      </c>
      <c r="G33" s="16">
        <v>1</v>
      </c>
      <c r="H33" s="16">
        <v>6</v>
      </c>
      <c r="I33" s="16"/>
    </row>
    <row r="34" ht="15" spans="1:9">
      <c r="A34" s="13" t="s">
        <v>178</v>
      </c>
      <c r="B34" s="13" t="s">
        <v>179</v>
      </c>
      <c r="C34" s="14"/>
      <c r="D34" s="15"/>
      <c r="E34" s="16">
        <v>1</v>
      </c>
      <c r="F34" s="16">
        <v>4</v>
      </c>
      <c r="G34" s="16">
        <v>1</v>
      </c>
      <c r="H34" s="16">
        <v>5</v>
      </c>
      <c r="I34" s="16"/>
    </row>
    <row r="35" ht="15" spans="1:9">
      <c r="A35" s="13" t="s">
        <v>180</v>
      </c>
      <c r="B35" s="13" t="s">
        <v>181</v>
      </c>
      <c r="C35" s="14"/>
      <c r="D35" s="15"/>
      <c r="E35" s="16">
        <v>1</v>
      </c>
      <c r="F35" s="16">
        <v>2</v>
      </c>
      <c r="G35" s="16"/>
      <c r="H35" s="16">
        <v>2</v>
      </c>
      <c r="I35" s="16"/>
    </row>
    <row r="36" ht="15" spans="1:9">
      <c r="A36" s="13" t="s">
        <v>182</v>
      </c>
      <c r="B36" s="13" t="s">
        <v>183</v>
      </c>
      <c r="C36" s="14"/>
      <c r="D36" s="15"/>
      <c r="E36" s="16"/>
      <c r="F36" s="16">
        <v>1</v>
      </c>
      <c r="G36" s="16"/>
      <c r="H36" s="16">
        <v>4</v>
      </c>
      <c r="I36" s="16"/>
    </row>
    <row r="37" ht="15" spans="1:9">
      <c r="A37" s="13" t="s">
        <v>184</v>
      </c>
      <c r="B37" s="13" t="s">
        <v>185</v>
      </c>
      <c r="C37" s="14"/>
      <c r="D37" s="15"/>
      <c r="E37" s="16">
        <v>1</v>
      </c>
      <c r="F37" s="16">
        <v>2</v>
      </c>
      <c r="G37" s="16"/>
      <c r="H37" s="16"/>
      <c r="I37" s="16"/>
    </row>
    <row r="38" ht="15" spans="1:9">
      <c r="A38" s="13" t="s">
        <v>186</v>
      </c>
      <c r="B38" s="13" t="s">
        <v>187</v>
      </c>
      <c r="C38" s="14"/>
      <c r="D38" s="15"/>
      <c r="E38" s="16">
        <v>2</v>
      </c>
      <c r="F38" s="16">
        <v>3</v>
      </c>
      <c r="G38" s="16">
        <v>1</v>
      </c>
      <c r="H38" s="16">
        <v>2</v>
      </c>
      <c r="I38" s="16"/>
    </row>
    <row r="39" ht="15" spans="1:9">
      <c r="A39" s="13" t="s">
        <v>188</v>
      </c>
      <c r="B39" s="13" t="s">
        <v>189</v>
      </c>
      <c r="C39" s="14"/>
      <c r="D39" s="15"/>
      <c r="E39" s="16">
        <v>1</v>
      </c>
      <c r="F39" s="16">
        <v>2</v>
      </c>
      <c r="G39" s="16"/>
      <c r="H39" s="16"/>
      <c r="I39" s="16"/>
    </row>
    <row r="40" ht="15" spans="1:9">
      <c r="A40" s="13" t="s">
        <v>190</v>
      </c>
      <c r="B40" s="13" t="s">
        <v>191</v>
      </c>
      <c r="C40" s="14"/>
      <c r="D40" s="15"/>
      <c r="E40" s="16"/>
      <c r="F40" s="16">
        <v>5</v>
      </c>
      <c r="G40" s="16">
        <v>1</v>
      </c>
      <c r="H40" s="16">
        <v>5</v>
      </c>
      <c r="I40" s="16"/>
    </row>
    <row r="41" ht="15" spans="1:9">
      <c r="A41" s="13" t="s">
        <v>192</v>
      </c>
      <c r="B41" s="13" t="s">
        <v>193</v>
      </c>
      <c r="C41" s="14"/>
      <c r="D41" s="15"/>
      <c r="E41" s="16"/>
      <c r="F41" s="16"/>
      <c r="G41" s="16">
        <v>1</v>
      </c>
      <c r="H41" s="16">
        <v>2</v>
      </c>
      <c r="I41" s="16"/>
    </row>
    <row r="42" ht="15" spans="1:9">
      <c r="A42" s="13" t="s">
        <v>194</v>
      </c>
      <c r="B42" s="13" t="s">
        <v>195</v>
      </c>
      <c r="C42" s="14"/>
      <c r="D42" s="15"/>
      <c r="E42" s="16"/>
      <c r="F42" s="16">
        <v>2</v>
      </c>
      <c r="G42" s="16"/>
      <c r="H42" s="16">
        <v>3</v>
      </c>
      <c r="I42" s="16"/>
    </row>
    <row r="43" ht="15" spans="1:9">
      <c r="A43" s="13" t="s">
        <v>196</v>
      </c>
      <c r="B43" s="13" t="s">
        <v>197</v>
      </c>
      <c r="C43" s="14"/>
      <c r="D43" s="15"/>
      <c r="E43" s="16"/>
      <c r="F43" s="16">
        <v>1</v>
      </c>
      <c r="G43" s="16"/>
      <c r="H43" s="16">
        <v>4</v>
      </c>
      <c r="I43" s="16"/>
    </row>
    <row r="44" ht="15" spans="1:9">
      <c r="A44" s="13" t="s">
        <v>198</v>
      </c>
      <c r="B44" s="13" t="s">
        <v>199</v>
      </c>
      <c r="C44" s="14"/>
      <c r="D44" s="15"/>
      <c r="E44" s="16"/>
      <c r="F44" s="16"/>
      <c r="G44" s="16">
        <v>1</v>
      </c>
      <c r="H44" s="16">
        <v>2</v>
      </c>
      <c r="I44" s="16"/>
    </row>
    <row r="45" ht="15" spans="1:9">
      <c r="A45" s="13" t="s">
        <v>200</v>
      </c>
      <c r="B45" s="13" t="s">
        <v>201</v>
      </c>
      <c r="C45" s="14"/>
      <c r="D45" s="15"/>
      <c r="E45" s="16">
        <v>1</v>
      </c>
      <c r="F45" s="16">
        <v>1</v>
      </c>
      <c r="G45" s="16"/>
      <c r="H45" s="16"/>
      <c r="I45" s="16"/>
    </row>
    <row r="46" ht="15" spans="1:9">
      <c r="A46" s="13" t="s">
        <v>202</v>
      </c>
      <c r="B46" s="13" t="s">
        <v>203</v>
      </c>
      <c r="C46" s="14"/>
      <c r="D46" s="15"/>
      <c r="E46" s="16">
        <v>1</v>
      </c>
      <c r="F46" s="16">
        <v>7</v>
      </c>
      <c r="G46" s="16">
        <v>1</v>
      </c>
      <c r="H46" s="16">
        <v>5</v>
      </c>
      <c r="I46" s="16"/>
    </row>
    <row r="47" ht="15" spans="1:9">
      <c r="A47" s="13" t="s">
        <v>204</v>
      </c>
      <c r="B47" s="13" t="s">
        <v>205</v>
      </c>
      <c r="C47" s="14"/>
      <c r="D47" s="15"/>
      <c r="E47" s="16">
        <v>1</v>
      </c>
      <c r="F47" s="16"/>
      <c r="G47" s="16"/>
      <c r="H47" s="16">
        <v>1</v>
      </c>
      <c r="I47" s="16"/>
    </row>
    <row r="48" ht="15" spans="1:9">
      <c r="A48" s="13" t="s">
        <v>206</v>
      </c>
      <c r="B48" s="13" t="s">
        <v>207</v>
      </c>
      <c r="C48" s="14"/>
      <c r="D48" s="15"/>
      <c r="E48" s="16">
        <v>2</v>
      </c>
      <c r="F48" s="16">
        <v>1</v>
      </c>
      <c r="G48" s="16">
        <v>2</v>
      </c>
      <c r="H48" s="16">
        <v>8</v>
      </c>
      <c r="I48" s="16"/>
    </row>
    <row r="49" ht="15" spans="1:9">
      <c r="A49" s="13" t="s">
        <v>208</v>
      </c>
      <c r="B49" s="13" t="s">
        <v>209</v>
      </c>
      <c r="C49" s="14"/>
      <c r="D49" s="15"/>
      <c r="E49" s="16"/>
      <c r="F49" s="16">
        <v>1</v>
      </c>
      <c r="G49" s="16"/>
      <c r="H49" s="16">
        <v>2</v>
      </c>
      <c r="I49" s="16"/>
    </row>
    <row r="50" ht="15" spans="1:9">
      <c r="A50" s="13" t="s">
        <v>210</v>
      </c>
      <c r="B50" s="13" t="s">
        <v>211</v>
      </c>
      <c r="C50" s="14"/>
      <c r="D50" s="15"/>
      <c r="E50" s="16"/>
      <c r="F50" s="16">
        <v>1</v>
      </c>
      <c r="G50" s="16"/>
      <c r="H50" s="16">
        <v>2</v>
      </c>
      <c r="I50" s="16"/>
    </row>
    <row r="51" ht="15" spans="1:9">
      <c r="A51" s="13" t="s">
        <v>212</v>
      </c>
      <c r="B51" s="13" t="s">
        <v>213</v>
      </c>
      <c r="C51" s="14"/>
      <c r="D51" s="15"/>
      <c r="E51" s="16"/>
      <c r="F51" s="16">
        <v>9</v>
      </c>
      <c r="G51" s="16"/>
      <c r="H51" s="16">
        <v>5</v>
      </c>
      <c r="I51" s="16"/>
    </row>
    <row r="52" ht="15" spans="1:9">
      <c r="A52" s="13" t="s">
        <v>214</v>
      </c>
      <c r="B52" s="13" t="s">
        <v>215</v>
      </c>
      <c r="C52" s="14"/>
      <c r="D52" s="15"/>
      <c r="E52" s="16"/>
      <c r="F52" s="16"/>
      <c r="G52" s="16">
        <v>1</v>
      </c>
      <c r="H52" s="16">
        <v>4</v>
      </c>
      <c r="I52" s="16"/>
    </row>
    <row r="53" ht="15" spans="1:9">
      <c r="A53" s="13" t="s">
        <v>216</v>
      </c>
      <c r="B53" s="13" t="s">
        <v>217</v>
      </c>
      <c r="C53" s="14"/>
      <c r="D53" s="15"/>
      <c r="E53" s="16">
        <v>3</v>
      </c>
      <c r="F53" s="16">
        <v>4</v>
      </c>
      <c r="G53" s="16"/>
      <c r="H53" s="16"/>
      <c r="I53" s="16"/>
    </row>
    <row r="54" ht="15" spans="1:9">
      <c r="A54" s="13" t="s">
        <v>218</v>
      </c>
      <c r="B54" s="13" t="s">
        <v>219</v>
      </c>
      <c r="C54" s="14"/>
      <c r="D54" s="15"/>
      <c r="E54" s="16"/>
      <c r="F54" s="16">
        <v>3</v>
      </c>
      <c r="G54" s="16"/>
      <c r="H54" s="16">
        <v>3</v>
      </c>
      <c r="I54" s="16"/>
    </row>
    <row r="55" ht="15" spans="1:9">
      <c r="A55" s="13" t="s">
        <v>220</v>
      </c>
      <c r="B55" s="13" t="s">
        <v>221</v>
      </c>
      <c r="C55" s="14"/>
      <c r="D55" s="15"/>
      <c r="E55" s="16"/>
      <c r="F55" s="16">
        <v>3</v>
      </c>
      <c r="G55" s="16"/>
      <c r="H55" s="16">
        <v>4</v>
      </c>
      <c r="I55" s="16"/>
    </row>
    <row r="56" ht="15" spans="1:9">
      <c r="A56" s="13" t="s">
        <v>222</v>
      </c>
      <c r="B56" s="13" t="s">
        <v>223</v>
      </c>
      <c r="C56" s="14"/>
      <c r="D56" s="15"/>
      <c r="E56" s="16"/>
      <c r="F56" s="16">
        <v>2</v>
      </c>
      <c r="G56" s="16">
        <v>1</v>
      </c>
      <c r="H56" s="16">
        <v>4</v>
      </c>
      <c r="I56" s="16"/>
    </row>
    <row r="57" ht="15" spans="1:9">
      <c r="A57" s="13" t="s">
        <v>224</v>
      </c>
      <c r="B57" s="13" t="s">
        <v>225</v>
      </c>
      <c r="C57" s="14"/>
      <c r="D57" s="15"/>
      <c r="E57" s="16"/>
      <c r="F57" s="16">
        <v>1</v>
      </c>
      <c r="G57" s="16"/>
      <c r="H57" s="16">
        <v>1</v>
      </c>
      <c r="I57" s="16"/>
    </row>
    <row r="58" ht="15" spans="1:9">
      <c r="A58" s="13" t="s">
        <v>226</v>
      </c>
      <c r="B58" s="13" t="s">
        <v>227</v>
      </c>
      <c r="C58" s="14"/>
      <c r="D58" s="15"/>
      <c r="E58" s="16"/>
      <c r="F58" s="16"/>
      <c r="G58" s="16"/>
      <c r="H58" s="16">
        <v>6</v>
      </c>
      <c r="I58" s="16"/>
    </row>
    <row r="59" ht="15" spans="1:9">
      <c r="A59" s="13" t="s">
        <v>228</v>
      </c>
      <c r="B59" s="13" t="s">
        <v>229</v>
      </c>
      <c r="C59" s="14"/>
      <c r="D59" s="15"/>
      <c r="E59" s="16"/>
      <c r="F59" s="16">
        <v>3</v>
      </c>
      <c r="G59" s="16"/>
      <c r="H59" s="16">
        <v>1</v>
      </c>
      <c r="I59" s="16"/>
    </row>
    <row r="60" ht="15" spans="1:9">
      <c r="A60" s="13" t="s">
        <v>230</v>
      </c>
      <c r="B60" s="13" t="s">
        <v>231</v>
      </c>
      <c r="C60" s="14"/>
      <c r="D60" s="15"/>
      <c r="E60" s="16">
        <v>2</v>
      </c>
      <c r="F60" s="16">
        <v>2</v>
      </c>
      <c r="G60" s="16">
        <v>1</v>
      </c>
      <c r="H60" s="16">
        <v>1</v>
      </c>
      <c r="I60" s="16"/>
    </row>
    <row r="61" ht="15" spans="1:9">
      <c r="A61" s="13" t="s">
        <v>232</v>
      </c>
      <c r="B61" s="13" t="s">
        <v>233</v>
      </c>
      <c r="C61" s="14"/>
      <c r="D61" s="15"/>
      <c r="E61" s="16"/>
      <c r="F61" s="16">
        <v>5</v>
      </c>
      <c r="G61" s="16"/>
      <c r="H61" s="16">
        <v>1</v>
      </c>
      <c r="I61" s="16"/>
    </row>
    <row r="62" ht="15" spans="1:9">
      <c r="A62" s="13" t="s">
        <v>234</v>
      </c>
      <c r="B62" s="13" t="s">
        <v>235</v>
      </c>
      <c r="C62" s="14"/>
      <c r="D62" s="15"/>
      <c r="E62" s="16">
        <v>1</v>
      </c>
      <c r="F62" s="16">
        <v>3</v>
      </c>
      <c r="G62" s="16">
        <v>2</v>
      </c>
      <c r="H62" s="16">
        <v>6</v>
      </c>
      <c r="I62" s="16"/>
    </row>
    <row r="63" ht="15" spans="1:9">
      <c r="A63" s="13" t="s">
        <v>236</v>
      </c>
      <c r="B63" s="13" t="s">
        <v>237</v>
      </c>
      <c r="C63" s="14"/>
      <c r="D63" s="15"/>
      <c r="E63" s="16"/>
      <c r="F63" s="16">
        <v>2</v>
      </c>
      <c r="G63" s="16"/>
      <c r="H63" s="16">
        <v>1</v>
      </c>
      <c r="I63" s="16"/>
    </row>
    <row r="64" ht="15" spans="1:9">
      <c r="A64" s="13" t="s">
        <v>238</v>
      </c>
      <c r="B64" s="13" t="s">
        <v>239</v>
      </c>
      <c r="C64" s="14"/>
      <c r="D64" s="15"/>
      <c r="E64" s="16">
        <v>1</v>
      </c>
      <c r="F64" s="16">
        <v>3</v>
      </c>
      <c r="G64" s="16"/>
      <c r="H64" s="16">
        <v>1</v>
      </c>
      <c r="I64" s="16"/>
    </row>
    <row r="65" ht="15" spans="1:9">
      <c r="A65" s="13" t="s">
        <v>240</v>
      </c>
      <c r="B65" s="13" t="s">
        <v>241</v>
      </c>
      <c r="C65" s="14"/>
      <c r="D65" s="15"/>
      <c r="E65" s="16"/>
      <c r="F65" s="16"/>
      <c r="G65" s="16">
        <v>1</v>
      </c>
      <c r="H65" s="16">
        <v>7</v>
      </c>
      <c r="I65" s="16"/>
    </row>
    <row r="66" ht="15" spans="1:9">
      <c r="A66" s="13" t="s">
        <v>242</v>
      </c>
      <c r="B66" s="13" t="s">
        <v>243</v>
      </c>
      <c r="C66" s="14"/>
      <c r="D66" s="15"/>
      <c r="E66" s="16">
        <v>1</v>
      </c>
      <c r="F66" s="16">
        <v>1</v>
      </c>
      <c r="G66" s="16">
        <v>1</v>
      </c>
      <c r="H66" s="16"/>
      <c r="I66" s="16"/>
    </row>
    <row r="67" ht="15.75" spans="1:9">
      <c r="A67" s="17"/>
      <c r="B67" s="17"/>
      <c r="C67" s="18"/>
      <c r="D67" s="19">
        <f t="shared" ref="D67:I67" si="0">SUM(D4:D66)/10</f>
        <v>0</v>
      </c>
      <c r="E67" s="20">
        <f t="shared" si="0"/>
        <v>4.3</v>
      </c>
      <c r="F67" s="20">
        <f t="shared" si="0"/>
        <v>13.5</v>
      </c>
      <c r="G67" s="20">
        <f t="shared" si="0"/>
        <v>2.5</v>
      </c>
      <c r="H67" s="20">
        <f t="shared" si="0"/>
        <v>18.5</v>
      </c>
      <c r="I67" s="20">
        <f t="shared" si="0"/>
        <v>0</v>
      </c>
    </row>
  </sheetData>
  <mergeCells count="3">
    <mergeCell ref="A67:C67"/>
    <mergeCell ref="C2:C3"/>
    <mergeCell ref="A2:B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Yu</cp:lastModifiedBy>
  <dcterms:created xsi:type="dcterms:W3CDTF">2022-03-27T10:07:00Z</dcterms:created>
  <dcterms:modified xsi:type="dcterms:W3CDTF">2022-04-09T16:53:46Z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B58F46CCB3704458AE3B6B8C2049A005</vt:lpwstr>
  </property>
  <property fmtid="{D5CDD505-2E9C-101B-9397-08002B2CF9AE}" pid="3" name="KSOProductBuildVer">
    <vt:lpwstr>2052-11.1.0.11365</vt:lpwstr>
  </property>
</Properties>
</file>