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青年大乔\Desktop\"/>
    </mc:Choice>
  </mc:AlternateContent>
  <xr:revisionPtr revIDLastSave="0" documentId="13_ncr:1_{8CCAC2D1-B66A-4812-AE63-AA5A0EECFAFE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1" r:id="rId1"/>
    <sheet name="Plant Care" sheetId="2" r:id="rId2"/>
    <sheet name="New Place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G35" i="3" l="1"/>
  <c r="AZ35" i="3"/>
  <c r="AT35" i="3"/>
  <c r="AK35" i="3"/>
  <c r="O35" i="3"/>
  <c r="BG34" i="3"/>
  <c r="AZ34" i="3"/>
  <c r="AT34" i="3"/>
  <c r="AK34" i="3"/>
  <c r="O34" i="3"/>
  <c r="BG33" i="3"/>
  <c r="AZ33" i="3"/>
  <c r="AT33" i="3"/>
  <c r="AK33" i="3"/>
  <c r="O33" i="3"/>
  <c r="BG32" i="3"/>
  <c r="AZ32" i="3"/>
  <c r="AT32" i="3"/>
  <c r="AK32" i="3"/>
  <c r="O32" i="3"/>
  <c r="BG31" i="3"/>
  <c r="AZ31" i="3"/>
  <c r="AT31" i="3"/>
  <c r="AK31" i="3"/>
  <c r="O31" i="3"/>
  <c r="BG30" i="3"/>
  <c r="AZ30" i="3"/>
  <c r="AT30" i="3"/>
  <c r="AK30" i="3"/>
  <c r="O30" i="3"/>
  <c r="BG29" i="3"/>
  <c r="AZ29" i="3"/>
  <c r="AT29" i="3"/>
  <c r="AK29" i="3"/>
  <c r="O29" i="3"/>
  <c r="BG28" i="3"/>
  <c r="AZ28" i="3"/>
  <c r="AT28" i="3"/>
  <c r="AK28" i="3"/>
  <c r="O28" i="3"/>
  <c r="BG27" i="3"/>
  <c r="AZ27" i="3"/>
  <c r="AT27" i="3"/>
  <c r="AK27" i="3"/>
  <c r="O27" i="3"/>
  <c r="BG26" i="3"/>
  <c r="AZ26" i="3"/>
  <c r="AT26" i="3"/>
  <c r="AK26" i="3"/>
  <c r="O26" i="3"/>
  <c r="BG25" i="3"/>
  <c r="AZ25" i="3"/>
  <c r="AT25" i="3"/>
  <c r="AK25" i="3"/>
  <c r="O25" i="3"/>
  <c r="BG24" i="3"/>
  <c r="AZ24" i="3"/>
  <c r="AT24" i="3"/>
  <c r="AK24" i="3"/>
  <c r="O24" i="3"/>
  <c r="BG23" i="3"/>
  <c r="AZ23" i="3"/>
  <c r="AT23" i="3"/>
  <c r="AK23" i="3"/>
  <c r="O23" i="3"/>
  <c r="BG22" i="3"/>
  <c r="AZ22" i="3"/>
  <c r="AT22" i="3"/>
  <c r="AK22" i="3"/>
  <c r="O22" i="3"/>
  <c r="BG21" i="3"/>
  <c r="AZ21" i="3"/>
  <c r="AT21" i="3"/>
  <c r="AK21" i="3"/>
  <c r="O21" i="3"/>
  <c r="BG20" i="3"/>
  <c r="AZ20" i="3"/>
  <c r="AT20" i="3"/>
  <c r="AK20" i="3"/>
  <c r="O20" i="3"/>
  <c r="BG19" i="3"/>
  <c r="AZ19" i="3"/>
  <c r="AT19" i="3"/>
  <c r="AK19" i="3"/>
  <c r="O19" i="3"/>
  <c r="BG18" i="3"/>
  <c r="AZ18" i="3"/>
  <c r="AT18" i="3"/>
  <c r="AK18" i="3"/>
  <c r="O18" i="3"/>
  <c r="BG17" i="3"/>
  <c r="AZ17" i="3"/>
  <c r="AT17" i="3"/>
  <c r="AK17" i="3"/>
  <c r="O17" i="3"/>
  <c r="BG16" i="3"/>
  <c r="AZ16" i="3"/>
  <c r="AT16" i="3"/>
  <c r="AK16" i="3"/>
  <c r="O16" i="3"/>
  <c r="BG15" i="3"/>
  <c r="AZ15" i="3"/>
  <c r="AT15" i="3"/>
  <c r="AK15" i="3"/>
  <c r="O15" i="3"/>
  <c r="BG14" i="3"/>
  <c r="AZ14" i="3"/>
  <c r="AT14" i="3"/>
  <c r="AK14" i="3"/>
  <c r="O14" i="3"/>
  <c r="BG13" i="3"/>
  <c r="AZ13" i="3"/>
  <c r="AT13" i="3"/>
  <c r="AK13" i="3"/>
  <c r="O13" i="3"/>
  <c r="BG12" i="3"/>
  <c r="AZ12" i="3"/>
  <c r="AT12" i="3"/>
  <c r="AK12" i="3"/>
  <c r="O12" i="3"/>
  <c r="BG11" i="3"/>
  <c r="AZ11" i="3"/>
  <c r="AT11" i="3"/>
  <c r="AK11" i="3"/>
  <c r="O11" i="3"/>
  <c r="BG10" i="3"/>
  <c r="AZ10" i="3"/>
  <c r="AT10" i="3"/>
  <c r="AK10" i="3"/>
  <c r="O10" i="3"/>
  <c r="BG9" i="3"/>
  <c r="AZ9" i="3"/>
  <c r="AT9" i="3"/>
  <c r="AK9" i="3"/>
  <c r="O9" i="3"/>
  <c r="BG8" i="3"/>
  <c r="AZ8" i="3"/>
  <c r="AT8" i="3"/>
  <c r="AK8" i="3"/>
  <c r="O8" i="3"/>
  <c r="BG7" i="3"/>
  <c r="AZ7" i="3"/>
  <c r="AT7" i="3"/>
  <c r="AK7" i="3"/>
  <c r="O7" i="3"/>
  <c r="BG6" i="3"/>
  <c r="AZ6" i="3"/>
  <c r="AT6" i="3"/>
  <c r="AK6" i="3"/>
  <c r="O6" i="3"/>
  <c r="BG5" i="3"/>
  <c r="AZ5" i="3"/>
  <c r="AT5" i="3"/>
  <c r="AK5" i="3"/>
  <c r="O5" i="3"/>
  <c r="BG4" i="3"/>
  <c r="AZ4" i="3"/>
  <c r="AT4" i="3"/>
  <c r="AK4" i="3"/>
  <c r="O4" i="3"/>
  <c r="BG3" i="3"/>
  <c r="AZ3" i="3"/>
  <c r="AT3" i="3"/>
  <c r="AK3" i="3"/>
  <c r="O3" i="3"/>
  <c r="BG2" i="3"/>
  <c r="AZ2" i="3"/>
  <c r="AT2" i="3"/>
  <c r="AK2" i="3"/>
  <c r="O2" i="3"/>
</calcChain>
</file>

<file path=xl/sharedStrings.xml><?xml version="1.0" encoding="utf-8"?>
<sst xmlns="http://schemas.openxmlformats.org/spreadsheetml/2006/main" count="248" uniqueCount="177">
  <si>
    <t>PlantCare</t>
  </si>
  <si>
    <t>Abiotic and biotic stress</t>
  </si>
  <si>
    <t>Phytohormone responsive</t>
  </si>
  <si>
    <t>Plant growth and development</t>
  </si>
  <si>
    <t>New Place</t>
  </si>
  <si>
    <t>Conserved promoter motifs</t>
  </si>
  <si>
    <t>ABA, Dehydration &amp; salinity (osmotic) stress responsive</t>
  </si>
  <si>
    <t>Heat and cold stress realted</t>
  </si>
  <si>
    <t>Light responsive</t>
  </si>
  <si>
    <t>VIT_201s0011g06250.1</t>
  </si>
  <si>
    <t>VvXTH1</t>
  </si>
  <si>
    <t>VIT_201s0026g00200.1</t>
  </si>
  <si>
    <t>VvXTH2</t>
  </si>
  <si>
    <t>VIT_201s0150g00460.1</t>
  </si>
  <si>
    <t>VvXTH3</t>
  </si>
  <si>
    <t>VIT_202s0012g02220.1</t>
  </si>
  <si>
    <t>VvXTH4</t>
  </si>
  <si>
    <t>VIT_203s0088g00650.1</t>
  </si>
  <si>
    <t>VvXTH5</t>
  </si>
  <si>
    <t>VIT_205s0062g00240.1</t>
  </si>
  <si>
    <t>VvXTH6</t>
  </si>
  <si>
    <t>VIT_205s0062g00250.1</t>
  </si>
  <si>
    <t>VvXTH7</t>
  </si>
  <si>
    <t>VIT_205s0062g00480.1</t>
  </si>
  <si>
    <t>VvXTH8</t>
  </si>
  <si>
    <t>VIT_205s0062g00610.1</t>
  </si>
  <si>
    <t>VvXTH9</t>
  </si>
  <si>
    <t>VIT_206s0061g00550.1</t>
  </si>
  <si>
    <t>VvXTH10</t>
  </si>
  <si>
    <t>VIT_207s0185g00050.1</t>
  </si>
  <si>
    <t>VvXTH11</t>
  </si>
  <si>
    <t>VIT_208s0007g04950.1</t>
  </si>
  <si>
    <t>VvXTH12</t>
  </si>
  <si>
    <t>VIT_210s0116g00520.1</t>
  </si>
  <si>
    <t>VvXTH13</t>
  </si>
  <si>
    <t>VIT_210s0003g02440.1</t>
  </si>
  <si>
    <t>VvXTH14</t>
  </si>
  <si>
    <t>VIT_210s0003g02480.1</t>
  </si>
  <si>
    <t>VvXTH15</t>
  </si>
  <si>
    <t>VIT_211s0016g03480.1</t>
  </si>
  <si>
    <t>VvXTH16</t>
  </si>
  <si>
    <t>VIT_211s0052g01180.1</t>
  </si>
  <si>
    <t>VvXTH17</t>
  </si>
  <si>
    <t>VIT_211s0052g01190.1</t>
  </si>
  <si>
    <t>VvXTH18</t>
  </si>
  <si>
    <t>VIT_211s0052g01200.1</t>
  </si>
  <si>
    <t>VvXTH19</t>
  </si>
  <si>
    <t>VIT_211s0052g01220.1</t>
  </si>
  <si>
    <t>VvXTH20</t>
  </si>
  <si>
    <t>VIT_211s0052g01230.1</t>
  </si>
  <si>
    <t>VvXTH21</t>
  </si>
  <si>
    <t>VIT_211s0052g01250.1</t>
  </si>
  <si>
    <t>VvXTH22</t>
  </si>
  <si>
    <t>VIT_211s0052g01260.1</t>
  </si>
  <si>
    <t>VvXTH23</t>
  </si>
  <si>
    <t>VIT_211s0052g01270.1</t>
  </si>
  <si>
    <t>VvXTH24</t>
  </si>
  <si>
    <t>VIT_211s0052g01280.1</t>
  </si>
  <si>
    <t>VvXTH25</t>
  </si>
  <si>
    <t>VIT_211s0052g01300.1</t>
  </si>
  <si>
    <t>VvXTH26</t>
  </si>
  <si>
    <t>VIT_211s0052g01310.1</t>
  </si>
  <si>
    <t>VvXTH27</t>
  </si>
  <si>
    <t>VIT_211s0052g01320.1</t>
  </si>
  <si>
    <t>VvXTH28</t>
  </si>
  <si>
    <t>VIT_211s0052g01330.1</t>
  </si>
  <si>
    <t>VvXTH29</t>
  </si>
  <si>
    <t>VIT_211s0052g01340.1</t>
  </si>
  <si>
    <t>VvXTH30</t>
  </si>
  <si>
    <t>VIT_212s0134g00160.1</t>
  </si>
  <si>
    <t>VvXTH31</t>
  </si>
  <si>
    <t>VIT_215s0048g02850.1</t>
  </si>
  <si>
    <t>VvXTH32</t>
  </si>
  <si>
    <t>VIT_216s0100g00170.1</t>
  </si>
  <si>
    <t>VvXTH33</t>
  </si>
  <si>
    <t>VIT_217s0053g00610.1</t>
  </si>
  <si>
    <t>VvXTH34</t>
  </si>
  <si>
    <t>ARE</t>
  </si>
  <si>
    <t>AT1-motif</t>
  </si>
  <si>
    <t>AT-rich element</t>
  </si>
  <si>
    <t>ATCT-motif</t>
  </si>
  <si>
    <t>ATC-motif</t>
  </si>
  <si>
    <t>Box II</t>
  </si>
  <si>
    <t>DRE</t>
  </si>
  <si>
    <t>G-box</t>
  </si>
  <si>
    <t>GT1-motif</t>
  </si>
  <si>
    <t>LAMP-element</t>
  </si>
  <si>
    <t>LTR</t>
  </si>
  <si>
    <t>MBS</t>
  </si>
  <si>
    <t>MYB</t>
  </si>
  <si>
    <t>MYC</t>
  </si>
  <si>
    <t>Sp1</t>
  </si>
  <si>
    <t>STRE</t>
  </si>
  <si>
    <t>TC-rich repeats</t>
  </si>
  <si>
    <t>TCCC-motif</t>
  </si>
  <si>
    <t>TCT-motif</t>
  </si>
  <si>
    <t>W box</t>
  </si>
  <si>
    <t>WUN-motif</t>
  </si>
  <si>
    <t>ABRE</t>
  </si>
  <si>
    <t>as-1</t>
  </si>
  <si>
    <t>CARE</t>
  </si>
  <si>
    <t>CGTCA-motif</t>
  </si>
  <si>
    <t>ERE</t>
  </si>
  <si>
    <t>GARE-motif</t>
  </si>
  <si>
    <t>P-box</t>
  </si>
  <si>
    <t>TATC-box</t>
  </si>
  <si>
    <t>TCA-element</t>
  </si>
  <si>
    <t>TGACG-motif</t>
  </si>
  <si>
    <t>TGA-element</t>
  </si>
  <si>
    <t>A-box</t>
  </si>
  <si>
    <t>AE-box</t>
  </si>
  <si>
    <t>Box 4</t>
  </si>
  <si>
    <t>CAT-box</t>
  </si>
  <si>
    <t>circadian</t>
  </si>
  <si>
    <t>GA-motif</t>
  </si>
  <si>
    <t>GATA-motif</t>
  </si>
  <si>
    <t>GCN4_motif</t>
  </si>
  <si>
    <t>I-box</t>
  </si>
  <si>
    <t>MRE</t>
  </si>
  <si>
    <t>O2-site</t>
  </si>
  <si>
    <t>RY-element</t>
  </si>
  <si>
    <t>-10PEHVPSBD</t>
  </si>
  <si>
    <t>BOXCPSAS1</t>
    <phoneticPr fontId="1" type="noConversion"/>
  </si>
  <si>
    <t>EBOXBNNAPA</t>
  </si>
  <si>
    <t>GATABOX</t>
  </si>
  <si>
    <t>GT1CONSENSUS</t>
  </si>
  <si>
    <t>IBOXCORE</t>
  </si>
  <si>
    <t>MARTBOX</t>
  </si>
  <si>
    <t>PALBOXPPC</t>
    <phoneticPr fontId="1" type="noConversion"/>
  </si>
  <si>
    <t>REALPHALGLHCB21</t>
  </si>
  <si>
    <t>SORLIP1AT</t>
  </si>
  <si>
    <t>SORLIP2AT</t>
  </si>
  <si>
    <t>SORLIP5AT</t>
  </si>
  <si>
    <t>TBOXATGAPB</t>
  </si>
  <si>
    <t>ABRELATERD1</t>
  </si>
  <si>
    <t>ACGTATERD1</t>
  </si>
  <si>
    <t>BOXLCOREDCPAL</t>
  </si>
  <si>
    <t>CURECORECR</t>
  </si>
  <si>
    <t>DPBFCOREDCDC3</t>
  </si>
  <si>
    <t>DRE2COREZMRAB17</t>
  </si>
  <si>
    <t>DRECRTCOREAT</t>
  </si>
  <si>
    <t>EECCRCAH1</t>
  </si>
  <si>
    <t>GT1GMSCAM4</t>
  </si>
  <si>
    <t>MYB1AT</t>
  </si>
  <si>
    <t>MYB2AT</t>
  </si>
  <si>
    <t>MYB2CONSENSUSAT</t>
  </si>
  <si>
    <t>MYBCORE</t>
  </si>
  <si>
    <t>MYBCOREATCYCB1</t>
  </si>
  <si>
    <t>MYBPLANT</t>
  </si>
  <si>
    <t>MYBPZM</t>
  </si>
  <si>
    <t>MYBST1</t>
  </si>
  <si>
    <t>MYCCONSENSUSAT</t>
  </si>
  <si>
    <t>PREATPRODH</t>
  </si>
  <si>
    <t>SITEIIATCYTC</t>
  </si>
  <si>
    <t>ANAERO1CONSENSUS</t>
  </si>
  <si>
    <t>ABA, Dehydration &amp; salinity (osmotic) stress responsive</t>
    <phoneticPr fontId="1" type="noConversion"/>
  </si>
  <si>
    <t>ARFAT</t>
  </si>
  <si>
    <t>ARR1AT</t>
  </si>
  <si>
    <t>CAREOSREP1</t>
  </si>
  <si>
    <t>GARE1OSREP1</t>
  </si>
  <si>
    <t>PYRIMIDINEBOXHVEPB1</t>
  </si>
  <si>
    <t>PYRIMIDINEBOXOSRAMY1A</t>
  </si>
  <si>
    <t>T/GBOXATPIN2</t>
  </si>
  <si>
    <t>TATCCAOSAMY</t>
  </si>
  <si>
    <t>Phytohormone responsive</t>
    <phoneticPr fontId="1" type="noConversion"/>
  </si>
  <si>
    <t>CBFHV</t>
  </si>
  <si>
    <t>CCAATBOX1</t>
  </si>
  <si>
    <t>LTRE1HVBLT49</t>
  </si>
  <si>
    <t>LTRECOREATCOR15</t>
  </si>
  <si>
    <t>UPRMOTIFIIAT</t>
  </si>
  <si>
    <t>CAATBOX1</t>
  </si>
  <si>
    <t>INRNTPSADB</t>
  </si>
  <si>
    <t>TATABOX2</t>
  </si>
  <si>
    <t>TATABOX3</t>
  </si>
  <si>
    <t>TATABOX5</t>
  </si>
  <si>
    <t>TATABOXOSPAL</t>
  </si>
  <si>
    <t>Conserved promoter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</si>
</sst>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Plant</a:t>
            </a:r>
            <a:r>
              <a:rPr lang="en-US" altLang="zh-CN" baseline="0"/>
              <a:t> Care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Abiotic and biotic stress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Sheet1!$C$2:$C$35</c:f>
              <c:strCache>
                <c:ptCount val="34"/>
                <c:pt idx="0">
                  <c:v>VvXTH1</c:v>
                </c:pt>
                <c:pt idx="1">
                  <c:v>VvXTH2</c:v>
                </c:pt>
                <c:pt idx="2">
                  <c:v>VvXTH3</c:v>
                </c:pt>
                <c:pt idx="3">
                  <c:v>VvXTH4</c:v>
                </c:pt>
                <c:pt idx="4">
                  <c:v>VvXTH5</c:v>
                </c:pt>
                <c:pt idx="5">
                  <c:v>VvXTH6</c:v>
                </c:pt>
                <c:pt idx="6">
                  <c:v>VvXTH7</c:v>
                </c:pt>
                <c:pt idx="7">
                  <c:v>VvXTH8</c:v>
                </c:pt>
                <c:pt idx="8">
                  <c:v>VvXTH9</c:v>
                </c:pt>
                <c:pt idx="9">
                  <c:v>VvXTH10</c:v>
                </c:pt>
                <c:pt idx="10">
                  <c:v>VvXTH11</c:v>
                </c:pt>
                <c:pt idx="11">
                  <c:v>VvXTH12</c:v>
                </c:pt>
                <c:pt idx="12">
                  <c:v>VvXTH13</c:v>
                </c:pt>
                <c:pt idx="13">
                  <c:v>VvXTH14</c:v>
                </c:pt>
                <c:pt idx="14">
                  <c:v>VvXTH15</c:v>
                </c:pt>
                <c:pt idx="15">
                  <c:v>VvXTH16</c:v>
                </c:pt>
                <c:pt idx="16">
                  <c:v>VvXTH17</c:v>
                </c:pt>
                <c:pt idx="17">
                  <c:v>VvXTH18</c:v>
                </c:pt>
                <c:pt idx="18">
                  <c:v>VvXTH19</c:v>
                </c:pt>
                <c:pt idx="19">
                  <c:v>VvXTH20</c:v>
                </c:pt>
                <c:pt idx="20">
                  <c:v>VvXTH21</c:v>
                </c:pt>
                <c:pt idx="21">
                  <c:v>VvXTH22</c:v>
                </c:pt>
                <c:pt idx="22">
                  <c:v>VvXTH23</c:v>
                </c:pt>
                <c:pt idx="23">
                  <c:v>VvXTH24</c:v>
                </c:pt>
                <c:pt idx="24">
                  <c:v>VvXTH25</c:v>
                </c:pt>
                <c:pt idx="25">
                  <c:v>VvXTH26</c:v>
                </c:pt>
                <c:pt idx="26">
                  <c:v>VvXTH27</c:v>
                </c:pt>
                <c:pt idx="27">
                  <c:v>VvXTH28</c:v>
                </c:pt>
                <c:pt idx="28">
                  <c:v>VvXTH29</c:v>
                </c:pt>
                <c:pt idx="29">
                  <c:v>VvXTH30</c:v>
                </c:pt>
                <c:pt idx="30">
                  <c:v>VvXTH31</c:v>
                </c:pt>
                <c:pt idx="31">
                  <c:v>VvXTH32</c:v>
                </c:pt>
                <c:pt idx="32">
                  <c:v>VvXTH33</c:v>
                </c:pt>
                <c:pt idx="33">
                  <c:v>VvXTH34</c:v>
                </c:pt>
              </c:strCache>
            </c:strRef>
          </c:cat>
          <c:val>
            <c:numRef>
              <c:f>Sheet1!$E$2:$E$35</c:f>
              <c:numCache>
                <c:formatCode>General</c:formatCode>
                <c:ptCount val="34"/>
                <c:pt idx="0">
                  <c:v>10</c:v>
                </c:pt>
                <c:pt idx="1">
                  <c:v>22</c:v>
                </c:pt>
                <c:pt idx="2">
                  <c:v>13</c:v>
                </c:pt>
                <c:pt idx="3">
                  <c:v>11</c:v>
                </c:pt>
                <c:pt idx="4">
                  <c:v>17</c:v>
                </c:pt>
                <c:pt idx="5">
                  <c:v>14</c:v>
                </c:pt>
                <c:pt idx="6">
                  <c:v>17</c:v>
                </c:pt>
                <c:pt idx="7">
                  <c:v>17</c:v>
                </c:pt>
                <c:pt idx="8">
                  <c:v>15</c:v>
                </c:pt>
                <c:pt idx="9">
                  <c:v>12</c:v>
                </c:pt>
                <c:pt idx="10">
                  <c:v>18</c:v>
                </c:pt>
                <c:pt idx="11">
                  <c:v>21</c:v>
                </c:pt>
                <c:pt idx="12">
                  <c:v>16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10</c:v>
                </c:pt>
                <c:pt idx="17">
                  <c:v>14</c:v>
                </c:pt>
                <c:pt idx="18">
                  <c:v>17</c:v>
                </c:pt>
                <c:pt idx="19">
                  <c:v>23</c:v>
                </c:pt>
                <c:pt idx="20">
                  <c:v>16</c:v>
                </c:pt>
                <c:pt idx="21">
                  <c:v>20</c:v>
                </c:pt>
                <c:pt idx="22">
                  <c:v>9</c:v>
                </c:pt>
                <c:pt idx="23">
                  <c:v>17</c:v>
                </c:pt>
                <c:pt idx="24">
                  <c:v>14</c:v>
                </c:pt>
                <c:pt idx="25">
                  <c:v>10</c:v>
                </c:pt>
                <c:pt idx="26">
                  <c:v>19</c:v>
                </c:pt>
                <c:pt idx="27">
                  <c:v>17</c:v>
                </c:pt>
                <c:pt idx="28">
                  <c:v>15</c:v>
                </c:pt>
                <c:pt idx="29">
                  <c:v>25</c:v>
                </c:pt>
                <c:pt idx="30">
                  <c:v>21</c:v>
                </c:pt>
                <c:pt idx="31">
                  <c:v>31</c:v>
                </c:pt>
                <c:pt idx="32">
                  <c:v>14</c:v>
                </c:pt>
                <c:pt idx="3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1-492F-8653-C33BAF73AA5B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Phytohormone responsive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Sheet1!$C$2:$C$35</c:f>
              <c:strCache>
                <c:ptCount val="34"/>
                <c:pt idx="0">
                  <c:v>VvXTH1</c:v>
                </c:pt>
                <c:pt idx="1">
                  <c:v>VvXTH2</c:v>
                </c:pt>
                <c:pt idx="2">
                  <c:v>VvXTH3</c:v>
                </c:pt>
                <c:pt idx="3">
                  <c:v>VvXTH4</c:v>
                </c:pt>
                <c:pt idx="4">
                  <c:v>VvXTH5</c:v>
                </c:pt>
                <c:pt idx="5">
                  <c:v>VvXTH6</c:v>
                </c:pt>
                <c:pt idx="6">
                  <c:v>VvXTH7</c:v>
                </c:pt>
                <c:pt idx="7">
                  <c:v>VvXTH8</c:v>
                </c:pt>
                <c:pt idx="8">
                  <c:v>VvXTH9</c:v>
                </c:pt>
                <c:pt idx="9">
                  <c:v>VvXTH10</c:v>
                </c:pt>
                <c:pt idx="10">
                  <c:v>VvXTH11</c:v>
                </c:pt>
                <c:pt idx="11">
                  <c:v>VvXTH12</c:v>
                </c:pt>
                <c:pt idx="12">
                  <c:v>VvXTH13</c:v>
                </c:pt>
                <c:pt idx="13">
                  <c:v>VvXTH14</c:v>
                </c:pt>
                <c:pt idx="14">
                  <c:v>VvXTH15</c:v>
                </c:pt>
                <c:pt idx="15">
                  <c:v>VvXTH16</c:v>
                </c:pt>
                <c:pt idx="16">
                  <c:v>VvXTH17</c:v>
                </c:pt>
                <c:pt idx="17">
                  <c:v>VvXTH18</c:v>
                </c:pt>
                <c:pt idx="18">
                  <c:v>VvXTH19</c:v>
                </c:pt>
                <c:pt idx="19">
                  <c:v>VvXTH20</c:v>
                </c:pt>
                <c:pt idx="20">
                  <c:v>VvXTH21</c:v>
                </c:pt>
                <c:pt idx="21">
                  <c:v>VvXTH22</c:v>
                </c:pt>
                <c:pt idx="22">
                  <c:v>VvXTH23</c:v>
                </c:pt>
                <c:pt idx="23">
                  <c:v>VvXTH24</c:v>
                </c:pt>
                <c:pt idx="24">
                  <c:v>VvXTH25</c:v>
                </c:pt>
                <c:pt idx="25">
                  <c:v>VvXTH26</c:v>
                </c:pt>
                <c:pt idx="26">
                  <c:v>VvXTH27</c:v>
                </c:pt>
                <c:pt idx="27">
                  <c:v>VvXTH28</c:v>
                </c:pt>
                <c:pt idx="28">
                  <c:v>VvXTH29</c:v>
                </c:pt>
                <c:pt idx="29">
                  <c:v>VvXTH30</c:v>
                </c:pt>
                <c:pt idx="30">
                  <c:v>VvXTH31</c:v>
                </c:pt>
                <c:pt idx="31">
                  <c:v>VvXTH32</c:v>
                </c:pt>
                <c:pt idx="32">
                  <c:v>VvXTH33</c:v>
                </c:pt>
                <c:pt idx="33">
                  <c:v>VvXTH34</c:v>
                </c:pt>
              </c:strCache>
            </c:strRef>
          </c:cat>
          <c:val>
            <c:numRef>
              <c:f>Sheet1!$F$2:$F$35</c:f>
              <c:numCache>
                <c:formatCode>General</c:formatCode>
                <c:ptCount val="34"/>
                <c:pt idx="0">
                  <c:v>1</c:v>
                </c:pt>
                <c:pt idx="1">
                  <c:v>16</c:v>
                </c:pt>
                <c:pt idx="2">
                  <c:v>15</c:v>
                </c:pt>
                <c:pt idx="3">
                  <c:v>7</c:v>
                </c:pt>
                <c:pt idx="4">
                  <c:v>3</c:v>
                </c:pt>
                <c:pt idx="5">
                  <c:v>7</c:v>
                </c:pt>
                <c:pt idx="6">
                  <c:v>12</c:v>
                </c:pt>
                <c:pt idx="7">
                  <c:v>7</c:v>
                </c:pt>
                <c:pt idx="8">
                  <c:v>3</c:v>
                </c:pt>
                <c:pt idx="9">
                  <c:v>5</c:v>
                </c:pt>
                <c:pt idx="10">
                  <c:v>10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18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8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24</c:v>
                </c:pt>
                <c:pt idx="32">
                  <c:v>24</c:v>
                </c:pt>
                <c:pt idx="3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1-492F-8653-C33BAF73AA5B}"/>
            </c:ext>
          </c:extLst>
        </c:ser>
        <c:ser>
          <c:idx val="2"/>
          <c:order val="2"/>
          <c:tx>
            <c:strRef>
              <c:f>Sheet1!$G$1</c:f>
              <c:strCache>
                <c:ptCount val="1"/>
                <c:pt idx="0">
                  <c:v>Plant growth and development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Sheet1!$C$2:$C$35</c:f>
              <c:strCache>
                <c:ptCount val="34"/>
                <c:pt idx="0">
                  <c:v>VvXTH1</c:v>
                </c:pt>
                <c:pt idx="1">
                  <c:v>VvXTH2</c:v>
                </c:pt>
                <c:pt idx="2">
                  <c:v>VvXTH3</c:v>
                </c:pt>
                <c:pt idx="3">
                  <c:v>VvXTH4</c:v>
                </c:pt>
                <c:pt idx="4">
                  <c:v>VvXTH5</c:v>
                </c:pt>
                <c:pt idx="5">
                  <c:v>VvXTH6</c:v>
                </c:pt>
                <c:pt idx="6">
                  <c:v>VvXTH7</c:v>
                </c:pt>
                <c:pt idx="7">
                  <c:v>VvXTH8</c:v>
                </c:pt>
                <c:pt idx="8">
                  <c:v>VvXTH9</c:v>
                </c:pt>
                <c:pt idx="9">
                  <c:v>VvXTH10</c:v>
                </c:pt>
                <c:pt idx="10">
                  <c:v>VvXTH11</c:v>
                </c:pt>
                <c:pt idx="11">
                  <c:v>VvXTH12</c:v>
                </c:pt>
                <c:pt idx="12">
                  <c:v>VvXTH13</c:v>
                </c:pt>
                <c:pt idx="13">
                  <c:v>VvXTH14</c:v>
                </c:pt>
                <c:pt idx="14">
                  <c:v>VvXTH15</c:v>
                </c:pt>
                <c:pt idx="15">
                  <c:v>VvXTH16</c:v>
                </c:pt>
                <c:pt idx="16">
                  <c:v>VvXTH17</c:v>
                </c:pt>
                <c:pt idx="17">
                  <c:v>VvXTH18</c:v>
                </c:pt>
                <c:pt idx="18">
                  <c:v>VvXTH19</c:v>
                </c:pt>
                <c:pt idx="19">
                  <c:v>VvXTH20</c:v>
                </c:pt>
                <c:pt idx="20">
                  <c:v>VvXTH21</c:v>
                </c:pt>
                <c:pt idx="21">
                  <c:v>VvXTH22</c:v>
                </c:pt>
                <c:pt idx="22">
                  <c:v>VvXTH23</c:v>
                </c:pt>
                <c:pt idx="23">
                  <c:v>VvXTH24</c:v>
                </c:pt>
                <c:pt idx="24">
                  <c:v>VvXTH25</c:v>
                </c:pt>
                <c:pt idx="25">
                  <c:v>VvXTH26</c:v>
                </c:pt>
                <c:pt idx="26">
                  <c:v>VvXTH27</c:v>
                </c:pt>
                <c:pt idx="27">
                  <c:v>VvXTH28</c:v>
                </c:pt>
                <c:pt idx="28">
                  <c:v>VvXTH29</c:v>
                </c:pt>
                <c:pt idx="29">
                  <c:v>VvXTH30</c:v>
                </c:pt>
                <c:pt idx="30">
                  <c:v>VvXTH31</c:v>
                </c:pt>
                <c:pt idx="31">
                  <c:v>VvXTH32</c:v>
                </c:pt>
                <c:pt idx="32">
                  <c:v>VvXTH33</c:v>
                </c:pt>
                <c:pt idx="33">
                  <c:v>VvXTH34</c:v>
                </c:pt>
              </c:strCache>
            </c:strRef>
          </c:cat>
          <c:val>
            <c:numRef>
              <c:f>Sheet1!$G$2:$G$35</c:f>
              <c:numCache>
                <c:formatCode>General</c:formatCode>
                <c:ptCount val="34"/>
                <c:pt idx="0">
                  <c:v>8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2</c:v>
                </c:pt>
                <c:pt idx="7">
                  <c:v>3</c:v>
                </c:pt>
                <c:pt idx="8">
                  <c:v>6</c:v>
                </c:pt>
                <c:pt idx="9">
                  <c:v>4</c:v>
                </c:pt>
                <c:pt idx="10">
                  <c:v>9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5</c:v>
                </c:pt>
                <c:pt idx="22">
                  <c:v>2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3</c:v>
                </c:pt>
                <c:pt idx="31">
                  <c:v>15</c:v>
                </c:pt>
                <c:pt idx="32">
                  <c:v>3</c:v>
                </c:pt>
                <c:pt idx="3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61-492F-8653-C33BAF73A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60698872"/>
        <c:axId val="460696632"/>
      </c:barChart>
      <c:catAx>
        <c:axId val="460698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0696632"/>
        <c:crosses val="autoZero"/>
        <c:auto val="1"/>
        <c:lblAlgn val="ctr"/>
        <c:lblOffset val="100"/>
        <c:noMultiLvlLbl val="0"/>
      </c:catAx>
      <c:valAx>
        <c:axId val="460696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0698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New</a:t>
            </a:r>
            <a:r>
              <a:rPr lang="en-US" altLang="zh-CN" baseline="0"/>
              <a:t> Place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Conserved promoter motifs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Sheet1!$H$2:$H$35</c:f>
              <c:numCache>
                <c:formatCode>General</c:formatCode>
                <c:ptCount val="34"/>
              </c:numCache>
            </c:numRef>
          </c:cat>
          <c:val>
            <c:numRef>
              <c:f>Sheet1!$I$2:$I$35</c:f>
              <c:numCache>
                <c:formatCode>General</c:formatCode>
                <c:ptCount val="34"/>
                <c:pt idx="0">
                  <c:v>41</c:v>
                </c:pt>
                <c:pt idx="1">
                  <c:v>24</c:v>
                </c:pt>
                <c:pt idx="2">
                  <c:v>6</c:v>
                </c:pt>
                <c:pt idx="3">
                  <c:v>55</c:v>
                </c:pt>
                <c:pt idx="4">
                  <c:v>36</c:v>
                </c:pt>
                <c:pt idx="5">
                  <c:v>39</c:v>
                </c:pt>
                <c:pt idx="6">
                  <c:v>17</c:v>
                </c:pt>
                <c:pt idx="7">
                  <c:v>50</c:v>
                </c:pt>
                <c:pt idx="8">
                  <c:v>49</c:v>
                </c:pt>
                <c:pt idx="9">
                  <c:v>27</c:v>
                </c:pt>
                <c:pt idx="10">
                  <c:v>49</c:v>
                </c:pt>
                <c:pt idx="11">
                  <c:v>37</c:v>
                </c:pt>
                <c:pt idx="12">
                  <c:v>30</c:v>
                </c:pt>
                <c:pt idx="13">
                  <c:v>37</c:v>
                </c:pt>
                <c:pt idx="14">
                  <c:v>23</c:v>
                </c:pt>
                <c:pt idx="15">
                  <c:v>34</c:v>
                </c:pt>
                <c:pt idx="16">
                  <c:v>38</c:v>
                </c:pt>
                <c:pt idx="17">
                  <c:v>35</c:v>
                </c:pt>
                <c:pt idx="18">
                  <c:v>24</c:v>
                </c:pt>
                <c:pt idx="19">
                  <c:v>26</c:v>
                </c:pt>
                <c:pt idx="20">
                  <c:v>27</c:v>
                </c:pt>
                <c:pt idx="21">
                  <c:v>30</c:v>
                </c:pt>
                <c:pt idx="22">
                  <c:v>27</c:v>
                </c:pt>
                <c:pt idx="23">
                  <c:v>28</c:v>
                </c:pt>
                <c:pt idx="24">
                  <c:v>41</c:v>
                </c:pt>
                <c:pt idx="25">
                  <c:v>36</c:v>
                </c:pt>
                <c:pt idx="26">
                  <c:v>19</c:v>
                </c:pt>
                <c:pt idx="27">
                  <c:v>30</c:v>
                </c:pt>
                <c:pt idx="28">
                  <c:v>26</c:v>
                </c:pt>
                <c:pt idx="29">
                  <c:v>30</c:v>
                </c:pt>
                <c:pt idx="30">
                  <c:v>24</c:v>
                </c:pt>
                <c:pt idx="31">
                  <c:v>44</c:v>
                </c:pt>
                <c:pt idx="32">
                  <c:v>23</c:v>
                </c:pt>
                <c:pt idx="33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3E-4692-886A-B0421AD34FE6}"/>
            </c:ext>
          </c:extLst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ABA, Dehydration &amp; salinity (osmotic) stress responsive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Sheet1!$H$2:$H$35</c:f>
              <c:numCache>
                <c:formatCode>General</c:formatCode>
                <c:ptCount val="34"/>
              </c:numCache>
            </c:numRef>
          </c:cat>
          <c:val>
            <c:numRef>
              <c:f>Sheet1!$J$2:$J$35</c:f>
              <c:numCache>
                <c:formatCode>General</c:formatCode>
                <c:ptCount val="34"/>
                <c:pt idx="0">
                  <c:v>31</c:v>
                </c:pt>
                <c:pt idx="1">
                  <c:v>53</c:v>
                </c:pt>
                <c:pt idx="2">
                  <c:v>42</c:v>
                </c:pt>
                <c:pt idx="3">
                  <c:v>38</c:v>
                </c:pt>
                <c:pt idx="4">
                  <c:v>33</c:v>
                </c:pt>
                <c:pt idx="5">
                  <c:v>42</c:v>
                </c:pt>
                <c:pt idx="6">
                  <c:v>41</c:v>
                </c:pt>
                <c:pt idx="7">
                  <c:v>39</c:v>
                </c:pt>
                <c:pt idx="8">
                  <c:v>44</c:v>
                </c:pt>
                <c:pt idx="9">
                  <c:v>73</c:v>
                </c:pt>
                <c:pt idx="10">
                  <c:v>52</c:v>
                </c:pt>
                <c:pt idx="11">
                  <c:v>62</c:v>
                </c:pt>
                <c:pt idx="12">
                  <c:v>69</c:v>
                </c:pt>
                <c:pt idx="13">
                  <c:v>39</c:v>
                </c:pt>
                <c:pt idx="14">
                  <c:v>47</c:v>
                </c:pt>
                <c:pt idx="15">
                  <c:v>46</c:v>
                </c:pt>
                <c:pt idx="16">
                  <c:v>57</c:v>
                </c:pt>
                <c:pt idx="17">
                  <c:v>42</c:v>
                </c:pt>
                <c:pt idx="18">
                  <c:v>66</c:v>
                </c:pt>
                <c:pt idx="19">
                  <c:v>60</c:v>
                </c:pt>
                <c:pt idx="20">
                  <c:v>49</c:v>
                </c:pt>
                <c:pt idx="21">
                  <c:v>50</c:v>
                </c:pt>
                <c:pt idx="22">
                  <c:v>27</c:v>
                </c:pt>
                <c:pt idx="23">
                  <c:v>58</c:v>
                </c:pt>
                <c:pt idx="24">
                  <c:v>50</c:v>
                </c:pt>
                <c:pt idx="25">
                  <c:v>42</c:v>
                </c:pt>
                <c:pt idx="26">
                  <c:v>60</c:v>
                </c:pt>
                <c:pt idx="27">
                  <c:v>48</c:v>
                </c:pt>
                <c:pt idx="28">
                  <c:v>39</c:v>
                </c:pt>
                <c:pt idx="29">
                  <c:v>49</c:v>
                </c:pt>
                <c:pt idx="30">
                  <c:v>60</c:v>
                </c:pt>
                <c:pt idx="31">
                  <c:v>18</c:v>
                </c:pt>
                <c:pt idx="32">
                  <c:v>72</c:v>
                </c:pt>
                <c:pt idx="33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3E-4692-886A-B0421AD34FE6}"/>
            </c:ext>
          </c:extLst>
        </c:ser>
        <c:ser>
          <c:idx val="2"/>
          <c:order val="2"/>
          <c:tx>
            <c:strRef>
              <c:f>Sheet1!$K$1</c:f>
              <c:strCache>
                <c:ptCount val="1"/>
                <c:pt idx="0">
                  <c:v>Heat and cold stress realted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Sheet1!$H$2:$H$35</c:f>
              <c:numCache>
                <c:formatCode>General</c:formatCode>
                <c:ptCount val="34"/>
              </c:numCache>
            </c:numRef>
          </c:cat>
          <c:val>
            <c:numRef>
              <c:f>Sheet1!$K$2:$K$35</c:f>
              <c:numCache>
                <c:formatCode>General</c:formatCode>
                <c:ptCount val="34"/>
                <c:pt idx="0">
                  <c:v>2</c:v>
                </c:pt>
                <c:pt idx="1">
                  <c:v>10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3</c:v>
                </c:pt>
                <c:pt idx="6">
                  <c:v>0</c:v>
                </c:pt>
                <c:pt idx="7">
                  <c:v>5</c:v>
                </c:pt>
                <c:pt idx="8">
                  <c:v>6</c:v>
                </c:pt>
                <c:pt idx="9">
                  <c:v>10</c:v>
                </c:pt>
                <c:pt idx="10">
                  <c:v>4</c:v>
                </c:pt>
                <c:pt idx="11">
                  <c:v>10</c:v>
                </c:pt>
                <c:pt idx="12">
                  <c:v>13</c:v>
                </c:pt>
                <c:pt idx="13">
                  <c:v>7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2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11</c:v>
                </c:pt>
                <c:pt idx="24">
                  <c:v>6</c:v>
                </c:pt>
                <c:pt idx="25">
                  <c:v>3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11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3E-4692-886A-B0421AD34FE6}"/>
            </c:ext>
          </c:extLst>
        </c:ser>
        <c:ser>
          <c:idx val="3"/>
          <c:order val="3"/>
          <c:tx>
            <c:strRef>
              <c:f>Sheet1!$L$1</c:f>
              <c:strCache>
                <c:ptCount val="1"/>
                <c:pt idx="0">
                  <c:v>Phytohormone responsive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Sheet1!$H$2:$H$35</c:f>
              <c:numCache>
                <c:formatCode>General</c:formatCode>
                <c:ptCount val="34"/>
              </c:numCache>
            </c:numRef>
          </c:cat>
          <c:val>
            <c:numRef>
              <c:f>Sheet1!$L$2:$L$35</c:f>
              <c:numCache>
                <c:formatCode>General</c:formatCode>
                <c:ptCount val="34"/>
                <c:pt idx="0">
                  <c:v>19</c:v>
                </c:pt>
                <c:pt idx="1">
                  <c:v>24</c:v>
                </c:pt>
                <c:pt idx="2">
                  <c:v>9</c:v>
                </c:pt>
                <c:pt idx="3">
                  <c:v>26</c:v>
                </c:pt>
                <c:pt idx="4">
                  <c:v>28</c:v>
                </c:pt>
                <c:pt idx="5">
                  <c:v>19</c:v>
                </c:pt>
                <c:pt idx="6">
                  <c:v>6</c:v>
                </c:pt>
                <c:pt idx="7">
                  <c:v>16</c:v>
                </c:pt>
                <c:pt idx="8">
                  <c:v>15</c:v>
                </c:pt>
                <c:pt idx="9">
                  <c:v>14</c:v>
                </c:pt>
                <c:pt idx="10">
                  <c:v>22</c:v>
                </c:pt>
                <c:pt idx="11">
                  <c:v>20</c:v>
                </c:pt>
                <c:pt idx="12">
                  <c:v>30</c:v>
                </c:pt>
                <c:pt idx="13">
                  <c:v>24</c:v>
                </c:pt>
                <c:pt idx="14">
                  <c:v>16</c:v>
                </c:pt>
                <c:pt idx="15">
                  <c:v>13</c:v>
                </c:pt>
                <c:pt idx="16">
                  <c:v>18</c:v>
                </c:pt>
                <c:pt idx="17">
                  <c:v>16</c:v>
                </c:pt>
                <c:pt idx="18">
                  <c:v>19</c:v>
                </c:pt>
                <c:pt idx="19">
                  <c:v>13</c:v>
                </c:pt>
                <c:pt idx="20">
                  <c:v>22</c:v>
                </c:pt>
                <c:pt idx="21">
                  <c:v>17</c:v>
                </c:pt>
                <c:pt idx="22">
                  <c:v>19</c:v>
                </c:pt>
                <c:pt idx="23">
                  <c:v>20</c:v>
                </c:pt>
                <c:pt idx="24">
                  <c:v>17</c:v>
                </c:pt>
                <c:pt idx="25">
                  <c:v>20</c:v>
                </c:pt>
                <c:pt idx="26">
                  <c:v>17</c:v>
                </c:pt>
                <c:pt idx="27">
                  <c:v>15</c:v>
                </c:pt>
                <c:pt idx="28">
                  <c:v>22</c:v>
                </c:pt>
                <c:pt idx="29">
                  <c:v>22</c:v>
                </c:pt>
                <c:pt idx="30">
                  <c:v>21</c:v>
                </c:pt>
                <c:pt idx="31">
                  <c:v>30</c:v>
                </c:pt>
                <c:pt idx="32">
                  <c:v>26</c:v>
                </c:pt>
                <c:pt idx="3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3E-4692-886A-B0421AD34FE6}"/>
            </c:ext>
          </c:extLst>
        </c:ser>
        <c:ser>
          <c:idx val="4"/>
          <c:order val="4"/>
          <c:tx>
            <c:strRef>
              <c:f>Sheet1!$M$1</c:f>
              <c:strCache>
                <c:ptCount val="1"/>
                <c:pt idx="0">
                  <c:v>Light responsive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Sheet1!$H$2:$H$35</c:f>
              <c:numCache>
                <c:formatCode>General</c:formatCode>
                <c:ptCount val="34"/>
              </c:numCache>
            </c:numRef>
          </c:cat>
          <c:val>
            <c:numRef>
              <c:f>Sheet1!$M$2:$M$35</c:f>
              <c:numCache>
                <c:formatCode>General</c:formatCode>
                <c:ptCount val="34"/>
                <c:pt idx="0">
                  <c:v>49</c:v>
                </c:pt>
                <c:pt idx="1">
                  <c:v>67</c:v>
                </c:pt>
                <c:pt idx="2">
                  <c:v>41</c:v>
                </c:pt>
                <c:pt idx="3">
                  <c:v>51</c:v>
                </c:pt>
                <c:pt idx="4">
                  <c:v>20</c:v>
                </c:pt>
                <c:pt idx="5">
                  <c:v>52</c:v>
                </c:pt>
                <c:pt idx="6">
                  <c:v>27</c:v>
                </c:pt>
                <c:pt idx="7">
                  <c:v>81</c:v>
                </c:pt>
                <c:pt idx="8">
                  <c:v>71</c:v>
                </c:pt>
                <c:pt idx="9">
                  <c:v>60</c:v>
                </c:pt>
                <c:pt idx="10">
                  <c:v>73</c:v>
                </c:pt>
                <c:pt idx="11">
                  <c:v>59</c:v>
                </c:pt>
                <c:pt idx="12">
                  <c:v>50</c:v>
                </c:pt>
                <c:pt idx="13">
                  <c:v>37</c:v>
                </c:pt>
                <c:pt idx="14">
                  <c:v>39</c:v>
                </c:pt>
                <c:pt idx="15">
                  <c:v>61</c:v>
                </c:pt>
                <c:pt idx="16">
                  <c:v>80</c:v>
                </c:pt>
                <c:pt idx="17">
                  <c:v>55</c:v>
                </c:pt>
                <c:pt idx="18">
                  <c:v>54</c:v>
                </c:pt>
                <c:pt idx="19">
                  <c:v>64</c:v>
                </c:pt>
                <c:pt idx="20">
                  <c:v>45</c:v>
                </c:pt>
                <c:pt idx="21">
                  <c:v>65</c:v>
                </c:pt>
                <c:pt idx="22">
                  <c:v>56</c:v>
                </c:pt>
                <c:pt idx="23">
                  <c:v>55</c:v>
                </c:pt>
                <c:pt idx="24">
                  <c:v>72</c:v>
                </c:pt>
                <c:pt idx="25">
                  <c:v>51</c:v>
                </c:pt>
                <c:pt idx="26">
                  <c:v>57</c:v>
                </c:pt>
                <c:pt idx="27">
                  <c:v>56</c:v>
                </c:pt>
                <c:pt idx="28">
                  <c:v>46</c:v>
                </c:pt>
                <c:pt idx="29">
                  <c:v>48</c:v>
                </c:pt>
                <c:pt idx="30">
                  <c:v>59</c:v>
                </c:pt>
                <c:pt idx="31">
                  <c:v>58</c:v>
                </c:pt>
                <c:pt idx="32">
                  <c:v>64</c:v>
                </c:pt>
                <c:pt idx="3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3E-4692-886A-B0421AD34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60678712"/>
        <c:axId val="460676792"/>
      </c:barChart>
      <c:catAx>
        <c:axId val="460678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0676792"/>
        <c:crosses val="autoZero"/>
        <c:auto val="1"/>
        <c:lblAlgn val="ctr"/>
        <c:lblOffset val="100"/>
        <c:noMultiLvlLbl val="0"/>
      </c:catAx>
      <c:valAx>
        <c:axId val="460676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0678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95250</xdr:colOff>
      <xdr:row>1</xdr:row>
      <xdr:rowOff>28575</xdr:rowOff>
    </xdr:from>
    <xdr:to>
      <xdr:col>28</xdr:col>
      <xdr:colOff>412750</xdr:colOff>
      <xdr:row>16</xdr:row>
      <xdr:rowOff>104775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1B78979C-7E94-4EFC-8C7C-3DC8EE4C03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90715</xdr:colOff>
      <xdr:row>16</xdr:row>
      <xdr:rowOff>176440</xdr:rowOff>
    </xdr:from>
    <xdr:to>
      <xdr:col>30</xdr:col>
      <xdr:colOff>222250</xdr:colOff>
      <xdr:row>32</xdr:row>
      <xdr:rowOff>74840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9994597E-3946-4361-A98B-53217A8DE6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topLeftCell="F1" zoomScale="70" zoomScaleNormal="70" workbookViewId="0">
      <selection activeCell="H2" sqref="H2:H35"/>
    </sheetView>
  </sheetViews>
  <sheetFormatPr defaultRowHeight="14" x14ac:dyDescent="0.3"/>
  <sheetData>
    <row r="1" spans="1:13" x14ac:dyDescent="0.3">
      <c r="D1" t="s">
        <v>4</v>
      </c>
      <c r="E1" t="s">
        <v>1</v>
      </c>
      <c r="F1" t="s">
        <v>2</v>
      </c>
      <c r="G1" t="s">
        <v>3</v>
      </c>
      <c r="H1" t="s">
        <v>0</v>
      </c>
      <c r="I1" t="s">
        <v>5</v>
      </c>
      <c r="J1" t="s">
        <v>6</v>
      </c>
      <c r="K1" t="s">
        <v>7</v>
      </c>
      <c r="L1" t="s">
        <v>2</v>
      </c>
      <c r="M1" t="s">
        <v>8</v>
      </c>
    </row>
    <row r="2" spans="1:13" x14ac:dyDescent="0.3">
      <c r="A2" t="s">
        <v>9</v>
      </c>
      <c r="C2" t="s">
        <v>10</v>
      </c>
      <c r="E2">
        <v>10</v>
      </c>
      <c r="F2">
        <v>1</v>
      </c>
      <c r="G2">
        <v>8</v>
      </c>
      <c r="I2">
        <v>41</v>
      </c>
      <c r="J2">
        <v>31</v>
      </c>
      <c r="K2">
        <v>2</v>
      </c>
      <c r="L2">
        <v>19</v>
      </c>
      <c r="M2">
        <v>49</v>
      </c>
    </row>
    <row r="3" spans="1:13" x14ac:dyDescent="0.3">
      <c r="A3" t="s">
        <v>11</v>
      </c>
      <c r="C3" t="s">
        <v>12</v>
      </c>
      <c r="E3">
        <v>22</v>
      </c>
      <c r="F3">
        <v>16</v>
      </c>
      <c r="G3">
        <v>5</v>
      </c>
      <c r="I3">
        <v>24</v>
      </c>
      <c r="J3">
        <v>53</v>
      </c>
      <c r="K3">
        <v>10</v>
      </c>
      <c r="L3">
        <v>24</v>
      </c>
      <c r="M3">
        <v>67</v>
      </c>
    </row>
    <row r="4" spans="1:13" x14ac:dyDescent="0.3">
      <c r="A4" t="s">
        <v>13</v>
      </c>
      <c r="C4" t="s">
        <v>14</v>
      </c>
      <c r="E4">
        <v>13</v>
      </c>
      <c r="F4">
        <v>15</v>
      </c>
      <c r="G4">
        <v>3</v>
      </c>
      <c r="I4">
        <v>6</v>
      </c>
      <c r="J4">
        <v>42</v>
      </c>
      <c r="K4">
        <v>2</v>
      </c>
      <c r="L4">
        <v>9</v>
      </c>
      <c r="M4">
        <v>41</v>
      </c>
    </row>
    <row r="5" spans="1:13" x14ac:dyDescent="0.3">
      <c r="A5" t="s">
        <v>15</v>
      </c>
      <c r="C5" t="s">
        <v>16</v>
      </c>
      <c r="E5">
        <v>11</v>
      </c>
      <c r="F5">
        <v>7</v>
      </c>
      <c r="G5">
        <v>2</v>
      </c>
      <c r="I5">
        <v>55</v>
      </c>
      <c r="J5">
        <v>38</v>
      </c>
      <c r="K5">
        <v>1</v>
      </c>
      <c r="L5">
        <v>26</v>
      </c>
      <c r="M5">
        <v>51</v>
      </c>
    </row>
    <row r="6" spans="1:13" x14ac:dyDescent="0.3">
      <c r="A6" t="s">
        <v>17</v>
      </c>
      <c r="C6" t="s">
        <v>18</v>
      </c>
      <c r="E6">
        <v>17</v>
      </c>
      <c r="F6">
        <v>3</v>
      </c>
      <c r="G6">
        <v>5</v>
      </c>
      <c r="I6">
        <v>36</v>
      </c>
      <c r="J6">
        <v>33</v>
      </c>
      <c r="K6">
        <v>4</v>
      </c>
      <c r="L6">
        <v>28</v>
      </c>
      <c r="M6">
        <v>20</v>
      </c>
    </row>
    <row r="7" spans="1:13" x14ac:dyDescent="0.3">
      <c r="A7" t="s">
        <v>19</v>
      </c>
      <c r="C7" t="s">
        <v>20</v>
      </c>
      <c r="E7">
        <v>14</v>
      </c>
      <c r="F7">
        <v>7</v>
      </c>
      <c r="G7">
        <v>9</v>
      </c>
      <c r="I7">
        <v>39</v>
      </c>
      <c r="J7">
        <v>42</v>
      </c>
      <c r="K7">
        <v>3</v>
      </c>
      <c r="L7">
        <v>19</v>
      </c>
      <c r="M7">
        <v>52</v>
      </c>
    </row>
    <row r="8" spans="1:13" x14ac:dyDescent="0.3">
      <c r="A8" t="s">
        <v>21</v>
      </c>
      <c r="C8" t="s">
        <v>22</v>
      </c>
      <c r="E8">
        <v>17</v>
      </c>
      <c r="F8">
        <v>12</v>
      </c>
      <c r="G8">
        <v>2</v>
      </c>
      <c r="I8">
        <v>17</v>
      </c>
      <c r="J8">
        <v>41</v>
      </c>
      <c r="K8">
        <v>0</v>
      </c>
      <c r="L8">
        <v>6</v>
      </c>
      <c r="M8">
        <v>27</v>
      </c>
    </row>
    <row r="9" spans="1:13" x14ac:dyDescent="0.3">
      <c r="A9" t="s">
        <v>23</v>
      </c>
      <c r="C9" t="s">
        <v>24</v>
      </c>
      <c r="E9">
        <v>17</v>
      </c>
      <c r="F9">
        <v>7</v>
      </c>
      <c r="G9">
        <v>3</v>
      </c>
      <c r="I9">
        <v>50</v>
      </c>
      <c r="J9">
        <v>39</v>
      </c>
      <c r="K9">
        <v>5</v>
      </c>
      <c r="L9">
        <v>16</v>
      </c>
      <c r="M9">
        <v>81</v>
      </c>
    </row>
    <row r="10" spans="1:13" x14ac:dyDescent="0.3">
      <c r="A10" t="s">
        <v>25</v>
      </c>
      <c r="C10" t="s">
        <v>26</v>
      </c>
      <c r="E10">
        <v>15</v>
      </c>
      <c r="F10">
        <v>3</v>
      </c>
      <c r="G10">
        <v>6</v>
      </c>
      <c r="I10">
        <v>49</v>
      </c>
      <c r="J10">
        <v>44</v>
      </c>
      <c r="K10">
        <v>6</v>
      </c>
      <c r="L10">
        <v>15</v>
      </c>
      <c r="M10">
        <v>71</v>
      </c>
    </row>
    <row r="11" spans="1:13" x14ac:dyDescent="0.3">
      <c r="A11" t="s">
        <v>27</v>
      </c>
      <c r="C11" t="s">
        <v>28</v>
      </c>
      <c r="E11">
        <v>12</v>
      </c>
      <c r="F11">
        <v>5</v>
      </c>
      <c r="G11">
        <v>4</v>
      </c>
      <c r="I11">
        <v>27</v>
      </c>
      <c r="J11">
        <v>73</v>
      </c>
      <c r="K11">
        <v>10</v>
      </c>
      <c r="L11">
        <v>14</v>
      </c>
      <c r="M11">
        <v>60</v>
      </c>
    </row>
    <row r="12" spans="1:13" x14ac:dyDescent="0.3">
      <c r="A12" t="s">
        <v>29</v>
      </c>
      <c r="C12" t="s">
        <v>30</v>
      </c>
      <c r="E12">
        <v>18</v>
      </c>
      <c r="F12">
        <v>10</v>
      </c>
      <c r="G12">
        <v>9</v>
      </c>
      <c r="I12">
        <v>49</v>
      </c>
      <c r="J12">
        <v>52</v>
      </c>
      <c r="K12">
        <v>4</v>
      </c>
      <c r="L12">
        <v>22</v>
      </c>
      <c r="M12">
        <v>73</v>
      </c>
    </row>
    <row r="13" spans="1:13" x14ac:dyDescent="0.3">
      <c r="A13" t="s">
        <v>31</v>
      </c>
      <c r="C13" t="s">
        <v>32</v>
      </c>
      <c r="E13">
        <v>21</v>
      </c>
      <c r="F13">
        <v>8</v>
      </c>
      <c r="G13">
        <v>5</v>
      </c>
      <c r="I13">
        <v>37</v>
      </c>
      <c r="J13">
        <v>62</v>
      </c>
      <c r="K13">
        <v>10</v>
      </c>
      <c r="L13">
        <v>20</v>
      </c>
      <c r="M13">
        <v>59</v>
      </c>
    </row>
    <row r="14" spans="1:13" x14ac:dyDescent="0.3">
      <c r="A14" t="s">
        <v>33</v>
      </c>
      <c r="C14" t="s">
        <v>34</v>
      </c>
      <c r="E14">
        <v>16</v>
      </c>
      <c r="F14">
        <v>5</v>
      </c>
      <c r="G14">
        <v>4</v>
      </c>
      <c r="I14">
        <v>30</v>
      </c>
      <c r="J14">
        <v>69</v>
      </c>
      <c r="K14">
        <v>13</v>
      </c>
      <c r="L14">
        <v>30</v>
      </c>
      <c r="M14">
        <v>50</v>
      </c>
    </row>
    <row r="15" spans="1:13" x14ac:dyDescent="0.3">
      <c r="A15" t="s">
        <v>35</v>
      </c>
      <c r="C15" t="s">
        <v>36</v>
      </c>
      <c r="E15">
        <v>11</v>
      </c>
      <c r="F15">
        <v>4</v>
      </c>
      <c r="G15">
        <v>6</v>
      </c>
      <c r="I15">
        <v>37</v>
      </c>
      <c r="J15">
        <v>39</v>
      </c>
      <c r="K15">
        <v>7</v>
      </c>
      <c r="L15">
        <v>24</v>
      </c>
      <c r="M15">
        <v>37</v>
      </c>
    </row>
    <row r="16" spans="1:13" x14ac:dyDescent="0.3">
      <c r="A16" t="s">
        <v>37</v>
      </c>
      <c r="C16" t="s">
        <v>38</v>
      </c>
      <c r="E16">
        <v>14</v>
      </c>
      <c r="F16">
        <v>5</v>
      </c>
      <c r="G16">
        <v>7</v>
      </c>
      <c r="I16">
        <v>23</v>
      </c>
      <c r="J16">
        <v>47</v>
      </c>
      <c r="K16">
        <v>5</v>
      </c>
      <c r="L16">
        <v>16</v>
      </c>
      <c r="M16">
        <v>39</v>
      </c>
    </row>
    <row r="17" spans="1:13" x14ac:dyDescent="0.3">
      <c r="A17" t="s">
        <v>39</v>
      </c>
      <c r="C17" t="s">
        <v>40</v>
      </c>
      <c r="E17">
        <v>16</v>
      </c>
      <c r="F17">
        <v>18</v>
      </c>
      <c r="G17">
        <v>2</v>
      </c>
      <c r="I17">
        <v>34</v>
      </c>
      <c r="J17">
        <v>46</v>
      </c>
      <c r="K17">
        <v>7</v>
      </c>
      <c r="L17">
        <v>13</v>
      </c>
      <c r="M17">
        <v>61</v>
      </c>
    </row>
    <row r="18" spans="1:13" x14ac:dyDescent="0.3">
      <c r="A18" t="s">
        <v>41</v>
      </c>
      <c r="C18" t="s">
        <v>42</v>
      </c>
      <c r="E18">
        <v>10</v>
      </c>
      <c r="F18">
        <v>2</v>
      </c>
      <c r="G18">
        <v>3</v>
      </c>
      <c r="I18">
        <v>38</v>
      </c>
      <c r="J18">
        <v>57</v>
      </c>
      <c r="K18">
        <v>4</v>
      </c>
      <c r="L18">
        <v>18</v>
      </c>
      <c r="M18">
        <v>80</v>
      </c>
    </row>
    <row r="19" spans="1:13" x14ac:dyDescent="0.3">
      <c r="A19" t="s">
        <v>43</v>
      </c>
      <c r="C19" t="s">
        <v>44</v>
      </c>
      <c r="E19">
        <v>14</v>
      </c>
      <c r="F19">
        <v>5</v>
      </c>
      <c r="G19">
        <v>3</v>
      </c>
      <c r="I19">
        <v>35</v>
      </c>
      <c r="J19">
        <v>42</v>
      </c>
      <c r="K19">
        <v>5</v>
      </c>
      <c r="L19">
        <v>16</v>
      </c>
      <c r="M19">
        <v>55</v>
      </c>
    </row>
    <row r="20" spans="1:13" x14ac:dyDescent="0.3">
      <c r="A20" t="s">
        <v>45</v>
      </c>
      <c r="C20" t="s">
        <v>46</v>
      </c>
      <c r="E20">
        <v>17</v>
      </c>
      <c r="F20">
        <v>5</v>
      </c>
      <c r="G20">
        <v>3</v>
      </c>
      <c r="I20">
        <v>24</v>
      </c>
      <c r="J20">
        <v>66</v>
      </c>
      <c r="K20">
        <v>5</v>
      </c>
      <c r="L20">
        <v>19</v>
      </c>
      <c r="M20">
        <v>54</v>
      </c>
    </row>
    <row r="21" spans="1:13" x14ac:dyDescent="0.3">
      <c r="A21" t="s">
        <v>47</v>
      </c>
      <c r="C21" t="s">
        <v>48</v>
      </c>
      <c r="E21">
        <v>23</v>
      </c>
      <c r="F21">
        <v>3</v>
      </c>
      <c r="G21">
        <v>4</v>
      </c>
      <c r="I21">
        <v>26</v>
      </c>
      <c r="J21">
        <v>60</v>
      </c>
      <c r="K21">
        <v>2</v>
      </c>
      <c r="L21">
        <v>13</v>
      </c>
      <c r="M21">
        <v>64</v>
      </c>
    </row>
    <row r="22" spans="1:13" x14ac:dyDescent="0.3">
      <c r="A22" t="s">
        <v>49</v>
      </c>
      <c r="C22" t="s">
        <v>50</v>
      </c>
      <c r="E22">
        <v>16</v>
      </c>
      <c r="F22">
        <v>2</v>
      </c>
      <c r="G22">
        <v>6</v>
      </c>
      <c r="I22">
        <v>27</v>
      </c>
      <c r="J22">
        <v>49</v>
      </c>
      <c r="K22">
        <v>6</v>
      </c>
      <c r="L22">
        <v>22</v>
      </c>
      <c r="M22">
        <v>45</v>
      </c>
    </row>
    <row r="23" spans="1:13" x14ac:dyDescent="0.3">
      <c r="A23" t="s">
        <v>51</v>
      </c>
      <c r="C23" t="s">
        <v>52</v>
      </c>
      <c r="E23">
        <v>20</v>
      </c>
      <c r="F23">
        <v>2</v>
      </c>
      <c r="G23">
        <v>5</v>
      </c>
      <c r="I23">
        <v>30</v>
      </c>
      <c r="J23">
        <v>50</v>
      </c>
      <c r="K23">
        <v>6</v>
      </c>
      <c r="L23">
        <v>17</v>
      </c>
      <c r="M23">
        <v>65</v>
      </c>
    </row>
    <row r="24" spans="1:13" x14ac:dyDescent="0.3">
      <c r="A24" t="s">
        <v>53</v>
      </c>
      <c r="C24" t="s">
        <v>54</v>
      </c>
      <c r="E24">
        <v>9</v>
      </c>
      <c r="F24">
        <v>1</v>
      </c>
      <c r="G24">
        <v>2</v>
      </c>
      <c r="I24">
        <v>27</v>
      </c>
      <c r="J24">
        <v>27</v>
      </c>
      <c r="K24">
        <v>5</v>
      </c>
      <c r="L24">
        <v>19</v>
      </c>
      <c r="M24">
        <v>56</v>
      </c>
    </row>
    <row r="25" spans="1:13" x14ac:dyDescent="0.3">
      <c r="A25" t="s">
        <v>55</v>
      </c>
      <c r="C25" t="s">
        <v>56</v>
      </c>
      <c r="E25">
        <v>17</v>
      </c>
      <c r="F25">
        <v>2</v>
      </c>
      <c r="G25">
        <v>2</v>
      </c>
      <c r="I25">
        <v>28</v>
      </c>
      <c r="J25">
        <v>58</v>
      </c>
      <c r="K25">
        <v>11</v>
      </c>
      <c r="L25">
        <v>20</v>
      </c>
      <c r="M25">
        <v>55</v>
      </c>
    </row>
    <row r="26" spans="1:13" x14ac:dyDescent="0.3">
      <c r="A26" t="s">
        <v>57</v>
      </c>
      <c r="C26" t="s">
        <v>58</v>
      </c>
      <c r="E26">
        <v>14</v>
      </c>
      <c r="F26">
        <v>8</v>
      </c>
      <c r="G26">
        <v>3</v>
      </c>
      <c r="I26">
        <v>41</v>
      </c>
      <c r="J26">
        <v>50</v>
      </c>
      <c r="K26">
        <v>6</v>
      </c>
      <c r="L26">
        <v>17</v>
      </c>
      <c r="M26">
        <v>72</v>
      </c>
    </row>
    <row r="27" spans="1:13" x14ac:dyDescent="0.3">
      <c r="A27" t="s">
        <v>59</v>
      </c>
      <c r="C27" t="s">
        <v>60</v>
      </c>
      <c r="E27">
        <v>10</v>
      </c>
      <c r="F27">
        <v>6</v>
      </c>
      <c r="G27">
        <v>3</v>
      </c>
      <c r="I27">
        <v>36</v>
      </c>
      <c r="J27">
        <v>42</v>
      </c>
      <c r="K27">
        <v>3</v>
      </c>
      <c r="L27">
        <v>20</v>
      </c>
      <c r="M27">
        <v>51</v>
      </c>
    </row>
    <row r="28" spans="1:13" x14ac:dyDescent="0.3">
      <c r="A28" t="s">
        <v>61</v>
      </c>
      <c r="C28" t="s">
        <v>62</v>
      </c>
      <c r="E28">
        <v>19</v>
      </c>
      <c r="F28">
        <v>5</v>
      </c>
      <c r="G28">
        <v>4</v>
      </c>
      <c r="I28">
        <v>19</v>
      </c>
      <c r="J28">
        <v>60</v>
      </c>
      <c r="K28">
        <v>6</v>
      </c>
      <c r="L28">
        <v>17</v>
      </c>
      <c r="M28">
        <v>57</v>
      </c>
    </row>
    <row r="29" spans="1:13" x14ac:dyDescent="0.3">
      <c r="A29" t="s">
        <v>63</v>
      </c>
      <c r="C29" t="s">
        <v>64</v>
      </c>
      <c r="E29">
        <v>17</v>
      </c>
      <c r="F29">
        <v>6</v>
      </c>
      <c r="G29">
        <v>2</v>
      </c>
      <c r="I29">
        <v>30</v>
      </c>
      <c r="J29">
        <v>48</v>
      </c>
      <c r="K29">
        <v>6</v>
      </c>
      <c r="L29">
        <v>15</v>
      </c>
      <c r="M29">
        <v>56</v>
      </c>
    </row>
    <row r="30" spans="1:13" x14ac:dyDescent="0.3">
      <c r="A30" t="s">
        <v>65</v>
      </c>
      <c r="C30" t="s">
        <v>66</v>
      </c>
      <c r="E30">
        <v>15</v>
      </c>
      <c r="F30">
        <v>1</v>
      </c>
      <c r="G30">
        <v>4</v>
      </c>
      <c r="I30">
        <v>26</v>
      </c>
      <c r="J30">
        <v>39</v>
      </c>
      <c r="K30">
        <v>7</v>
      </c>
      <c r="L30">
        <v>22</v>
      </c>
      <c r="M30">
        <v>46</v>
      </c>
    </row>
    <row r="31" spans="1:13" x14ac:dyDescent="0.3">
      <c r="A31" t="s">
        <v>67</v>
      </c>
      <c r="C31" t="s">
        <v>68</v>
      </c>
      <c r="E31">
        <v>25</v>
      </c>
      <c r="F31">
        <v>2</v>
      </c>
      <c r="G31">
        <v>3</v>
      </c>
      <c r="I31">
        <v>30</v>
      </c>
      <c r="J31">
        <v>49</v>
      </c>
      <c r="K31">
        <v>11</v>
      </c>
      <c r="L31">
        <v>22</v>
      </c>
      <c r="M31">
        <v>48</v>
      </c>
    </row>
    <row r="32" spans="1:13" x14ac:dyDescent="0.3">
      <c r="A32" t="s">
        <v>69</v>
      </c>
      <c r="C32" t="s">
        <v>70</v>
      </c>
      <c r="E32">
        <v>21</v>
      </c>
      <c r="F32">
        <v>11</v>
      </c>
      <c r="G32">
        <v>3</v>
      </c>
      <c r="I32">
        <v>24</v>
      </c>
      <c r="J32">
        <v>60</v>
      </c>
      <c r="K32">
        <v>2</v>
      </c>
      <c r="L32">
        <v>21</v>
      </c>
      <c r="M32">
        <v>59</v>
      </c>
    </row>
    <row r="33" spans="1:13" x14ac:dyDescent="0.3">
      <c r="A33" t="s">
        <v>71</v>
      </c>
      <c r="C33" t="s">
        <v>72</v>
      </c>
      <c r="E33">
        <v>31</v>
      </c>
      <c r="F33">
        <v>24</v>
      </c>
      <c r="G33">
        <v>15</v>
      </c>
      <c r="I33">
        <v>44</v>
      </c>
      <c r="J33">
        <v>18</v>
      </c>
      <c r="K33">
        <v>3</v>
      </c>
      <c r="L33">
        <v>30</v>
      </c>
      <c r="M33">
        <v>58</v>
      </c>
    </row>
    <row r="34" spans="1:13" x14ac:dyDescent="0.3">
      <c r="A34" t="s">
        <v>73</v>
      </c>
      <c r="C34" t="s">
        <v>74</v>
      </c>
      <c r="E34">
        <v>14</v>
      </c>
      <c r="F34">
        <v>24</v>
      </c>
      <c r="G34">
        <v>3</v>
      </c>
      <c r="I34">
        <v>23</v>
      </c>
      <c r="J34">
        <v>72</v>
      </c>
      <c r="K34">
        <v>4</v>
      </c>
      <c r="L34">
        <v>26</v>
      </c>
      <c r="M34">
        <v>64</v>
      </c>
    </row>
    <row r="35" spans="1:13" x14ac:dyDescent="0.3">
      <c r="A35" t="s">
        <v>75</v>
      </c>
      <c r="C35" t="s">
        <v>76</v>
      </c>
      <c r="E35">
        <v>22</v>
      </c>
      <c r="F35">
        <v>1</v>
      </c>
      <c r="G35">
        <v>3</v>
      </c>
      <c r="I35">
        <v>44</v>
      </c>
      <c r="J35">
        <v>45</v>
      </c>
      <c r="K35">
        <v>5</v>
      </c>
      <c r="L35">
        <v>23</v>
      </c>
      <c r="M35">
        <v>40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6F47B-8C45-4EDA-AF10-0C68E52497D3}">
  <dimension ref="A1:AS35"/>
  <sheetViews>
    <sheetView zoomScale="25" zoomScaleNormal="25" workbookViewId="0">
      <selection activeCell="E6" sqref="E6"/>
    </sheetView>
  </sheetViews>
  <sheetFormatPr defaultRowHeight="14" x14ac:dyDescent="0.3"/>
  <sheetData>
    <row r="1" spans="1:45" x14ac:dyDescent="0.3">
      <c r="B1" s="2" t="s">
        <v>77</v>
      </c>
      <c r="C1" s="2" t="s">
        <v>78</v>
      </c>
      <c r="D1" s="2" t="s">
        <v>79</v>
      </c>
      <c r="E1" s="2" t="s">
        <v>80</v>
      </c>
      <c r="F1" s="2" t="s">
        <v>81</v>
      </c>
      <c r="G1" s="2" t="s">
        <v>82</v>
      </c>
      <c r="H1" s="2" t="s">
        <v>83</v>
      </c>
      <c r="I1" s="2" t="s">
        <v>84</v>
      </c>
      <c r="J1" s="2" t="s">
        <v>85</v>
      </c>
      <c r="K1" s="2" t="s">
        <v>86</v>
      </c>
      <c r="L1" s="2" t="s">
        <v>87</v>
      </c>
      <c r="M1" s="2" t="s">
        <v>88</v>
      </c>
      <c r="N1" s="2" t="s">
        <v>89</v>
      </c>
      <c r="O1" s="2" t="s">
        <v>90</v>
      </c>
      <c r="P1" s="2" t="s">
        <v>91</v>
      </c>
      <c r="Q1" s="2" t="s">
        <v>92</v>
      </c>
      <c r="R1" s="2" t="s">
        <v>93</v>
      </c>
      <c r="S1" s="2" t="s">
        <v>94</v>
      </c>
      <c r="T1" s="2" t="s">
        <v>95</v>
      </c>
      <c r="U1" s="2" t="s">
        <v>96</v>
      </c>
      <c r="V1" s="2" t="s">
        <v>97</v>
      </c>
      <c r="W1" s="3" t="s">
        <v>98</v>
      </c>
      <c r="X1" s="3" t="s">
        <v>99</v>
      </c>
      <c r="Y1" s="3" t="s">
        <v>100</v>
      </c>
      <c r="Z1" s="3" t="s">
        <v>101</v>
      </c>
      <c r="AA1" s="3" t="s">
        <v>102</v>
      </c>
      <c r="AB1" s="3" t="s">
        <v>103</v>
      </c>
      <c r="AC1" s="3" t="s">
        <v>104</v>
      </c>
      <c r="AD1" s="3" t="s">
        <v>105</v>
      </c>
      <c r="AE1" s="3" t="s">
        <v>106</v>
      </c>
      <c r="AF1" s="3" t="s">
        <v>107</v>
      </c>
      <c r="AG1" s="3" t="s">
        <v>108</v>
      </c>
      <c r="AH1" s="5" t="s">
        <v>109</v>
      </c>
      <c r="AI1" s="5" t="s">
        <v>110</v>
      </c>
      <c r="AJ1" s="5" t="s">
        <v>111</v>
      </c>
      <c r="AK1" s="5" t="s">
        <v>112</v>
      </c>
      <c r="AL1" s="5" t="s">
        <v>113</v>
      </c>
      <c r="AM1" s="5" t="s">
        <v>114</v>
      </c>
      <c r="AN1" s="5" t="s">
        <v>115</v>
      </c>
      <c r="AO1" s="5" t="s">
        <v>116</v>
      </c>
      <c r="AP1" s="5" t="s">
        <v>117</v>
      </c>
      <c r="AQ1" s="5" t="s">
        <v>118</v>
      </c>
      <c r="AR1" s="5" t="s">
        <v>119</v>
      </c>
      <c r="AS1" s="5" t="s">
        <v>120</v>
      </c>
    </row>
    <row r="2" spans="1:45" x14ac:dyDescent="0.3">
      <c r="A2" t="s">
        <v>10</v>
      </c>
      <c r="B2">
        <v>3</v>
      </c>
      <c r="E2">
        <v>1</v>
      </c>
      <c r="J2">
        <v>1</v>
      </c>
      <c r="O2">
        <v>2</v>
      </c>
      <c r="Q2">
        <v>2</v>
      </c>
      <c r="U2">
        <v>1</v>
      </c>
      <c r="AC2">
        <v>1</v>
      </c>
      <c r="AJ2">
        <v>4</v>
      </c>
      <c r="AO2">
        <v>2</v>
      </c>
      <c r="AP2">
        <v>2</v>
      </c>
    </row>
    <row r="3" spans="1:45" x14ac:dyDescent="0.3">
      <c r="A3" t="s">
        <v>12</v>
      </c>
      <c r="B3">
        <v>5</v>
      </c>
      <c r="I3">
        <v>3</v>
      </c>
      <c r="J3">
        <v>2</v>
      </c>
      <c r="N3">
        <v>4</v>
      </c>
      <c r="O3">
        <v>3</v>
      </c>
      <c r="Q3">
        <v>2</v>
      </c>
      <c r="S3">
        <v>1</v>
      </c>
      <c r="U3">
        <v>2</v>
      </c>
      <c r="W3">
        <v>4</v>
      </c>
      <c r="X3">
        <v>2</v>
      </c>
      <c r="Z3">
        <v>2</v>
      </c>
      <c r="AA3">
        <v>3</v>
      </c>
      <c r="AB3">
        <v>1</v>
      </c>
      <c r="AC3">
        <v>1</v>
      </c>
      <c r="AD3">
        <v>1</v>
      </c>
      <c r="AF3">
        <v>2</v>
      </c>
      <c r="AJ3">
        <v>2</v>
      </c>
      <c r="AK3">
        <v>1</v>
      </c>
      <c r="AP3">
        <v>1</v>
      </c>
      <c r="AR3">
        <v>1</v>
      </c>
    </row>
    <row r="4" spans="1:45" x14ac:dyDescent="0.3">
      <c r="A4" t="s">
        <v>14</v>
      </c>
      <c r="I4">
        <v>1</v>
      </c>
      <c r="J4">
        <v>1</v>
      </c>
      <c r="L4">
        <v>1</v>
      </c>
      <c r="M4">
        <v>1</v>
      </c>
      <c r="N4">
        <v>1</v>
      </c>
      <c r="O4">
        <v>4</v>
      </c>
      <c r="Q4">
        <v>3</v>
      </c>
      <c r="U4">
        <v>1</v>
      </c>
      <c r="X4">
        <v>3</v>
      </c>
      <c r="Z4">
        <v>3</v>
      </c>
      <c r="AA4">
        <v>1</v>
      </c>
      <c r="AC4">
        <v>3</v>
      </c>
      <c r="AD4">
        <v>1</v>
      </c>
      <c r="AE4">
        <v>1</v>
      </c>
      <c r="AF4">
        <v>3</v>
      </c>
      <c r="AK4">
        <v>3</v>
      </c>
    </row>
    <row r="5" spans="1:45" x14ac:dyDescent="0.3">
      <c r="A5" t="s">
        <v>16</v>
      </c>
      <c r="B5">
        <v>2</v>
      </c>
      <c r="D5">
        <v>1</v>
      </c>
      <c r="I5">
        <v>2</v>
      </c>
      <c r="J5">
        <v>1</v>
      </c>
      <c r="N5">
        <v>3</v>
      </c>
      <c r="R5">
        <v>1</v>
      </c>
      <c r="U5">
        <v>1</v>
      </c>
      <c r="W5">
        <v>1</v>
      </c>
      <c r="AA5">
        <v>4</v>
      </c>
      <c r="AD5">
        <v>1</v>
      </c>
      <c r="AE5">
        <v>1</v>
      </c>
      <c r="AJ5">
        <v>1</v>
      </c>
      <c r="AQ5">
        <v>1</v>
      </c>
    </row>
    <row r="6" spans="1:45" x14ac:dyDescent="0.3">
      <c r="A6" t="s">
        <v>18</v>
      </c>
      <c r="B6">
        <v>1</v>
      </c>
      <c r="D6">
        <v>1</v>
      </c>
      <c r="G6">
        <v>1</v>
      </c>
      <c r="J6">
        <v>3</v>
      </c>
      <c r="L6">
        <v>1</v>
      </c>
      <c r="M6">
        <v>1</v>
      </c>
      <c r="N6">
        <v>5</v>
      </c>
      <c r="O6">
        <v>4</v>
      </c>
      <c r="AA6">
        <v>1</v>
      </c>
      <c r="AE6">
        <v>1</v>
      </c>
      <c r="AG6">
        <v>1</v>
      </c>
      <c r="AJ6">
        <v>1</v>
      </c>
      <c r="AK6">
        <v>1</v>
      </c>
      <c r="AO6">
        <v>2</v>
      </c>
      <c r="AS6">
        <v>1</v>
      </c>
    </row>
    <row r="7" spans="1:45" x14ac:dyDescent="0.3">
      <c r="A7" t="s">
        <v>20</v>
      </c>
      <c r="B7">
        <v>1</v>
      </c>
      <c r="C7">
        <v>1</v>
      </c>
      <c r="J7">
        <v>1</v>
      </c>
      <c r="M7">
        <v>1</v>
      </c>
      <c r="N7">
        <v>1</v>
      </c>
      <c r="O7">
        <v>4</v>
      </c>
      <c r="P7">
        <v>1</v>
      </c>
      <c r="Q7">
        <v>4</v>
      </c>
      <c r="X7">
        <v>1</v>
      </c>
      <c r="Y7">
        <v>1</v>
      </c>
      <c r="Z7">
        <v>1</v>
      </c>
      <c r="AA7">
        <v>3</v>
      </c>
      <c r="AF7">
        <v>1</v>
      </c>
      <c r="AI7">
        <v>1</v>
      </c>
      <c r="AJ7">
        <v>5</v>
      </c>
      <c r="AP7">
        <v>1</v>
      </c>
      <c r="AQ7">
        <v>2</v>
      </c>
    </row>
    <row r="8" spans="1:45" x14ac:dyDescent="0.3">
      <c r="A8" t="s">
        <v>22</v>
      </c>
      <c r="B8">
        <v>1</v>
      </c>
      <c r="C8">
        <v>1</v>
      </c>
      <c r="I8">
        <v>3</v>
      </c>
      <c r="J8">
        <v>2</v>
      </c>
      <c r="M8">
        <v>1</v>
      </c>
      <c r="N8">
        <v>2</v>
      </c>
      <c r="O8">
        <v>3</v>
      </c>
      <c r="Q8">
        <v>2</v>
      </c>
      <c r="U8">
        <v>1</v>
      </c>
      <c r="V8">
        <v>1</v>
      </c>
      <c r="W8">
        <v>3</v>
      </c>
      <c r="Y8">
        <v>1</v>
      </c>
      <c r="AA8">
        <v>2</v>
      </c>
      <c r="AC8">
        <v>2</v>
      </c>
      <c r="AE8">
        <v>4</v>
      </c>
      <c r="AJ8">
        <v>2</v>
      </c>
    </row>
    <row r="9" spans="1:45" x14ac:dyDescent="0.3">
      <c r="A9" t="s">
        <v>24</v>
      </c>
      <c r="B9">
        <v>3</v>
      </c>
      <c r="C9">
        <v>3</v>
      </c>
      <c r="D9">
        <v>1</v>
      </c>
      <c r="M9">
        <v>1</v>
      </c>
      <c r="N9">
        <v>1</v>
      </c>
      <c r="O9">
        <v>2</v>
      </c>
      <c r="Q9">
        <v>2</v>
      </c>
      <c r="R9">
        <v>1</v>
      </c>
      <c r="T9">
        <v>2</v>
      </c>
      <c r="V9">
        <v>1</v>
      </c>
      <c r="Y9">
        <v>1</v>
      </c>
      <c r="AA9">
        <v>6</v>
      </c>
      <c r="AN9">
        <v>2</v>
      </c>
      <c r="AR9">
        <v>1</v>
      </c>
    </row>
    <row r="10" spans="1:45" x14ac:dyDescent="0.3">
      <c r="A10" t="s">
        <v>26</v>
      </c>
      <c r="B10">
        <v>2</v>
      </c>
      <c r="C10">
        <v>2</v>
      </c>
      <c r="M10">
        <v>1</v>
      </c>
      <c r="N10">
        <v>2</v>
      </c>
      <c r="O10">
        <v>1</v>
      </c>
      <c r="Q10">
        <v>2</v>
      </c>
      <c r="R10">
        <v>1</v>
      </c>
      <c r="T10">
        <v>2</v>
      </c>
      <c r="V10">
        <v>2</v>
      </c>
      <c r="Y10">
        <v>1</v>
      </c>
      <c r="AA10">
        <v>2</v>
      </c>
      <c r="AI10">
        <v>1</v>
      </c>
      <c r="AL10">
        <v>1</v>
      </c>
      <c r="AN10">
        <v>2</v>
      </c>
      <c r="AP10">
        <v>1</v>
      </c>
      <c r="AR10">
        <v>1</v>
      </c>
    </row>
    <row r="11" spans="1:45" x14ac:dyDescent="0.3">
      <c r="A11" t="s">
        <v>28</v>
      </c>
      <c r="B11">
        <v>4</v>
      </c>
      <c r="J11">
        <v>1</v>
      </c>
      <c r="M11">
        <v>1</v>
      </c>
      <c r="N11">
        <v>3</v>
      </c>
      <c r="Q11">
        <v>1</v>
      </c>
      <c r="R11">
        <v>2</v>
      </c>
      <c r="X11">
        <v>1</v>
      </c>
      <c r="Z11">
        <v>1</v>
      </c>
      <c r="AC11">
        <v>1</v>
      </c>
      <c r="AE11">
        <v>1</v>
      </c>
      <c r="AF11">
        <v>1</v>
      </c>
      <c r="AH11">
        <v>1</v>
      </c>
      <c r="AJ11">
        <v>1</v>
      </c>
      <c r="AP11">
        <v>1</v>
      </c>
      <c r="AQ11">
        <v>1</v>
      </c>
    </row>
    <row r="12" spans="1:45" x14ac:dyDescent="0.3">
      <c r="A12" t="s">
        <v>30</v>
      </c>
      <c r="B12">
        <v>2</v>
      </c>
      <c r="I12">
        <v>3</v>
      </c>
      <c r="J12">
        <v>3</v>
      </c>
      <c r="M12">
        <v>1</v>
      </c>
      <c r="N12">
        <v>3</v>
      </c>
      <c r="O12">
        <v>3</v>
      </c>
      <c r="Q12">
        <v>1</v>
      </c>
      <c r="S12">
        <v>1</v>
      </c>
      <c r="U12">
        <v>1</v>
      </c>
      <c r="W12">
        <v>2</v>
      </c>
      <c r="X12">
        <v>1</v>
      </c>
      <c r="Z12">
        <v>1</v>
      </c>
      <c r="AA12">
        <v>5</v>
      </c>
      <c r="AF12">
        <v>1</v>
      </c>
      <c r="AI12">
        <v>1</v>
      </c>
      <c r="AJ12">
        <v>8</v>
      </c>
    </row>
    <row r="13" spans="1:45" x14ac:dyDescent="0.3">
      <c r="A13" t="s">
        <v>32</v>
      </c>
      <c r="E13">
        <v>1</v>
      </c>
      <c r="I13">
        <v>1</v>
      </c>
      <c r="J13">
        <v>1</v>
      </c>
      <c r="L13">
        <v>1</v>
      </c>
      <c r="M13">
        <v>2</v>
      </c>
      <c r="N13">
        <v>4</v>
      </c>
      <c r="Q13">
        <v>7</v>
      </c>
      <c r="S13">
        <v>2</v>
      </c>
      <c r="T13">
        <v>1</v>
      </c>
      <c r="U13">
        <v>1</v>
      </c>
      <c r="W13">
        <v>2</v>
      </c>
      <c r="X13">
        <v>1</v>
      </c>
      <c r="Z13">
        <v>1</v>
      </c>
      <c r="AA13">
        <v>2</v>
      </c>
      <c r="AC13">
        <v>1</v>
      </c>
      <c r="AF13">
        <v>1</v>
      </c>
      <c r="AJ13">
        <v>3</v>
      </c>
      <c r="AK13">
        <v>1</v>
      </c>
      <c r="AR13">
        <v>1</v>
      </c>
    </row>
    <row r="14" spans="1:45" x14ac:dyDescent="0.3">
      <c r="A14" t="s">
        <v>34</v>
      </c>
      <c r="B14">
        <v>2</v>
      </c>
      <c r="I14">
        <v>1</v>
      </c>
      <c r="M14">
        <v>1</v>
      </c>
      <c r="N14">
        <v>3</v>
      </c>
      <c r="O14">
        <v>6</v>
      </c>
      <c r="R14">
        <v>1</v>
      </c>
      <c r="T14">
        <v>1</v>
      </c>
      <c r="V14">
        <v>1</v>
      </c>
      <c r="W14">
        <v>3</v>
      </c>
      <c r="AA14">
        <v>2</v>
      </c>
      <c r="AH14">
        <v>1</v>
      </c>
      <c r="AI14">
        <v>1</v>
      </c>
      <c r="AK14">
        <v>1</v>
      </c>
      <c r="AP14">
        <v>1</v>
      </c>
    </row>
    <row r="15" spans="1:45" x14ac:dyDescent="0.3">
      <c r="A15" t="s">
        <v>36</v>
      </c>
      <c r="B15">
        <v>3</v>
      </c>
      <c r="N15">
        <v>2</v>
      </c>
      <c r="O15">
        <v>2</v>
      </c>
      <c r="Q15">
        <v>2</v>
      </c>
      <c r="S15">
        <v>1</v>
      </c>
      <c r="V15">
        <v>1</v>
      </c>
      <c r="AA15">
        <v>3</v>
      </c>
      <c r="AE15">
        <v>1</v>
      </c>
      <c r="AJ15">
        <v>3</v>
      </c>
      <c r="AK15">
        <v>2</v>
      </c>
      <c r="AM15">
        <v>1</v>
      </c>
    </row>
    <row r="16" spans="1:45" x14ac:dyDescent="0.3">
      <c r="A16" t="s">
        <v>38</v>
      </c>
      <c r="B16">
        <v>4</v>
      </c>
      <c r="I16">
        <v>1</v>
      </c>
      <c r="J16">
        <v>3</v>
      </c>
      <c r="N16">
        <v>5</v>
      </c>
      <c r="Q16">
        <v>1</v>
      </c>
      <c r="W16">
        <v>2</v>
      </c>
      <c r="AA16">
        <v>1</v>
      </c>
      <c r="AC16">
        <v>1</v>
      </c>
      <c r="AE16">
        <v>1</v>
      </c>
      <c r="AJ16">
        <v>4</v>
      </c>
      <c r="AK16">
        <v>2</v>
      </c>
      <c r="AP16">
        <v>1</v>
      </c>
    </row>
    <row r="17" spans="1:45" x14ac:dyDescent="0.3">
      <c r="A17" t="s">
        <v>40</v>
      </c>
      <c r="B17">
        <v>1</v>
      </c>
      <c r="I17">
        <v>2</v>
      </c>
      <c r="J17">
        <v>1</v>
      </c>
      <c r="K17">
        <v>1</v>
      </c>
      <c r="M17">
        <v>1</v>
      </c>
      <c r="O17">
        <v>4</v>
      </c>
      <c r="Q17">
        <v>2</v>
      </c>
      <c r="R17">
        <v>1</v>
      </c>
      <c r="U17">
        <v>2</v>
      </c>
      <c r="V17">
        <v>1</v>
      </c>
      <c r="X17">
        <v>5</v>
      </c>
      <c r="Z17">
        <v>5</v>
      </c>
      <c r="AA17">
        <v>1</v>
      </c>
      <c r="AD17">
        <v>1</v>
      </c>
      <c r="AE17">
        <v>1</v>
      </c>
      <c r="AF17">
        <v>5</v>
      </c>
      <c r="AK17">
        <v>1</v>
      </c>
      <c r="AP17">
        <v>1</v>
      </c>
    </row>
    <row r="18" spans="1:45" x14ac:dyDescent="0.3">
      <c r="A18" t="s">
        <v>42</v>
      </c>
      <c r="B18">
        <v>1</v>
      </c>
      <c r="M18">
        <v>2</v>
      </c>
      <c r="N18">
        <v>3</v>
      </c>
      <c r="O18">
        <v>2</v>
      </c>
      <c r="Q18">
        <v>1</v>
      </c>
      <c r="S18">
        <v>1</v>
      </c>
      <c r="AE18">
        <v>2</v>
      </c>
      <c r="AJ18">
        <v>2</v>
      </c>
      <c r="AK18">
        <v>1</v>
      </c>
    </row>
    <row r="19" spans="1:45" x14ac:dyDescent="0.3">
      <c r="A19" t="s">
        <v>44</v>
      </c>
      <c r="B19">
        <v>4</v>
      </c>
      <c r="F19">
        <v>1</v>
      </c>
      <c r="L19">
        <v>1</v>
      </c>
      <c r="M19">
        <v>1</v>
      </c>
      <c r="N19">
        <v>2</v>
      </c>
      <c r="O19">
        <v>2</v>
      </c>
      <c r="Q19">
        <v>1</v>
      </c>
      <c r="R19">
        <v>1</v>
      </c>
      <c r="V19">
        <v>1</v>
      </c>
      <c r="AA19">
        <v>4</v>
      </c>
      <c r="AE19">
        <v>1</v>
      </c>
      <c r="AI19">
        <v>1</v>
      </c>
      <c r="AQ19">
        <v>1</v>
      </c>
      <c r="AR19">
        <v>1</v>
      </c>
    </row>
    <row r="20" spans="1:45" x14ac:dyDescent="0.3">
      <c r="A20" t="s">
        <v>46</v>
      </c>
      <c r="B20">
        <v>1</v>
      </c>
      <c r="I20">
        <v>1</v>
      </c>
      <c r="J20">
        <v>1</v>
      </c>
      <c r="L20">
        <v>1</v>
      </c>
      <c r="M20">
        <v>3</v>
      </c>
      <c r="N20">
        <v>4</v>
      </c>
      <c r="O20">
        <v>4</v>
      </c>
      <c r="Q20">
        <v>2</v>
      </c>
      <c r="X20">
        <v>1</v>
      </c>
      <c r="Z20">
        <v>1</v>
      </c>
      <c r="AC20">
        <v>2</v>
      </c>
      <c r="AF20">
        <v>1</v>
      </c>
      <c r="AK20">
        <v>1</v>
      </c>
      <c r="AL20">
        <v>1</v>
      </c>
      <c r="AR20">
        <v>1</v>
      </c>
    </row>
    <row r="21" spans="1:45" x14ac:dyDescent="0.3">
      <c r="A21" t="s">
        <v>48</v>
      </c>
      <c r="I21">
        <v>1</v>
      </c>
      <c r="M21">
        <v>2</v>
      </c>
      <c r="N21">
        <v>8</v>
      </c>
      <c r="O21">
        <v>4</v>
      </c>
      <c r="P21">
        <v>1</v>
      </c>
      <c r="Q21">
        <v>3</v>
      </c>
      <c r="U21">
        <v>2</v>
      </c>
      <c r="V21">
        <v>2</v>
      </c>
      <c r="W21">
        <v>1</v>
      </c>
      <c r="AA21">
        <v>2</v>
      </c>
      <c r="AJ21">
        <v>2</v>
      </c>
      <c r="AK21">
        <v>1</v>
      </c>
      <c r="AR21">
        <v>1</v>
      </c>
    </row>
    <row r="22" spans="1:45" x14ac:dyDescent="0.3">
      <c r="A22" t="s">
        <v>50</v>
      </c>
      <c r="B22">
        <v>2</v>
      </c>
      <c r="E22">
        <v>1</v>
      </c>
      <c r="F22">
        <v>3</v>
      </c>
      <c r="I22">
        <v>1</v>
      </c>
      <c r="L22">
        <v>1</v>
      </c>
      <c r="M22">
        <v>2</v>
      </c>
      <c r="N22">
        <v>2</v>
      </c>
      <c r="O22">
        <v>3</v>
      </c>
      <c r="T22">
        <v>1</v>
      </c>
      <c r="W22">
        <v>1</v>
      </c>
      <c r="AE22">
        <v>1</v>
      </c>
      <c r="AI22">
        <v>1</v>
      </c>
      <c r="AJ22">
        <v>4</v>
      </c>
      <c r="AN22">
        <v>1</v>
      </c>
    </row>
    <row r="23" spans="1:45" x14ac:dyDescent="0.3">
      <c r="A23" t="s">
        <v>52</v>
      </c>
      <c r="B23">
        <v>1</v>
      </c>
      <c r="I23">
        <v>1</v>
      </c>
      <c r="J23">
        <v>3</v>
      </c>
      <c r="M23">
        <v>1</v>
      </c>
      <c r="N23">
        <v>5</v>
      </c>
      <c r="O23">
        <v>3</v>
      </c>
      <c r="Q23">
        <v>3</v>
      </c>
      <c r="T23">
        <v>2</v>
      </c>
      <c r="V23">
        <v>1</v>
      </c>
      <c r="W23">
        <v>1</v>
      </c>
      <c r="AD23">
        <v>1</v>
      </c>
      <c r="AJ23">
        <v>2</v>
      </c>
      <c r="AK23">
        <v>2</v>
      </c>
      <c r="AS23">
        <v>1</v>
      </c>
    </row>
    <row r="24" spans="1:45" x14ac:dyDescent="0.3">
      <c r="A24" t="s">
        <v>54</v>
      </c>
      <c r="J24">
        <v>2</v>
      </c>
      <c r="N24">
        <v>2</v>
      </c>
      <c r="O24">
        <v>2</v>
      </c>
      <c r="Q24">
        <v>1</v>
      </c>
      <c r="U24">
        <v>1</v>
      </c>
      <c r="V24">
        <v>1</v>
      </c>
      <c r="AD24">
        <v>1</v>
      </c>
      <c r="AI24">
        <v>1</v>
      </c>
      <c r="AJ24">
        <v>1</v>
      </c>
    </row>
    <row r="25" spans="1:45" x14ac:dyDescent="0.3">
      <c r="A25" t="s">
        <v>56</v>
      </c>
      <c r="B25">
        <v>1</v>
      </c>
      <c r="H25">
        <v>1</v>
      </c>
      <c r="L25">
        <v>1</v>
      </c>
      <c r="M25">
        <v>1</v>
      </c>
      <c r="N25">
        <v>5</v>
      </c>
      <c r="O25">
        <v>2</v>
      </c>
      <c r="Q25">
        <v>2</v>
      </c>
      <c r="T25">
        <v>3</v>
      </c>
      <c r="V25">
        <v>1</v>
      </c>
      <c r="AA25">
        <v>1</v>
      </c>
      <c r="AC25">
        <v>1</v>
      </c>
      <c r="AJ25">
        <v>1</v>
      </c>
      <c r="AM25">
        <v>1</v>
      </c>
    </row>
    <row r="26" spans="1:45" x14ac:dyDescent="0.3">
      <c r="A26" t="s">
        <v>58</v>
      </c>
      <c r="B26">
        <v>3</v>
      </c>
      <c r="C26">
        <v>1</v>
      </c>
      <c r="D26">
        <v>1</v>
      </c>
      <c r="I26">
        <v>1</v>
      </c>
      <c r="M26">
        <v>1</v>
      </c>
      <c r="N26">
        <v>3</v>
      </c>
      <c r="O26">
        <v>3</v>
      </c>
      <c r="Q26">
        <v>1</v>
      </c>
      <c r="W26">
        <v>3</v>
      </c>
      <c r="AA26">
        <v>5</v>
      </c>
      <c r="AH26">
        <v>1</v>
      </c>
      <c r="AO26">
        <v>2</v>
      </c>
    </row>
    <row r="27" spans="1:45" x14ac:dyDescent="0.3">
      <c r="A27" t="s">
        <v>60</v>
      </c>
      <c r="C27">
        <v>1</v>
      </c>
      <c r="D27">
        <v>1</v>
      </c>
      <c r="K27">
        <v>1</v>
      </c>
      <c r="L27">
        <v>1</v>
      </c>
      <c r="N27">
        <v>2</v>
      </c>
      <c r="O27">
        <v>2</v>
      </c>
      <c r="S27">
        <v>1</v>
      </c>
      <c r="V27">
        <v>1</v>
      </c>
      <c r="AA27">
        <v>3</v>
      </c>
      <c r="AC27">
        <v>2</v>
      </c>
      <c r="AE27">
        <v>1</v>
      </c>
      <c r="AJ27">
        <v>2</v>
      </c>
      <c r="AQ27">
        <v>1</v>
      </c>
    </row>
    <row r="28" spans="1:45" x14ac:dyDescent="0.3">
      <c r="A28" t="s">
        <v>62</v>
      </c>
      <c r="B28">
        <v>2</v>
      </c>
      <c r="H28">
        <v>1</v>
      </c>
      <c r="L28">
        <v>1</v>
      </c>
      <c r="M28">
        <v>1</v>
      </c>
      <c r="N28">
        <v>6</v>
      </c>
      <c r="O28">
        <v>2</v>
      </c>
      <c r="P28">
        <v>2</v>
      </c>
      <c r="Q28">
        <v>3</v>
      </c>
      <c r="V28">
        <v>1</v>
      </c>
      <c r="X28">
        <v>1</v>
      </c>
      <c r="Z28">
        <v>1</v>
      </c>
      <c r="AA28">
        <v>1</v>
      </c>
      <c r="AC28">
        <v>1</v>
      </c>
      <c r="AF28">
        <v>1</v>
      </c>
      <c r="AI28">
        <v>1</v>
      </c>
      <c r="AJ28">
        <v>1</v>
      </c>
      <c r="AK28">
        <v>2</v>
      </c>
    </row>
    <row r="29" spans="1:45" x14ac:dyDescent="0.3">
      <c r="A29" t="s">
        <v>64</v>
      </c>
      <c r="B29">
        <v>3</v>
      </c>
      <c r="D29">
        <v>1</v>
      </c>
      <c r="I29">
        <v>1</v>
      </c>
      <c r="M29">
        <v>1</v>
      </c>
      <c r="N29">
        <v>1</v>
      </c>
      <c r="O29">
        <v>4</v>
      </c>
      <c r="P29">
        <v>1</v>
      </c>
      <c r="Q29">
        <v>2</v>
      </c>
      <c r="T29">
        <v>1</v>
      </c>
      <c r="U29">
        <v>2</v>
      </c>
      <c r="W29">
        <v>3</v>
      </c>
      <c r="AA29">
        <v>1</v>
      </c>
      <c r="AD29">
        <v>1</v>
      </c>
      <c r="AE29">
        <v>1</v>
      </c>
      <c r="AO29">
        <v>2</v>
      </c>
    </row>
    <row r="30" spans="1:45" x14ac:dyDescent="0.3">
      <c r="A30" t="s">
        <v>66</v>
      </c>
      <c r="B30">
        <v>2</v>
      </c>
      <c r="E30">
        <v>1</v>
      </c>
      <c r="J30">
        <v>1</v>
      </c>
      <c r="K30">
        <v>1</v>
      </c>
      <c r="L30">
        <v>1</v>
      </c>
      <c r="M30">
        <v>1</v>
      </c>
      <c r="N30">
        <v>2</v>
      </c>
      <c r="O30">
        <v>2</v>
      </c>
      <c r="Q30">
        <v>1</v>
      </c>
      <c r="U30">
        <v>2</v>
      </c>
      <c r="V30">
        <v>1</v>
      </c>
      <c r="AA30">
        <v>1</v>
      </c>
      <c r="AI30">
        <v>1</v>
      </c>
      <c r="AJ30">
        <v>3</v>
      </c>
    </row>
    <row r="31" spans="1:45" x14ac:dyDescent="0.3">
      <c r="A31" t="s">
        <v>68</v>
      </c>
      <c r="D31">
        <v>1</v>
      </c>
      <c r="L31">
        <v>2</v>
      </c>
      <c r="M31">
        <v>2</v>
      </c>
      <c r="N31">
        <v>11</v>
      </c>
      <c r="O31">
        <v>3</v>
      </c>
      <c r="P31">
        <v>1</v>
      </c>
      <c r="Q31">
        <v>2</v>
      </c>
      <c r="S31">
        <v>1</v>
      </c>
      <c r="T31">
        <v>1</v>
      </c>
      <c r="V31">
        <v>1</v>
      </c>
      <c r="AB31">
        <v>1</v>
      </c>
      <c r="AE31">
        <v>1</v>
      </c>
      <c r="AI31">
        <v>1</v>
      </c>
      <c r="AK31">
        <v>1</v>
      </c>
      <c r="AR31">
        <v>1</v>
      </c>
    </row>
    <row r="32" spans="1:45" x14ac:dyDescent="0.3">
      <c r="A32" t="s">
        <v>70</v>
      </c>
      <c r="B32">
        <v>1</v>
      </c>
      <c r="D32">
        <v>1</v>
      </c>
      <c r="I32">
        <v>6</v>
      </c>
      <c r="M32">
        <v>2</v>
      </c>
      <c r="N32">
        <v>3</v>
      </c>
      <c r="O32">
        <v>1</v>
      </c>
      <c r="P32">
        <v>1</v>
      </c>
      <c r="Q32">
        <v>3</v>
      </c>
      <c r="R32">
        <v>1</v>
      </c>
      <c r="S32">
        <v>1</v>
      </c>
      <c r="T32">
        <v>1</v>
      </c>
      <c r="W32">
        <v>8</v>
      </c>
      <c r="X32">
        <v>1</v>
      </c>
      <c r="Z32">
        <v>1</v>
      </c>
      <c r="AF32">
        <v>1</v>
      </c>
      <c r="AK32">
        <v>2</v>
      </c>
      <c r="AP32">
        <v>1</v>
      </c>
    </row>
    <row r="33" spans="1:45" x14ac:dyDescent="0.3">
      <c r="A33" t="s">
        <v>72</v>
      </c>
      <c r="B33">
        <v>2</v>
      </c>
      <c r="C33">
        <v>1</v>
      </c>
      <c r="E33">
        <v>2</v>
      </c>
      <c r="G33">
        <v>1</v>
      </c>
      <c r="I33">
        <v>4</v>
      </c>
      <c r="J33">
        <v>2</v>
      </c>
      <c r="M33">
        <v>2</v>
      </c>
      <c r="N33">
        <v>6</v>
      </c>
      <c r="O33">
        <v>5</v>
      </c>
      <c r="P33">
        <v>1</v>
      </c>
      <c r="R33">
        <v>1</v>
      </c>
      <c r="S33">
        <v>1</v>
      </c>
      <c r="T33">
        <v>3</v>
      </c>
      <c r="W33">
        <v>6</v>
      </c>
      <c r="Z33">
        <v>6</v>
      </c>
      <c r="AA33">
        <v>3</v>
      </c>
      <c r="AC33">
        <v>1</v>
      </c>
      <c r="AE33">
        <v>2</v>
      </c>
      <c r="AF33">
        <v>6</v>
      </c>
      <c r="AJ33">
        <v>10</v>
      </c>
      <c r="AK33">
        <v>1</v>
      </c>
      <c r="AN33">
        <v>1</v>
      </c>
      <c r="AP33">
        <v>1</v>
      </c>
      <c r="AS33">
        <v>2</v>
      </c>
    </row>
    <row r="34" spans="1:45" x14ac:dyDescent="0.3">
      <c r="A34" t="s">
        <v>74</v>
      </c>
      <c r="B34">
        <v>1</v>
      </c>
      <c r="I34">
        <v>4</v>
      </c>
      <c r="M34">
        <v>2</v>
      </c>
      <c r="N34">
        <v>3</v>
      </c>
      <c r="O34">
        <v>3</v>
      </c>
      <c r="P34">
        <v>1</v>
      </c>
      <c r="W34">
        <v>6</v>
      </c>
      <c r="X34">
        <v>5</v>
      </c>
      <c r="Z34">
        <v>5</v>
      </c>
      <c r="AC34">
        <v>1</v>
      </c>
      <c r="AE34">
        <v>2</v>
      </c>
      <c r="AF34">
        <v>5</v>
      </c>
      <c r="AJ34">
        <v>2</v>
      </c>
      <c r="AK34">
        <v>1</v>
      </c>
    </row>
    <row r="35" spans="1:45" x14ac:dyDescent="0.3">
      <c r="A35" t="s">
        <v>76</v>
      </c>
      <c r="B35">
        <v>2</v>
      </c>
      <c r="D35">
        <v>1</v>
      </c>
      <c r="G35">
        <v>1</v>
      </c>
      <c r="I35">
        <v>1</v>
      </c>
      <c r="J35">
        <v>5</v>
      </c>
      <c r="M35">
        <v>1</v>
      </c>
      <c r="N35">
        <v>5</v>
      </c>
      <c r="O35">
        <v>4</v>
      </c>
      <c r="Q35">
        <v>1</v>
      </c>
      <c r="V35">
        <v>1</v>
      </c>
      <c r="W35">
        <v>1</v>
      </c>
      <c r="AK35">
        <v>1</v>
      </c>
      <c r="AP35">
        <v>1</v>
      </c>
      <c r="AQ35">
        <v>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9CD2-FBEC-4458-AD8E-E6C1CAFCF22F}">
  <dimension ref="A1:BG35"/>
  <sheetViews>
    <sheetView topLeftCell="P1" zoomScale="40" zoomScaleNormal="40" workbookViewId="0">
      <selection activeCell="BG5" sqref="BG5"/>
    </sheetView>
  </sheetViews>
  <sheetFormatPr defaultRowHeight="14" x14ac:dyDescent="0.3"/>
  <sheetData>
    <row r="1" spans="1:59" x14ac:dyDescent="0.3">
      <c r="B1" s="5" t="s">
        <v>121</v>
      </c>
      <c r="C1" s="5" t="s">
        <v>122</v>
      </c>
      <c r="D1" s="5" t="s">
        <v>123</v>
      </c>
      <c r="E1" s="5" t="s">
        <v>124</v>
      </c>
      <c r="F1" s="5" t="s">
        <v>125</v>
      </c>
      <c r="G1" s="5" t="s">
        <v>126</v>
      </c>
      <c r="H1" s="5" t="s">
        <v>127</v>
      </c>
      <c r="I1" s="5" t="s">
        <v>128</v>
      </c>
      <c r="J1" s="5" t="s">
        <v>129</v>
      </c>
      <c r="K1" s="5" t="s">
        <v>130</v>
      </c>
      <c r="L1" s="5" t="s">
        <v>131</v>
      </c>
      <c r="M1" s="5" t="s">
        <v>132</v>
      </c>
      <c r="N1" s="5" t="s">
        <v>133</v>
      </c>
      <c r="O1" s="5" t="s">
        <v>8</v>
      </c>
      <c r="P1" s="4" t="s">
        <v>134</v>
      </c>
      <c r="Q1" s="4" t="s">
        <v>135</v>
      </c>
      <c r="R1" s="4" t="s">
        <v>136</v>
      </c>
      <c r="S1" s="4" t="s">
        <v>137</v>
      </c>
      <c r="T1" s="4" t="s">
        <v>138</v>
      </c>
      <c r="U1" s="4" t="s">
        <v>139</v>
      </c>
      <c r="V1" s="4" t="s">
        <v>140</v>
      </c>
      <c r="W1" s="4" t="s">
        <v>141</v>
      </c>
      <c r="X1" s="4" t="s">
        <v>142</v>
      </c>
      <c r="Y1" s="4" t="s">
        <v>143</v>
      </c>
      <c r="Z1" s="4" t="s">
        <v>144</v>
      </c>
      <c r="AA1" s="4" t="s">
        <v>145</v>
      </c>
      <c r="AB1" s="4" t="s">
        <v>146</v>
      </c>
      <c r="AC1" s="4" t="s">
        <v>147</v>
      </c>
      <c r="AD1" s="4" t="s">
        <v>148</v>
      </c>
      <c r="AE1" s="4" t="s">
        <v>149</v>
      </c>
      <c r="AF1" s="4" t="s">
        <v>150</v>
      </c>
      <c r="AG1" s="4" t="s">
        <v>151</v>
      </c>
      <c r="AH1" s="4" t="s">
        <v>152</v>
      </c>
      <c r="AI1" s="4" t="s">
        <v>153</v>
      </c>
      <c r="AJ1" s="4" t="s">
        <v>154</v>
      </c>
      <c r="AK1" s="4" t="s">
        <v>155</v>
      </c>
      <c r="AL1" s="3" t="s">
        <v>156</v>
      </c>
      <c r="AM1" s="3" t="s">
        <v>157</v>
      </c>
      <c r="AN1" s="3" t="s">
        <v>158</v>
      </c>
      <c r="AO1" s="3" t="s">
        <v>159</v>
      </c>
      <c r="AP1" s="3" t="s">
        <v>160</v>
      </c>
      <c r="AQ1" s="3" t="s">
        <v>161</v>
      </c>
      <c r="AR1" s="3" t="s">
        <v>162</v>
      </c>
      <c r="AS1" s="3" t="s">
        <v>163</v>
      </c>
      <c r="AT1" s="3" t="s">
        <v>164</v>
      </c>
      <c r="AU1" s="2" t="s">
        <v>165</v>
      </c>
      <c r="AV1" s="2" t="s">
        <v>166</v>
      </c>
      <c r="AW1" s="2" t="s">
        <v>167</v>
      </c>
      <c r="AX1" s="2" t="s">
        <v>168</v>
      </c>
      <c r="AY1" s="2" t="s">
        <v>169</v>
      </c>
      <c r="AZ1" s="2" t="s">
        <v>7</v>
      </c>
      <c r="BA1" s="1" t="s">
        <v>170</v>
      </c>
      <c r="BB1" s="1" t="s">
        <v>171</v>
      </c>
      <c r="BC1" s="1" t="s">
        <v>172</v>
      </c>
      <c r="BD1" s="1" t="s">
        <v>173</v>
      </c>
      <c r="BE1" s="1" t="s">
        <v>174</v>
      </c>
      <c r="BF1" s="1" t="s">
        <v>175</v>
      </c>
      <c r="BG1" s="1" t="s">
        <v>176</v>
      </c>
    </row>
    <row r="2" spans="1:59" x14ac:dyDescent="0.3">
      <c r="A2" t="s">
        <v>10</v>
      </c>
      <c r="B2">
        <v>2</v>
      </c>
      <c r="D2">
        <v>8</v>
      </c>
      <c r="E2">
        <v>13</v>
      </c>
      <c r="F2">
        <v>16</v>
      </c>
      <c r="G2">
        <v>9</v>
      </c>
      <c r="N2">
        <v>1</v>
      </c>
      <c r="O2">
        <f>B2+C2+D2+E2+F2+G2+H2+I2+J2+K2+L2+M2+N2</f>
        <v>49</v>
      </c>
      <c r="T2">
        <v>1</v>
      </c>
      <c r="W2">
        <v>2</v>
      </c>
      <c r="X2">
        <v>4</v>
      </c>
      <c r="Y2">
        <v>3</v>
      </c>
      <c r="AA2">
        <v>2</v>
      </c>
      <c r="AB2">
        <v>2</v>
      </c>
      <c r="AC2">
        <v>2</v>
      </c>
      <c r="AF2">
        <v>2</v>
      </c>
      <c r="AG2">
        <v>8</v>
      </c>
      <c r="AH2">
        <v>2</v>
      </c>
      <c r="AJ2">
        <v>3</v>
      </c>
      <c r="AK2">
        <f>SUM(P2:AJ2)</f>
        <v>31</v>
      </c>
      <c r="AM2">
        <v>19</v>
      </c>
      <c r="AT2">
        <f>SUM(AL2:AS2)</f>
        <v>19</v>
      </c>
      <c r="AU2">
        <v>2</v>
      </c>
      <c r="AZ2">
        <f>SUM(AU2:AY2)</f>
        <v>2</v>
      </c>
      <c r="BA2">
        <v>21</v>
      </c>
      <c r="BB2">
        <v>2</v>
      </c>
      <c r="BC2">
        <v>1</v>
      </c>
      <c r="BD2">
        <v>3</v>
      </c>
      <c r="BE2">
        <v>10</v>
      </c>
      <c r="BF2">
        <v>4</v>
      </c>
      <c r="BG2">
        <f>SUM(BA2:BF2)</f>
        <v>41</v>
      </c>
    </row>
    <row r="3" spans="1:59" x14ac:dyDescent="0.3">
      <c r="A3" t="s">
        <v>12</v>
      </c>
      <c r="B3">
        <v>1</v>
      </c>
      <c r="C3">
        <v>1</v>
      </c>
      <c r="D3">
        <v>24</v>
      </c>
      <c r="E3">
        <v>11</v>
      </c>
      <c r="F3">
        <v>15</v>
      </c>
      <c r="G3">
        <v>6</v>
      </c>
      <c r="I3">
        <v>1</v>
      </c>
      <c r="K3">
        <v>5</v>
      </c>
      <c r="L3">
        <v>3</v>
      </c>
      <c r="O3">
        <f t="shared" ref="O3:O35" si="0">B3+C3+D3+E3+F3+G3+H3+I3+J3+K3+L3+M3+N3</f>
        <v>67</v>
      </c>
      <c r="Q3">
        <v>4</v>
      </c>
      <c r="R3">
        <v>1</v>
      </c>
      <c r="S3">
        <v>2</v>
      </c>
      <c r="T3">
        <v>1</v>
      </c>
      <c r="V3">
        <v>1</v>
      </c>
      <c r="W3">
        <v>1</v>
      </c>
      <c r="X3">
        <v>1</v>
      </c>
      <c r="AA3">
        <v>1</v>
      </c>
      <c r="AB3">
        <v>4</v>
      </c>
      <c r="AC3">
        <v>1</v>
      </c>
      <c r="AD3">
        <v>2</v>
      </c>
      <c r="AE3">
        <v>1</v>
      </c>
      <c r="AF3">
        <v>4</v>
      </c>
      <c r="AG3">
        <v>24</v>
      </c>
      <c r="AI3">
        <v>4</v>
      </c>
      <c r="AJ3">
        <v>1</v>
      </c>
      <c r="AK3">
        <f t="shared" ref="AK3:AK35" si="1">SUM(P3:AJ3)</f>
        <v>53</v>
      </c>
      <c r="AL3">
        <v>1</v>
      </c>
      <c r="AM3">
        <v>14</v>
      </c>
      <c r="AO3">
        <v>1</v>
      </c>
      <c r="AQ3">
        <v>6</v>
      </c>
      <c r="AS3">
        <v>2</v>
      </c>
      <c r="AT3">
        <f t="shared" ref="AT3:AT35" si="2">SUM(AL3:AS3)</f>
        <v>24</v>
      </c>
      <c r="AU3">
        <v>1</v>
      </c>
      <c r="AV3">
        <v>7</v>
      </c>
      <c r="AW3">
        <v>1</v>
      </c>
      <c r="AX3">
        <v>1</v>
      </c>
      <c r="AZ3">
        <f t="shared" ref="AZ3:AZ35" si="3">SUM(AU3:AY3)</f>
        <v>10</v>
      </c>
      <c r="BA3">
        <v>18</v>
      </c>
      <c r="BB3">
        <v>1</v>
      </c>
      <c r="BE3">
        <v>4</v>
      </c>
      <c r="BF3">
        <v>1</v>
      </c>
      <c r="BG3">
        <f t="shared" ref="BG3:BG35" si="4">SUM(BA3:BF3)</f>
        <v>24</v>
      </c>
    </row>
    <row r="4" spans="1:59" x14ac:dyDescent="0.3">
      <c r="A4" t="s">
        <v>14</v>
      </c>
      <c r="E4">
        <v>11</v>
      </c>
      <c r="F4">
        <v>15</v>
      </c>
      <c r="G4">
        <v>6</v>
      </c>
      <c r="I4">
        <v>1</v>
      </c>
      <c r="K4">
        <v>5</v>
      </c>
      <c r="L4">
        <v>3</v>
      </c>
      <c r="O4">
        <f t="shared" si="0"/>
        <v>41</v>
      </c>
      <c r="X4">
        <v>1</v>
      </c>
      <c r="AA4">
        <v>1</v>
      </c>
      <c r="AB4">
        <v>4</v>
      </c>
      <c r="AC4">
        <v>1</v>
      </c>
      <c r="AD4">
        <v>2</v>
      </c>
      <c r="AE4">
        <v>1</v>
      </c>
      <c r="AF4">
        <v>4</v>
      </c>
      <c r="AG4">
        <v>24</v>
      </c>
      <c r="AI4">
        <v>4</v>
      </c>
      <c r="AK4">
        <f t="shared" si="1"/>
        <v>42</v>
      </c>
      <c r="AO4">
        <v>1</v>
      </c>
      <c r="AQ4">
        <v>6</v>
      </c>
      <c r="AS4">
        <v>2</v>
      </c>
      <c r="AT4">
        <f t="shared" si="2"/>
        <v>9</v>
      </c>
      <c r="AW4">
        <v>1</v>
      </c>
      <c r="AX4">
        <v>1</v>
      </c>
      <c r="AZ4">
        <f t="shared" si="3"/>
        <v>2</v>
      </c>
      <c r="BB4">
        <v>1</v>
      </c>
      <c r="BE4">
        <v>4</v>
      </c>
      <c r="BF4">
        <v>1</v>
      </c>
      <c r="BG4">
        <f t="shared" si="4"/>
        <v>6</v>
      </c>
    </row>
    <row r="5" spans="1:59" x14ac:dyDescent="0.3">
      <c r="A5" t="s">
        <v>16</v>
      </c>
      <c r="E5">
        <v>10</v>
      </c>
      <c r="F5">
        <v>18</v>
      </c>
      <c r="G5">
        <v>5</v>
      </c>
      <c r="H5">
        <v>16</v>
      </c>
      <c r="K5">
        <v>2</v>
      </c>
      <c r="O5">
        <f t="shared" si="0"/>
        <v>51</v>
      </c>
      <c r="P5">
        <v>1</v>
      </c>
      <c r="Q5">
        <v>2</v>
      </c>
      <c r="W5">
        <v>3</v>
      </c>
      <c r="X5">
        <v>7</v>
      </c>
      <c r="Y5">
        <v>3</v>
      </c>
      <c r="Z5">
        <v>1</v>
      </c>
      <c r="AA5">
        <v>2</v>
      </c>
      <c r="AB5">
        <v>5</v>
      </c>
      <c r="AC5">
        <v>1</v>
      </c>
      <c r="AD5">
        <v>1</v>
      </c>
      <c r="AF5">
        <v>5</v>
      </c>
      <c r="AH5">
        <v>2</v>
      </c>
      <c r="AJ5">
        <v>5</v>
      </c>
      <c r="AK5">
        <f t="shared" si="1"/>
        <v>38</v>
      </c>
      <c r="AM5">
        <v>18</v>
      </c>
      <c r="AN5">
        <v>3</v>
      </c>
      <c r="AO5">
        <v>2</v>
      </c>
      <c r="AQ5">
        <v>3</v>
      </c>
      <c r="AT5">
        <f t="shared" si="2"/>
        <v>26</v>
      </c>
      <c r="AV5">
        <v>1</v>
      </c>
      <c r="AZ5">
        <f t="shared" si="3"/>
        <v>1</v>
      </c>
      <c r="BA5">
        <v>18</v>
      </c>
      <c r="BB5">
        <v>4</v>
      </c>
      <c r="BC5">
        <v>5</v>
      </c>
      <c r="BD5">
        <v>22</v>
      </c>
      <c r="BE5">
        <v>2</v>
      </c>
      <c r="BF5">
        <v>4</v>
      </c>
      <c r="BG5">
        <f t="shared" si="4"/>
        <v>55</v>
      </c>
    </row>
    <row r="6" spans="1:59" x14ac:dyDescent="0.3">
      <c r="A6" t="s">
        <v>18</v>
      </c>
      <c r="B6">
        <v>3</v>
      </c>
      <c r="G6">
        <v>7</v>
      </c>
      <c r="J6">
        <v>6</v>
      </c>
      <c r="K6">
        <v>2</v>
      </c>
      <c r="N6">
        <v>2</v>
      </c>
      <c r="O6">
        <f t="shared" si="0"/>
        <v>20</v>
      </c>
      <c r="R6">
        <v>1</v>
      </c>
      <c r="T6">
        <v>1</v>
      </c>
      <c r="X6">
        <v>4</v>
      </c>
      <c r="Y6">
        <v>4</v>
      </c>
      <c r="AA6">
        <v>1</v>
      </c>
      <c r="AB6">
        <v>1</v>
      </c>
      <c r="AD6">
        <v>4</v>
      </c>
      <c r="AE6">
        <v>2</v>
      </c>
      <c r="AF6">
        <v>2</v>
      </c>
      <c r="AG6">
        <v>10</v>
      </c>
      <c r="AH6">
        <v>1</v>
      </c>
      <c r="AI6">
        <v>2</v>
      </c>
      <c r="AK6">
        <f t="shared" si="1"/>
        <v>33</v>
      </c>
      <c r="AL6">
        <v>1</v>
      </c>
      <c r="AM6">
        <v>21</v>
      </c>
      <c r="AN6">
        <v>1</v>
      </c>
      <c r="AP6">
        <v>1</v>
      </c>
      <c r="AQ6">
        <v>3</v>
      </c>
      <c r="AS6">
        <v>1</v>
      </c>
      <c r="AT6">
        <f t="shared" si="2"/>
        <v>28</v>
      </c>
      <c r="AU6">
        <v>2</v>
      </c>
      <c r="AW6">
        <v>1</v>
      </c>
      <c r="AX6">
        <v>1</v>
      </c>
      <c r="AZ6">
        <f t="shared" si="3"/>
        <v>4</v>
      </c>
      <c r="BA6">
        <v>23</v>
      </c>
      <c r="BB6">
        <v>6</v>
      </c>
      <c r="BD6">
        <v>1</v>
      </c>
      <c r="BE6">
        <v>4</v>
      </c>
      <c r="BF6">
        <v>2</v>
      </c>
      <c r="BG6">
        <f t="shared" si="4"/>
        <v>36</v>
      </c>
    </row>
    <row r="7" spans="1:59" x14ac:dyDescent="0.3">
      <c r="A7" t="s">
        <v>20</v>
      </c>
      <c r="D7">
        <v>16</v>
      </c>
      <c r="E7">
        <v>7</v>
      </c>
      <c r="F7">
        <v>16</v>
      </c>
      <c r="G7">
        <v>2</v>
      </c>
      <c r="H7">
        <v>6</v>
      </c>
      <c r="K7">
        <v>1</v>
      </c>
      <c r="L7">
        <v>1</v>
      </c>
      <c r="M7">
        <v>2</v>
      </c>
      <c r="N7">
        <v>1</v>
      </c>
      <c r="O7">
        <f t="shared" si="0"/>
        <v>52</v>
      </c>
      <c r="Q7">
        <v>6</v>
      </c>
      <c r="R7">
        <v>1</v>
      </c>
      <c r="S7">
        <v>2</v>
      </c>
      <c r="W7">
        <v>3</v>
      </c>
      <c r="X7">
        <v>6</v>
      </c>
      <c r="Y7">
        <v>1</v>
      </c>
      <c r="AA7">
        <v>1</v>
      </c>
      <c r="AB7">
        <v>1</v>
      </c>
      <c r="AD7">
        <v>1</v>
      </c>
      <c r="AF7">
        <v>1</v>
      </c>
      <c r="AG7">
        <v>16</v>
      </c>
      <c r="AJ7">
        <v>3</v>
      </c>
      <c r="AK7">
        <f t="shared" si="1"/>
        <v>42</v>
      </c>
      <c r="AL7">
        <v>2</v>
      </c>
      <c r="AM7">
        <v>14</v>
      </c>
      <c r="AQ7">
        <v>2</v>
      </c>
      <c r="AS7">
        <v>1</v>
      </c>
      <c r="AT7">
        <f t="shared" si="2"/>
        <v>19</v>
      </c>
      <c r="AV7">
        <v>3</v>
      </c>
      <c r="AZ7">
        <f t="shared" si="3"/>
        <v>3</v>
      </c>
      <c r="BA7">
        <v>14</v>
      </c>
      <c r="BB7">
        <v>5</v>
      </c>
      <c r="BC7">
        <v>4</v>
      </c>
      <c r="BD7">
        <v>1</v>
      </c>
      <c r="BE7">
        <v>10</v>
      </c>
      <c r="BF7">
        <v>5</v>
      </c>
      <c r="BG7">
        <f t="shared" si="4"/>
        <v>39</v>
      </c>
    </row>
    <row r="8" spans="1:59" x14ac:dyDescent="0.3">
      <c r="A8" t="s">
        <v>22</v>
      </c>
      <c r="B8">
        <v>2</v>
      </c>
      <c r="H8">
        <v>19</v>
      </c>
      <c r="J8">
        <v>2</v>
      </c>
      <c r="K8">
        <v>2</v>
      </c>
      <c r="L8">
        <v>2</v>
      </c>
      <c r="O8">
        <f t="shared" si="0"/>
        <v>27</v>
      </c>
      <c r="P8">
        <v>2</v>
      </c>
      <c r="Q8">
        <v>4</v>
      </c>
      <c r="T8">
        <v>1</v>
      </c>
      <c r="X8">
        <v>3</v>
      </c>
      <c r="Y8">
        <v>1</v>
      </c>
      <c r="AA8">
        <v>1</v>
      </c>
      <c r="AB8">
        <v>2</v>
      </c>
      <c r="AD8">
        <v>1</v>
      </c>
      <c r="AE8">
        <v>4</v>
      </c>
      <c r="AF8">
        <v>3</v>
      </c>
      <c r="AG8">
        <v>16</v>
      </c>
      <c r="AH8">
        <v>1</v>
      </c>
      <c r="AI8">
        <v>2</v>
      </c>
      <c r="AK8">
        <f t="shared" si="1"/>
        <v>41</v>
      </c>
      <c r="AN8">
        <v>1</v>
      </c>
      <c r="AQ8">
        <v>4</v>
      </c>
      <c r="AS8">
        <v>1</v>
      </c>
      <c r="AT8">
        <f t="shared" si="2"/>
        <v>6</v>
      </c>
      <c r="AZ8">
        <f t="shared" si="3"/>
        <v>0</v>
      </c>
      <c r="BB8">
        <v>6</v>
      </c>
      <c r="BC8">
        <v>1</v>
      </c>
      <c r="BE8">
        <v>8</v>
      </c>
      <c r="BF8">
        <v>2</v>
      </c>
      <c r="BG8">
        <f t="shared" si="4"/>
        <v>17</v>
      </c>
    </row>
    <row r="9" spans="1:59" x14ac:dyDescent="0.3">
      <c r="A9" t="s">
        <v>24</v>
      </c>
      <c r="B9">
        <v>2</v>
      </c>
      <c r="C9">
        <v>2</v>
      </c>
      <c r="D9">
        <v>10</v>
      </c>
      <c r="E9">
        <v>12</v>
      </c>
      <c r="F9">
        <v>29</v>
      </c>
      <c r="G9">
        <v>5</v>
      </c>
      <c r="H9">
        <v>14</v>
      </c>
      <c r="I9">
        <v>1</v>
      </c>
      <c r="J9">
        <v>4</v>
      </c>
      <c r="N9">
        <v>2</v>
      </c>
      <c r="O9">
        <f t="shared" si="0"/>
        <v>81</v>
      </c>
      <c r="X9">
        <v>13</v>
      </c>
      <c r="Y9">
        <v>3</v>
      </c>
      <c r="AA9">
        <v>1</v>
      </c>
      <c r="AB9">
        <v>1</v>
      </c>
      <c r="AD9">
        <v>2</v>
      </c>
      <c r="AF9">
        <v>2</v>
      </c>
      <c r="AG9">
        <v>10</v>
      </c>
      <c r="AH9">
        <v>4</v>
      </c>
      <c r="AI9">
        <v>1</v>
      </c>
      <c r="AJ9">
        <v>2</v>
      </c>
      <c r="AK9">
        <f t="shared" si="1"/>
        <v>39</v>
      </c>
      <c r="AL9">
        <v>1</v>
      </c>
      <c r="AM9">
        <v>10</v>
      </c>
      <c r="AN9">
        <v>2</v>
      </c>
      <c r="AQ9">
        <v>1</v>
      </c>
      <c r="AS9">
        <v>2</v>
      </c>
      <c r="AT9">
        <f t="shared" si="2"/>
        <v>16</v>
      </c>
      <c r="AU9">
        <v>1</v>
      </c>
      <c r="AV9">
        <v>4</v>
      </c>
      <c r="AZ9">
        <f t="shared" si="3"/>
        <v>5</v>
      </c>
      <c r="BA9">
        <v>11</v>
      </c>
      <c r="BB9">
        <v>6</v>
      </c>
      <c r="BC9">
        <v>4</v>
      </c>
      <c r="BE9">
        <v>24</v>
      </c>
      <c r="BF9">
        <v>5</v>
      </c>
      <c r="BG9">
        <f t="shared" si="4"/>
        <v>50</v>
      </c>
    </row>
    <row r="10" spans="1:59" x14ac:dyDescent="0.3">
      <c r="A10" t="s">
        <v>26</v>
      </c>
      <c r="B10">
        <v>1</v>
      </c>
      <c r="C10">
        <v>1</v>
      </c>
      <c r="D10">
        <v>8</v>
      </c>
      <c r="E10">
        <v>4</v>
      </c>
      <c r="F10">
        <v>29</v>
      </c>
      <c r="G10">
        <v>4</v>
      </c>
      <c r="H10">
        <v>18</v>
      </c>
      <c r="J10">
        <v>5</v>
      </c>
      <c r="N10">
        <v>1</v>
      </c>
      <c r="O10">
        <f t="shared" si="0"/>
        <v>71</v>
      </c>
      <c r="S10">
        <v>2</v>
      </c>
      <c r="X10">
        <v>11</v>
      </c>
      <c r="Y10">
        <v>2</v>
      </c>
      <c r="AA10">
        <v>1</v>
      </c>
      <c r="AB10">
        <v>1</v>
      </c>
      <c r="AC10">
        <v>1</v>
      </c>
      <c r="AD10">
        <v>4</v>
      </c>
      <c r="AE10">
        <v>4</v>
      </c>
      <c r="AF10">
        <v>2</v>
      </c>
      <c r="AG10">
        <v>8</v>
      </c>
      <c r="AH10">
        <v>3</v>
      </c>
      <c r="AI10">
        <v>1</v>
      </c>
      <c r="AJ10">
        <v>4</v>
      </c>
      <c r="AK10">
        <f t="shared" si="1"/>
        <v>44</v>
      </c>
      <c r="AL10">
        <v>1</v>
      </c>
      <c r="AM10">
        <v>10</v>
      </c>
      <c r="AP10">
        <v>2</v>
      </c>
      <c r="AS10">
        <v>2</v>
      </c>
      <c r="AT10">
        <f t="shared" si="2"/>
        <v>15</v>
      </c>
      <c r="AU10">
        <v>1</v>
      </c>
      <c r="AV10">
        <v>5</v>
      </c>
      <c r="AZ10">
        <f t="shared" si="3"/>
        <v>6</v>
      </c>
      <c r="BA10">
        <v>10</v>
      </c>
      <c r="BB10">
        <v>6</v>
      </c>
      <c r="BC10">
        <v>2</v>
      </c>
      <c r="BE10">
        <v>28</v>
      </c>
      <c r="BF10">
        <v>3</v>
      </c>
      <c r="BG10">
        <f t="shared" si="4"/>
        <v>49</v>
      </c>
    </row>
    <row r="11" spans="1:59" x14ac:dyDescent="0.3">
      <c r="A11" t="s">
        <v>28</v>
      </c>
      <c r="B11">
        <v>1</v>
      </c>
      <c r="C11">
        <v>1</v>
      </c>
      <c r="D11">
        <v>18</v>
      </c>
      <c r="E11">
        <v>4</v>
      </c>
      <c r="F11">
        <v>19</v>
      </c>
      <c r="G11">
        <v>2</v>
      </c>
      <c r="H11">
        <v>3</v>
      </c>
      <c r="J11">
        <v>6</v>
      </c>
      <c r="K11">
        <v>2</v>
      </c>
      <c r="L11">
        <v>1</v>
      </c>
      <c r="M11">
        <v>2</v>
      </c>
      <c r="N11">
        <v>1</v>
      </c>
      <c r="O11">
        <f t="shared" si="0"/>
        <v>60</v>
      </c>
      <c r="Q11">
        <v>2</v>
      </c>
      <c r="R11">
        <v>4</v>
      </c>
      <c r="S11">
        <v>20</v>
      </c>
      <c r="T11">
        <v>1</v>
      </c>
      <c r="W11">
        <v>2</v>
      </c>
      <c r="X11">
        <v>5</v>
      </c>
      <c r="Y11">
        <v>7</v>
      </c>
      <c r="AA11">
        <v>1</v>
      </c>
      <c r="AB11">
        <v>3</v>
      </c>
      <c r="AD11">
        <v>4</v>
      </c>
      <c r="AE11">
        <v>3</v>
      </c>
      <c r="AG11">
        <v>18</v>
      </c>
      <c r="AI11">
        <v>1</v>
      </c>
      <c r="AJ11">
        <v>2</v>
      </c>
      <c r="AK11">
        <f t="shared" si="1"/>
        <v>73</v>
      </c>
      <c r="AL11">
        <v>1</v>
      </c>
      <c r="AM11">
        <v>8</v>
      </c>
      <c r="AN11">
        <v>2</v>
      </c>
      <c r="AO11">
        <v>1</v>
      </c>
      <c r="AQ11">
        <v>2</v>
      </c>
      <c r="AT11">
        <f t="shared" si="2"/>
        <v>14</v>
      </c>
      <c r="AU11">
        <v>4</v>
      </c>
      <c r="AV11">
        <v>5</v>
      </c>
      <c r="AX11">
        <v>1</v>
      </c>
      <c r="AZ11">
        <f t="shared" si="3"/>
        <v>10</v>
      </c>
      <c r="BA11">
        <v>20</v>
      </c>
      <c r="BB11">
        <v>2</v>
      </c>
      <c r="BC11">
        <v>1</v>
      </c>
      <c r="BE11">
        <v>2</v>
      </c>
      <c r="BF11">
        <v>2</v>
      </c>
      <c r="BG11">
        <f t="shared" si="4"/>
        <v>27</v>
      </c>
    </row>
    <row r="12" spans="1:59" x14ac:dyDescent="0.3">
      <c r="A12" t="s">
        <v>30</v>
      </c>
      <c r="B12">
        <v>1</v>
      </c>
      <c r="D12">
        <v>12</v>
      </c>
      <c r="E12">
        <v>15</v>
      </c>
      <c r="F12">
        <v>24</v>
      </c>
      <c r="G12">
        <v>2</v>
      </c>
      <c r="H12">
        <v>13</v>
      </c>
      <c r="J12">
        <v>5</v>
      </c>
      <c r="N12">
        <v>1</v>
      </c>
      <c r="O12">
        <f t="shared" si="0"/>
        <v>73</v>
      </c>
      <c r="P12">
        <v>2</v>
      </c>
      <c r="Q12">
        <v>8</v>
      </c>
      <c r="R12">
        <v>1</v>
      </c>
      <c r="U12">
        <v>1</v>
      </c>
      <c r="V12">
        <v>1</v>
      </c>
      <c r="W12">
        <v>3</v>
      </c>
      <c r="X12">
        <v>11</v>
      </c>
      <c r="Y12">
        <v>3</v>
      </c>
      <c r="AA12">
        <v>2</v>
      </c>
      <c r="AB12">
        <v>2</v>
      </c>
      <c r="AC12">
        <v>1</v>
      </c>
      <c r="AE12">
        <v>1</v>
      </c>
      <c r="AG12">
        <v>12</v>
      </c>
      <c r="AI12">
        <v>1</v>
      </c>
      <c r="AJ12">
        <v>3</v>
      </c>
      <c r="AK12">
        <f t="shared" si="1"/>
        <v>52</v>
      </c>
      <c r="AM12">
        <v>14</v>
      </c>
      <c r="AN12">
        <v>2</v>
      </c>
      <c r="AP12">
        <v>1</v>
      </c>
      <c r="AQ12">
        <v>5</v>
      </c>
      <c r="AT12">
        <f t="shared" si="2"/>
        <v>22</v>
      </c>
      <c r="AU12">
        <v>1</v>
      </c>
      <c r="AV12">
        <v>2</v>
      </c>
      <c r="AX12">
        <v>1</v>
      </c>
      <c r="AZ12">
        <f t="shared" si="3"/>
        <v>4</v>
      </c>
      <c r="BA12">
        <v>24</v>
      </c>
      <c r="BB12">
        <v>1</v>
      </c>
      <c r="BD12">
        <v>9</v>
      </c>
      <c r="BE12">
        <v>10</v>
      </c>
      <c r="BF12">
        <v>5</v>
      </c>
      <c r="BG12">
        <f t="shared" si="4"/>
        <v>49</v>
      </c>
    </row>
    <row r="13" spans="1:59" x14ac:dyDescent="0.3">
      <c r="A13" t="s">
        <v>32</v>
      </c>
      <c r="B13">
        <v>1</v>
      </c>
      <c r="D13">
        <v>10</v>
      </c>
      <c r="E13">
        <v>8</v>
      </c>
      <c r="F13">
        <v>14</v>
      </c>
      <c r="G13">
        <v>5</v>
      </c>
      <c r="H13">
        <v>14</v>
      </c>
      <c r="J13">
        <v>1</v>
      </c>
      <c r="K13">
        <v>5</v>
      </c>
      <c r="L13">
        <v>1</v>
      </c>
      <c r="O13">
        <f t="shared" si="0"/>
        <v>59</v>
      </c>
      <c r="P13">
        <v>2</v>
      </c>
      <c r="Q13">
        <v>6</v>
      </c>
      <c r="R13">
        <v>1</v>
      </c>
      <c r="S13">
        <v>12</v>
      </c>
      <c r="V13">
        <v>1</v>
      </c>
      <c r="W13">
        <v>3</v>
      </c>
      <c r="X13">
        <v>4</v>
      </c>
      <c r="Y13">
        <v>2</v>
      </c>
      <c r="Z13">
        <v>1</v>
      </c>
      <c r="AA13">
        <v>4</v>
      </c>
      <c r="AB13">
        <v>5</v>
      </c>
      <c r="AC13">
        <v>1</v>
      </c>
      <c r="AD13">
        <v>1</v>
      </c>
      <c r="AE13">
        <v>2</v>
      </c>
      <c r="AF13">
        <v>3</v>
      </c>
      <c r="AG13">
        <v>10</v>
      </c>
      <c r="AI13">
        <v>1</v>
      </c>
      <c r="AJ13">
        <v>3</v>
      </c>
      <c r="AK13">
        <f t="shared" si="1"/>
        <v>62</v>
      </c>
      <c r="AL13">
        <v>1</v>
      </c>
      <c r="AM13">
        <v>13</v>
      </c>
      <c r="AQ13">
        <v>4</v>
      </c>
      <c r="AS13">
        <v>2</v>
      </c>
      <c r="AT13">
        <f t="shared" si="2"/>
        <v>20</v>
      </c>
      <c r="AU13">
        <v>2</v>
      </c>
      <c r="AV13">
        <v>6</v>
      </c>
      <c r="AW13">
        <v>1</v>
      </c>
      <c r="AX13">
        <v>1</v>
      </c>
      <c r="AZ13">
        <f t="shared" si="3"/>
        <v>10</v>
      </c>
      <c r="BA13">
        <v>26</v>
      </c>
      <c r="BB13">
        <v>3</v>
      </c>
      <c r="BC13">
        <v>2</v>
      </c>
      <c r="BD13">
        <v>2</v>
      </c>
      <c r="BE13">
        <v>4</v>
      </c>
      <c r="BG13">
        <f t="shared" si="4"/>
        <v>37</v>
      </c>
    </row>
    <row r="14" spans="1:59" x14ac:dyDescent="0.3">
      <c r="A14" t="s">
        <v>34</v>
      </c>
      <c r="B14">
        <v>2</v>
      </c>
      <c r="D14">
        <v>18</v>
      </c>
      <c r="E14">
        <v>8</v>
      </c>
      <c r="F14">
        <v>14</v>
      </c>
      <c r="G14">
        <v>2</v>
      </c>
      <c r="H14">
        <v>2</v>
      </c>
      <c r="J14">
        <v>2</v>
      </c>
      <c r="K14">
        <v>1</v>
      </c>
      <c r="N14">
        <v>1</v>
      </c>
      <c r="O14">
        <f t="shared" si="0"/>
        <v>50</v>
      </c>
      <c r="P14">
        <v>3</v>
      </c>
      <c r="Q14">
        <v>10</v>
      </c>
      <c r="R14">
        <v>5</v>
      </c>
      <c r="S14">
        <v>8</v>
      </c>
      <c r="T14">
        <v>1</v>
      </c>
      <c r="U14">
        <v>2</v>
      </c>
      <c r="V14">
        <v>2</v>
      </c>
      <c r="W14">
        <v>2</v>
      </c>
      <c r="X14">
        <v>4</v>
      </c>
      <c r="Y14">
        <v>3</v>
      </c>
      <c r="AA14">
        <v>1</v>
      </c>
      <c r="AB14">
        <v>2</v>
      </c>
      <c r="AD14">
        <v>1</v>
      </c>
      <c r="AE14">
        <v>2</v>
      </c>
      <c r="AG14">
        <v>18</v>
      </c>
      <c r="AH14">
        <v>2</v>
      </c>
      <c r="AJ14">
        <v>3</v>
      </c>
      <c r="AK14">
        <f t="shared" si="1"/>
        <v>69</v>
      </c>
      <c r="AM14">
        <v>25</v>
      </c>
      <c r="AP14">
        <v>2</v>
      </c>
      <c r="AQ14">
        <v>2</v>
      </c>
      <c r="AR14">
        <v>1</v>
      </c>
      <c r="AT14">
        <f t="shared" si="2"/>
        <v>30</v>
      </c>
      <c r="AU14">
        <v>3</v>
      </c>
      <c r="AV14">
        <v>7</v>
      </c>
      <c r="AX14">
        <v>3</v>
      </c>
      <c r="AZ14">
        <f t="shared" si="3"/>
        <v>13</v>
      </c>
      <c r="BA14">
        <v>17</v>
      </c>
      <c r="BB14">
        <v>4</v>
      </c>
      <c r="BC14">
        <v>1</v>
      </c>
      <c r="BE14">
        <v>6</v>
      </c>
      <c r="BF14">
        <v>2</v>
      </c>
      <c r="BG14">
        <f t="shared" si="4"/>
        <v>30</v>
      </c>
    </row>
    <row r="15" spans="1:59" x14ac:dyDescent="0.3">
      <c r="A15" t="s">
        <v>36</v>
      </c>
      <c r="B15">
        <v>1</v>
      </c>
      <c r="D15">
        <v>6</v>
      </c>
      <c r="E15">
        <v>9</v>
      </c>
      <c r="F15">
        <v>13</v>
      </c>
      <c r="G15">
        <v>3</v>
      </c>
      <c r="J15">
        <v>1</v>
      </c>
      <c r="K15">
        <v>2</v>
      </c>
      <c r="L15">
        <v>1</v>
      </c>
      <c r="N15">
        <v>1</v>
      </c>
      <c r="O15">
        <f t="shared" si="0"/>
        <v>37</v>
      </c>
      <c r="Q15">
        <v>6</v>
      </c>
      <c r="S15">
        <v>6</v>
      </c>
      <c r="T15">
        <v>1</v>
      </c>
      <c r="W15">
        <v>2</v>
      </c>
      <c r="X15">
        <v>4</v>
      </c>
      <c r="Y15">
        <v>4</v>
      </c>
      <c r="Z15">
        <v>1</v>
      </c>
      <c r="AA15">
        <v>1</v>
      </c>
      <c r="AB15">
        <v>2</v>
      </c>
      <c r="AC15">
        <v>1</v>
      </c>
      <c r="AF15">
        <v>2</v>
      </c>
      <c r="AG15">
        <v>6</v>
      </c>
      <c r="AH15">
        <v>2</v>
      </c>
      <c r="AI15">
        <v>1</v>
      </c>
      <c r="AK15">
        <f t="shared" si="1"/>
        <v>39</v>
      </c>
      <c r="AM15">
        <v>22</v>
      </c>
      <c r="AP15">
        <v>1</v>
      </c>
      <c r="AQ15">
        <v>1</v>
      </c>
      <c r="AT15">
        <f t="shared" si="2"/>
        <v>24</v>
      </c>
      <c r="AV15">
        <v>7</v>
      </c>
      <c r="AZ15">
        <f t="shared" si="3"/>
        <v>7</v>
      </c>
      <c r="BA15">
        <v>20</v>
      </c>
      <c r="BB15">
        <v>3</v>
      </c>
      <c r="BC15">
        <v>2</v>
      </c>
      <c r="BE15">
        <v>9</v>
      </c>
      <c r="BF15">
        <v>3</v>
      </c>
      <c r="BG15">
        <f t="shared" si="4"/>
        <v>37</v>
      </c>
    </row>
    <row r="16" spans="1:59" x14ac:dyDescent="0.3">
      <c r="A16" t="s">
        <v>38</v>
      </c>
      <c r="B16">
        <v>1</v>
      </c>
      <c r="D16">
        <v>4</v>
      </c>
      <c r="E16">
        <v>11</v>
      </c>
      <c r="F16">
        <v>10</v>
      </c>
      <c r="G16">
        <v>3</v>
      </c>
      <c r="H16">
        <v>2</v>
      </c>
      <c r="J16">
        <v>3</v>
      </c>
      <c r="K16">
        <v>2</v>
      </c>
      <c r="L16">
        <v>1</v>
      </c>
      <c r="M16">
        <v>1</v>
      </c>
      <c r="N16">
        <v>1</v>
      </c>
      <c r="O16">
        <f t="shared" si="0"/>
        <v>39</v>
      </c>
      <c r="P16">
        <v>2</v>
      </c>
      <c r="Q16">
        <v>4</v>
      </c>
      <c r="R16">
        <v>1</v>
      </c>
      <c r="S16">
        <v>4</v>
      </c>
      <c r="T16">
        <v>3</v>
      </c>
      <c r="X16">
        <v>6</v>
      </c>
      <c r="Y16">
        <v>6</v>
      </c>
      <c r="AA16">
        <v>2</v>
      </c>
      <c r="AB16">
        <v>5</v>
      </c>
      <c r="AC16">
        <v>3</v>
      </c>
      <c r="AD16">
        <v>2</v>
      </c>
      <c r="AE16">
        <v>3</v>
      </c>
      <c r="AF16">
        <v>1</v>
      </c>
      <c r="AG16">
        <v>4</v>
      </c>
      <c r="AJ16">
        <v>1</v>
      </c>
      <c r="AK16">
        <f t="shared" si="1"/>
        <v>47</v>
      </c>
      <c r="AM16">
        <v>11</v>
      </c>
      <c r="AN16">
        <v>1</v>
      </c>
      <c r="AQ16">
        <v>2</v>
      </c>
      <c r="AR16">
        <v>1</v>
      </c>
      <c r="AS16">
        <v>1</v>
      </c>
      <c r="AT16">
        <f t="shared" si="2"/>
        <v>16</v>
      </c>
      <c r="AV16">
        <v>4</v>
      </c>
      <c r="AX16">
        <v>1</v>
      </c>
      <c r="AZ16">
        <f t="shared" si="3"/>
        <v>5</v>
      </c>
      <c r="BA16">
        <v>15</v>
      </c>
      <c r="BB16">
        <v>4</v>
      </c>
      <c r="BD16">
        <v>1</v>
      </c>
      <c r="BE16">
        <v>2</v>
      </c>
      <c r="BF16">
        <v>1</v>
      </c>
      <c r="BG16">
        <f t="shared" si="4"/>
        <v>23</v>
      </c>
    </row>
    <row r="17" spans="1:59" x14ac:dyDescent="0.3">
      <c r="A17" t="s">
        <v>40</v>
      </c>
      <c r="B17">
        <v>2</v>
      </c>
      <c r="D17">
        <v>16</v>
      </c>
      <c r="E17">
        <v>9</v>
      </c>
      <c r="F17">
        <v>18</v>
      </c>
      <c r="G17">
        <v>5</v>
      </c>
      <c r="H17">
        <v>3</v>
      </c>
      <c r="J17">
        <v>2</v>
      </c>
      <c r="K17">
        <v>4</v>
      </c>
      <c r="N17">
        <v>2</v>
      </c>
      <c r="O17">
        <f t="shared" si="0"/>
        <v>61</v>
      </c>
      <c r="Q17">
        <v>4</v>
      </c>
      <c r="S17">
        <v>2</v>
      </c>
      <c r="T17">
        <v>4</v>
      </c>
      <c r="W17">
        <v>2</v>
      </c>
      <c r="X17">
        <v>3</v>
      </c>
      <c r="Y17">
        <v>1</v>
      </c>
      <c r="AA17">
        <v>2</v>
      </c>
      <c r="AB17">
        <v>3</v>
      </c>
      <c r="AC17">
        <v>3</v>
      </c>
      <c r="AE17">
        <v>1</v>
      </c>
      <c r="AF17">
        <v>2</v>
      </c>
      <c r="AG17">
        <v>16</v>
      </c>
      <c r="AI17">
        <v>1</v>
      </c>
      <c r="AJ17">
        <v>2</v>
      </c>
      <c r="AK17">
        <f t="shared" si="1"/>
        <v>46</v>
      </c>
      <c r="AM17">
        <v>9</v>
      </c>
      <c r="AN17">
        <v>1</v>
      </c>
      <c r="AP17">
        <v>1</v>
      </c>
      <c r="AQ17">
        <v>2</v>
      </c>
      <c r="AT17">
        <f t="shared" si="2"/>
        <v>13</v>
      </c>
      <c r="AV17">
        <v>7</v>
      </c>
      <c r="AZ17">
        <f t="shared" si="3"/>
        <v>7</v>
      </c>
      <c r="BA17">
        <v>27</v>
      </c>
      <c r="BB17">
        <v>2</v>
      </c>
      <c r="BC17">
        <v>1</v>
      </c>
      <c r="BE17">
        <v>4</v>
      </c>
      <c r="BG17">
        <f t="shared" si="4"/>
        <v>34</v>
      </c>
    </row>
    <row r="18" spans="1:59" x14ac:dyDescent="0.3">
      <c r="A18" t="s">
        <v>42</v>
      </c>
      <c r="B18">
        <v>3</v>
      </c>
      <c r="C18">
        <v>2</v>
      </c>
      <c r="D18">
        <v>16</v>
      </c>
      <c r="E18">
        <v>15</v>
      </c>
      <c r="F18">
        <v>21</v>
      </c>
      <c r="G18">
        <v>6</v>
      </c>
      <c r="H18">
        <v>13</v>
      </c>
      <c r="J18">
        <v>1</v>
      </c>
      <c r="K18">
        <v>2</v>
      </c>
      <c r="N18">
        <v>1</v>
      </c>
      <c r="O18">
        <f t="shared" si="0"/>
        <v>80</v>
      </c>
      <c r="Q18">
        <v>2</v>
      </c>
      <c r="R18">
        <v>2</v>
      </c>
      <c r="S18">
        <v>10</v>
      </c>
      <c r="T18">
        <v>1</v>
      </c>
      <c r="W18">
        <v>3</v>
      </c>
      <c r="X18">
        <v>7</v>
      </c>
      <c r="Y18">
        <v>1</v>
      </c>
      <c r="AA18">
        <v>2</v>
      </c>
      <c r="AB18">
        <v>3</v>
      </c>
      <c r="AC18">
        <v>2</v>
      </c>
      <c r="AD18">
        <v>1</v>
      </c>
      <c r="AE18">
        <v>1</v>
      </c>
      <c r="AF18">
        <v>1</v>
      </c>
      <c r="AG18">
        <v>16</v>
      </c>
      <c r="AH18">
        <v>3</v>
      </c>
      <c r="AI18">
        <v>2</v>
      </c>
      <c r="AK18">
        <f t="shared" si="1"/>
        <v>57</v>
      </c>
      <c r="AL18">
        <v>1</v>
      </c>
      <c r="AM18">
        <v>16</v>
      </c>
      <c r="AQ18">
        <v>1</v>
      </c>
      <c r="AT18">
        <f t="shared" si="2"/>
        <v>18</v>
      </c>
      <c r="AV18">
        <v>4</v>
      </c>
      <c r="AZ18">
        <f t="shared" si="3"/>
        <v>4</v>
      </c>
      <c r="BA18">
        <v>16</v>
      </c>
      <c r="BB18">
        <v>4</v>
      </c>
      <c r="BC18">
        <v>4</v>
      </c>
      <c r="BD18">
        <v>2</v>
      </c>
      <c r="BE18">
        <v>10</v>
      </c>
      <c r="BF18">
        <v>2</v>
      </c>
      <c r="BG18">
        <f t="shared" si="4"/>
        <v>38</v>
      </c>
    </row>
    <row r="19" spans="1:59" x14ac:dyDescent="0.3">
      <c r="A19" t="s">
        <v>44</v>
      </c>
      <c r="B19">
        <v>2</v>
      </c>
      <c r="D19">
        <v>10</v>
      </c>
      <c r="E19">
        <v>12</v>
      </c>
      <c r="F19">
        <v>14</v>
      </c>
      <c r="G19">
        <v>5</v>
      </c>
      <c r="H19">
        <v>4</v>
      </c>
      <c r="J19">
        <v>3</v>
      </c>
      <c r="K19">
        <v>1</v>
      </c>
      <c r="L19">
        <v>2</v>
      </c>
      <c r="N19">
        <v>2</v>
      </c>
      <c r="O19">
        <f t="shared" si="0"/>
        <v>55</v>
      </c>
      <c r="R19">
        <v>1</v>
      </c>
      <c r="S19">
        <v>4</v>
      </c>
      <c r="W19">
        <v>6</v>
      </c>
      <c r="X19">
        <v>3</v>
      </c>
      <c r="Y19">
        <v>4</v>
      </c>
      <c r="Z19">
        <v>1</v>
      </c>
      <c r="AA19">
        <v>2</v>
      </c>
      <c r="AB19">
        <v>3</v>
      </c>
      <c r="AE19">
        <v>2</v>
      </c>
      <c r="AF19">
        <v>4</v>
      </c>
      <c r="AG19">
        <v>10</v>
      </c>
      <c r="AI19">
        <v>1</v>
      </c>
      <c r="AJ19">
        <v>1</v>
      </c>
      <c r="AK19">
        <f t="shared" si="1"/>
        <v>42</v>
      </c>
      <c r="AM19">
        <v>15</v>
      </c>
      <c r="AN19">
        <v>1</v>
      </c>
      <c r="AT19">
        <f t="shared" si="2"/>
        <v>16</v>
      </c>
      <c r="AU19">
        <v>1</v>
      </c>
      <c r="AV19">
        <v>3</v>
      </c>
      <c r="AW19">
        <v>1</v>
      </c>
      <c r="AZ19">
        <f t="shared" si="3"/>
        <v>5</v>
      </c>
      <c r="BA19">
        <v>17</v>
      </c>
      <c r="BB19">
        <v>4</v>
      </c>
      <c r="BC19">
        <v>1</v>
      </c>
      <c r="BE19">
        <v>13</v>
      </c>
      <c r="BG19">
        <f t="shared" si="4"/>
        <v>35</v>
      </c>
    </row>
    <row r="20" spans="1:59" x14ac:dyDescent="0.3">
      <c r="A20" t="s">
        <v>46</v>
      </c>
      <c r="B20">
        <v>2</v>
      </c>
      <c r="D20">
        <v>26</v>
      </c>
      <c r="E20">
        <v>9</v>
      </c>
      <c r="F20">
        <v>9</v>
      </c>
      <c r="J20">
        <v>1</v>
      </c>
      <c r="K20">
        <v>4</v>
      </c>
      <c r="L20">
        <v>2</v>
      </c>
      <c r="N20">
        <v>1</v>
      </c>
      <c r="O20">
        <f t="shared" si="0"/>
        <v>54</v>
      </c>
      <c r="R20">
        <v>3</v>
      </c>
      <c r="S20">
        <v>4</v>
      </c>
      <c r="T20">
        <v>1</v>
      </c>
      <c r="V20">
        <v>1</v>
      </c>
      <c r="W20">
        <v>4</v>
      </c>
      <c r="X20">
        <v>4</v>
      </c>
      <c r="Y20">
        <v>1</v>
      </c>
      <c r="Z20">
        <v>1</v>
      </c>
      <c r="AA20">
        <v>4</v>
      </c>
      <c r="AB20">
        <v>6</v>
      </c>
      <c r="AE20">
        <v>3</v>
      </c>
      <c r="AF20">
        <v>3</v>
      </c>
      <c r="AG20">
        <v>26</v>
      </c>
      <c r="AH20">
        <v>2</v>
      </c>
      <c r="AI20">
        <v>2</v>
      </c>
      <c r="AJ20">
        <v>1</v>
      </c>
      <c r="AK20">
        <f t="shared" si="1"/>
        <v>66</v>
      </c>
      <c r="AM20">
        <v>15</v>
      </c>
      <c r="AN20">
        <v>1</v>
      </c>
      <c r="AQ20">
        <v>3</v>
      </c>
      <c r="AT20">
        <f t="shared" si="2"/>
        <v>19</v>
      </c>
      <c r="AU20">
        <v>1</v>
      </c>
      <c r="AV20">
        <v>2</v>
      </c>
      <c r="AW20">
        <v>1</v>
      </c>
      <c r="AX20">
        <v>1</v>
      </c>
      <c r="AZ20">
        <f t="shared" si="3"/>
        <v>5</v>
      </c>
      <c r="BA20">
        <v>19</v>
      </c>
      <c r="BB20">
        <v>3</v>
      </c>
      <c r="BC20">
        <v>1</v>
      </c>
      <c r="BE20">
        <v>1</v>
      </c>
      <c r="BG20">
        <f t="shared" si="4"/>
        <v>24</v>
      </c>
    </row>
    <row r="21" spans="1:59" x14ac:dyDescent="0.3">
      <c r="A21" t="s">
        <v>48</v>
      </c>
      <c r="C21">
        <v>1</v>
      </c>
      <c r="D21">
        <v>18</v>
      </c>
      <c r="E21">
        <v>15</v>
      </c>
      <c r="F21">
        <v>9</v>
      </c>
      <c r="G21">
        <v>5</v>
      </c>
      <c r="J21">
        <v>2</v>
      </c>
      <c r="K21">
        <v>4</v>
      </c>
      <c r="L21">
        <v>7</v>
      </c>
      <c r="N21">
        <v>3</v>
      </c>
      <c r="O21">
        <f t="shared" si="0"/>
        <v>64</v>
      </c>
      <c r="P21">
        <v>1</v>
      </c>
      <c r="Q21">
        <v>2</v>
      </c>
      <c r="R21">
        <v>4</v>
      </c>
      <c r="T21">
        <v>1</v>
      </c>
      <c r="W21">
        <v>3</v>
      </c>
      <c r="X21">
        <v>1</v>
      </c>
      <c r="Y21">
        <v>1</v>
      </c>
      <c r="Z21">
        <v>1</v>
      </c>
      <c r="AA21">
        <v>3</v>
      </c>
      <c r="AB21">
        <v>5</v>
      </c>
      <c r="AD21">
        <v>4</v>
      </c>
      <c r="AE21">
        <v>4</v>
      </c>
      <c r="AF21">
        <v>2</v>
      </c>
      <c r="AG21">
        <v>18</v>
      </c>
      <c r="AH21">
        <v>2</v>
      </c>
      <c r="AI21">
        <v>5</v>
      </c>
      <c r="AJ21">
        <v>3</v>
      </c>
      <c r="AK21">
        <f t="shared" si="1"/>
        <v>60</v>
      </c>
      <c r="AM21">
        <v>11</v>
      </c>
      <c r="AR21">
        <v>1</v>
      </c>
      <c r="AS21">
        <v>1</v>
      </c>
      <c r="AT21">
        <f t="shared" si="2"/>
        <v>13</v>
      </c>
      <c r="AV21">
        <v>2</v>
      </c>
      <c r="AZ21">
        <f t="shared" si="3"/>
        <v>2</v>
      </c>
      <c r="BA21">
        <v>17</v>
      </c>
      <c r="BB21">
        <v>6</v>
      </c>
      <c r="BC21">
        <v>1</v>
      </c>
      <c r="BE21">
        <v>1</v>
      </c>
      <c r="BF21">
        <v>1</v>
      </c>
      <c r="BG21">
        <f t="shared" si="4"/>
        <v>26</v>
      </c>
    </row>
    <row r="22" spans="1:59" x14ac:dyDescent="0.3">
      <c r="A22" t="s">
        <v>50</v>
      </c>
      <c r="B22">
        <v>2</v>
      </c>
      <c r="D22">
        <v>16</v>
      </c>
      <c r="E22">
        <v>15</v>
      </c>
      <c r="F22">
        <v>8</v>
      </c>
      <c r="G22">
        <v>2</v>
      </c>
      <c r="J22">
        <v>1</v>
      </c>
      <c r="N22">
        <v>1</v>
      </c>
      <c r="O22">
        <f t="shared" si="0"/>
        <v>45</v>
      </c>
      <c r="P22">
        <v>1</v>
      </c>
      <c r="Q22">
        <v>4</v>
      </c>
      <c r="S22">
        <v>2</v>
      </c>
      <c r="T22">
        <v>2</v>
      </c>
      <c r="U22">
        <v>1</v>
      </c>
      <c r="V22">
        <v>1</v>
      </c>
      <c r="W22">
        <v>2</v>
      </c>
      <c r="X22">
        <v>3</v>
      </c>
      <c r="Y22">
        <v>2</v>
      </c>
      <c r="AA22">
        <v>2</v>
      </c>
      <c r="AB22">
        <v>3</v>
      </c>
      <c r="AE22">
        <v>2</v>
      </c>
      <c r="AF22">
        <v>4</v>
      </c>
      <c r="AG22">
        <v>16</v>
      </c>
      <c r="AH22">
        <v>1</v>
      </c>
      <c r="AI22">
        <v>1</v>
      </c>
      <c r="AJ22">
        <v>2</v>
      </c>
      <c r="AK22">
        <f t="shared" si="1"/>
        <v>49</v>
      </c>
      <c r="AM22">
        <v>16</v>
      </c>
      <c r="AP22">
        <v>1</v>
      </c>
      <c r="AQ22">
        <v>1</v>
      </c>
      <c r="AR22">
        <v>1</v>
      </c>
      <c r="AS22">
        <v>3</v>
      </c>
      <c r="AT22">
        <f t="shared" si="2"/>
        <v>22</v>
      </c>
      <c r="AU22">
        <v>1</v>
      </c>
      <c r="AV22">
        <v>3</v>
      </c>
      <c r="AW22">
        <v>1</v>
      </c>
      <c r="AX22">
        <v>1</v>
      </c>
      <c r="AZ22">
        <f t="shared" si="3"/>
        <v>6</v>
      </c>
      <c r="BA22">
        <v>14</v>
      </c>
      <c r="BB22">
        <v>6</v>
      </c>
      <c r="BC22">
        <v>3</v>
      </c>
      <c r="BD22">
        <v>1</v>
      </c>
      <c r="BE22">
        <v>3</v>
      </c>
      <c r="BG22">
        <f t="shared" si="4"/>
        <v>27</v>
      </c>
    </row>
    <row r="23" spans="1:59" x14ac:dyDescent="0.3">
      <c r="A23" t="s">
        <v>52</v>
      </c>
      <c r="B23">
        <v>3</v>
      </c>
      <c r="D23">
        <v>16</v>
      </c>
      <c r="E23">
        <v>15</v>
      </c>
      <c r="F23">
        <v>18</v>
      </c>
      <c r="G23">
        <v>7</v>
      </c>
      <c r="J23">
        <v>2</v>
      </c>
      <c r="K23">
        <v>3</v>
      </c>
      <c r="M23">
        <v>1</v>
      </c>
      <c r="O23">
        <f t="shared" si="0"/>
        <v>65</v>
      </c>
      <c r="P23">
        <v>1</v>
      </c>
      <c r="Q23">
        <v>2</v>
      </c>
      <c r="R23">
        <v>1</v>
      </c>
      <c r="S23">
        <v>8</v>
      </c>
      <c r="T23">
        <v>4</v>
      </c>
      <c r="W23">
        <v>2</v>
      </c>
      <c r="X23">
        <v>8</v>
      </c>
      <c r="Y23">
        <v>1</v>
      </c>
      <c r="AA23">
        <v>1</v>
      </c>
      <c r="AB23">
        <v>2</v>
      </c>
      <c r="AE23">
        <v>2</v>
      </c>
      <c r="AF23">
        <v>1</v>
      </c>
      <c r="AG23">
        <v>16</v>
      </c>
      <c r="AH23">
        <v>1</v>
      </c>
      <c r="AK23">
        <f t="shared" si="1"/>
        <v>50</v>
      </c>
      <c r="AM23">
        <v>13</v>
      </c>
      <c r="AQ23">
        <v>4</v>
      </c>
      <c r="AT23">
        <f t="shared" si="2"/>
        <v>17</v>
      </c>
      <c r="AV23">
        <v>6</v>
      </c>
      <c r="AZ23">
        <f t="shared" si="3"/>
        <v>6</v>
      </c>
      <c r="BA23">
        <v>21</v>
      </c>
      <c r="BB23">
        <v>4</v>
      </c>
      <c r="BC23">
        <v>1</v>
      </c>
      <c r="BD23">
        <v>1</v>
      </c>
      <c r="BE23">
        <v>3</v>
      </c>
      <c r="BG23">
        <f t="shared" si="4"/>
        <v>30</v>
      </c>
    </row>
    <row r="24" spans="1:59" x14ac:dyDescent="0.3">
      <c r="A24" t="s">
        <v>54</v>
      </c>
      <c r="B24">
        <v>3</v>
      </c>
      <c r="D24">
        <v>8</v>
      </c>
      <c r="E24">
        <v>13</v>
      </c>
      <c r="F24">
        <v>19</v>
      </c>
      <c r="G24">
        <v>5</v>
      </c>
      <c r="H24">
        <v>6</v>
      </c>
      <c r="K24">
        <v>1</v>
      </c>
      <c r="M24">
        <v>1</v>
      </c>
      <c r="O24">
        <f t="shared" si="0"/>
        <v>56</v>
      </c>
      <c r="R24">
        <v>1</v>
      </c>
      <c r="S24">
        <v>2</v>
      </c>
      <c r="U24">
        <v>1</v>
      </c>
      <c r="V24">
        <v>1</v>
      </c>
      <c r="W24">
        <v>1</v>
      </c>
      <c r="X24">
        <v>6</v>
      </c>
      <c r="Y24">
        <v>1</v>
      </c>
      <c r="Z24">
        <v>1</v>
      </c>
      <c r="AA24">
        <v>1</v>
      </c>
      <c r="AB24">
        <v>2</v>
      </c>
      <c r="AF24">
        <v>1</v>
      </c>
      <c r="AG24">
        <v>8</v>
      </c>
      <c r="AJ24">
        <v>1</v>
      </c>
      <c r="AK24">
        <f t="shared" si="1"/>
        <v>27</v>
      </c>
      <c r="AL24">
        <v>1</v>
      </c>
      <c r="AM24">
        <v>14</v>
      </c>
      <c r="AN24">
        <v>1</v>
      </c>
      <c r="AQ24">
        <v>3</v>
      </c>
      <c r="AT24">
        <f t="shared" si="2"/>
        <v>19</v>
      </c>
      <c r="AU24">
        <v>1</v>
      </c>
      <c r="AV24">
        <v>3</v>
      </c>
      <c r="AX24">
        <v>1</v>
      </c>
      <c r="AZ24">
        <f t="shared" si="3"/>
        <v>5</v>
      </c>
      <c r="BA24">
        <v>12</v>
      </c>
      <c r="BB24">
        <v>5</v>
      </c>
      <c r="BC24">
        <v>2</v>
      </c>
      <c r="BE24">
        <v>8</v>
      </c>
      <c r="BG24">
        <f t="shared" si="4"/>
        <v>27</v>
      </c>
    </row>
    <row r="25" spans="1:59" x14ac:dyDescent="0.3">
      <c r="A25" t="s">
        <v>56</v>
      </c>
      <c r="B25">
        <v>2</v>
      </c>
      <c r="D25">
        <v>22</v>
      </c>
      <c r="E25">
        <v>7</v>
      </c>
      <c r="F25">
        <v>14</v>
      </c>
      <c r="G25">
        <v>1</v>
      </c>
      <c r="J25">
        <v>2</v>
      </c>
      <c r="K25">
        <v>2</v>
      </c>
      <c r="L25">
        <v>1</v>
      </c>
      <c r="N25">
        <v>4</v>
      </c>
      <c r="O25">
        <f t="shared" si="0"/>
        <v>55</v>
      </c>
      <c r="R25">
        <v>2</v>
      </c>
      <c r="S25">
        <v>6</v>
      </c>
      <c r="T25">
        <v>1</v>
      </c>
      <c r="U25">
        <v>1</v>
      </c>
      <c r="V25">
        <v>2</v>
      </c>
      <c r="W25">
        <v>2</v>
      </c>
      <c r="X25">
        <v>8</v>
      </c>
      <c r="Y25">
        <v>1</v>
      </c>
      <c r="Z25">
        <v>1</v>
      </c>
      <c r="AA25">
        <v>2</v>
      </c>
      <c r="AB25">
        <v>4</v>
      </c>
      <c r="AC25">
        <v>1</v>
      </c>
      <c r="AD25">
        <v>1</v>
      </c>
      <c r="AE25">
        <v>2</v>
      </c>
      <c r="AG25">
        <v>22</v>
      </c>
      <c r="AH25">
        <v>1</v>
      </c>
      <c r="AJ25">
        <v>1</v>
      </c>
      <c r="AK25">
        <f t="shared" si="1"/>
        <v>58</v>
      </c>
      <c r="AM25">
        <v>17</v>
      </c>
      <c r="AQ25">
        <v>3</v>
      </c>
      <c r="AT25">
        <f t="shared" si="2"/>
        <v>20</v>
      </c>
      <c r="AU25">
        <v>2</v>
      </c>
      <c r="AV25">
        <v>5</v>
      </c>
      <c r="AW25">
        <v>1</v>
      </c>
      <c r="AX25">
        <v>3</v>
      </c>
      <c r="AZ25">
        <f t="shared" si="3"/>
        <v>11</v>
      </c>
      <c r="BA25">
        <v>17</v>
      </c>
      <c r="BB25">
        <v>5</v>
      </c>
      <c r="BC25">
        <v>2</v>
      </c>
      <c r="BE25">
        <v>4</v>
      </c>
      <c r="BG25">
        <f t="shared" si="4"/>
        <v>28</v>
      </c>
    </row>
    <row r="26" spans="1:59" x14ac:dyDescent="0.3">
      <c r="A26" t="s">
        <v>58</v>
      </c>
      <c r="B26">
        <v>2</v>
      </c>
      <c r="D26">
        <v>16</v>
      </c>
      <c r="E26">
        <v>16</v>
      </c>
      <c r="F26">
        <v>11</v>
      </c>
      <c r="G26">
        <v>4</v>
      </c>
      <c r="H26">
        <v>16</v>
      </c>
      <c r="J26">
        <v>5</v>
      </c>
      <c r="K26">
        <v>1</v>
      </c>
      <c r="L26">
        <v>1</v>
      </c>
      <c r="O26">
        <f t="shared" si="0"/>
        <v>72</v>
      </c>
      <c r="P26">
        <v>1</v>
      </c>
      <c r="Q26">
        <v>2</v>
      </c>
      <c r="R26">
        <v>1</v>
      </c>
      <c r="S26">
        <v>4</v>
      </c>
      <c r="T26">
        <v>2</v>
      </c>
      <c r="W26">
        <v>1</v>
      </c>
      <c r="X26">
        <v>1</v>
      </c>
      <c r="Y26">
        <v>4</v>
      </c>
      <c r="AA26">
        <v>1</v>
      </c>
      <c r="AB26">
        <v>1</v>
      </c>
      <c r="AC26">
        <v>2</v>
      </c>
      <c r="AD26">
        <v>2</v>
      </c>
      <c r="AE26">
        <v>1</v>
      </c>
      <c r="AF26">
        <v>5</v>
      </c>
      <c r="AG26">
        <v>16</v>
      </c>
      <c r="AH26">
        <v>3</v>
      </c>
      <c r="AI26">
        <v>1</v>
      </c>
      <c r="AJ26">
        <v>2</v>
      </c>
      <c r="AK26">
        <f t="shared" si="1"/>
        <v>50</v>
      </c>
      <c r="AM26">
        <v>12</v>
      </c>
      <c r="AN26">
        <v>1</v>
      </c>
      <c r="AQ26">
        <v>1</v>
      </c>
      <c r="AS26">
        <v>3</v>
      </c>
      <c r="AT26">
        <f t="shared" si="2"/>
        <v>17</v>
      </c>
      <c r="AV26">
        <v>6</v>
      </c>
      <c r="AZ26">
        <f t="shared" si="3"/>
        <v>6</v>
      </c>
      <c r="BA26">
        <v>20</v>
      </c>
      <c r="BB26">
        <v>6</v>
      </c>
      <c r="BC26">
        <v>2</v>
      </c>
      <c r="BE26">
        <v>9</v>
      </c>
      <c r="BF26">
        <v>4</v>
      </c>
      <c r="BG26">
        <f t="shared" si="4"/>
        <v>41</v>
      </c>
    </row>
    <row r="27" spans="1:59" x14ac:dyDescent="0.3">
      <c r="A27" t="s">
        <v>60</v>
      </c>
      <c r="B27">
        <v>2</v>
      </c>
      <c r="D27">
        <v>12</v>
      </c>
      <c r="E27">
        <v>11</v>
      </c>
      <c r="F27">
        <v>16</v>
      </c>
      <c r="G27">
        <v>4</v>
      </c>
      <c r="H27">
        <v>5</v>
      </c>
      <c r="J27">
        <v>1</v>
      </c>
      <c r="O27">
        <f t="shared" si="0"/>
        <v>51</v>
      </c>
      <c r="Q27">
        <v>6</v>
      </c>
      <c r="R27">
        <v>1</v>
      </c>
      <c r="S27">
        <v>6</v>
      </c>
      <c r="T27">
        <v>1</v>
      </c>
      <c r="W27">
        <v>3</v>
      </c>
      <c r="X27">
        <v>4</v>
      </c>
      <c r="Y27">
        <v>1</v>
      </c>
      <c r="AB27">
        <v>1</v>
      </c>
      <c r="AD27">
        <v>1</v>
      </c>
      <c r="AF27">
        <v>1</v>
      </c>
      <c r="AG27">
        <v>12</v>
      </c>
      <c r="AH27">
        <v>2</v>
      </c>
      <c r="AI27">
        <v>2</v>
      </c>
      <c r="AJ27">
        <v>1</v>
      </c>
      <c r="AK27">
        <f t="shared" si="1"/>
        <v>42</v>
      </c>
      <c r="AM27">
        <v>15</v>
      </c>
      <c r="AN27">
        <v>1</v>
      </c>
      <c r="AQ27">
        <v>3</v>
      </c>
      <c r="AS27">
        <v>1</v>
      </c>
      <c r="AT27">
        <f t="shared" si="2"/>
        <v>20</v>
      </c>
      <c r="AV27">
        <v>2</v>
      </c>
      <c r="AW27">
        <v>1</v>
      </c>
      <c r="AZ27">
        <f t="shared" si="3"/>
        <v>3</v>
      </c>
      <c r="BA27">
        <v>17</v>
      </c>
      <c r="BB27">
        <v>5</v>
      </c>
      <c r="BC27">
        <v>1</v>
      </c>
      <c r="BE27">
        <v>11</v>
      </c>
      <c r="BF27">
        <v>2</v>
      </c>
      <c r="BG27">
        <f t="shared" si="4"/>
        <v>36</v>
      </c>
    </row>
    <row r="28" spans="1:59" x14ac:dyDescent="0.3">
      <c r="A28" t="s">
        <v>62</v>
      </c>
      <c r="B28">
        <v>2</v>
      </c>
      <c r="D28">
        <v>22</v>
      </c>
      <c r="E28">
        <v>12</v>
      </c>
      <c r="F28">
        <v>12</v>
      </c>
      <c r="G28">
        <v>1</v>
      </c>
      <c r="J28">
        <v>2</v>
      </c>
      <c r="K28">
        <v>3</v>
      </c>
      <c r="L28">
        <v>1</v>
      </c>
      <c r="N28">
        <v>2</v>
      </c>
      <c r="O28">
        <f t="shared" si="0"/>
        <v>57</v>
      </c>
      <c r="Q28">
        <v>2</v>
      </c>
      <c r="R28">
        <v>2</v>
      </c>
      <c r="S28">
        <v>6</v>
      </c>
      <c r="T28">
        <v>2</v>
      </c>
      <c r="V28">
        <v>1</v>
      </c>
      <c r="W28">
        <v>3</v>
      </c>
      <c r="X28">
        <v>5</v>
      </c>
      <c r="Y28">
        <v>2</v>
      </c>
      <c r="Z28">
        <v>1</v>
      </c>
      <c r="AA28">
        <v>3</v>
      </c>
      <c r="AB28">
        <v>4</v>
      </c>
      <c r="AC28">
        <v>1</v>
      </c>
      <c r="AD28">
        <v>2</v>
      </c>
      <c r="AE28">
        <v>2</v>
      </c>
      <c r="AF28">
        <v>1</v>
      </c>
      <c r="AG28">
        <v>22</v>
      </c>
      <c r="AJ28">
        <v>1</v>
      </c>
      <c r="AK28">
        <f t="shared" si="1"/>
        <v>60</v>
      </c>
      <c r="AM28">
        <v>13</v>
      </c>
      <c r="AN28">
        <v>1</v>
      </c>
      <c r="AQ28">
        <v>3</v>
      </c>
      <c r="AT28">
        <f t="shared" si="2"/>
        <v>17</v>
      </c>
      <c r="AU28">
        <v>1</v>
      </c>
      <c r="AV28">
        <v>1</v>
      </c>
      <c r="AW28">
        <v>1</v>
      </c>
      <c r="AX28">
        <v>3</v>
      </c>
      <c r="AZ28">
        <f t="shared" si="3"/>
        <v>6</v>
      </c>
      <c r="BA28">
        <v>13</v>
      </c>
      <c r="BB28">
        <v>2</v>
      </c>
      <c r="BC28">
        <v>1</v>
      </c>
      <c r="BE28">
        <v>3</v>
      </c>
      <c r="BG28">
        <f t="shared" si="4"/>
        <v>19</v>
      </c>
    </row>
    <row r="29" spans="1:59" x14ac:dyDescent="0.3">
      <c r="A29" t="s">
        <v>64</v>
      </c>
      <c r="B29">
        <v>2</v>
      </c>
      <c r="D29">
        <v>16</v>
      </c>
      <c r="E29">
        <v>16</v>
      </c>
      <c r="F29">
        <v>14</v>
      </c>
      <c r="G29">
        <v>5</v>
      </c>
      <c r="J29">
        <v>1</v>
      </c>
      <c r="K29">
        <v>1</v>
      </c>
      <c r="N29">
        <v>1</v>
      </c>
      <c r="O29">
        <f t="shared" si="0"/>
        <v>56</v>
      </c>
      <c r="P29">
        <v>1</v>
      </c>
      <c r="Q29">
        <v>2</v>
      </c>
      <c r="S29">
        <v>4</v>
      </c>
      <c r="T29">
        <v>1</v>
      </c>
      <c r="W29">
        <v>3</v>
      </c>
      <c r="X29">
        <v>2</v>
      </c>
      <c r="Y29">
        <v>3</v>
      </c>
      <c r="AA29">
        <v>1</v>
      </c>
      <c r="AB29">
        <v>3</v>
      </c>
      <c r="AE29">
        <v>3</v>
      </c>
      <c r="AF29">
        <v>5</v>
      </c>
      <c r="AG29">
        <v>16</v>
      </c>
      <c r="AH29">
        <v>4</v>
      </c>
      <c r="AK29">
        <f t="shared" si="1"/>
        <v>48</v>
      </c>
      <c r="AM29">
        <v>9</v>
      </c>
      <c r="AO29">
        <v>1</v>
      </c>
      <c r="AQ29">
        <v>1</v>
      </c>
      <c r="AS29">
        <v>4</v>
      </c>
      <c r="AT29">
        <f t="shared" si="2"/>
        <v>15</v>
      </c>
      <c r="AU29">
        <v>1</v>
      </c>
      <c r="AV29">
        <v>5</v>
      </c>
      <c r="AZ29">
        <f t="shared" si="3"/>
        <v>6</v>
      </c>
      <c r="BA29">
        <v>14</v>
      </c>
      <c r="BB29">
        <v>8</v>
      </c>
      <c r="BC29">
        <v>2</v>
      </c>
      <c r="BE29">
        <v>6</v>
      </c>
      <c r="BG29">
        <f t="shared" si="4"/>
        <v>30</v>
      </c>
    </row>
    <row r="30" spans="1:59" x14ac:dyDescent="0.3">
      <c r="A30" t="s">
        <v>66</v>
      </c>
      <c r="D30">
        <v>8</v>
      </c>
      <c r="E30">
        <v>13</v>
      </c>
      <c r="F30">
        <v>12</v>
      </c>
      <c r="G30">
        <v>5</v>
      </c>
      <c r="H30">
        <v>2</v>
      </c>
      <c r="J30">
        <v>1</v>
      </c>
      <c r="K30">
        <v>1</v>
      </c>
      <c r="L30">
        <v>2</v>
      </c>
      <c r="N30">
        <v>2</v>
      </c>
      <c r="O30">
        <f t="shared" si="0"/>
        <v>46</v>
      </c>
      <c r="Q30">
        <v>2</v>
      </c>
      <c r="R30">
        <v>1</v>
      </c>
      <c r="S30">
        <v>2</v>
      </c>
      <c r="T30">
        <v>1</v>
      </c>
      <c r="W30">
        <v>4</v>
      </c>
      <c r="X30">
        <v>3</v>
      </c>
      <c r="Y30">
        <v>2</v>
      </c>
      <c r="Z30">
        <v>1</v>
      </c>
      <c r="AA30">
        <v>2</v>
      </c>
      <c r="AB30">
        <v>2</v>
      </c>
      <c r="AE30">
        <v>1</v>
      </c>
      <c r="AF30">
        <v>2</v>
      </c>
      <c r="AG30">
        <v>8</v>
      </c>
      <c r="AH30">
        <v>1</v>
      </c>
      <c r="AI30">
        <v>1</v>
      </c>
      <c r="AJ30">
        <v>6</v>
      </c>
      <c r="AK30">
        <f t="shared" si="1"/>
        <v>39</v>
      </c>
      <c r="AM30">
        <v>19</v>
      </c>
      <c r="AN30">
        <v>1</v>
      </c>
      <c r="AQ30">
        <v>1</v>
      </c>
      <c r="AS30">
        <v>1</v>
      </c>
      <c r="AT30">
        <f t="shared" si="2"/>
        <v>22</v>
      </c>
      <c r="AV30">
        <v>5</v>
      </c>
      <c r="AW30">
        <v>1</v>
      </c>
      <c r="AX30">
        <v>1</v>
      </c>
      <c r="AZ30">
        <f t="shared" si="3"/>
        <v>7</v>
      </c>
      <c r="BA30">
        <v>14</v>
      </c>
      <c r="BB30">
        <v>5</v>
      </c>
      <c r="BD30">
        <v>1</v>
      </c>
      <c r="BE30">
        <v>4</v>
      </c>
      <c r="BF30">
        <v>2</v>
      </c>
      <c r="BG30">
        <f t="shared" si="4"/>
        <v>26</v>
      </c>
    </row>
    <row r="31" spans="1:59" x14ac:dyDescent="0.3">
      <c r="A31" t="s">
        <v>68</v>
      </c>
      <c r="B31">
        <v>1</v>
      </c>
      <c r="C31">
        <v>1</v>
      </c>
      <c r="D31">
        <v>12</v>
      </c>
      <c r="E31">
        <v>9</v>
      </c>
      <c r="F31">
        <v>13</v>
      </c>
      <c r="G31">
        <v>1</v>
      </c>
      <c r="H31">
        <v>4</v>
      </c>
      <c r="J31">
        <v>2</v>
      </c>
      <c r="K31">
        <v>4</v>
      </c>
      <c r="L31">
        <v>1</v>
      </c>
      <c r="O31">
        <f t="shared" si="0"/>
        <v>48</v>
      </c>
      <c r="R31">
        <v>3</v>
      </c>
      <c r="S31">
        <v>8</v>
      </c>
      <c r="T31">
        <v>3</v>
      </c>
      <c r="W31">
        <v>3</v>
      </c>
      <c r="X31">
        <v>4</v>
      </c>
      <c r="Y31">
        <v>3</v>
      </c>
      <c r="AA31">
        <v>1</v>
      </c>
      <c r="AB31">
        <v>3</v>
      </c>
      <c r="AD31">
        <v>2</v>
      </c>
      <c r="AE31">
        <v>3</v>
      </c>
      <c r="AF31">
        <v>1</v>
      </c>
      <c r="AG31">
        <v>12</v>
      </c>
      <c r="AH31">
        <v>1</v>
      </c>
      <c r="AJ31">
        <v>2</v>
      </c>
      <c r="AK31">
        <f t="shared" si="1"/>
        <v>49</v>
      </c>
      <c r="AL31">
        <v>1</v>
      </c>
      <c r="AM31">
        <v>20</v>
      </c>
      <c r="AQ31">
        <v>1</v>
      </c>
      <c r="AT31">
        <f t="shared" si="2"/>
        <v>22</v>
      </c>
      <c r="AV31">
        <v>9</v>
      </c>
      <c r="AW31">
        <v>2</v>
      </c>
      <c r="AZ31">
        <f t="shared" si="3"/>
        <v>11</v>
      </c>
      <c r="BA31">
        <v>23</v>
      </c>
      <c r="BB31">
        <v>3</v>
      </c>
      <c r="BC31">
        <v>2</v>
      </c>
      <c r="BE31">
        <v>2</v>
      </c>
      <c r="BG31">
        <f t="shared" si="4"/>
        <v>30</v>
      </c>
    </row>
    <row r="32" spans="1:59" x14ac:dyDescent="0.3">
      <c r="A32" t="s">
        <v>70</v>
      </c>
      <c r="D32">
        <v>12</v>
      </c>
      <c r="E32">
        <v>12</v>
      </c>
      <c r="F32">
        <v>17</v>
      </c>
      <c r="G32">
        <v>2</v>
      </c>
      <c r="H32">
        <v>4</v>
      </c>
      <c r="K32">
        <v>8</v>
      </c>
      <c r="L32">
        <v>3</v>
      </c>
      <c r="N32">
        <v>1</v>
      </c>
      <c r="O32">
        <f t="shared" si="0"/>
        <v>59</v>
      </c>
      <c r="P32">
        <v>4</v>
      </c>
      <c r="Q32">
        <v>6</v>
      </c>
      <c r="R32">
        <v>1</v>
      </c>
      <c r="S32">
        <v>8</v>
      </c>
      <c r="T32">
        <v>2</v>
      </c>
      <c r="W32">
        <v>3</v>
      </c>
      <c r="X32">
        <v>6</v>
      </c>
      <c r="Y32">
        <v>1</v>
      </c>
      <c r="AA32">
        <v>3</v>
      </c>
      <c r="AB32">
        <v>5</v>
      </c>
      <c r="AC32">
        <v>1</v>
      </c>
      <c r="AD32">
        <v>1</v>
      </c>
      <c r="AE32">
        <v>3</v>
      </c>
      <c r="AG32">
        <v>12</v>
      </c>
      <c r="AI32">
        <v>3</v>
      </c>
      <c r="AJ32">
        <v>1</v>
      </c>
      <c r="AK32">
        <f t="shared" si="1"/>
        <v>60</v>
      </c>
      <c r="AL32">
        <v>3</v>
      </c>
      <c r="AM32">
        <v>10</v>
      </c>
      <c r="AN32">
        <v>2</v>
      </c>
      <c r="AO32">
        <v>1</v>
      </c>
      <c r="AP32">
        <v>1</v>
      </c>
      <c r="AQ32">
        <v>4</v>
      </c>
      <c r="AT32">
        <f t="shared" si="2"/>
        <v>21</v>
      </c>
      <c r="AV32">
        <v>1</v>
      </c>
      <c r="AY32">
        <v>1</v>
      </c>
      <c r="AZ32">
        <f t="shared" si="3"/>
        <v>2</v>
      </c>
      <c r="BA32">
        <v>8</v>
      </c>
      <c r="BB32">
        <v>3</v>
      </c>
      <c r="BC32">
        <v>3</v>
      </c>
      <c r="BE32">
        <v>10</v>
      </c>
      <c r="BG32">
        <f t="shared" si="4"/>
        <v>24</v>
      </c>
    </row>
    <row r="33" spans="1:59" x14ac:dyDescent="0.3">
      <c r="A33" t="s">
        <v>72</v>
      </c>
      <c r="B33">
        <v>5</v>
      </c>
      <c r="E33">
        <v>18</v>
      </c>
      <c r="F33">
        <v>21</v>
      </c>
      <c r="G33">
        <v>8</v>
      </c>
      <c r="H33">
        <v>2</v>
      </c>
      <c r="J33">
        <v>2</v>
      </c>
      <c r="K33">
        <v>1</v>
      </c>
      <c r="N33">
        <v>1</v>
      </c>
      <c r="O33">
        <f t="shared" si="0"/>
        <v>58</v>
      </c>
      <c r="Q33">
        <v>4</v>
      </c>
      <c r="S33">
        <v>6</v>
      </c>
      <c r="W33">
        <v>1</v>
      </c>
      <c r="X33">
        <v>1</v>
      </c>
      <c r="Y33">
        <v>2</v>
      </c>
      <c r="AF33">
        <v>2</v>
      </c>
      <c r="AJ33">
        <v>2</v>
      </c>
      <c r="AK33">
        <f t="shared" si="1"/>
        <v>18</v>
      </c>
      <c r="AL33">
        <v>1</v>
      </c>
      <c r="AM33">
        <v>25</v>
      </c>
      <c r="AN33">
        <v>3</v>
      </c>
      <c r="AQ33">
        <v>1</v>
      </c>
      <c r="AT33">
        <f t="shared" si="2"/>
        <v>30</v>
      </c>
      <c r="AV33">
        <v>3</v>
      </c>
      <c r="AZ33">
        <f t="shared" si="3"/>
        <v>3</v>
      </c>
      <c r="BA33">
        <v>17</v>
      </c>
      <c r="BB33">
        <v>6</v>
      </c>
      <c r="BC33">
        <v>2</v>
      </c>
      <c r="BD33">
        <v>3</v>
      </c>
      <c r="BE33">
        <v>14</v>
      </c>
      <c r="BF33">
        <v>2</v>
      </c>
      <c r="BG33">
        <f t="shared" si="4"/>
        <v>44</v>
      </c>
    </row>
    <row r="34" spans="1:59" x14ac:dyDescent="0.3">
      <c r="A34" t="s">
        <v>74</v>
      </c>
      <c r="B34">
        <v>1</v>
      </c>
      <c r="D34">
        <v>30</v>
      </c>
      <c r="E34">
        <v>11</v>
      </c>
      <c r="F34">
        <v>9</v>
      </c>
      <c r="G34">
        <v>4</v>
      </c>
      <c r="K34">
        <v>6</v>
      </c>
      <c r="L34">
        <v>1</v>
      </c>
      <c r="M34">
        <v>1</v>
      </c>
      <c r="N34">
        <v>1</v>
      </c>
      <c r="O34">
        <f t="shared" si="0"/>
        <v>64</v>
      </c>
      <c r="P34">
        <v>4</v>
      </c>
      <c r="Q34">
        <v>10</v>
      </c>
      <c r="R34">
        <v>1</v>
      </c>
      <c r="S34">
        <v>6</v>
      </c>
      <c r="T34">
        <v>3</v>
      </c>
      <c r="W34">
        <v>4</v>
      </c>
      <c r="X34">
        <v>1</v>
      </c>
      <c r="Y34">
        <v>1</v>
      </c>
      <c r="AA34">
        <v>2</v>
      </c>
      <c r="AB34">
        <v>3</v>
      </c>
      <c r="AC34">
        <v>1</v>
      </c>
      <c r="AF34">
        <v>2</v>
      </c>
      <c r="AG34">
        <v>30</v>
      </c>
      <c r="AH34">
        <v>2</v>
      </c>
      <c r="AJ34">
        <v>2</v>
      </c>
      <c r="AK34">
        <f t="shared" si="1"/>
        <v>72</v>
      </c>
      <c r="AL34">
        <v>2</v>
      </c>
      <c r="AM34">
        <v>20</v>
      </c>
      <c r="AN34">
        <v>1</v>
      </c>
      <c r="AO34">
        <v>1</v>
      </c>
      <c r="AQ34">
        <v>1</v>
      </c>
      <c r="AS34">
        <v>1</v>
      </c>
      <c r="AT34">
        <f t="shared" si="2"/>
        <v>26</v>
      </c>
      <c r="AU34">
        <v>1</v>
      </c>
      <c r="AV34">
        <v>2</v>
      </c>
      <c r="AX34">
        <v>1</v>
      </c>
      <c r="AZ34">
        <f t="shared" si="3"/>
        <v>4</v>
      </c>
      <c r="BA34">
        <v>14</v>
      </c>
      <c r="BB34">
        <v>6</v>
      </c>
      <c r="BE34">
        <v>2</v>
      </c>
      <c r="BF34">
        <v>1</v>
      </c>
      <c r="BG34">
        <f t="shared" si="4"/>
        <v>23</v>
      </c>
    </row>
    <row r="35" spans="1:59" x14ac:dyDescent="0.3">
      <c r="A35" t="s">
        <v>76</v>
      </c>
      <c r="D35">
        <v>8</v>
      </c>
      <c r="E35">
        <v>7</v>
      </c>
      <c r="F35">
        <v>16</v>
      </c>
      <c r="G35">
        <v>2</v>
      </c>
      <c r="H35">
        <v>1</v>
      </c>
      <c r="J35">
        <v>3</v>
      </c>
      <c r="K35">
        <v>2</v>
      </c>
      <c r="N35">
        <v>1</v>
      </c>
      <c r="O35">
        <f t="shared" si="0"/>
        <v>40</v>
      </c>
      <c r="P35">
        <v>1</v>
      </c>
      <c r="Q35">
        <v>2</v>
      </c>
      <c r="R35">
        <v>1</v>
      </c>
      <c r="S35">
        <v>6</v>
      </c>
      <c r="T35">
        <v>1</v>
      </c>
      <c r="W35">
        <v>1</v>
      </c>
      <c r="X35">
        <v>6</v>
      </c>
      <c r="Y35">
        <v>4</v>
      </c>
      <c r="AA35">
        <v>2</v>
      </c>
      <c r="AB35">
        <v>2</v>
      </c>
      <c r="AC35">
        <v>2</v>
      </c>
      <c r="AD35">
        <v>2</v>
      </c>
      <c r="AE35">
        <v>2</v>
      </c>
      <c r="AF35">
        <v>1</v>
      </c>
      <c r="AG35">
        <v>8</v>
      </c>
      <c r="AH35">
        <v>2</v>
      </c>
      <c r="AI35">
        <v>2</v>
      </c>
      <c r="AK35">
        <f t="shared" si="1"/>
        <v>45</v>
      </c>
      <c r="AL35">
        <v>1</v>
      </c>
      <c r="AM35">
        <v>18</v>
      </c>
      <c r="AQ35">
        <v>3</v>
      </c>
      <c r="AR35">
        <v>1</v>
      </c>
      <c r="AT35">
        <f t="shared" si="2"/>
        <v>23</v>
      </c>
      <c r="AV35">
        <v>5</v>
      </c>
      <c r="AZ35">
        <f t="shared" si="3"/>
        <v>5</v>
      </c>
      <c r="BA35">
        <v>19</v>
      </c>
      <c r="BB35">
        <v>8</v>
      </c>
      <c r="BC35">
        <v>4</v>
      </c>
      <c r="BD35">
        <v>2</v>
      </c>
      <c r="BE35">
        <v>9</v>
      </c>
      <c r="BF35">
        <v>2</v>
      </c>
      <c r="BG35">
        <f t="shared" si="4"/>
        <v>44</v>
      </c>
    </row>
  </sheetData>
  <phoneticPr fontId="1" type="noConversion"/>
  <conditionalFormatting sqref="C1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Plant Care</vt:lpstr>
      <vt:lpstr>New Place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青年大乔</dc:creator>
  <cp:lastModifiedBy>青年大乔</cp:lastModifiedBy>
  <dcterms:created xsi:type="dcterms:W3CDTF">2015-06-05T18:17:20Z</dcterms:created>
  <dcterms:modified xsi:type="dcterms:W3CDTF">2022-03-01T10:14:41Z</dcterms:modified>
</cp:coreProperties>
</file>