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47267360b67e9bf/Research/Online studies/Choosing feedback/"/>
    </mc:Choice>
  </mc:AlternateContent>
  <xr:revisionPtr revIDLastSave="21" documentId="13_ncr:1_{1FB16D35-074E-4A51-8B64-74F80BC6164C}" xr6:coauthVersionLast="47" xr6:coauthVersionMax="47" xr10:uidLastSave="{5453032B-08BB-492F-9E2D-F3688A4C30D3}"/>
  <bookViews>
    <workbookView xWindow="12489" yWindow="2717" windowWidth="15077" windowHeight="11280" xr2:uid="{2E6D8F45-FB91-4700-BBE0-CD1AF4E4D0FA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1" l="1"/>
  <c r="M15" i="1"/>
  <c r="BO100" i="1"/>
  <c r="BO99" i="1"/>
  <c r="BO149" i="1"/>
  <c r="BO49" i="1"/>
  <c r="BO48" i="1"/>
  <c r="BO148" i="1"/>
  <c r="BO98" i="1"/>
  <c r="BO47" i="1"/>
  <c r="BO97" i="1"/>
  <c r="BO147" i="1"/>
  <c r="BO96" i="1"/>
  <c r="BO146" i="1"/>
  <c r="BO95" i="1"/>
  <c r="BO94" i="1"/>
  <c r="BO93" i="1"/>
  <c r="BO46" i="1"/>
  <c r="BO145" i="1"/>
  <c r="BO144" i="1"/>
  <c r="BO143" i="1"/>
  <c r="BO92" i="1"/>
  <c r="BO45" i="1"/>
  <c r="BO91" i="1"/>
  <c r="BO90" i="1"/>
  <c r="BO142" i="1"/>
  <c r="BO44" i="1"/>
  <c r="BO43" i="1"/>
  <c r="BO141" i="1"/>
  <c r="BO89" i="1"/>
  <c r="BO42" i="1"/>
  <c r="BO41" i="1"/>
  <c r="BO140" i="1"/>
  <c r="BO139" i="1"/>
  <c r="BO88" i="1"/>
  <c r="BO40" i="1"/>
  <c r="BO138" i="1"/>
  <c r="BO137" i="1"/>
  <c r="BO87" i="1"/>
  <c r="BO136" i="1"/>
  <c r="BO39" i="1"/>
  <c r="BO38" i="1"/>
  <c r="BO86" i="1"/>
  <c r="BO85" i="1"/>
  <c r="BO37" i="1"/>
  <c r="BO36" i="1"/>
  <c r="BO35" i="1"/>
  <c r="BO135" i="1"/>
  <c r="BO84" i="1"/>
  <c r="BO134" i="1"/>
  <c r="BO83" i="1"/>
  <c r="BO82" i="1"/>
  <c r="BO34" i="1"/>
  <c r="BO33" i="1"/>
  <c r="BO81" i="1"/>
  <c r="BO32" i="1"/>
  <c r="BO31" i="1"/>
  <c r="BO30" i="1"/>
  <c r="BO29" i="1"/>
  <c r="BO133" i="1"/>
  <c r="BO80" i="1"/>
  <c r="BO132" i="1"/>
  <c r="BO28" i="1"/>
  <c r="BO79" i="1"/>
  <c r="BO27" i="1"/>
  <c r="BO78" i="1"/>
  <c r="BO131" i="1"/>
  <c r="BO26" i="1"/>
  <c r="BO25" i="1"/>
  <c r="BO77" i="1"/>
  <c r="BO24" i="1"/>
  <c r="BO130" i="1"/>
  <c r="BO76" i="1"/>
  <c r="BO129" i="1"/>
  <c r="BO75" i="1"/>
  <c r="BO128" i="1"/>
  <c r="BO127" i="1"/>
  <c r="BO126" i="1"/>
  <c r="BO74" i="1"/>
  <c r="BO23" i="1"/>
  <c r="BO22" i="1"/>
  <c r="BO125" i="1"/>
  <c r="BO124" i="1"/>
  <c r="BO21" i="1"/>
  <c r="BO73" i="1"/>
  <c r="BO123" i="1"/>
  <c r="BO72" i="1"/>
  <c r="BO122" i="1"/>
  <c r="BO121" i="1"/>
  <c r="BO71" i="1"/>
  <c r="BO20" i="1"/>
  <c r="BO70" i="1"/>
  <c r="BO19" i="1"/>
  <c r="BO69" i="1"/>
  <c r="BO68" i="1"/>
  <c r="BO120" i="1"/>
  <c r="BO119" i="1"/>
  <c r="BO118" i="1"/>
  <c r="BO18" i="1"/>
  <c r="BO67" i="1"/>
  <c r="BO17" i="1"/>
  <c r="BO16" i="1"/>
  <c r="BO66" i="1"/>
  <c r="BO117" i="1"/>
  <c r="BO65" i="1"/>
  <c r="BO116" i="1"/>
  <c r="BO15" i="1"/>
  <c r="BO14" i="1"/>
  <c r="BO115" i="1"/>
  <c r="BO64" i="1"/>
  <c r="BO63" i="1"/>
  <c r="BO114" i="1"/>
  <c r="BO113" i="1"/>
  <c r="BO62" i="1"/>
  <c r="BO112" i="1"/>
  <c r="BO61" i="1"/>
  <c r="BO13" i="1"/>
  <c r="BO12" i="1"/>
  <c r="BO111" i="1"/>
  <c r="BO60" i="1"/>
  <c r="BO11" i="1"/>
  <c r="BO59" i="1"/>
  <c r="BO110" i="1"/>
  <c r="BO109" i="1"/>
  <c r="BO10" i="1"/>
  <c r="BO58" i="1"/>
  <c r="BO9" i="1"/>
  <c r="BO108" i="1"/>
  <c r="BO8" i="1"/>
  <c r="BO57" i="1"/>
  <c r="BO107" i="1"/>
  <c r="BO56" i="1"/>
  <c r="BO55" i="1"/>
  <c r="BO106" i="1"/>
  <c r="BO54" i="1"/>
  <c r="BO7" i="1"/>
  <c r="BO6" i="1"/>
  <c r="BO5" i="1"/>
  <c r="BO105" i="1"/>
  <c r="BO104" i="1"/>
  <c r="BO103" i="1"/>
  <c r="BO53" i="1"/>
  <c r="BO4" i="1"/>
  <c r="BO52" i="1"/>
  <c r="BO51" i="1"/>
  <c r="BO3" i="1"/>
  <c r="BO102" i="1"/>
  <c r="BO101" i="1"/>
  <c r="BO50" i="1"/>
  <c r="BO2" i="1"/>
  <c r="BA148" i="1"/>
  <c r="BA147" i="1"/>
  <c r="BA143" i="1"/>
  <c r="BA140" i="1"/>
  <c r="BA139" i="1"/>
  <c r="BA138" i="1"/>
  <c r="BA135" i="1"/>
  <c r="BA133" i="1"/>
  <c r="BA132" i="1"/>
  <c r="BA130" i="1"/>
  <c r="BA128" i="1"/>
  <c r="BA126" i="1"/>
  <c r="BA124" i="1"/>
  <c r="BA123" i="1"/>
  <c r="BA122" i="1"/>
  <c r="BA121" i="1"/>
  <c r="BA120" i="1"/>
  <c r="BA117" i="1"/>
  <c r="BA113" i="1"/>
  <c r="BA112" i="1"/>
  <c r="BA111" i="1"/>
  <c r="BA108" i="1"/>
  <c r="BA107" i="1"/>
  <c r="BA104" i="1"/>
  <c r="AT148" i="1"/>
  <c r="AS148" i="1"/>
  <c r="AR148" i="1"/>
  <c r="AT147" i="1"/>
  <c r="AS147" i="1"/>
  <c r="AR147" i="1"/>
  <c r="AT143" i="1"/>
  <c r="AS143" i="1"/>
  <c r="AR143" i="1"/>
  <c r="AT140" i="1"/>
  <c r="AS140" i="1"/>
  <c r="AR140" i="1"/>
  <c r="AT139" i="1"/>
  <c r="AS139" i="1"/>
  <c r="AR139" i="1"/>
  <c r="AT138" i="1"/>
  <c r="AS138" i="1"/>
  <c r="AR138" i="1"/>
  <c r="AT135" i="1"/>
  <c r="AS135" i="1"/>
  <c r="AR135" i="1"/>
  <c r="AT133" i="1"/>
  <c r="AS133" i="1"/>
  <c r="AR133" i="1"/>
  <c r="AT132" i="1"/>
  <c r="AS132" i="1"/>
  <c r="AR132" i="1"/>
  <c r="AT131" i="1"/>
  <c r="AS131" i="1"/>
  <c r="AR131" i="1"/>
  <c r="AT130" i="1"/>
  <c r="AS130" i="1"/>
  <c r="AR130" i="1"/>
  <c r="AT128" i="1"/>
  <c r="AS128" i="1"/>
  <c r="AR128" i="1"/>
  <c r="AT126" i="1"/>
  <c r="AS126" i="1"/>
  <c r="AR126" i="1"/>
  <c r="AT124" i="1"/>
  <c r="AS124" i="1"/>
  <c r="AR124" i="1"/>
  <c r="AT123" i="1"/>
  <c r="AS123" i="1"/>
  <c r="AR123" i="1"/>
  <c r="AT122" i="1"/>
  <c r="AS122" i="1"/>
  <c r="AR122" i="1"/>
  <c r="AT121" i="1"/>
  <c r="AS121" i="1"/>
  <c r="AR121" i="1"/>
  <c r="AT120" i="1"/>
  <c r="AS120" i="1"/>
  <c r="AR120" i="1"/>
  <c r="AT117" i="1"/>
  <c r="AS117" i="1"/>
  <c r="AR117" i="1"/>
  <c r="AT113" i="1"/>
  <c r="AS113" i="1"/>
  <c r="AR113" i="1"/>
  <c r="AT112" i="1"/>
  <c r="AS112" i="1"/>
  <c r="AR112" i="1"/>
  <c r="AT111" i="1"/>
  <c r="AS111" i="1"/>
  <c r="AR111" i="1"/>
  <c r="AT108" i="1"/>
  <c r="AS108" i="1"/>
  <c r="AR108" i="1"/>
  <c r="AT107" i="1"/>
  <c r="AS107" i="1"/>
  <c r="AR107" i="1"/>
  <c r="AT104" i="1"/>
  <c r="AS104" i="1"/>
  <c r="AR104" i="1"/>
  <c r="BA149" i="1"/>
  <c r="BA146" i="1"/>
  <c r="BA145" i="1"/>
  <c r="BA144" i="1"/>
  <c r="BA142" i="1"/>
  <c r="BA141" i="1"/>
  <c r="BA137" i="1"/>
  <c r="BA136" i="1"/>
  <c r="BA134" i="1"/>
  <c r="BA129" i="1"/>
  <c r="BA127" i="1"/>
  <c r="BA125" i="1"/>
  <c r="BA119" i="1"/>
  <c r="BA118" i="1"/>
  <c r="BA116" i="1"/>
  <c r="BA115" i="1"/>
  <c r="BA114" i="1"/>
  <c r="BA110" i="1"/>
  <c r="BA109" i="1"/>
  <c r="BA106" i="1"/>
  <c r="BA105" i="1"/>
  <c r="BA103" i="1"/>
  <c r="BA102" i="1"/>
  <c r="BA101" i="1"/>
  <c r="AT149" i="1"/>
  <c r="AS149" i="1"/>
  <c r="AR149" i="1"/>
  <c r="AT146" i="1"/>
  <c r="AS146" i="1"/>
  <c r="AR146" i="1"/>
  <c r="AT145" i="1"/>
  <c r="AS145" i="1"/>
  <c r="AR145" i="1"/>
  <c r="AT144" i="1"/>
  <c r="AS144" i="1"/>
  <c r="AR144" i="1"/>
  <c r="AT142" i="1"/>
  <c r="AS142" i="1"/>
  <c r="AR142" i="1"/>
  <c r="AT141" i="1"/>
  <c r="AS141" i="1"/>
  <c r="AR141" i="1"/>
  <c r="AT137" i="1"/>
  <c r="AS137" i="1"/>
  <c r="AR137" i="1"/>
  <c r="AT136" i="1"/>
  <c r="AS136" i="1"/>
  <c r="AR136" i="1"/>
  <c r="AT134" i="1"/>
  <c r="AS134" i="1"/>
  <c r="AR134" i="1"/>
  <c r="AT129" i="1"/>
  <c r="AS129" i="1"/>
  <c r="AR129" i="1"/>
  <c r="AT127" i="1"/>
  <c r="AS127" i="1"/>
  <c r="AR127" i="1"/>
  <c r="AT125" i="1"/>
  <c r="AS125" i="1"/>
  <c r="AR125" i="1"/>
  <c r="AT119" i="1"/>
  <c r="AS119" i="1"/>
  <c r="AR119" i="1"/>
  <c r="AT118" i="1"/>
  <c r="AS118" i="1"/>
  <c r="AR118" i="1"/>
  <c r="AT116" i="1"/>
  <c r="AS116" i="1"/>
  <c r="AR116" i="1"/>
  <c r="AT115" i="1"/>
  <c r="AS115" i="1"/>
  <c r="AR115" i="1"/>
  <c r="AT114" i="1"/>
  <c r="AS114" i="1"/>
  <c r="AR114" i="1"/>
  <c r="AT110" i="1"/>
  <c r="AS110" i="1"/>
  <c r="AR110" i="1"/>
  <c r="AT109" i="1"/>
  <c r="AS109" i="1"/>
  <c r="AR109" i="1"/>
  <c r="AT106" i="1"/>
  <c r="AS106" i="1"/>
  <c r="AR106" i="1"/>
  <c r="AT105" i="1"/>
  <c r="AS105" i="1"/>
  <c r="AR105" i="1"/>
  <c r="AT103" i="1"/>
  <c r="AS103" i="1"/>
  <c r="AR103" i="1"/>
  <c r="AT102" i="1"/>
  <c r="AS102" i="1"/>
  <c r="AR102" i="1"/>
  <c r="AT101" i="1"/>
  <c r="AS101" i="1"/>
  <c r="AR101" i="1"/>
  <c r="M148" i="1"/>
  <c r="M147" i="1"/>
  <c r="M143" i="1"/>
  <c r="M140" i="1"/>
  <c r="M139" i="1"/>
  <c r="M135" i="1"/>
  <c r="M133" i="1"/>
  <c r="M132" i="1"/>
  <c r="M131" i="1"/>
  <c r="M130" i="1"/>
  <c r="M128" i="1"/>
  <c r="M126" i="1"/>
  <c r="M123" i="1"/>
  <c r="M122" i="1"/>
  <c r="M121" i="1"/>
  <c r="M120" i="1"/>
  <c r="M117" i="1"/>
  <c r="M113" i="1"/>
  <c r="M111" i="1"/>
  <c r="M108" i="1"/>
  <c r="M107" i="1"/>
  <c r="M104" i="1"/>
  <c r="M149" i="1"/>
  <c r="M146" i="1"/>
  <c r="M145" i="1"/>
  <c r="M144" i="1"/>
  <c r="M142" i="1"/>
  <c r="M141" i="1"/>
  <c r="M137" i="1"/>
  <c r="M134" i="1"/>
  <c r="M129" i="1"/>
  <c r="M127" i="1"/>
  <c r="M125" i="1"/>
  <c r="M119" i="1"/>
  <c r="M118" i="1"/>
  <c r="M116" i="1"/>
  <c r="M115" i="1"/>
  <c r="M114" i="1"/>
  <c r="M110" i="1"/>
  <c r="M109" i="1"/>
  <c r="M106" i="1"/>
  <c r="M105" i="1"/>
  <c r="M102" i="1"/>
  <c r="M101" i="1"/>
  <c r="BA100" i="1"/>
  <c r="BA99" i="1"/>
  <c r="BA98" i="1"/>
  <c r="BA97" i="1"/>
  <c r="BA96" i="1"/>
  <c r="BA95" i="1"/>
  <c r="BA94" i="1"/>
  <c r="BA93" i="1"/>
  <c r="BA92" i="1"/>
  <c r="BA91" i="1"/>
  <c r="BA90" i="1"/>
  <c r="BA89" i="1"/>
  <c r="BA88" i="1"/>
  <c r="BA87" i="1"/>
  <c r="BA86" i="1"/>
  <c r="BA85" i="1"/>
  <c r="BA84" i="1"/>
  <c r="BA83" i="1"/>
  <c r="BA82" i="1"/>
  <c r="BA81" i="1"/>
  <c r="BA80" i="1"/>
  <c r="BA79" i="1"/>
  <c r="BA78" i="1"/>
  <c r="BA77" i="1"/>
  <c r="BA76" i="1"/>
  <c r="BA75" i="1"/>
  <c r="BA74" i="1"/>
  <c r="BA73" i="1"/>
  <c r="BA72" i="1"/>
  <c r="BA71" i="1"/>
  <c r="BA70" i="1"/>
  <c r="BA69" i="1"/>
  <c r="BA68" i="1"/>
  <c r="BA67" i="1"/>
  <c r="BA66" i="1"/>
  <c r="BA65" i="1"/>
  <c r="BA64" i="1"/>
  <c r="BA63" i="1"/>
  <c r="BA62" i="1"/>
  <c r="BA61" i="1"/>
  <c r="BA60" i="1"/>
  <c r="BA59" i="1"/>
  <c r="BA58" i="1"/>
  <c r="BA57" i="1"/>
  <c r="BA56" i="1"/>
  <c r="BA55" i="1"/>
  <c r="BA54" i="1"/>
  <c r="BA53" i="1"/>
  <c r="BA52" i="1"/>
  <c r="BA51" i="1"/>
  <c r="BA50" i="1"/>
  <c r="AT100" i="1"/>
  <c r="AS100" i="1"/>
  <c r="AR100" i="1"/>
  <c r="AT99" i="1"/>
  <c r="AS99" i="1"/>
  <c r="AR99" i="1"/>
  <c r="AT98" i="1"/>
  <c r="AS98" i="1"/>
  <c r="AR98" i="1"/>
  <c r="AT97" i="1"/>
  <c r="AS97" i="1"/>
  <c r="AR97" i="1"/>
  <c r="AT96" i="1"/>
  <c r="AS96" i="1"/>
  <c r="AR96" i="1"/>
  <c r="AT95" i="1"/>
  <c r="AS95" i="1"/>
  <c r="AR95" i="1"/>
  <c r="AT94" i="1"/>
  <c r="AS94" i="1"/>
  <c r="AR94" i="1"/>
  <c r="AT93" i="1"/>
  <c r="AS93" i="1"/>
  <c r="AR93" i="1"/>
  <c r="AT92" i="1"/>
  <c r="AS92" i="1"/>
  <c r="AR92" i="1"/>
  <c r="AT91" i="1"/>
  <c r="AS91" i="1"/>
  <c r="AR91" i="1"/>
  <c r="AT90" i="1"/>
  <c r="AS90" i="1"/>
  <c r="AR90" i="1"/>
  <c r="AT89" i="1"/>
  <c r="AS89" i="1"/>
  <c r="AR89" i="1"/>
  <c r="AT88" i="1"/>
  <c r="AS88" i="1"/>
  <c r="AR88" i="1"/>
  <c r="AT87" i="1"/>
  <c r="AS87" i="1"/>
  <c r="AR87" i="1"/>
  <c r="AT86" i="1"/>
  <c r="AS86" i="1"/>
  <c r="AR86" i="1"/>
  <c r="AT85" i="1"/>
  <c r="AS85" i="1"/>
  <c r="AR85" i="1"/>
  <c r="AT84" i="1"/>
  <c r="AS84" i="1"/>
  <c r="AR84" i="1"/>
  <c r="AT83" i="1"/>
  <c r="AS83" i="1"/>
  <c r="AR83" i="1"/>
  <c r="AT82" i="1"/>
  <c r="AS82" i="1"/>
  <c r="AR82" i="1"/>
  <c r="AT81" i="1"/>
  <c r="AS81" i="1"/>
  <c r="AR81" i="1"/>
  <c r="AT80" i="1"/>
  <c r="AS80" i="1"/>
  <c r="AR80" i="1"/>
  <c r="AT79" i="1"/>
  <c r="AS79" i="1"/>
  <c r="AR79" i="1"/>
  <c r="AT78" i="1"/>
  <c r="AS78" i="1"/>
  <c r="AR78" i="1"/>
  <c r="AT77" i="1"/>
  <c r="AS77" i="1"/>
  <c r="AR77" i="1"/>
  <c r="AT76" i="1"/>
  <c r="AS76" i="1"/>
  <c r="AR76" i="1"/>
  <c r="AT75" i="1"/>
  <c r="AS75" i="1"/>
  <c r="AR75" i="1"/>
  <c r="AT74" i="1"/>
  <c r="AS74" i="1"/>
  <c r="AR74" i="1"/>
  <c r="AT73" i="1"/>
  <c r="AS73" i="1"/>
  <c r="AR73" i="1"/>
  <c r="AT72" i="1"/>
  <c r="AS72" i="1"/>
  <c r="AR72" i="1"/>
  <c r="AT71" i="1"/>
  <c r="AS71" i="1"/>
  <c r="AR71" i="1"/>
  <c r="AT70" i="1"/>
  <c r="AS70" i="1"/>
  <c r="AR70" i="1"/>
  <c r="AT69" i="1"/>
  <c r="AS69" i="1"/>
  <c r="AR69" i="1"/>
  <c r="AT68" i="1"/>
  <c r="AS68" i="1"/>
  <c r="AR68" i="1"/>
  <c r="AT67" i="1"/>
  <c r="AS67" i="1"/>
  <c r="AR67" i="1"/>
  <c r="AT66" i="1"/>
  <c r="AS66" i="1"/>
  <c r="AR66" i="1"/>
  <c r="AT65" i="1"/>
  <c r="AS65" i="1"/>
  <c r="AR65" i="1"/>
  <c r="AT64" i="1"/>
  <c r="AS64" i="1"/>
  <c r="AR64" i="1"/>
  <c r="AT63" i="1"/>
  <c r="AS63" i="1"/>
  <c r="AR63" i="1"/>
  <c r="AT62" i="1"/>
  <c r="AS62" i="1"/>
  <c r="AR62" i="1"/>
  <c r="AT61" i="1"/>
  <c r="AS61" i="1"/>
  <c r="AR61" i="1"/>
  <c r="AT60" i="1"/>
  <c r="AS60" i="1"/>
  <c r="AR60" i="1"/>
  <c r="AT59" i="1"/>
  <c r="AS59" i="1"/>
  <c r="AR59" i="1"/>
  <c r="AT58" i="1"/>
  <c r="AS58" i="1"/>
  <c r="AR58" i="1"/>
  <c r="AT57" i="1"/>
  <c r="AS57" i="1"/>
  <c r="AR57" i="1"/>
  <c r="AT56" i="1"/>
  <c r="AS56" i="1"/>
  <c r="AR56" i="1"/>
  <c r="AT55" i="1"/>
  <c r="AS55" i="1"/>
  <c r="AR55" i="1"/>
  <c r="AT54" i="1"/>
  <c r="AS54" i="1"/>
  <c r="AR54" i="1"/>
  <c r="AT53" i="1"/>
  <c r="AS53" i="1"/>
  <c r="AR53" i="1"/>
  <c r="AT52" i="1"/>
  <c r="AS52" i="1"/>
  <c r="AR52" i="1"/>
  <c r="AT51" i="1"/>
  <c r="AS51" i="1"/>
  <c r="AR51" i="1"/>
  <c r="AT50" i="1"/>
  <c r="AS50" i="1"/>
  <c r="AR50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6" i="1"/>
  <c r="M65" i="1"/>
  <c r="M64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5" i="1"/>
  <c r="M44" i="1"/>
  <c r="M43" i="1"/>
  <c r="M42" i="1"/>
  <c r="M41" i="1"/>
  <c r="M40" i="1"/>
  <c r="M39" i="1"/>
  <c r="M38" i="1"/>
  <c r="M37" i="1"/>
  <c r="M36" i="1"/>
  <c r="M34" i="1"/>
  <c r="M33" i="1"/>
  <c r="M32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4" i="1"/>
  <c r="M13" i="1"/>
  <c r="M12" i="1"/>
  <c r="M11" i="1"/>
  <c r="M10" i="1"/>
  <c r="M9" i="1"/>
  <c r="M8" i="1"/>
  <c r="M7" i="1"/>
  <c r="M6" i="1"/>
  <c r="M5" i="1"/>
  <c r="M4" i="1"/>
  <c r="BA49" i="1"/>
  <c r="BA48" i="1"/>
  <c r="BA47" i="1"/>
  <c r="BA46" i="1"/>
  <c r="BA45" i="1"/>
  <c r="BA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BA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BA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BA5" i="1"/>
  <c r="BA4" i="1"/>
  <c r="BA3" i="1"/>
  <c r="BA2" i="1"/>
  <c r="AT49" i="1"/>
  <c r="AS49" i="1"/>
  <c r="AR49" i="1"/>
  <c r="AT48" i="1"/>
  <c r="AS48" i="1"/>
  <c r="AR48" i="1"/>
  <c r="AT47" i="1"/>
  <c r="AS47" i="1"/>
  <c r="AR47" i="1"/>
  <c r="AT46" i="1"/>
  <c r="AS46" i="1"/>
  <c r="AR46" i="1"/>
  <c r="AT45" i="1"/>
  <c r="AS45" i="1"/>
  <c r="AR45" i="1"/>
  <c r="AT44" i="1"/>
  <c r="AS44" i="1"/>
  <c r="AR44" i="1"/>
  <c r="AT43" i="1"/>
  <c r="AS43" i="1"/>
  <c r="AR43" i="1"/>
  <c r="AT42" i="1"/>
  <c r="AS42" i="1"/>
  <c r="AR42" i="1"/>
  <c r="AT41" i="1"/>
  <c r="AS41" i="1"/>
  <c r="AR41" i="1"/>
  <c r="AT40" i="1"/>
  <c r="AS40" i="1"/>
  <c r="AR40" i="1"/>
  <c r="AT39" i="1"/>
  <c r="AS39" i="1"/>
  <c r="AR39" i="1"/>
  <c r="AT38" i="1"/>
  <c r="AS38" i="1"/>
  <c r="AR38" i="1"/>
  <c r="AT37" i="1"/>
  <c r="AS37" i="1"/>
  <c r="AR37" i="1"/>
  <c r="AT36" i="1"/>
  <c r="AS36" i="1"/>
  <c r="AR36" i="1"/>
  <c r="AT35" i="1"/>
  <c r="AS35" i="1"/>
  <c r="AR35" i="1"/>
  <c r="AT34" i="1"/>
  <c r="AS34" i="1"/>
  <c r="AR34" i="1"/>
  <c r="AT33" i="1"/>
  <c r="AS33" i="1"/>
  <c r="AR33" i="1"/>
  <c r="AT32" i="1"/>
  <c r="AS32" i="1"/>
  <c r="AR32" i="1"/>
  <c r="AT31" i="1"/>
  <c r="AS31" i="1"/>
  <c r="AR31" i="1"/>
  <c r="AT30" i="1"/>
  <c r="AS30" i="1"/>
  <c r="AR30" i="1"/>
  <c r="AT29" i="1"/>
  <c r="AS29" i="1"/>
  <c r="AR29" i="1"/>
  <c r="AT28" i="1"/>
  <c r="AS28" i="1"/>
  <c r="AR28" i="1"/>
  <c r="AT27" i="1"/>
  <c r="AS27" i="1"/>
  <c r="AR27" i="1"/>
  <c r="AT26" i="1"/>
  <c r="AS26" i="1"/>
  <c r="AR26" i="1"/>
  <c r="AT25" i="1"/>
  <c r="AS25" i="1"/>
  <c r="AR25" i="1"/>
  <c r="AT24" i="1"/>
  <c r="AS24" i="1"/>
  <c r="AR24" i="1"/>
  <c r="AT23" i="1"/>
  <c r="AS23" i="1"/>
  <c r="AR23" i="1"/>
  <c r="AT22" i="1"/>
  <c r="AS22" i="1"/>
  <c r="AR22" i="1"/>
  <c r="AT21" i="1"/>
  <c r="AS21" i="1"/>
  <c r="AR21" i="1"/>
  <c r="AT20" i="1"/>
  <c r="AS20" i="1"/>
  <c r="AR20" i="1"/>
  <c r="AT19" i="1"/>
  <c r="AS19" i="1"/>
  <c r="AR19" i="1"/>
  <c r="AT18" i="1"/>
  <c r="AS18" i="1"/>
  <c r="AR18" i="1"/>
  <c r="AT17" i="1"/>
  <c r="AS17" i="1"/>
  <c r="AR17" i="1"/>
  <c r="AT16" i="1"/>
  <c r="AS16" i="1"/>
  <c r="AR16" i="1"/>
  <c r="AT15" i="1"/>
  <c r="AS15" i="1"/>
  <c r="AR15" i="1"/>
  <c r="AT14" i="1"/>
  <c r="AS14" i="1"/>
  <c r="AR14" i="1"/>
  <c r="AT13" i="1"/>
  <c r="AS13" i="1"/>
  <c r="AR13" i="1"/>
  <c r="AT12" i="1"/>
  <c r="AS12" i="1"/>
  <c r="AR12" i="1"/>
  <c r="AT11" i="1"/>
  <c r="AS11" i="1"/>
  <c r="AR11" i="1"/>
  <c r="AT10" i="1"/>
  <c r="AS10" i="1"/>
  <c r="AR10" i="1"/>
  <c r="AT9" i="1"/>
  <c r="AS9" i="1"/>
  <c r="AR9" i="1"/>
  <c r="AT8" i="1"/>
  <c r="AS8" i="1"/>
  <c r="AR8" i="1"/>
  <c r="AT7" i="1"/>
  <c r="AS7" i="1"/>
  <c r="AR7" i="1"/>
  <c r="AT6" i="1"/>
  <c r="AS6" i="1"/>
  <c r="AR6" i="1"/>
  <c r="AT5" i="1"/>
  <c r="AS5" i="1"/>
  <c r="AR5" i="1"/>
  <c r="AT4" i="1"/>
  <c r="AS4" i="1"/>
  <c r="AR4" i="1"/>
  <c r="AT3" i="1"/>
  <c r="AS3" i="1"/>
  <c r="AR3" i="1"/>
  <c r="AT2" i="1"/>
  <c r="AS2" i="1"/>
  <c r="AR2" i="1"/>
</calcChain>
</file>

<file path=xl/sharedStrings.xml><?xml version="1.0" encoding="utf-8"?>
<sst xmlns="http://schemas.openxmlformats.org/spreadsheetml/2006/main" count="228" uniqueCount="75">
  <si>
    <t>id</t>
  </si>
  <si>
    <t>choice</t>
  </si>
  <si>
    <t>offline</t>
  </si>
  <si>
    <t>online</t>
  </si>
  <si>
    <t>autonomy</t>
  </si>
  <si>
    <t>famil_RT</t>
  </si>
  <si>
    <t>famil_correct</t>
  </si>
  <si>
    <t>pre_RT</t>
  </si>
  <si>
    <t>pre_correct</t>
  </si>
  <si>
    <t>pre_RT_switch</t>
  </si>
  <si>
    <t>pre_RT_no_switch</t>
  </si>
  <si>
    <t>pre_correct_switch</t>
  </si>
  <si>
    <t>pre_correct_no_switch</t>
  </si>
  <si>
    <t>1_RT_switch</t>
  </si>
  <si>
    <t>1_RT_no_switch</t>
  </si>
  <si>
    <t>1_RT</t>
  </si>
  <si>
    <t>2_RT_switch</t>
  </si>
  <si>
    <t>2_RT_no_switch</t>
  </si>
  <si>
    <t>2_RT</t>
  </si>
  <si>
    <t>3_RT_switch</t>
  </si>
  <si>
    <t>3_RT_no_switch</t>
  </si>
  <si>
    <t>3_RT</t>
  </si>
  <si>
    <t>4_RT_switch</t>
  </si>
  <si>
    <t>4_RT_no_switch</t>
  </si>
  <si>
    <t>4_RT</t>
  </si>
  <si>
    <t>5_RT_switch</t>
  </si>
  <si>
    <t>5_RT_no_switch</t>
  </si>
  <si>
    <t>5_RT</t>
  </si>
  <si>
    <t>1_correct_switch</t>
  </si>
  <si>
    <t>1_correct_no_switch</t>
  </si>
  <si>
    <t>1_correct</t>
  </si>
  <si>
    <t>2_correct_switch</t>
  </si>
  <si>
    <t>2_correct_no_switch</t>
  </si>
  <si>
    <t>2_correct</t>
  </si>
  <si>
    <t>3_correct_switch</t>
  </si>
  <si>
    <t>3_correct_no_switch</t>
  </si>
  <si>
    <t>3_correct</t>
  </si>
  <si>
    <t>4_correct_switch</t>
  </si>
  <si>
    <t>4_correct_no_switch</t>
  </si>
  <si>
    <t>4_correct</t>
  </si>
  <si>
    <t>5_correct_switch</t>
  </si>
  <si>
    <t>5_correct_no_switch</t>
  </si>
  <si>
    <t>5_correct</t>
  </si>
  <si>
    <t>mean_correct_switch</t>
  </si>
  <si>
    <t>mean_correct_no_switch</t>
  </si>
  <si>
    <t>mean_correct</t>
  </si>
  <si>
    <t>post_RT_switch</t>
  </si>
  <si>
    <t>post_RT_no_switch</t>
  </si>
  <si>
    <t>post_correct_switch</t>
  </si>
  <si>
    <t>post_correct_no_switch</t>
  </si>
  <si>
    <t>post_RT</t>
  </si>
  <si>
    <t>post_correct</t>
  </si>
  <si>
    <t>mean_post_correct</t>
  </si>
  <si>
    <t>mean_pre_correct</t>
  </si>
  <si>
    <t>belief_of_choice</t>
  </si>
  <si>
    <t>upset</t>
  </si>
  <si>
    <t>hostile</t>
  </si>
  <si>
    <t>alert</t>
  </si>
  <si>
    <t>ashamed</t>
  </si>
  <si>
    <t>inspired</t>
  </si>
  <si>
    <t>nervous</t>
  </si>
  <si>
    <t>determined</t>
  </si>
  <si>
    <t>attentive</t>
  </si>
  <si>
    <t>afraid</t>
  </si>
  <si>
    <t>active</t>
  </si>
  <si>
    <t>age</t>
  </si>
  <si>
    <t>sex</t>
  </si>
  <si>
    <t>Female</t>
  </si>
  <si>
    <t>Male</t>
  </si>
  <si>
    <t>sex_number</t>
  </si>
  <si>
    <t>male</t>
  </si>
  <si>
    <t>female</t>
  </si>
  <si>
    <t>group_original</t>
  </si>
  <si>
    <t>group_yoked</t>
  </si>
  <si>
    <t>yoked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</si>
</sst>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/>
    </xf>
    <xf numFmtId="0" fontId="1" fillId="2" borderId="0" xfId="0" applyFont="1" applyFill="1"/>
    <xf numFmtId="0" fontId="0" fillId="2" borderId="0" xfId="0" applyFill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99482-4F36-4866-BC59-EE483A1B0760}">
  <dimension ref="A1:BO160"/>
  <sheetViews>
    <sheetView tabSelected="1" topLeftCell="O52" zoomScaleNormal="100" workbookViewId="0">
      <selection activeCell="U85" sqref="U85"/>
    </sheetView>
  </sheetViews>
  <sheetFormatPr defaultRowHeight="14.6" x14ac:dyDescent="0.4"/>
  <cols>
    <col min="2" max="2" width="13.69140625" bestFit="1" customWidth="1"/>
    <col min="4" max="4" width="12.53515625" bestFit="1" customWidth="1"/>
    <col min="5" max="5" width="13.07421875" bestFit="1" customWidth="1"/>
    <col min="6" max="6" width="20.53515625" bestFit="1" customWidth="1"/>
    <col min="7" max="7" width="13.921875" bestFit="1" customWidth="1"/>
    <col min="8" max="8" width="17.3828125" bestFit="1" customWidth="1"/>
    <col min="9" max="10" width="21.53515625" bestFit="1" customWidth="1"/>
    <col min="12" max="12" width="11.23046875" bestFit="1" customWidth="1"/>
    <col min="13" max="13" width="17.3828125" bestFit="1" customWidth="1"/>
    <col min="14" max="14" width="11.921875" bestFit="1" customWidth="1"/>
    <col min="15" max="15" width="15.3828125" bestFit="1" customWidth="1"/>
    <col min="17" max="17" width="11.921875" bestFit="1" customWidth="1"/>
    <col min="18" max="18" width="15.3828125" bestFit="1" customWidth="1"/>
    <col min="20" max="20" width="11.921875" bestFit="1" customWidth="1"/>
    <col min="21" max="21" width="15.3828125" bestFit="1" customWidth="1"/>
    <col min="23" max="23" width="11.921875" bestFit="1" customWidth="1"/>
    <col min="24" max="24" width="15.3828125" bestFit="1" customWidth="1"/>
    <col min="26" max="26" width="11.921875" bestFit="1" customWidth="1"/>
    <col min="27" max="27" width="15.3828125" bestFit="1" customWidth="1"/>
    <col min="29" max="29" width="16.07421875" bestFit="1" customWidth="1"/>
    <col min="30" max="30" width="19.53515625" bestFit="1" customWidth="1"/>
    <col min="31" max="31" width="9.3046875" bestFit="1" customWidth="1"/>
    <col min="32" max="32" width="16.07421875" bestFit="1" customWidth="1"/>
    <col min="33" max="33" width="19.53515625" bestFit="1" customWidth="1"/>
    <col min="34" max="34" width="9.3046875" bestFit="1" customWidth="1"/>
    <col min="35" max="35" width="16.07421875" bestFit="1" customWidth="1"/>
    <col min="36" max="36" width="19.53515625" bestFit="1" customWidth="1"/>
    <col min="37" max="37" width="9.3046875" customWidth="1"/>
    <col min="38" max="38" width="16.07421875" bestFit="1" customWidth="1"/>
    <col min="39" max="39" width="19.53515625" bestFit="1" customWidth="1"/>
    <col min="40" max="40" width="9.3046875" bestFit="1" customWidth="1"/>
    <col min="41" max="41" width="16.07421875" bestFit="1" customWidth="1"/>
    <col min="42" max="42" width="19.53515625" bestFit="1" customWidth="1"/>
    <col min="43" max="43" width="9.3046875" bestFit="1" customWidth="1"/>
    <col min="44" max="44" width="20" bestFit="1" customWidth="1"/>
    <col min="45" max="45" width="23.4609375" bestFit="1" customWidth="1"/>
    <col min="46" max="46" width="13.23046875" bestFit="1" customWidth="1"/>
    <col min="47" max="47" width="14.765625" bestFit="1" customWidth="1"/>
    <col min="48" max="48" width="18.23046875" bestFit="1" customWidth="1"/>
    <col min="49" max="49" width="18.921875" bestFit="1" customWidth="1"/>
    <col min="50" max="50" width="20.921875" bestFit="1" customWidth="1"/>
    <col min="52" max="52" width="11.3046875" bestFit="1" customWidth="1"/>
    <col min="53" max="53" width="17.07421875" bestFit="1" customWidth="1"/>
    <col min="54" max="54" width="14.53515625" bestFit="1" customWidth="1"/>
    <col min="55" max="55" width="10.53515625" bestFit="1" customWidth="1"/>
    <col min="61" max="61" width="10.53515625" bestFit="1" customWidth="1"/>
  </cols>
  <sheetData>
    <row r="1" spans="1:67" ht="15.9" x14ac:dyDescent="0.45">
      <c r="A1" s="1" t="s">
        <v>0</v>
      </c>
      <c r="B1" s="1" t="s">
        <v>72</v>
      </c>
      <c r="C1" s="1" t="s">
        <v>1</v>
      </c>
      <c r="D1" s="1" t="s">
        <v>73</v>
      </c>
      <c r="E1" s="1" t="s">
        <v>5</v>
      </c>
      <c r="F1" s="1" t="s">
        <v>6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7</v>
      </c>
      <c r="L1" s="1" t="s">
        <v>8</v>
      </c>
      <c r="M1" s="1" t="s">
        <v>53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54</v>
      </c>
      <c r="BC1" t="s">
        <v>61</v>
      </c>
      <c r="BD1" t="s">
        <v>62</v>
      </c>
      <c r="BE1" t="s">
        <v>63</v>
      </c>
      <c r="BF1" t="s">
        <v>64</v>
      </c>
      <c r="BG1" t="s">
        <v>55</v>
      </c>
      <c r="BH1" t="s">
        <v>56</v>
      </c>
      <c r="BI1" t="s">
        <v>57</v>
      </c>
      <c r="BJ1" t="s">
        <v>58</v>
      </c>
      <c r="BK1" t="s">
        <v>59</v>
      </c>
      <c r="BL1" t="s">
        <v>60</v>
      </c>
      <c r="BM1" t="s">
        <v>65</v>
      </c>
      <c r="BN1" t="s">
        <v>66</v>
      </c>
      <c r="BO1" t="s">
        <v>69</v>
      </c>
    </row>
    <row r="2" spans="1:67" ht="15.9" x14ac:dyDescent="0.45">
      <c r="A2" s="2">
        <v>5358619</v>
      </c>
      <c r="B2" s="1">
        <v>1</v>
      </c>
      <c r="C2" s="1"/>
      <c r="D2" s="1"/>
      <c r="E2" s="1">
        <v>2556.5499999988824</v>
      </c>
      <c r="F2" s="1">
        <v>7</v>
      </c>
      <c r="G2" s="1"/>
      <c r="H2" s="1"/>
      <c r="I2" s="1"/>
      <c r="J2" s="1"/>
      <c r="K2" s="1"/>
      <c r="L2" s="1"/>
      <c r="M2" s="3"/>
      <c r="N2" s="1">
        <v>1164.4749999990065</v>
      </c>
      <c r="O2" s="1">
        <v>1069.3666666671634</v>
      </c>
      <c r="P2" s="1">
        <v>1116.9208333330851</v>
      </c>
      <c r="Q2" s="1">
        <v>1306.0249999997516</v>
      </c>
      <c r="R2" s="1">
        <v>872.91666666915023</v>
      </c>
      <c r="S2" s="1">
        <v>1089.4708333344508</v>
      </c>
      <c r="T2" s="1">
        <v>1185.3416666698952</v>
      </c>
      <c r="U2" s="1">
        <v>882.30833333358169</v>
      </c>
      <c r="V2" s="1">
        <v>1033.8250000017385</v>
      </c>
      <c r="W2" s="1">
        <v>1266.7999999970198</v>
      </c>
      <c r="X2" s="1">
        <v>920.05833333482349</v>
      </c>
      <c r="Y2" s="1">
        <v>1093.4291666659217</v>
      </c>
      <c r="Z2" s="1">
        <v>1438.8833333353202</v>
      </c>
      <c r="AA2" s="1">
        <v>778.14166666691506</v>
      </c>
      <c r="AB2" s="1">
        <v>1108.5125000011176</v>
      </c>
      <c r="AC2" s="1">
        <v>12</v>
      </c>
      <c r="AD2" s="1">
        <v>12</v>
      </c>
      <c r="AE2" s="1">
        <v>24</v>
      </c>
      <c r="AF2" s="1">
        <v>12</v>
      </c>
      <c r="AG2" s="1">
        <v>11</v>
      </c>
      <c r="AH2" s="1">
        <v>23</v>
      </c>
      <c r="AI2" s="1">
        <v>12</v>
      </c>
      <c r="AJ2" s="1">
        <v>12</v>
      </c>
      <c r="AK2" s="1">
        <v>24</v>
      </c>
      <c r="AL2" s="1">
        <v>12</v>
      </c>
      <c r="AM2" s="1">
        <v>12</v>
      </c>
      <c r="AN2" s="1">
        <v>24</v>
      </c>
      <c r="AO2" s="1">
        <v>12</v>
      </c>
      <c r="AP2" s="1">
        <v>12</v>
      </c>
      <c r="AQ2" s="1">
        <v>24</v>
      </c>
      <c r="AR2" s="3">
        <f t="shared" ref="AR2:AR33" si="0">AVERAGE(AC2,AF2,AI2,AL2,AO2)</f>
        <v>12</v>
      </c>
      <c r="AS2" s="3">
        <f t="shared" ref="AS2:AS33" si="1">AVERAGE(AD2,AG2,AJ2,AM2,AP2)</f>
        <v>11.8</v>
      </c>
      <c r="AT2" s="3">
        <f t="shared" ref="AT2:AT33" si="2">AVERAGE(AE2,AH2,AK2,AN2,AQ2)</f>
        <v>23.8</v>
      </c>
      <c r="AU2" s="1">
        <v>1177.6749999982615</v>
      </c>
      <c r="AV2" s="1">
        <v>1292.9749999990065</v>
      </c>
      <c r="AW2" s="1">
        <v>11</v>
      </c>
      <c r="AX2">
        <v>12</v>
      </c>
      <c r="AY2">
        <v>1235.324999998634</v>
      </c>
      <c r="AZ2">
        <v>23</v>
      </c>
      <c r="BA2" s="4">
        <f t="shared" ref="BA2:BA33" si="3">AVERAGE(AW2:AX2)</f>
        <v>11.5</v>
      </c>
      <c r="BB2">
        <v>5</v>
      </c>
      <c r="BC2">
        <v>2</v>
      </c>
      <c r="BD2">
        <v>3</v>
      </c>
      <c r="BE2">
        <v>1</v>
      </c>
      <c r="BF2">
        <v>2</v>
      </c>
      <c r="BG2">
        <v>1</v>
      </c>
      <c r="BH2">
        <v>1</v>
      </c>
      <c r="BI2">
        <v>4</v>
      </c>
      <c r="BJ2">
        <v>1</v>
      </c>
      <c r="BK2">
        <v>1</v>
      </c>
      <c r="BL2">
        <v>2</v>
      </c>
      <c r="BM2">
        <v>23</v>
      </c>
      <c r="BN2" t="s">
        <v>67</v>
      </c>
      <c r="BO2" s="4">
        <f t="shared" ref="BO2:BO33" si="4">IF(BN2="male",1,2)</f>
        <v>2</v>
      </c>
    </row>
    <row r="3" spans="1:67" ht="15.9" x14ac:dyDescent="0.45">
      <c r="A3" s="2">
        <v>5358666</v>
      </c>
      <c r="B3" s="1">
        <v>1</v>
      </c>
      <c r="C3" s="1"/>
      <c r="D3" s="1">
        <v>2</v>
      </c>
      <c r="E3" s="1">
        <v>1617.875</v>
      </c>
      <c r="F3" s="1">
        <v>8</v>
      </c>
      <c r="G3" s="1">
        <v>2676.75</v>
      </c>
      <c r="H3" s="1">
        <v>1949.9166666666667</v>
      </c>
      <c r="I3" s="1">
        <v>10</v>
      </c>
      <c r="J3" s="1">
        <v>8</v>
      </c>
      <c r="K3" s="1">
        <v>2313.3333333333335</v>
      </c>
      <c r="L3" s="1">
        <v>18</v>
      </c>
      <c r="M3" s="3">
        <f t="shared" ref="M3:M34" si="5">AVERAGE(I3:J3)</f>
        <v>9</v>
      </c>
      <c r="N3" s="1">
        <v>1431.5</v>
      </c>
      <c r="O3" s="1">
        <v>789.83333333333337</v>
      </c>
      <c r="P3" s="1">
        <v>1110.6666666666667</v>
      </c>
      <c r="Q3" s="1">
        <v>1494.3333333333333</v>
      </c>
      <c r="R3" s="1">
        <v>1062.5833333333333</v>
      </c>
      <c r="S3" s="1">
        <v>1278.4583333333333</v>
      </c>
      <c r="T3" s="1">
        <v>1349.9166666666667</v>
      </c>
      <c r="U3" s="1">
        <v>1051.5833333333333</v>
      </c>
      <c r="V3" s="1">
        <v>1200.75</v>
      </c>
      <c r="W3" s="1">
        <v>1691.75</v>
      </c>
      <c r="X3" s="1">
        <v>1044.9166666666667</v>
      </c>
      <c r="Y3" s="1">
        <v>1368.3333333333333</v>
      </c>
      <c r="Z3" s="1">
        <v>1806.0833333333333</v>
      </c>
      <c r="AA3" s="1">
        <v>946.91666666666663</v>
      </c>
      <c r="AB3" s="1">
        <v>1376.5</v>
      </c>
      <c r="AC3" s="1">
        <v>11</v>
      </c>
      <c r="AD3" s="1">
        <v>12</v>
      </c>
      <c r="AE3" s="1">
        <v>23</v>
      </c>
      <c r="AF3" s="1">
        <v>11</v>
      </c>
      <c r="AG3" s="1">
        <v>10</v>
      </c>
      <c r="AH3" s="1">
        <v>21</v>
      </c>
      <c r="AI3" s="1">
        <v>12</v>
      </c>
      <c r="AJ3" s="1">
        <v>12</v>
      </c>
      <c r="AK3" s="1">
        <v>24</v>
      </c>
      <c r="AL3" s="1">
        <v>11</v>
      </c>
      <c r="AM3" s="1">
        <v>12</v>
      </c>
      <c r="AN3" s="1">
        <v>23</v>
      </c>
      <c r="AO3" s="1">
        <v>12</v>
      </c>
      <c r="AP3" s="1">
        <v>12</v>
      </c>
      <c r="AQ3" s="1">
        <v>24</v>
      </c>
      <c r="AR3" s="3">
        <f t="shared" si="0"/>
        <v>11.4</v>
      </c>
      <c r="AS3" s="3">
        <f t="shared" si="1"/>
        <v>11.6</v>
      </c>
      <c r="AT3" s="3">
        <f t="shared" si="2"/>
        <v>23</v>
      </c>
      <c r="AU3" s="1">
        <v>1565.0833333333333</v>
      </c>
      <c r="AV3" s="1">
        <v>1026.0833333333333</v>
      </c>
      <c r="AW3" s="1">
        <v>12</v>
      </c>
      <c r="AX3">
        <v>12</v>
      </c>
      <c r="AY3">
        <v>1295.5833333333333</v>
      </c>
      <c r="AZ3">
        <v>24</v>
      </c>
      <c r="BA3" s="4">
        <f t="shared" si="3"/>
        <v>12</v>
      </c>
      <c r="BB3">
        <v>10</v>
      </c>
      <c r="BC3">
        <v>4</v>
      </c>
      <c r="BD3">
        <v>5</v>
      </c>
      <c r="BE3">
        <v>1</v>
      </c>
      <c r="BF3">
        <v>4</v>
      </c>
      <c r="BG3">
        <v>1</v>
      </c>
      <c r="BH3">
        <v>1</v>
      </c>
      <c r="BI3">
        <v>5</v>
      </c>
      <c r="BJ3">
        <v>2</v>
      </c>
      <c r="BK3">
        <v>3</v>
      </c>
      <c r="BL3">
        <v>2</v>
      </c>
      <c r="BM3">
        <v>30</v>
      </c>
      <c r="BN3" t="s">
        <v>68</v>
      </c>
      <c r="BO3" s="4">
        <f t="shared" si="4"/>
        <v>1</v>
      </c>
    </row>
    <row r="4" spans="1:67" ht="15.9" x14ac:dyDescent="0.45">
      <c r="A4" s="2">
        <v>5358688</v>
      </c>
      <c r="B4" s="1">
        <v>1</v>
      </c>
      <c r="C4" s="1"/>
      <c r="D4" s="1">
        <v>2</v>
      </c>
      <c r="E4" s="1">
        <v>1576.2243750141351</v>
      </c>
      <c r="F4" s="1">
        <v>8</v>
      </c>
      <c r="G4" s="1">
        <v>1108.2112500007497</v>
      </c>
      <c r="H4" s="1">
        <v>690.63625000126194</v>
      </c>
      <c r="I4" s="1">
        <v>12</v>
      </c>
      <c r="J4" s="1">
        <v>12</v>
      </c>
      <c r="K4" s="1">
        <v>899.42375000100583</v>
      </c>
      <c r="L4" s="1">
        <v>24</v>
      </c>
      <c r="M4" s="3">
        <f t="shared" si="5"/>
        <v>12</v>
      </c>
      <c r="N4" s="1">
        <v>1065.9000000062708</v>
      </c>
      <c r="O4" s="1">
        <v>851.33458333439194</v>
      </c>
      <c r="P4" s="1">
        <v>958.61729167033138</v>
      </c>
      <c r="Q4" s="1">
        <v>783.46458334514557</v>
      </c>
      <c r="R4" s="1">
        <v>675.95083332950401</v>
      </c>
      <c r="S4" s="1">
        <v>729.70770833732479</v>
      </c>
      <c r="T4" s="1">
        <v>950.25791666800308</v>
      </c>
      <c r="U4" s="1">
        <v>852.21375001128763</v>
      </c>
      <c r="V4" s="1">
        <v>901.23583333964541</v>
      </c>
      <c r="W4" s="1">
        <v>973.05833332454006</v>
      </c>
      <c r="X4" s="1">
        <v>663.88999998162035</v>
      </c>
      <c r="Y4" s="1">
        <v>818.47416665308026</v>
      </c>
      <c r="Z4" s="1">
        <v>700.67833333450835</v>
      </c>
      <c r="AA4" s="1">
        <v>752.17958333087154</v>
      </c>
      <c r="AB4" s="1">
        <v>726.42895833268994</v>
      </c>
      <c r="AC4" s="1">
        <v>12</v>
      </c>
      <c r="AD4" s="1">
        <v>11</v>
      </c>
      <c r="AE4" s="1">
        <v>23</v>
      </c>
      <c r="AF4" s="1">
        <v>12</v>
      </c>
      <c r="AG4" s="1">
        <v>11</v>
      </c>
      <c r="AH4" s="1">
        <v>23</v>
      </c>
      <c r="AI4" s="1">
        <v>12</v>
      </c>
      <c r="AJ4" s="1">
        <v>10</v>
      </c>
      <c r="AK4" s="1">
        <v>22</v>
      </c>
      <c r="AL4" s="1">
        <v>11</v>
      </c>
      <c r="AM4" s="1">
        <v>12</v>
      </c>
      <c r="AN4" s="1">
        <v>23</v>
      </c>
      <c r="AO4" s="1">
        <v>11</v>
      </c>
      <c r="AP4" s="1">
        <v>12</v>
      </c>
      <c r="AQ4" s="1">
        <v>23</v>
      </c>
      <c r="AR4" s="3">
        <f t="shared" si="0"/>
        <v>11.6</v>
      </c>
      <c r="AS4" s="3">
        <f t="shared" si="1"/>
        <v>11.2</v>
      </c>
      <c r="AT4" s="3">
        <f t="shared" si="2"/>
        <v>22.8</v>
      </c>
      <c r="AU4" s="1">
        <v>855.030833336059</v>
      </c>
      <c r="AV4" s="1">
        <v>1282.4608333370027</v>
      </c>
      <c r="AW4" s="1">
        <v>11</v>
      </c>
      <c r="AX4">
        <v>12</v>
      </c>
      <c r="AY4">
        <v>1068.7458333365309</v>
      </c>
      <c r="AZ4">
        <v>23</v>
      </c>
      <c r="BA4" s="4">
        <f t="shared" si="3"/>
        <v>11.5</v>
      </c>
      <c r="BB4">
        <v>6</v>
      </c>
      <c r="BC4">
        <v>3</v>
      </c>
      <c r="BD4">
        <v>4</v>
      </c>
      <c r="BE4">
        <v>1</v>
      </c>
      <c r="BF4">
        <v>4</v>
      </c>
      <c r="BG4">
        <v>1</v>
      </c>
      <c r="BH4">
        <v>1</v>
      </c>
      <c r="BI4">
        <v>4</v>
      </c>
      <c r="BJ4">
        <v>1</v>
      </c>
      <c r="BK4">
        <v>1</v>
      </c>
      <c r="BL4">
        <v>1</v>
      </c>
      <c r="BM4">
        <v>32</v>
      </c>
      <c r="BN4" t="s">
        <v>68</v>
      </c>
      <c r="BO4" s="4">
        <f t="shared" si="4"/>
        <v>1</v>
      </c>
    </row>
    <row r="5" spans="1:67" ht="15.9" x14ac:dyDescent="0.45">
      <c r="A5" s="2">
        <v>5358699</v>
      </c>
      <c r="B5" s="1">
        <v>1</v>
      </c>
      <c r="C5" s="1"/>
      <c r="D5" s="1">
        <v>2</v>
      </c>
      <c r="E5" s="1">
        <v>1869.1124999821186</v>
      </c>
      <c r="F5" s="1">
        <v>4</v>
      </c>
      <c r="G5" s="1">
        <v>1723.441666662693</v>
      </c>
      <c r="H5" s="1">
        <v>1045.2916666666667</v>
      </c>
      <c r="I5" s="1">
        <v>12</v>
      </c>
      <c r="J5" s="1">
        <v>11</v>
      </c>
      <c r="K5" s="1">
        <v>1384.3666666646798</v>
      </c>
      <c r="L5" s="1">
        <v>23</v>
      </c>
      <c r="M5" s="3">
        <f t="shared" si="5"/>
        <v>11.5</v>
      </c>
      <c r="N5" s="1">
        <v>1334.9666666587193</v>
      </c>
      <c r="O5" s="1">
        <v>952.49166668454802</v>
      </c>
      <c r="P5" s="1">
        <v>1143.7291666716337</v>
      </c>
      <c r="Q5" s="1">
        <v>930.21666667858756</v>
      </c>
      <c r="R5" s="1">
        <v>869.85833333929384</v>
      </c>
      <c r="S5" s="1">
        <v>900.0375000089407</v>
      </c>
      <c r="T5" s="1">
        <v>1076.2666666706402</v>
      </c>
      <c r="U5" s="1">
        <v>765.40833331147826</v>
      </c>
      <c r="V5" s="1">
        <v>920.8374999910593</v>
      </c>
      <c r="W5" s="1">
        <v>1092.4750000039737</v>
      </c>
      <c r="X5" s="1">
        <v>869.40833334128058</v>
      </c>
      <c r="Y5" s="1">
        <v>980.94166667262709</v>
      </c>
      <c r="Z5" s="1">
        <v>1425.0166666607063</v>
      </c>
      <c r="AA5" s="1">
        <v>2030.8583333293598</v>
      </c>
      <c r="AB5" s="1">
        <v>1727.937499995033</v>
      </c>
      <c r="AC5" s="1">
        <v>12</v>
      </c>
      <c r="AD5" s="1">
        <v>12</v>
      </c>
      <c r="AE5" s="1">
        <v>24</v>
      </c>
      <c r="AF5" s="1">
        <v>12</v>
      </c>
      <c r="AG5" s="1">
        <v>12</v>
      </c>
      <c r="AH5" s="1">
        <v>24</v>
      </c>
      <c r="AI5" s="1">
        <v>12</v>
      </c>
      <c r="AJ5" s="1">
        <v>12</v>
      </c>
      <c r="AK5" s="1">
        <v>24</v>
      </c>
      <c r="AL5" s="1">
        <v>12</v>
      </c>
      <c r="AM5" s="1">
        <v>12</v>
      </c>
      <c r="AN5" s="1">
        <v>24</v>
      </c>
      <c r="AO5" s="1">
        <v>12</v>
      </c>
      <c r="AP5" s="1">
        <v>12</v>
      </c>
      <c r="AQ5" s="1">
        <v>24</v>
      </c>
      <c r="AR5" s="3">
        <f t="shared" si="0"/>
        <v>12</v>
      </c>
      <c r="AS5" s="3">
        <f t="shared" si="1"/>
        <v>12</v>
      </c>
      <c r="AT5" s="3">
        <f t="shared" si="2"/>
        <v>24</v>
      </c>
      <c r="AU5" s="1">
        <v>1202.0333333313465</v>
      </c>
      <c r="AV5" s="1">
        <v>1006.6249999900659</v>
      </c>
      <c r="AW5" s="1">
        <v>12</v>
      </c>
      <c r="AX5">
        <v>12</v>
      </c>
      <c r="AY5">
        <v>1104.3291666607063</v>
      </c>
      <c r="AZ5">
        <v>24</v>
      </c>
      <c r="BA5" s="4">
        <f t="shared" si="3"/>
        <v>12</v>
      </c>
      <c r="BB5">
        <v>1</v>
      </c>
      <c r="BC5">
        <v>5</v>
      </c>
      <c r="BD5">
        <v>5</v>
      </c>
      <c r="BE5">
        <v>1</v>
      </c>
      <c r="BF5">
        <v>5</v>
      </c>
      <c r="BG5">
        <v>1</v>
      </c>
      <c r="BH5">
        <v>1</v>
      </c>
      <c r="BI5">
        <v>5</v>
      </c>
      <c r="BJ5">
        <v>1</v>
      </c>
      <c r="BK5">
        <v>3</v>
      </c>
      <c r="BL5">
        <v>4</v>
      </c>
      <c r="BM5">
        <v>23</v>
      </c>
      <c r="BN5" t="s">
        <v>68</v>
      </c>
      <c r="BO5" s="4">
        <f t="shared" si="4"/>
        <v>1</v>
      </c>
    </row>
    <row r="6" spans="1:67" ht="15.9" x14ac:dyDescent="0.45">
      <c r="A6" s="2">
        <v>5358702</v>
      </c>
      <c r="B6" s="1">
        <v>1</v>
      </c>
      <c r="C6" s="1"/>
      <c r="D6" s="1">
        <v>2</v>
      </c>
      <c r="E6" s="1">
        <v>2106.4374999701977</v>
      </c>
      <c r="F6" s="1">
        <v>6</v>
      </c>
      <c r="G6" s="1">
        <v>1583.9666666587193</v>
      </c>
      <c r="H6" s="1">
        <v>1394.0333333015442</v>
      </c>
      <c r="I6" s="1">
        <v>12</v>
      </c>
      <c r="J6" s="1">
        <v>12</v>
      </c>
      <c r="K6" s="1">
        <v>1488.9999999801319</v>
      </c>
      <c r="L6" s="1">
        <v>24</v>
      </c>
      <c r="M6" s="3">
        <f t="shared" si="5"/>
        <v>12</v>
      </c>
      <c r="N6" s="1">
        <v>1138.8916666706402</v>
      </c>
      <c r="O6" s="1">
        <v>1179.3083332975705</v>
      </c>
      <c r="P6" s="1">
        <v>1159.0999999841054</v>
      </c>
      <c r="Q6" s="1">
        <v>1031.6250000198681</v>
      </c>
      <c r="R6" s="1">
        <v>976.35833334922791</v>
      </c>
      <c r="S6" s="1">
        <v>1003.991666684548</v>
      </c>
      <c r="T6" s="1">
        <v>1036.8166666229565</v>
      </c>
      <c r="U6" s="1">
        <v>1029.1749999721844</v>
      </c>
      <c r="V6" s="1">
        <v>1032.9958332975705</v>
      </c>
      <c r="W6" s="1">
        <v>952.54166668653488</v>
      </c>
      <c r="X6" s="1">
        <v>788.60000000397361</v>
      </c>
      <c r="Y6" s="1">
        <v>870.5708333452543</v>
      </c>
      <c r="Z6" s="1">
        <v>1046.0166666110356</v>
      </c>
      <c r="AA6" s="1">
        <v>809.13333330551779</v>
      </c>
      <c r="AB6" s="1">
        <v>927.57499995827675</v>
      </c>
      <c r="AC6" s="1">
        <v>12</v>
      </c>
      <c r="AD6" s="1">
        <v>12</v>
      </c>
      <c r="AE6" s="1">
        <v>24</v>
      </c>
      <c r="AF6" s="1">
        <v>11</v>
      </c>
      <c r="AG6" s="1">
        <v>12</v>
      </c>
      <c r="AH6" s="1">
        <v>23</v>
      </c>
      <c r="AI6" s="1">
        <v>11</v>
      </c>
      <c r="AJ6" s="1">
        <v>12</v>
      </c>
      <c r="AK6" s="1">
        <v>23</v>
      </c>
      <c r="AL6" s="1">
        <v>12</v>
      </c>
      <c r="AM6" s="1">
        <v>12</v>
      </c>
      <c r="AN6" s="1">
        <v>24</v>
      </c>
      <c r="AO6" s="1">
        <v>12</v>
      </c>
      <c r="AP6" s="1">
        <v>12</v>
      </c>
      <c r="AQ6" s="1">
        <v>24</v>
      </c>
      <c r="AR6" s="3">
        <f t="shared" si="0"/>
        <v>11.6</v>
      </c>
      <c r="AS6" s="3">
        <f t="shared" si="1"/>
        <v>12</v>
      </c>
      <c r="AT6" s="3">
        <f t="shared" si="2"/>
        <v>23.6</v>
      </c>
      <c r="AU6" s="1">
        <v>1066.433333337307</v>
      </c>
      <c r="AV6" s="1">
        <v>711.36666663487756</v>
      </c>
      <c r="AW6" s="1">
        <v>12</v>
      </c>
      <c r="AX6">
        <v>12</v>
      </c>
      <c r="AY6">
        <v>888.89999998609221</v>
      </c>
      <c r="AZ6">
        <v>24</v>
      </c>
      <c r="BA6" s="4">
        <f t="shared" si="3"/>
        <v>12</v>
      </c>
      <c r="BB6">
        <v>9</v>
      </c>
      <c r="BC6">
        <v>5</v>
      </c>
      <c r="BD6">
        <v>5</v>
      </c>
      <c r="BE6">
        <v>2</v>
      </c>
      <c r="BF6">
        <v>4</v>
      </c>
      <c r="BG6">
        <v>1</v>
      </c>
      <c r="BH6">
        <v>1</v>
      </c>
      <c r="BI6">
        <v>5</v>
      </c>
      <c r="BJ6">
        <v>2</v>
      </c>
      <c r="BK6">
        <v>4</v>
      </c>
      <c r="BL6">
        <v>3</v>
      </c>
      <c r="BM6">
        <v>20</v>
      </c>
      <c r="BN6" t="s">
        <v>68</v>
      </c>
      <c r="BO6" s="4">
        <f t="shared" si="4"/>
        <v>1</v>
      </c>
    </row>
    <row r="7" spans="1:67" ht="15.9" x14ac:dyDescent="0.45">
      <c r="A7" s="2">
        <v>5358704</v>
      </c>
      <c r="B7" s="1">
        <v>1</v>
      </c>
      <c r="C7" s="1"/>
      <c r="D7" s="1">
        <v>2</v>
      </c>
      <c r="E7" s="1">
        <v>1977.2875000834465</v>
      </c>
      <c r="F7" s="1">
        <v>4</v>
      </c>
      <c r="G7" s="1">
        <v>1551.1500000556309</v>
      </c>
      <c r="H7" s="1">
        <v>1430.4083333015442</v>
      </c>
      <c r="I7" s="1">
        <v>8</v>
      </c>
      <c r="J7" s="1">
        <v>6</v>
      </c>
      <c r="K7" s="1">
        <v>1490.7791666785877</v>
      </c>
      <c r="L7" s="1">
        <v>14</v>
      </c>
      <c r="M7" s="3">
        <f t="shared" si="5"/>
        <v>7</v>
      </c>
      <c r="N7" s="1">
        <v>2023.9999999602635</v>
      </c>
      <c r="O7" s="1">
        <v>1258.8750000397365</v>
      </c>
      <c r="P7" s="1">
        <v>1641.4375</v>
      </c>
      <c r="Q7" s="1">
        <v>1758.8583332300186</v>
      </c>
      <c r="R7" s="1">
        <v>684.97500002384186</v>
      </c>
      <c r="S7" s="1">
        <v>1221.9166666269302</v>
      </c>
      <c r="T7" s="1">
        <v>1465.4583333333333</v>
      </c>
      <c r="U7" s="1">
        <v>821.49999996026361</v>
      </c>
      <c r="V7" s="1">
        <v>1143.4791666467984</v>
      </c>
      <c r="W7" s="1">
        <v>1710.5416665871937</v>
      </c>
      <c r="X7" s="1">
        <v>798.38333336512244</v>
      </c>
      <c r="Y7" s="1">
        <v>1254.4624999761581</v>
      </c>
      <c r="Z7" s="1">
        <v>1335.208333293597</v>
      </c>
      <c r="AA7" s="1">
        <v>468.60833330949146</v>
      </c>
      <c r="AB7" s="1">
        <v>901.90833330154419</v>
      </c>
      <c r="AC7" s="1">
        <v>8</v>
      </c>
      <c r="AD7" s="1">
        <v>6</v>
      </c>
      <c r="AE7" s="1">
        <v>14</v>
      </c>
      <c r="AF7" s="1">
        <v>11</v>
      </c>
      <c r="AG7" s="1">
        <v>7</v>
      </c>
      <c r="AH7" s="1">
        <v>18</v>
      </c>
      <c r="AI7" s="1">
        <v>11</v>
      </c>
      <c r="AJ7" s="1">
        <v>10</v>
      </c>
      <c r="AK7" s="1">
        <v>21</v>
      </c>
      <c r="AL7" s="1">
        <v>12</v>
      </c>
      <c r="AM7" s="1">
        <v>10</v>
      </c>
      <c r="AN7" s="1">
        <v>22</v>
      </c>
      <c r="AO7" s="1">
        <v>11</v>
      </c>
      <c r="AP7" s="1">
        <v>11</v>
      </c>
      <c r="AQ7" s="1">
        <v>22</v>
      </c>
      <c r="AR7" s="3">
        <f t="shared" si="0"/>
        <v>10.6</v>
      </c>
      <c r="AS7" s="3">
        <f t="shared" si="1"/>
        <v>8.8000000000000007</v>
      </c>
      <c r="AT7" s="3">
        <f t="shared" si="2"/>
        <v>19.399999999999999</v>
      </c>
      <c r="AU7" s="1">
        <v>2663.9500000476837</v>
      </c>
      <c r="AV7" s="1">
        <v>1028.2333333492279</v>
      </c>
      <c r="AW7" s="1">
        <v>12</v>
      </c>
      <c r="AX7">
        <v>12</v>
      </c>
      <c r="AY7">
        <v>1846.0916666984558</v>
      </c>
      <c r="AZ7">
        <v>24</v>
      </c>
      <c r="BA7" s="4">
        <f t="shared" si="3"/>
        <v>12</v>
      </c>
      <c r="BB7">
        <v>5</v>
      </c>
      <c r="BC7">
        <v>1</v>
      </c>
      <c r="BD7">
        <v>1</v>
      </c>
      <c r="BE7">
        <v>1</v>
      </c>
      <c r="BF7">
        <v>1</v>
      </c>
      <c r="BG7">
        <v>1</v>
      </c>
      <c r="BH7">
        <v>3</v>
      </c>
      <c r="BI7">
        <v>3</v>
      </c>
      <c r="BJ7">
        <v>1</v>
      </c>
      <c r="BK7">
        <v>1</v>
      </c>
      <c r="BL7">
        <v>1</v>
      </c>
      <c r="BM7">
        <v>25</v>
      </c>
      <c r="BN7" t="s">
        <v>67</v>
      </c>
      <c r="BO7" s="4">
        <f t="shared" si="4"/>
        <v>2</v>
      </c>
    </row>
    <row r="8" spans="1:67" ht="15.9" x14ac:dyDescent="0.45">
      <c r="A8" s="2">
        <v>5358732</v>
      </c>
      <c r="B8" s="1">
        <v>1</v>
      </c>
      <c r="C8" s="1"/>
      <c r="D8" s="1">
        <v>2</v>
      </c>
      <c r="E8" s="1">
        <v>1626.5</v>
      </c>
      <c r="F8" s="1">
        <v>6</v>
      </c>
      <c r="G8" s="1">
        <v>1052.25</v>
      </c>
      <c r="H8" s="1">
        <v>928.08333333333337</v>
      </c>
      <c r="I8" s="1">
        <v>12</v>
      </c>
      <c r="J8" s="1">
        <v>12</v>
      </c>
      <c r="K8" s="1">
        <v>990.16666666666663</v>
      </c>
      <c r="L8" s="1">
        <v>24</v>
      </c>
      <c r="M8" s="3">
        <f t="shared" si="5"/>
        <v>12</v>
      </c>
      <c r="N8" s="1">
        <v>798.83333333333337</v>
      </c>
      <c r="O8" s="1">
        <v>951</v>
      </c>
      <c r="P8" s="1">
        <v>874.91666666666663</v>
      </c>
      <c r="Q8" s="1">
        <v>779.91666666666663</v>
      </c>
      <c r="R8" s="1">
        <v>638.08333333333337</v>
      </c>
      <c r="S8" s="1">
        <v>709</v>
      </c>
      <c r="T8" s="1">
        <v>882</v>
      </c>
      <c r="U8" s="1">
        <v>779.66666666666663</v>
      </c>
      <c r="V8" s="1">
        <v>830.83333333333337</v>
      </c>
      <c r="W8" s="1">
        <v>880.25</v>
      </c>
      <c r="X8" s="1">
        <v>727</v>
      </c>
      <c r="Y8" s="1">
        <v>803.625</v>
      </c>
      <c r="Z8" s="1">
        <v>740.25</v>
      </c>
      <c r="AA8" s="1">
        <v>688.08333333333337</v>
      </c>
      <c r="AB8" s="1">
        <v>714.16666666666663</v>
      </c>
      <c r="AC8" s="1">
        <v>12</v>
      </c>
      <c r="AD8" s="1">
        <v>12</v>
      </c>
      <c r="AE8" s="1">
        <v>24</v>
      </c>
      <c r="AF8" s="1">
        <v>12</v>
      </c>
      <c r="AG8" s="1">
        <v>11</v>
      </c>
      <c r="AH8" s="1">
        <v>23</v>
      </c>
      <c r="AI8" s="1">
        <v>12</v>
      </c>
      <c r="AJ8" s="1">
        <v>12</v>
      </c>
      <c r="AK8" s="1">
        <v>24</v>
      </c>
      <c r="AL8" s="1">
        <v>12</v>
      </c>
      <c r="AM8" s="1">
        <v>11</v>
      </c>
      <c r="AN8" s="1">
        <v>23</v>
      </c>
      <c r="AO8" s="1">
        <v>12</v>
      </c>
      <c r="AP8" s="1">
        <v>12</v>
      </c>
      <c r="AQ8" s="1">
        <v>24</v>
      </c>
      <c r="AR8" s="3">
        <f t="shared" si="0"/>
        <v>12</v>
      </c>
      <c r="AS8" s="3">
        <f t="shared" si="1"/>
        <v>11.6</v>
      </c>
      <c r="AT8" s="3">
        <f t="shared" si="2"/>
        <v>23.6</v>
      </c>
      <c r="AU8" s="1">
        <v>932.33333333333337</v>
      </c>
      <c r="AV8" s="1">
        <v>658.91666666666663</v>
      </c>
      <c r="AW8" s="1">
        <v>12</v>
      </c>
      <c r="AX8">
        <v>12</v>
      </c>
      <c r="AY8">
        <v>795.625</v>
      </c>
      <c r="AZ8">
        <v>24</v>
      </c>
      <c r="BA8" s="4">
        <f t="shared" si="3"/>
        <v>12</v>
      </c>
      <c r="BB8">
        <v>1</v>
      </c>
      <c r="BC8">
        <v>4</v>
      </c>
      <c r="BD8">
        <v>5</v>
      </c>
      <c r="BE8">
        <v>1</v>
      </c>
      <c r="BF8">
        <v>3</v>
      </c>
      <c r="BG8">
        <v>1</v>
      </c>
      <c r="BH8">
        <v>1</v>
      </c>
      <c r="BI8">
        <v>5</v>
      </c>
      <c r="BJ8">
        <v>1</v>
      </c>
      <c r="BK8">
        <v>2</v>
      </c>
      <c r="BL8">
        <v>2</v>
      </c>
      <c r="BM8">
        <v>33</v>
      </c>
      <c r="BN8" t="s">
        <v>67</v>
      </c>
      <c r="BO8" s="4">
        <f t="shared" si="4"/>
        <v>2</v>
      </c>
    </row>
    <row r="9" spans="1:67" ht="15.9" x14ac:dyDescent="0.45">
      <c r="A9" s="2">
        <v>5358735</v>
      </c>
      <c r="B9" s="1">
        <v>1</v>
      </c>
      <c r="C9" s="1"/>
      <c r="D9" s="1">
        <v>2</v>
      </c>
      <c r="E9" s="1">
        <v>955.5</v>
      </c>
      <c r="F9" s="1">
        <v>5</v>
      </c>
      <c r="G9" s="1">
        <v>768.5</v>
      </c>
      <c r="H9" s="1">
        <v>799.25</v>
      </c>
      <c r="I9" s="1">
        <v>6</v>
      </c>
      <c r="J9" s="1">
        <v>9</v>
      </c>
      <c r="K9" s="1">
        <v>783.875</v>
      </c>
      <c r="L9" s="1">
        <v>15</v>
      </c>
      <c r="M9" s="3">
        <f t="shared" si="5"/>
        <v>7.5</v>
      </c>
      <c r="N9" s="1">
        <v>926.66666666666663</v>
      </c>
      <c r="O9" s="1">
        <v>688.83333333333337</v>
      </c>
      <c r="P9" s="1">
        <v>807.75</v>
      </c>
      <c r="Q9" s="1">
        <v>820.41666666666663</v>
      </c>
      <c r="R9" s="1">
        <v>749.5</v>
      </c>
      <c r="S9" s="1">
        <v>784.95833333333337</v>
      </c>
      <c r="T9" s="1">
        <v>855.33333333333337</v>
      </c>
      <c r="U9" s="1">
        <v>644.58333333333337</v>
      </c>
      <c r="V9" s="1">
        <v>749.95833333333337</v>
      </c>
      <c r="W9" s="1">
        <v>1096.5833333333333</v>
      </c>
      <c r="X9" s="1">
        <v>711.75</v>
      </c>
      <c r="Y9" s="1">
        <v>904.16666666666663</v>
      </c>
      <c r="Z9" s="1">
        <v>849.33333333333337</v>
      </c>
      <c r="AA9" s="1">
        <v>534.16666666666663</v>
      </c>
      <c r="AB9" s="1">
        <v>691.75</v>
      </c>
      <c r="AC9" s="1">
        <v>10</v>
      </c>
      <c r="AD9" s="1">
        <v>11</v>
      </c>
      <c r="AE9" s="1">
        <v>21</v>
      </c>
      <c r="AF9" s="1">
        <v>12</v>
      </c>
      <c r="AG9" s="1">
        <v>12</v>
      </c>
      <c r="AH9" s="1">
        <v>24</v>
      </c>
      <c r="AI9" s="1">
        <v>11</v>
      </c>
      <c r="AJ9" s="1">
        <v>12</v>
      </c>
      <c r="AK9" s="1">
        <v>23</v>
      </c>
      <c r="AL9" s="1">
        <v>11</v>
      </c>
      <c r="AM9" s="1">
        <v>12</v>
      </c>
      <c r="AN9" s="1">
        <v>23</v>
      </c>
      <c r="AO9" s="1">
        <v>12</v>
      </c>
      <c r="AP9" s="1">
        <v>12</v>
      </c>
      <c r="AQ9" s="1">
        <v>24</v>
      </c>
      <c r="AR9" s="3">
        <f t="shared" si="0"/>
        <v>11.2</v>
      </c>
      <c r="AS9" s="3">
        <f t="shared" si="1"/>
        <v>11.8</v>
      </c>
      <c r="AT9" s="3">
        <f t="shared" si="2"/>
        <v>23</v>
      </c>
      <c r="AU9" s="1">
        <v>973.58333333333337</v>
      </c>
      <c r="AV9" s="1">
        <v>724.75</v>
      </c>
      <c r="AW9" s="1">
        <v>9</v>
      </c>
      <c r="AX9">
        <v>10</v>
      </c>
      <c r="AY9">
        <v>849.16666666666663</v>
      </c>
      <c r="AZ9">
        <v>19</v>
      </c>
      <c r="BA9" s="4">
        <f t="shared" si="3"/>
        <v>9.5</v>
      </c>
      <c r="BB9">
        <v>8</v>
      </c>
      <c r="BC9">
        <v>5</v>
      </c>
      <c r="BD9">
        <v>5</v>
      </c>
      <c r="BE9">
        <v>3</v>
      </c>
      <c r="BF9">
        <v>4</v>
      </c>
      <c r="BG9">
        <v>2</v>
      </c>
      <c r="BH9">
        <v>1</v>
      </c>
      <c r="BI9">
        <v>4</v>
      </c>
      <c r="BJ9">
        <v>1</v>
      </c>
      <c r="BK9">
        <v>3</v>
      </c>
      <c r="BL9">
        <v>4</v>
      </c>
      <c r="BM9">
        <v>34</v>
      </c>
      <c r="BN9" t="s">
        <v>68</v>
      </c>
      <c r="BO9" s="4">
        <f t="shared" si="4"/>
        <v>1</v>
      </c>
    </row>
    <row r="10" spans="1:67" ht="15.9" x14ac:dyDescent="0.45">
      <c r="A10" s="2">
        <v>5358756</v>
      </c>
      <c r="B10" s="1">
        <v>1</v>
      </c>
      <c r="C10" s="1"/>
      <c r="D10" s="1">
        <v>2</v>
      </c>
      <c r="E10" s="1">
        <v>1238.5374999999476</v>
      </c>
      <c r="F10" s="1">
        <v>8</v>
      </c>
      <c r="G10" s="1">
        <v>1572.2666666666628</v>
      </c>
      <c r="H10" s="1">
        <v>1141.8750000000193</v>
      </c>
      <c r="I10" s="1">
        <v>10</v>
      </c>
      <c r="J10" s="1">
        <v>11</v>
      </c>
      <c r="K10" s="1">
        <v>1357.0708333333412</v>
      </c>
      <c r="L10" s="1">
        <v>21</v>
      </c>
      <c r="M10" s="3">
        <f t="shared" si="5"/>
        <v>10.5</v>
      </c>
      <c r="N10" s="1">
        <v>1674.9999999999807</v>
      </c>
      <c r="O10" s="1">
        <v>717.76666666660458</v>
      </c>
      <c r="P10" s="1">
        <v>1196.3833333332925</v>
      </c>
      <c r="Q10" s="1">
        <v>1369.2666666666239</v>
      </c>
      <c r="R10" s="1">
        <v>943.10833333335665</v>
      </c>
      <c r="S10" s="1">
        <v>1156.1874999999902</v>
      </c>
      <c r="T10" s="1">
        <v>1450.7499999999807</v>
      </c>
      <c r="U10" s="1">
        <v>822.14166666668223</v>
      </c>
      <c r="V10" s="1">
        <v>1136.4458333333314</v>
      </c>
      <c r="W10" s="1">
        <v>2305.1166666666782</v>
      </c>
      <c r="X10" s="1">
        <v>1259.5916666666551</v>
      </c>
      <c r="Y10" s="1">
        <v>1782.3541666666667</v>
      </c>
      <c r="Z10" s="1">
        <v>1184.2166666666744</v>
      </c>
      <c r="AA10" s="1">
        <v>579.10000000001548</v>
      </c>
      <c r="AB10" s="1">
        <v>881.65833333334501</v>
      </c>
      <c r="AC10" s="1">
        <v>11</v>
      </c>
      <c r="AD10" s="1">
        <v>11</v>
      </c>
      <c r="AE10" s="1">
        <v>22</v>
      </c>
      <c r="AF10" s="1">
        <v>12</v>
      </c>
      <c r="AG10" s="1">
        <v>12</v>
      </c>
      <c r="AH10" s="1">
        <v>24</v>
      </c>
      <c r="AI10" s="1">
        <v>12</v>
      </c>
      <c r="AJ10" s="1">
        <v>11</v>
      </c>
      <c r="AK10" s="1">
        <v>23</v>
      </c>
      <c r="AL10" s="1">
        <v>11</v>
      </c>
      <c r="AM10" s="1">
        <v>11</v>
      </c>
      <c r="AN10" s="1">
        <v>22</v>
      </c>
      <c r="AO10" s="1">
        <v>12</v>
      </c>
      <c r="AP10" s="1">
        <v>12</v>
      </c>
      <c r="AQ10" s="1">
        <v>24</v>
      </c>
      <c r="AR10" s="3">
        <f t="shared" si="0"/>
        <v>11.6</v>
      </c>
      <c r="AS10" s="3">
        <f t="shared" si="1"/>
        <v>11.4</v>
      </c>
      <c r="AT10" s="3">
        <f t="shared" si="2"/>
        <v>23</v>
      </c>
      <c r="AU10" s="1">
        <v>1110.1916666666705</v>
      </c>
      <c r="AV10" s="1">
        <v>628.03333333334501</v>
      </c>
      <c r="AW10" s="1">
        <v>12</v>
      </c>
      <c r="AX10">
        <v>12</v>
      </c>
      <c r="AY10">
        <v>869.1125000000078</v>
      </c>
      <c r="AZ10">
        <v>24</v>
      </c>
      <c r="BA10" s="4">
        <f t="shared" si="3"/>
        <v>12</v>
      </c>
      <c r="BB10">
        <v>1</v>
      </c>
      <c r="BC10">
        <v>5</v>
      </c>
      <c r="BD10">
        <v>5</v>
      </c>
      <c r="BE10">
        <v>1</v>
      </c>
      <c r="BF10">
        <v>5</v>
      </c>
      <c r="BG10">
        <v>1</v>
      </c>
      <c r="BH10">
        <v>1</v>
      </c>
      <c r="BI10">
        <v>5</v>
      </c>
      <c r="BJ10">
        <v>1</v>
      </c>
      <c r="BK10">
        <v>1</v>
      </c>
      <c r="BL10">
        <v>3</v>
      </c>
      <c r="BM10">
        <v>30</v>
      </c>
      <c r="BN10" t="s">
        <v>67</v>
      </c>
      <c r="BO10" s="4">
        <f t="shared" si="4"/>
        <v>2</v>
      </c>
    </row>
    <row r="11" spans="1:67" ht="15.9" x14ac:dyDescent="0.45">
      <c r="A11" s="2">
        <v>5358774</v>
      </c>
      <c r="B11" s="1">
        <v>1</v>
      </c>
      <c r="C11" s="1"/>
      <c r="D11" s="1">
        <v>2</v>
      </c>
      <c r="E11" s="1">
        <v>799.125</v>
      </c>
      <c r="F11" s="1">
        <v>8</v>
      </c>
      <c r="G11" s="1">
        <v>925.51666666443145</v>
      </c>
      <c r="H11" s="1">
        <v>488.79166666666669</v>
      </c>
      <c r="I11" s="1">
        <v>12</v>
      </c>
      <c r="J11" s="1">
        <v>12</v>
      </c>
      <c r="K11" s="1">
        <v>707.15416666554904</v>
      </c>
      <c r="L11" s="1">
        <v>24</v>
      </c>
      <c r="M11" s="3">
        <f t="shared" si="5"/>
        <v>12</v>
      </c>
      <c r="N11" s="1">
        <v>742.83333333209157</v>
      </c>
      <c r="O11" s="1">
        <v>572.60000000024831</v>
      </c>
      <c r="P11" s="1">
        <v>657.71666666617</v>
      </c>
      <c r="Q11" s="1">
        <v>856.24166666467988</v>
      </c>
      <c r="R11" s="1">
        <v>464.77499999975163</v>
      </c>
      <c r="S11" s="1">
        <v>660.50833333221578</v>
      </c>
      <c r="T11" s="1">
        <v>760.83333333209157</v>
      </c>
      <c r="U11" s="1">
        <v>478.51666666567326</v>
      </c>
      <c r="V11" s="1">
        <v>619.67499999888241</v>
      </c>
      <c r="W11" s="1">
        <v>808.08333333581686</v>
      </c>
      <c r="X11" s="1">
        <v>581.04166666790843</v>
      </c>
      <c r="Y11" s="1">
        <v>694.56250000186265</v>
      </c>
      <c r="Z11" s="1">
        <v>771.49999999627471</v>
      </c>
      <c r="AA11" s="1">
        <v>495.87499999627471</v>
      </c>
      <c r="AB11" s="1">
        <v>633.68749999627471</v>
      </c>
      <c r="AC11" s="1">
        <v>12</v>
      </c>
      <c r="AD11" s="1">
        <v>12</v>
      </c>
      <c r="AE11" s="1">
        <v>24</v>
      </c>
      <c r="AF11" s="1">
        <v>12</v>
      </c>
      <c r="AG11" s="1">
        <v>11</v>
      </c>
      <c r="AH11" s="1">
        <v>23</v>
      </c>
      <c r="AI11" s="1">
        <v>11</v>
      </c>
      <c r="AJ11" s="1">
        <v>12</v>
      </c>
      <c r="AK11" s="1">
        <v>23</v>
      </c>
      <c r="AL11" s="1">
        <v>12</v>
      </c>
      <c r="AM11" s="1">
        <v>11</v>
      </c>
      <c r="AN11" s="1">
        <v>23</v>
      </c>
      <c r="AO11" s="1">
        <v>12</v>
      </c>
      <c r="AP11" s="1">
        <v>11</v>
      </c>
      <c r="AQ11" s="1">
        <v>23</v>
      </c>
      <c r="AR11" s="3">
        <f t="shared" si="0"/>
        <v>11.8</v>
      </c>
      <c r="AS11" s="3">
        <f t="shared" si="1"/>
        <v>11.4</v>
      </c>
      <c r="AT11" s="3">
        <f t="shared" si="2"/>
        <v>23.2</v>
      </c>
      <c r="AU11" s="1">
        <v>783.7500000012418</v>
      </c>
      <c r="AV11" s="1">
        <v>645.375</v>
      </c>
      <c r="AW11" s="1">
        <v>12</v>
      </c>
      <c r="AX11">
        <v>11</v>
      </c>
      <c r="AY11">
        <v>714.56250000062084</v>
      </c>
      <c r="AZ11">
        <v>23</v>
      </c>
      <c r="BA11" s="4">
        <f t="shared" si="3"/>
        <v>11.5</v>
      </c>
      <c r="BB11">
        <v>10</v>
      </c>
      <c r="BC11">
        <v>4</v>
      </c>
      <c r="BD11">
        <v>5</v>
      </c>
      <c r="BE11">
        <v>1</v>
      </c>
      <c r="BF11">
        <v>3</v>
      </c>
      <c r="BG11">
        <v>2</v>
      </c>
      <c r="BH11">
        <v>1</v>
      </c>
      <c r="BI11">
        <v>4</v>
      </c>
      <c r="BJ11">
        <v>1</v>
      </c>
      <c r="BK11">
        <v>1</v>
      </c>
      <c r="BL11">
        <v>3</v>
      </c>
      <c r="BM11">
        <v>19</v>
      </c>
      <c r="BN11" t="s">
        <v>67</v>
      </c>
      <c r="BO11" s="4">
        <f t="shared" si="4"/>
        <v>2</v>
      </c>
    </row>
    <row r="12" spans="1:67" ht="15.9" x14ac:dyDescent="0.45">
      <c r="A12" s="2">
        <v>5358790</v>
      </c>
      <c r="B12" s="1">
        <v>1</v>
      </c>
      <c r="C12" s="1"/>
      <c r="D12" s="1">
        <v>2</v>
      </c>
      <c r="E12" s="1">
        <v>1839.125</v>
      </c>
      <c r="F12" s="1">
        <v>6</v>
      </c>
      <c r="G12" s="1">
        <v>1627.5</v>
      </c>
      <c r="H12" s="1">
        <v>1018.5</v>
      </c>
      <c r="I12" s="1">
        <v>11</v>
      </c>
      <c r="J12" s="1">
        <v>12</v>
      </c>
      <c r="K12" s="1">
        <v>1323</v>
      </c>
      <c r="L12" s="1">
        <v>23</v>
      </c>
      <c r="M12" s="3">
        <f t="shared" si="5"/>
        <v>11.5</v>
      </c>
      <c r="N12" s="1">
        <v>1019.6666666666666</v>
      </c>
      <c r="O12" s="1">
        <v>773.91666666666663</v>
      </c>
      <c r="P12" s="1">
        <v>896.79166666666663</v>
      </c>
      <c r="Q12" s="1">
        <v>1055.0833333333333</v>
      </c>
      <c r="R12" s="1">
        <v>762.91666666666663</v>
      </c>
      <c r="S12" s="1">
        <v>909</v>
      </c>
      <c r="T12" s="1">
        <v>1040</v>
      </c>
      <c r="U12" s="1">
        <v>772.25</v>
      </c>
      <c r="V12" s="1">
        <v>906.125</v>
      </c>
      <c r="W12" s="1">
        <v>1220.0833333333333</v>
      </c>
      <c r="X12" s="1">
        <v>787</v>
      </c>
      <c r="Y12" s="1">
        <v>1003.5416666666666</v>
      </c>
      <c r="Z12" s="1">
        <v>1000.25</v>
      </c>
      <c r="AA12" s="1">
        <v>867.83333333333337</v>
      </c>
      <c r="AB12" s="1">
        <v>934.04166666666663</v>
      </c>
      <c r="AC12" s="1">
        <v>12</v>
      </c>
      <c r="AD12" s="1">
        <v>12</v>
      </c>
      <c r="AE12" s="1">
        <v>24</v>
      </c>
      <c r="AF12" s="1">
        <v>11</v>
      </c>
      <c r="AG12" s="1">
        <v>12</v>
      </c>
      <c r="AH12" s="1">
        <v>23</v>
      </c>
      <c r="AI12" s="1">
        <v>12</v>
      </c>
      <c r="AJ12" s="1">
        <v>12</v>
      </c>
      <c r="AK12" s="1">
        <v>24</v>
      </c>
      <c r="AL12" s="1">
        <v>12</v>
      </c>
      <c r="AM12" s="1">
        <v>11</v>
      </c>
      <c r="AN12" s="1">
        <v>23</v>
      </c>
      <c r="AO12" s="1">
        <v>12</v>
      </c>
      <c r="AP12" s="1">
        <v>12</v>
      </c>
      <c r="AQ12" s="1">
        <v>24</v>
      </c>
      <c r="AR12" s="3">
        <f t="shared" si="0"/>
        <v>11.8</v>
      </c>
      <c r="AS12" s="3">
        <f t="shared" si="1"/>
        <v>11.8</v>
      </c>
      <c r="AT12" s="3">
        <f t="shared" si="2"/>
        <v>23.6</v>
      </c>
      <c r="AU12" s="1">
        <v>995.08333333333337</v>
      </c>
      <c r="AV12" s="1">
        <v>854</v>
      </c>
      <c r="AW12" s="1">
        <v>12</v>
      </c>
      <c r="AX12">
        <v>12</v>
      </c>
      <c r="AY12">
        <v>924.54166666666663</v>
      </c>
      <c r="AZ12">
        <v>24</v>
      </c>
      <c r="BA12" s="4">
        <f t="shared" si="3"/>
        <v>12</v>
      </c>
      <c r="BB12">
        <v>10</v>
      </c>
      <c r="BC12">
        <v>5</v>
      </c>
      <c r="BD12">
        <v>5</v>
      </c>
      <c r="BE12">
        <v>1</v>
      </c>
      <c r="BF12">
        <v>5</v>
      </c>
      <c r="BG12">
        <v>2</v>
      </c>
      <c r="BH12">
        <v>1</v>
      </c>
      <c r="BI12">
        <v>5</v>
      </c>
      <c r="BJ12">
        <v>2</v>
      </c>
      <c r="BK12">
        <v>3</v>
      </c>
      <c r="BL12">
        <v>1</v>
      </c>
      <c r="BM12">
        <v>29</v>
      </c>
      <c r="BN12" t="s">
        <v>68</v>
      </c>
      <c r="BO12" s="4">
        <f t="shared" si="4"/>
        <v>1</v>
      </c>
    </row>
    <row r="13" spans="1:67" ht="15.9" x14ac:dyDescent="0.45">
      <c r="A13" s="2">
        <v>5358794</v>
      </c>
      <c r="B13" s="1">
        <v>1</v>
      </c>
      <c r="C13" s="1"/>
      <c r="D13" s="1">
        <v>2</v>
      </c>
      <c r="E13" s="1">
        <v>1078.1375000029802</v>
      </c>
      <c r="F13" s="1">
        <v>8</v>
      </c>
      <c r="G13" s="1">
        <v>929.29166667163372</v>
      </c>
      <c r="H13" s="1">
        <v>601.45833332836628</v>
      </c>
      <c r="I13" s="1">
        <v>12</v>
      </c>
      <c r="J13" s="1">
        <v>12</v>
      </c>
      <c r="K13" s="1">
        <v>765.375</v>
      </c>
      <c r="L13" s="1">
        <v>24</v>
      </c>
      <c r="M13" s="3">
        <f t="shared" si="5"/>
        <v>12</v>
      </c>
      <c r="N13" s="1">
        <v>742.74166666467988</v>
      </c>
      <c r="O13" s="1">
        <v>686.0916666636864</v>
      </c>
      <c r="P13" s="1">
        <v>714.41666666418314</v>
      </c>
      <c r="Q13" s="1">
        <v>810.74166666467988</v>
      </c>
      <c r="R13" s="1">
        <v>538.62499999503291</v>
      </c>
      <c r="S13" s="1">
        <v>674.6833333298564</v>
      </c>
      <c r="T13" s="1">
        <v>797.29166666666663</v>
      </c>
      <c r="U13" s="1">
        <v>583.95833332339919</v>
      </c>
      <c r="V13" s="1">
        <v>690.62499999503291</v>
      </c>
      <c r="W13" s="1">
        <v>858.125</v>
      </c>
      <c r="X13" s="1">
        <v>751.54999999701977</v>
      </c>
      <c r="Y13" s="1">
        <v>804.83749999850988</v>
      </c>
      <c r="Z13" s="1">
        <v>792.28333332637942</v>
      </c>
      <c r="AA13" s="1">
        <v>568.43333333233988</v>
      </c>
      <c r="AB13" s="1">
        <v>680.35833332935965</v>
      </c>
      <c r="AC13" s="1">
        <v>12</v>
      </c>
      <c r="AD13" s="1">
        <v>12</v>
      </c>
      <c r="AE13" s="1">
        <v>24</v>
      </c>
      <c r="AF13" s="1">
        <v>12</v>
      </c>
      <c r="AG13" s="1">
        <v>12</v>
      </c>
      <c r="AH13" s="1">
        <v>24</v>
      </c>
      <c r="AI13" s="1">
        <v>12</v>
      </c>
      <c r="AJ13" s="1">
        <v>12</v>
      </c>
      <c r="AK13" s="1">
        <v>24</v>
      </c>
      <c r="AL13" s="1">
        <v>11</v>
      </c>
      <c r="AM13" s="1">
        <v>12</v>
      </c>
      <c r="AN13" s="1">
        <v>23</v>
      </c>
      <c r="AO13" s="1">
        <v>12</v>
      </c>
      <c r="AP13" s="1">
        <v>12</v>
      </c>
      <c r="AQ13" s="1">
        <v>24</v>
      </c>
      <c r="AR13" s="3">
        <f t="shared" si="0"/>
        <v>11.8</v>
      </c>
      <c r="AS13" s="3">
        <f t="shared" si="1"/>
        <v>12</v>
      </c>
      <c r="AT13" s="3">
        <f t="shared" si="2"/>
        <v>23.8</v>
      </c>
      <c r="AU13" s="1">
        <v>933.70833333333337</v>
      </c>
      <c r="AV13" s="1">
        <v>788.78333333134651</v>
      </c>
      <c r="AW13" s="1">
        <v>11</v>
      </c>
      <c r="AX13">
        <v>12</v>
      </c>
      <c r="AY13">
        <v>861.24583333233988</v>
      </c>
      <c r="AZ13">
        <v>23</v>
      </c>
      <c r="BA13" s="4">
        <f t="shared" si="3"/>
        <v>11.5</v>
      </c>
      <c r="BB13">
        <v>1</v>
      </c>
      <c r="BC13">
        <v>5</v>
      </c>
      <c r="BD13">
        <v>4</v>
      </c>
      <c r="BE13">
        <v>1</v>
      </c>
      <c r="BF13">
        <v>3</v>
      </c>
      <c r="BG13">
        <v>3</v>
      </c>
      <c r="BH13">
        <v>1</v>
      </c>
      <c r="BI13">
        <v>4</v>
      </c>
      <c r="BJ13">
        <v>1</v>
      </c>
      <c r="BK13">
        <v>1</v>
      </c>
      <c r="BL13">
        <v>1</v>
      </c>
      <c r="BM13">
        <v>19</v>
      </c>
      <c r="BN13" t="s">
        <v>68</v>
      </c>
      <c r="BO13" s="4">
        <f t="shared" si="4"/>
        <v>1</v>
      </c>
    </row>
    <row r="14" spans="1:67" ht="15.9" x14ac:dyDescent="0.45">
      <c r="A14" s="2">
        <v>5358831</v>
      </c>
      <c r="B14" s="1">
        <v>1</v>
      </c>
      <c r="C14" s="1"/>
      <c r="D14" s="1">
        <v>2</v>
      </c>
      <c r="E14" s="1">
        <v>1441.7500000037253</v>
      </c>
      <c r="F14" s="1">
        <v>8</v>
      </c>
      <c r="G14" s="1">
        <v>1622.8249999955297</v>
      </c>
      <c r="H14" s="1">
        <v>845.95000000794732</v>
      </c>
      <c r="I14" s="1">
        <v>11</v>
      </c>
      <c r="J14" s="1">
        <v>10</v>
      </c>
      <c r="K14" s="1">
        <v>1234.3875000017385</v>
      </c>
      <c r="L14" s="1">
        <v>21</v>
      </c>
      <c r="M14" s="3">
        <f t="shared" si="5"/>
        <v>10.5</v>
      </c>
      <c r="N14" s="1">
        <v>916.91666666418314</v>
      </c>
      <c r="O14" s="1">
        <v>706.63333333283663</v>
      </c>
      <c r="P14" s="1">
        <v>811.77499999850988</v>
      </c>
      <c r="Q14" s="1">
        <v>1067.8666666671634</v>
      </c>
      <c r="R14" s="1">
        <v>540.89999999850988</v>
      </c>
      <c r="S14" s="1">
        <v>804.38333333283663</v>
      </c>
      <c r="T14" s="1">
        <v>1086.7916666616995</v>
      </c>
      <c r="U14" s="1">
        <v>762.61666666716337</v>
      </c>
      <c r="V14" s="1">
        <v>924.70416666443145</v>
      </c>
      <c r="W14" s="1">
        <v>910.97499999652302</v>
      </c>
      <c r="X14" s="1">
        <v>775.65833333383</v>
      </c>
      <c r="Y14" s="1">
        <v>843.31666666517651</v>
      </c>
      <c r="Z14" s="1">
        <v>1203.125</v>
      </c>
      <c r="AA14" s="1">
        <v>701.07499999304616</v>
      </c>
      <c r="AB14" s="1">
        <v>952.09999999652302</v>
      </c>
      <c r="AC14" s="1">
        <v>11</v>
      </c>
      <c r="AD14" s="1">
        <v>11</v>
      </c>
      <c r="AE14" s="1">
        <v>22</v>
      </c>
      <c r="AF14" s="1">
        <v>12</v>
      </c>
      <c r="AG14" s="1">
        <v>9</v>
      </c>
      <c r="AH14" s="1">
        <v>21</v>
      </c>
      <c r="AI14" s="1">
        <v>12</v>
      </c>
      <c r="AJ14" s="1">
        <v>10</v>
      </c>
      <c r="AK14" s="1">
        <v>22</v>
      </c>
      <c r="AL14" s="1">
        <v>12</v>
      </c>
      <c r="AM14" s="1">
        <v>12</v>
      </c>
      <c r="AN14" s="1">
        <v>24</v>
      </c>
      <c r="AO14" s="1">
        <v>11</v>
      </c>
      <c r="AP14" s="1">
        <v>12</v>
      </c>
      <c r="AQ14" s="1">
        <v>23</v>
      </c>
      <c r="AR14" s="3">
        <f t="shared" si="0"/>
        <v>11.6</v>
      </c>
      <c r="AS14" s="3">
        <f t="shared" si="1"/>
        <v>10.8</v>
      </c>
      <c r="AT14" s="3">
        <f t="shared" si="2"/>
        <v>22.4</v>
      </c>
      <c r="AU14" s="1">
        <v>1219.9250000019867</v>
      </c>
      <c r="AV14" s="1">
        <v>860.48333333929384</v>
      </c>
      <c r="AW14" s="1">
        <v>12</v>
      </c>
      <c r="AX14">
        <v>11</v>
      </c>
      <c r="AY14">
        <v>1040.2041666706402</v>
      </c>
      <c r="AZ14">
        <v>23</v>
      </c>
      <c r="BA14" s="4">
        <f t="shared" si="3"/>
        <v>11.5</v>
      </c>
      <c r="BB14">
        <v>10</v>
      </c>
      <c r="BC14">
        <v>5</v>
      </c>
      <c r="BD14">
        <v>4</v>
      </c>
      <c r="BE14">
        <v>1</v>
      </c>
      <c r="BF14">
        <v>4</v>
      </c>
      <c r="BG14">
        <v>3</v>
      </c>
      <c r="BH14">
        <v>1</v>
      </c>
      <c r="BI14">
        <v>4</v>
      </c>
      <c r="BJ14">
        <v>3</v>
      </c>
      <c r="BK14">
        <v>5</v>
      </c>
      <c r="BL14">
        <v>4</v>
      </c>
      <c r="BM14">
        <v>26</v>
      </c>
      <c r="BN14" t="s">
        <v>67</v>
      </c>
      <c r="BO14" s="4">
        <f t="shared" si="4"/>
        <v>2</v>
      </c>
    </row>
    <row r="15" spans="1:67" ht="15.9" x14ac:dyDescent="0.45">
      <c r="A15" s="2">
        <v>5358837</v>
      </c>
      <c r="B15" s="1">
        <v>1</v>
      </c>
      <c r="C15" s="1"/>
      <c r="D15" s="1">
        <v>2</v>
      </c>
      <c r="E15" s="1">
        <v>2736.9875000007451</v>
      </c>
      <c r="F15" s="1">
        <v>3</v>
      </c>
      <c r="G15" s="1">
        <v>2557.6166666671634</v>
      </c>
      <c r="H15" s="1">
        <v>1572.8499999990065</v>
      </c>
      <c r="I15" s="1">
        <v>12</v>
      </c>
      <c r="J15" s="1">
        <v>11</v>
      </c>
      <c r="K15" s="1">
        <v>2065.2333333330848</v>
      </c>
      <c r="L15" s="1">
        <v>23</v>
      </c>
      <c r="M15" s="3">
        <f t="shared" si="5"/>
        <v>11.5</v>
      </c>
      <c r="N15" s="1">
        <v>1420.2833333313465</v>
      </c>
      <c r="O15" s="1">
        <v>1433.5416666654248</v>
      </c>
      <c r="P15" s="1">
        <v>1426.9124999983858</v>
      </c>
      <c r="Q15" s="1">
        <v>1535.5416666654248</v>
      </c>
      <c r="R15" s="1">
        <v>1245.0333333313465</v>
      </c>
      <c r="S15" s="1">
        <v>1390.2874999983858</v>
      </c>
      <c r="T15" s="1">
        <v>1506.1000000002484</v>
      </c>
      <c r="U15" s="1">
        <v>1406.0666666639347</v>
      </c>
      <c r="V15" s="1">
        <v>1456.0833333320916</v>
      </c>
      <c r="W15" s="1">
        <v>1539.8333333333333</v>
      </c>
      <c r="X15" s="1">
        <v>1311.6166666621964</v>
      </c>
      <c r="Y15" s="1">
        <v>1425.7249999977648</v>
      </c>
      <c r="Z15" s="1">
        <v>1422.1500000009935</v>
      </c>
      <c r="AA15" s="1">
        <v>1382.2666666656733</v>
      </c>
      <c r="AB15" s="1">
        <v>1402.2083333333333</v>
      </c>
      <c r="AC15" s="1">
        <v>12</v>
      </c>
      <c r="AD15" s="1">
        <v>11</v>
      </c>
      <c r="AE15" s="1">
        <v>23</v>
      </c>
      <c r="AF15" s="1">
        <v>12</v>
      </c>
      <c r="AG15" s="1">
        <v>12</v>
      </c>
      <c r="AH15" s="1">
        <v>24</v>
      </c>
      <c r="AI15" s="1">
        <v>12</v>
      </c>
      <c r="AJ15" s="1">
        <v>12</v>
      </c>
      <c r="AK15" s="1">
        <v>24</v>
      </c>
      <c r="AL15" s="1">
        <v>12</v>
      </c>
      <c r="AM15" s="1">
        <v>12</v>
      </c>
      <c r="AN15" s="1">
        <v>24</v>
      </c>
      <c r="AO15" s="1">
        <v>12</v>
      </c>
      <c r="AP15" s="1">
        <v>12</v>
      </c>
      <c r="AQ15" s="1">
        <v>24</v>
      </c>
      <c r="AR15" s="3">
        <f t="shared" si="0"/>
        <v>12</v>
      </c>
      <c r="AS15" s="3">
        <f t="shared" si="1"/>
        <v>11.8</v>
      </c>
      <c r="AT15" s="3">
        <f t="shared" si="2"/>
        <v>23.8</v>
      </c>
      <c r="AU15" s="1">
        <v>1779.2166666674118</v>
      </c>
      <c r="AV15" s="1">
        <v>1449.7499999987583</v>
      </c>
      <c r="AW15" s="1">
        <v>12</v>
      </c>
      <c r="AX15">
        <v>12</v>
      </c>
      <c r="AY15">
        <v>1614.4833333330851</v>
      </c>
      <c r="AZ15">
        <v>24</v>
      </c>
      <c r="BA15" s="4">
        <f t="shared" si="3"/>
        <v>12</v>
      </c>
      <c r="BB15">
        <v>6</v>
      </c>
      <c r="BC15">
        <v>4</v>
      </c>
      <c r="BD15">
        <v>5</v>
      </c>
      <c r="BE15">
        <v>3</v>
      </c>
      <c r="BF15">
        <v>4</v>
      </c>
      <c r="BG15">
        <v>1</v>
      </c>
      <c r="BH15">
        <v>1</v>
      </c>
      <c r="BI15">
        <v>5</v>
      </c>
      <c r="BJ15">
        <v>1</v>
      </c>
      <c r="BK15">
        <v>2</v>
      </c>
      <c r="BL15">
        <v>3</v>
      </c>
      <c r="BM15">
        <v>23</v>
      </c>
      <c r="BN15" t="s">
        <v>67</v>
      </c>
      <c r="BO15" s="4">
        <f t="shared" si="4"/>
        <v>2</v>
      </c>
    </row>
    <row r="16" spans="1:67" ht="15.9" x14ac:dyDescent="0.45">
      <c r="A16" s="2">
        <v>5358855</v>
      </c>
      <c r="B16" s="1">
        <v>1</v>
      </c>
      <c r="C16" s="1"/>
      <c r="D16" s="1">
        <v>2</v>
      </c>
      <c r="E16" s="1">
        <v>781.14999999996508</v>
      </c>
      <c r="F16" s="1">
        <v>5</v>
      </c>
      <c r="G16" s="1">
        <v>806.96666666667443</v>
      </c>
      <c r="H16" s="1">
        <v>804.95833333333337</v>
      </c>
      <c r="I16" s="1">
        <v>10</v>
      </c>
      <c r="J16" s="1">
        <v>11</v>
      </c>
      <c r="K16" s="1">
        <v>805.96250000000384</v>
      </c>
      <c r="L16" s="1">
        <v>21</v>
      </c>
      <c r="M16" s="3">
        <f t="shared" si="5"/>
        <v>10.5</v>
      </c>
      <c r="N16" s="1">
        <v>1042.033333333442</v>
      </c>
      <c r="O16" s="1">
        <v>964.71666666675208</v>
      </c>
      <c r="P16" s="1">
        <v>1003.375000000097</v>
      </c>
      <c r="Q16" s="1">
        <v>949.34999999993795</v>
      </c>
      <c r="R16" s="1">
        <v>759.53333333332557</v>
      </c>
      <c r="S16" s="1">
        <v>854.4416666666317</v>
      </c>
      <c r="T16" s="1">
        <v>807.49999999996123</v>
      </c>
      <c r="U16" s="1">
        <v>710.68333333334886</v>
      </c>
      <c r="V16" s="1">
        <v>759.09166666665499</v>
      </c>
      <c r="W16" s="1">
        <v>1027.5416666666279</v>
      </c>
      <c r="X16" s="1">
        <v>803.09999999997672</v>
      </c>
      <c r="Y16" s="1">
        <v>915.32083333330229</v>
      </c>
      <c r="Z16" s="1">
        <v>936.60833333335665</v>
      </c>
      <c r="AA16" s="1">
        <v>1047.0666666666123</v>
      </c>
      <c r="AB16" s="1">
        <v>991.83749999998452</v>
      </c>
      <c r="AC16" s="1">
        <v>10</v>
      </c>
      <c r="AD16" s="1">
        <v>8</v>
      </c>
      <c r="AE16" s="1">
        <v>18</v>
      </c>
      <c r="AF16" s="1">
        <v>12</v>
      </c>
      <c r="AG16" s="1">
        <v>8</v>
      </c>
      <c r="AH16" s="1">
        <v>20</v>
      </c>
      <c r="AI16" s="1">
        <v>9</v>
      </c>
      <c r="AJ16" s="1">
        <v>10</v>
      </c>
      <c r="AK16" s="1">
        <v>19</v>
      </c>
      <c r="AL16" s="1">
        <v>10</v>
      </c>
      <c r="AM16" s="1">
        <v>9</v>
      </c>
      <c r="AN16" s="1">
        <v>19</v>
      </c>
      <c r="AO16" s="1">
        <v>11</v>
      </c>
      <c r="AP16" s="1">
        <v>11</v>
      </c>
      <c r="AQ16" s="1">
        <v>22</v>
      </c>
      <c r="AR16" s="3">
        <f t="shared" si="0"/>
        <v>10.4</v>
      </c>
      <c r="AS16" s="3">
        <f t="shared" si="1"/>
        <v>9.1999999999999993</v>
      </c>
      <c r="AT16" s="3">
        <f t="shared" si="2"/>
        <v>19.600000000000001</v>
      </c>
      <c r="AU16" s="1">
        <v>893.09166666667443</v>
      </c>
      <c r="AV16" s="1">
        <v>797.30833333334886</v>
      </c>
      <c r="AW16" s="1">
        <v>12</v>
      </c>
      <c r="AX16">
        <v>12</v>
      </c>
      <c r="AY16">
        <v>845.20000000001164</v>
      </c>
      <c r="AZ16">
        <v>24</v>
      </c>
      <c r="BA16" s="4">
        <f t="shared" si="3"/>
        <v>12</v>
      </c>
      <c r="BB16">
        <v>3</v>
      </c>
      <c r="BC16">
        <v>5</v>
      </c>
      <c r="BD16">
        <v>3</v>
      </c>
      <c r="BE16">
        <v>2</v>
      </c>
      <c r="BF16">
        <v>5</v>
      </c>
      <c r="BG16">
        <v>1</v>
      </c>
      <c r="BH16">
        <v>2</v>
      </c>
      <c r="BI16">
        <v>5</v>
      </c>
      <c r="BJ16">
        <v>2</v>
      </c>
      <c r="BK16">
        <v>2</v>
      </c>
      <c r="BL16">
        <v>2</v>
      </c>
      <c r="BM16">
        <v>27</v>
      </c>
      <c r="BN16" t="s">
        <v>67</v>
      </c>
      <c r="BO16" s="4">
        <f t="shared" si="4"/>
        <v>2</v>
      </c>
    </row>
    <row r="17" spans="1:67" ht="15.9" x14ac:dyDescent="0.45">
      <c r="A17" s="2">
        <v>5358858</v>
      </c>
      <c r="B17" s="1">
        <v>1</v>
      </c>
      <c r="C17" s="1"/>
      <c r="D17" s="1">
        <v>2</v>
      </c>
      <c r="E17" s="1">
        <v>1308.5249999985099</v>
      </c>
      <c r="F17" s="1">
        <v>7</v>
      </c>
      <c r="G17" s="1">
        <v>1138.9416666657974</v>
      </c>
      <c r="H17" s="1">
        <v>1002.84166666617</v>
      </c>
      <c r="I17" s="1">
        <v>11</v>
      </c>
      <c r="J17" s="1">
        <v>12</v>
      </c>
      <c r="K17" s="1">
        <v>1070.8916666659836</v>
      </c>
      <c r="L17" s="1">
        <v>23</v>
      </c>
      <c r="M17" s="3">
        <f t="shared" si="5"/>
        <v>11.5</v>
      </c>
      <c r="N17" s="1">
        <v>900.31666666828096</v>
      </c>
      <c r="O17" s="1">
        <v>905.55833333296084</v>
      </c>
      <c r="P17" s="1">
        <v>902.93750000062084</v>
      </c>
      <c r="Q17" s="1">
        <v>908.42500000074506</v>
      </c>
      <c r="R17" s="1">
        <v>689.44999999987579</v>
      </c>
      <c r="S17" s="1">
        <v>798.93750000031048</v>
      </c>
      <c r="T17" s="1">
        <v>811.68333333233988</v>
      </c>
      <c r="U17" s="1">
        <v>976.60000000211096</v>
      </c>
      <c r="V17" s="1">
        <v>894.14166666722542</v>
      </c>
      <c r="W17" s="1">
        <v>1300.7166666655492</v>
      </c>
      <c r="X17" s="1">
        <v>876.80833333358169</v>
      </c>
      <c r="Y17" s="1">
        <v>1088.7624999995653</v>
      </c>
      <c r="Z17" s="1">
        <v>1316.9250000001241</v>
      </c>
      <c r="AA17" s="1">
        <v>743.72500000024831</v>
      </c>
      <c r="AB17" s="1">
        <v>1030.3250000001863</v>
      </c>
      <c r="AC17" s="1">
        <v>10</v>
      </c>
      <c r="AD17" s="1">
        <v>12</v>
      </c>
      <c r="AE17" s="1">
        <v>22</v>
      </c>
      <c r="AF17" s="1">
        <v>12</v>
      </c>
      <c r="AG17" s="1">
        <v>11</v>
      </c>
      <c r="AH17" s="1">
        <v>23</v>
      </c>
      <c r="AI17" s="1">
        <v>9</v>
      </c>
      <c r="AJ17" s="1">
        <v>12</v>
      </c>
      <c r="AK17" s="1">
        <v>21</v>
      </c>
      <c r="AL17" s="1">
        <v>10</v>
      </c>
      <c r="AM17" s="1">
        <v>9</v>
      </c>
      <c r="AN17" s="1">
        <v>19</v>
      </c>
      <c r="AO17" s="1">
        <v>12</v>
      </c>
      <c r="AP17" s="1">
        <v>11</v>
      </c>
      <c r="AQ17" s="1">
        <v>23</v>
      </c>
      <c r="AR17" s="3">
        <f t="shared" si="0"/>
        <v>10.6</v>
      </c>
      <c r="AS17" s="3">
        <f t="shared" si="1"/>
        <v>11</v>
      </c>
      <c r="AT17" s="3">
        <f t="shared" si="2"/>
        <v>21.6</v>
      </c>
      <c r="AU17" s="1">
        <v>916.49166666716337</v>
      </c>
      <c r="AV17" s="1">
        <v>694.56666666766012</v>
      </c>
      <c r="AW17" s="1">
        <v>11</v>
      </c>
      <c r="AX17">
        <v>12</v>
      </c>
      <c r="AY17">
        <v>805.52916666741169</v>
      </c>
      <c r="AZ17">
        <v>23</v>
      </c>
      <c r="BA17" s="4">
        <f t="shared" si="3"/>
        <v>11.5</v>
      </c>
      <c r="BB17">
        <v>6</v>
      </c>
      <c r="BC17">
        <v>3</v>
      </c>
      <c r="BD17">
        <v>4</v>
      </c>
      <c r="BE17">
        <v>1</v>
      </c>
      <c r="BF17">
        <v>4</v>
      </c>
      <c r="BG17">
        <v>1</v>
      </c>
      <c r="BH17">
        <v>1</v>
      </c>
      <c r="BI17">
        <v>5</v>
      </c>
      <c r="BJ17">
        <v>1</v>
      </c>
      <c r="BK17">
        <v>2</v>
      </c>
      <c r="BL17">
        <v>2</v>
      </c>
      <c r="BM17">
        <v>21</v>
      </c>
      <c r="BN17" t="s">
        <v>68</v>
      </c>
      <c r="BO17" s="4">
        <f t="shared" si="4"/>
        <v>1</v>
      </c>
    </row>
    <row r="18" spans="1:67" ht="15.9" x14ac:dyDescent="0.45">
      <c r="A18" s="2">
        <v>5358867</v>
      </c>
      <c r="B18" s="1">
        <v>1</v>
      </c>
      <c r="C18" s="1"/>
      <c r="D18" s="1">
        <v>2</v>
      </c>
      <c r="E18" s="1">
        <v>4723</v>
      </c>
      <c r="F18" s="1">
        <v>6</v>
      </c>
      <c r="G18" s="1">
        <v>1602.1666666666667</v>
      </c>
      <c r="H18" s="1">
        <v>1039.1666666666667</v>
      </c>
      <c r="I18" s="1">
        <v>12</v>
      </c>
      <c r="J18" s="1">
        <v>12</v>
      </c>
      <c r="K18" s="1">
        <v>1320.6666666666667</v>
      </c>
      <c r="L18" s="1">
        <v>24</v>
      </c>
      <c r="M18" s="3">
        <f t="shared" si="5"/>
        <v>12</v>
      </c>
      <c r="N18" s="1">
        <v>1095.0833333333333</v>
      </c>
      <c r="O18" s="1">
        <v>723.08333333333337</v>
      </c>
      <c r="P18" s="1">
        <v>909.08333333333337</v>
      </c>
      <c r="Q18" s="1">
        <v>1146.5833333333333</v>
      </c>
      <c r="R18" s="1">
        <v>614.58333333333337</v>
      </c>
      <c r="S18" s="1">
        <v>880.58333333333337</v>
      </c>
      <c r="T18" s="1">
        <v>941.33333333333337</v>
      </c>
      <c r="U18" s="1">
        <v>657.75</v>
      </c>
      <c r="V18" s="1">
        <v>799.54166666666663</v>
      </c>
      <c r="W18" s="1">
        <v>880</v>
      </c>
      <c r="X18" s="1">
        <v>577</v>
      </c>
      <c r="Y18" s="1">
        <v>728.5</v>
      </c>
      <c r="Z18" s="1">
        <v>962.83333333333337</v>
      </c>
      <c r="AA18" s="1">
        <v>745.25</v>
      </c>
      <c r="AB18" s="1">
        <v>854.04166666666663</v>
      </c>
      <c r="AC18" s="1">
        <v>12</v>
      </c>
      <c r="AD18" s="1">
        <v>12</v>
      </c>
      <c r="AE18" s="1">
        <v>24</v>
      </c>
      <c r="AF18" s="1">
        <v>12</v>
      </c>
      <c r="AG18" s="1">
        <v>12</v>
      </c>
      <c r="AH18" s="1">
        <v>24</v>
      </c>
      <c r="AI18" s="1">
        <v>12</v>
      </c>
      <c r="AJ18" s="1">
        <v>12</v>
      </c>
      <c r="AK18" s="1">
        <v>24</v>
      </c>
      <c r="AL18" s="1">
        <v>12</v>
      </c>
      <c r="AM18" s="1">
        <v>12</v>
      </c>
      <c r="AN18" s="1">
        <v>24</v>
      </c>
      <c r="AO18" s="1">
        <v>12</v>
      </c>
      <c r="AP18" s="1">
        <v>12</v>
      </c>
      <c r="AQ18" s="1">
        <v>24</v>
      </c>
      <c r="AR18" s="3">
        <f t="shared" si="0"/>
        <v>12</v>
      </c>
      <c r="AS18" s="3">
        <f t="shared" si="1"/>
        <v>12</v>
      </c>
      <c r="AT18" s="3">
        <f t="shared" si="2"/>
        <v>24</v>
      </c>
      <c r="AU18" s="1">
        <v>1142.25</v>
      </c>
      <c r="AV18" s="1">
        <v>827.33333333333337</v>
      </c>
      <c r="AW18" s="1">
        <v>11</v>
      </c>
      <c r="AX18">
        <v>12</v>
      </c>
      <c r="AY18">
        <v>984.79166666666663</v>
      </c>
      <c r="AZ18">
        <v>23</v>
      </c>
      <c r="BA18" s="4">
        <f t="shared" si="3"/>
        <v>11.5</v>
      </c>
      <c r="BB18">
        <v>3</v>
      </c>
      <c r="BC18">
        <v>3</v>
      </c>
      <c r="BD18">
        <v>3</v>
      </c>
      <c r="BE18">
        <v>1</v>
      </c>
      <c r="BF18">
        <v>2</v>
      </c>
      <c r="BG18">
        <v>1</v>
      </c>
      <c r="BH18">
        <v>1</v>
      </c>
      <c r="BI18">
        <v>4</v>
      </c>
      <c r="BJ18">
        <v>1</v>
      </c>
      <c r="BK18">
        <v>1</v>
      </c>
      <c r="BL18">
        <v>1</v>
      </c>
      <c r="BM18">
        <v>24</v>
      </c>
      <c r="BN18" t="s">
        <v>68</v>
      </c>
      <c r="BO18" s="4">
        <f t="shared" si="4"/>
        <v>1</v>
      </c>
    </row>
    <row r="19" spans="1:67" ht="15.9" x14ac:dyDescent="0.45">
      <c r="A19" s="2">
        <v>5358885</v>
      </c>
      <c r="B19" s="1">
        <v>1</v>
      </c>
      <c r="C19" s="1"/>
      <c r="D19" s="1">
        <v>2</v>
      </c>
      <c r="E19" s="1">
        <v>1364.5499999523163</v>
      </c>
      <c r="F19" s="1">
        <v>8</v>
      </c>
      <c r="G19" s="1">
        <v>1507.5083334048588</v>
      </c>
      <c r="H19" s="1">
        <v>1007.7250000238419</v>
      </c>
      <c r="I19" s="1">
        <v>12</v>
      </c>
      <c r="J19" s="1">
        <v>12</v>
      </c>
      <c r="K19" s="1">
        <v>1257.6166667143505</v>
      </c>
      <c r="L19" s="1">
        <v>24</v>
      </c>
      <c r="M19" s="3">
        <f t="shared" si="5"/>
        <v>12</v>
      </c>
      <c r="N19" s="1">
        <v>1174.1749999125798</v>
      </c>
      <c r="O19" s="1">
        <v>663.59166657924652</v>
      </c>
      <c r="P19" s="1">
        <v>918.88333324591315</v>
      </c>
      <c r="Q19" s="1">
        <v>1070.2583332856495</v>
      </c>
      <c r="R19" s="1">
        <v>601.48333334922791</v>
      </c>
      <c r="S19" s="1">
        <v>835.87083331743872</v>
      </c>
      <c r="T19" s="1">
        <v>1343.8166666825612</v>
      </c>
      <c r="U19" s="1">
        <v>769.17500003178918</v>
      </c>
      <c r="V19" s="1">
        <v>1056.4958333571751</v>
      </c>
      <c r="W19" s="1">
        <v>1330.6999999682109</v>
      </c>
      <c r="X19" s="1">
        <v>773.85000010331476</v>
      </c>
      <c r="Y19" s="1">
        <v>1052.2750000357628</v>
      </c>
      <c r="Z19" s="1">
        <v>1163.0916666984558</v>
      </c>
      <c r="AA19" s="1">
        <v>698.84999994436896</v>
      </c>
      <c r="AB19" s="1">
        <v>930.97083332141244</v>
      </c>
      <c r="AC19" s="1">
        <v>12</v>
      </c>
      <c r="AD19" s="1">
        <v>11</v>
      </c>
      <c r="AE19" s="1">
        <v>23</v>
      </c>
      <c r="AF19" s="1">
        <v>12</v>
      </c>
      <c r="AG19" s="1">
        <v>12</v>
      </c>
      <c r="AH19" s="1">
        <v>24</v>
      </c>
      <c r="AI19" s="1">
        <v>12</v>
      </c>
      <c r="AJ19" s="1">
        <v>12</v>
      </c>
      <c r="AK19" s="1">
        <v>24</v>
      </c>
      <c r="AL19" s="1">
        <v>12</v>
      </c>
      <c r="AM19" s="1">
        <v>11</v>
      </c>
      <c r="AN19" s="1">
        <v>23</v>
      </c>
      <c r="AO19" s="1">
        <v>12</v>
      </c>
      <c r="AP19" s="1">
        <v>12</v>
      </c>
      <c r="AQ19" s="1">
        <v>24</v>
      </c>
      <c r="AR19" s="3">
        <f t="shared" si="0"/>
        <v>12</v>
      </c>
      <c r="AS19" s="3">
        <f t="shared" si="1"/>
        <v>11.6</v>
      </c>
      <c r="AT19" s="3">
        <f t="shared" si="2"/>
        <v>23.6</v>
      </c>
      <c r="AU19" s="1">
        <v>1495.7499999205272</v>
      </c>
      <c r="AV19" s="1">
        <v>773.02500005563104</v>
      </c>
      <c r="AW19" s="1">
        <v>12</v>
      </c>
      <c r="AX19">
        <v>12</v>
      </c>
      <c r="AY19">
        <v>1134.3874999880791</v>
      </c>
      <c r="AZ19">
        <v>24</v>
      </c>
      <c r="BA19" s="4">
        <f t="shared" si="3"/>
        <v>12</v>
      </c>
      <c r="BB19">
        <v>8</v>
      </c>
      <c r="BC19">
        <v>4</v>
      </c>
      <c r="BD19">
        <v>5</v>
      </c>
      <c r="BE19">
        <v>1</v>
      </c>
      <c r="BF19">
        <v>3</v>
      </c>
      <c r="BG19">
        <v>1</v>
      </c>
      <c r="BH19">
        <v>1</v>
      </c>
      <c r="BI19">
        <v>4</v>
      </c>
      <c r="BJ19">
        <v>1</v>
      </c>
      <c r="BK19">
        <v>3</v>
      </c>
      <c r="BL19">
        <v>2</v>
      </c>
      <c r="BM19">
        <v>29</v>
      </c>
      <c r="BN19" t="s">
        <v>67</v>
      </c>
      <c r="BO19" s="4">
        <f t="shared" si="4"/>
        <v>2</v>
      </c>
    </row>
    <row r="20" spans="1:67" ht="15.9" x14ac:dyDescent="0.45">
      <c r="A20" s="2">
        <v>5358895</v>
      </c>
      <c r="B20" s="1">
        <v>1</v>
      </c>
      <c r="C20" s="1"/>
      <c r="D20" s="1">
        <v>2</v>
      </c>
      <c r="E20" s="1">
        <v>1441.5249999947846</v>
      </c>
      <c r="F20" s="1">
        <v>6</v>
      </c>
      <c r="G20" s="1">
        <v>1686.3250000004966</v>
      </c>
      <c r="H20" s="1">
        <v>1461.3416666686535</v>
      </c>
      <c r="I20" s="1">
        <v>12</v>
      </c>
      <c r="J20" s="1">
        <v>12</v>
      </c>
      <c r="K20" s="1">
        <v>1573.8333333345752</v>
      </c>
      <c r="L20" s="1">
        <v>24</v>
      </c>
      <c r="M20" s="3">
        <f t="shared" si="5"/>
        <v>12</v>
      </c>
      <c r="N20" s="1">
        <v>1531.7833333387971</v>
      </c>
      <c r="O20" s="1">
        <v>1231.2999999970198</v>
      </c>
      <c r="P20" s="1">
        <v>1381.5416666679084</v>
      </c>
      <c r="Q20" s="1">
        <v>1036.1083333318431</v>
      </c>
      <c r="R20" s="1">
        <v>1319.4916666671634</v>
      </c>
      <c r="S20" s="1">
        <v>1177.7999999995034</v>
      </c>
      <c r="T20" s="1">
        <v>1340.4083333313465</v>
      </c>
      <c r="U20" s="1">
        <v>754.06666666517651</v>
      </c>
      <c r="V20" s="1">
        <v>1047.2374999982615</v>
      </c>
      <c r="W20" s="1">
        <v>1035.425000006954</v>
      </c>
      <c r="X20" s="1">
        <v>628.93333333233988</v>
      </c>
      <c r="Y20" s="1">
        <v>832.17916666964686</v>
      </c>
      <c r="Z20" s="1">
        <v>1087.6166666671634</v>
      </c>
      <c r="AA20" s="1">
        <v>572</v>
      </c>
      <c r="AB20" s="1">
        <v>829.80833333358169</v>
      </c>
      <c r="AC20" s="1">
        <v>12</v>
      </c>
      <c r="AD20" s="1">
        <v>12</v>
      </c>
      <c r="AE20" s="1">
        <v>24</v>
      </c>
      <c r="AF20" s="1">
        <v>11</v>
      </c>
      <c r="AG20" s="1">
        <v>12</v>
      </c>
      <c r="AH20" s="1">
        <v>23</v>
      </c>
      <c r="AI20" s="1">
        <v>11</v>
      </c>
      <c r="AJ20" s="1">
        <v>10</v>
      </c>
      <c r="AK20" s="1">
        <v>21</v>
      </c>
      <c r="AL20" s="1">
        <v>12</v>
      </c>
      <c r="AM20" s="1">
        <v>12</v>
      </c>
      <c r="AN20" s="1">
        <v>24</v>
      </c>
      <c r="AO20" s="1">
        <v>12</v>
      </c>
      <c r="AP20" s="1">
        <v>12</v>
      </c>
      <c r="AQ20" s="1">
        <v>24</v>
      </c>
      <c r="AR20" s="3">
        <f t="shared" si="0"/>
        <v>11.6</v>
      </c>
      <c r="AS20" s="3">
        <f t="shared" si="1"/>
        <v>11.6</v>
      </c>
      <c r="AT20" s="3">
        <f t="shared" si="2"/>
        <v>23.2</v>
      </c>
      <c r="AU20" s="1">
        <v>1477.2833333288629</v>
      </c>
      <c r="AV20" s="1">
        <v>882.53333333134651</v>
      </c>
      <c r="AW20" s="1">
        <v>12</v>
      </c>
      <c r="AX20">
        <v>12</v>
      </c>
      <c r="AY20">
        <v>1179.9083333301048</v>
      </c>
      <c r="AZ20">
        <v>24</v>
      </c>
      <c r="BA20" s="4">
        <f t="shared" si="3"/>
        <v>12</v>
      </c>
      <c r="BB20">
        <v>9</v>
      </c>
      <c r="BC20">
        <v>4</v>
      </c>
      <c r="BD20">
        <v>5</v>
      </c>
      <c r="BE20">
        <v>1</v>
      </c>
      <c r="BF20">
        <v>2</v>
      </c>
      <c r="BG20">
        <v>1</v>
      </c>
      <c r="BH20">
        <v>1</v>
      </c>
      <c r="BI20">
        <v>5</v>
      </c>
      <c r="BJ20">
        <v>1</v>
      </c>
      <c r="BK20">
        <v>2</v>
      </c>
      <c r="BL20">
        <v>1</v>
      </c>
      <c r="BM20">
        <v>30</v>
      </c>
      <c r="BN20" t="s">
        <v>68</v>
      </c>
      <c r="BO20" s="4">
        <f t="shared" si="4"/>
        <v>1</v>
      </c>
    </row>
    <row r="21" spans="1:67" ht="15.9" x14ac:dyDescent="0.45">
      <c r="A21" s="2">
        <v>5358930</v>
      </c>
      <c r="B21" s="1">
        <v>1</v>
      </c>
      <c r="C21" s="1"/>
      <c r="D21" s="1">
        <v>2</v>
      </c>
      <c r="E21" s="1">
        <v>882.83749999990687</v>
      </c>
      <c r="F21" s="1">
        <v>3</v>
      </c>
      <c r="G21" s="1">
        <v>855.42499999996892</v>
      </c>
      <c r="H21" s="1">
        <v>955.13333333330229</v>
      </c>
      <c r="I21" s="1">
        <v>7</v>
      </c>
      <c r="J21" s="1">
        <v>7</v>
      </c>
      <c r="K21" s="1">
        <v>905.27916666663566</v>
      </c>
      <c r="L21" s="1">
        <v>14</v>
      </c>
      <c r="M21" s="3">
        <f t="shared" si="5"/>
        <v>7</v>
      </c>
      <c r="N21" s="1">
        <v>790.21666666648036</v>
      </c>
      <c r="O21" s="1">
        <v>736.73333333324024</v>
      </c>
      <c r="P21" s="1">
        <v>763.4749999998603</v>
      </c>
      <c r="Q21" s="1">
        <v>585.97499999978265</v>
      </c>
      <c r="R21" s="1">
        <v>644.70833333302289</v>
      </c>
      <c r="S21" s="1">
        <v>615.34166666640283</v>
      </c>
      <c r="T21" s="1">
        <v>611.17499999981374</v>
      </c>
      <c r="U21" s="1">
        <v>499.85000000009313</v>
      </c>
      <c r="V21" s="1">
        <v>555.51249999995343</v>
      </c>
      <c r="W21" s="1">
        <v>595.11666666700819</v>
      </c>
      <c r="X21" s="1">
        <v>662.04999999996892</v>
      </c>
      <c r="Y21" s="1">
        <v>628.58333333348855</v>
      </c>
      <c r="Z21" s="1">
        <v>483.733333333085</v>
      </c>
      <c r="AA21" s="1">
        <v>568.01666666660458</v>
      </c>
      <c r="AB21" s="1">
        <v>525.87499999984482</v>
      </c>
      <c r="AC21" s="1">
        <v>8</v>
      </c>
      <c r="AD21" s="1">
        <v>8</v>
      </c>
      <c r="AE21" s="1">
        <v>16</v>
      </c>
      <c r="AF21" s="1">
        <v>9</v>
      </c>
      <c r="AG21" s="1">
        <v>9</v>
      </c>
      <c r="AH21" s="1">
        <v>18</v>
      </c>
      <c r="AI21" s="1">
        <v>8</v>
      </c>
      <c r="AJ21" s="1">
        <v>8</v>
      </c>
      <c r="AK21" s="1">
        <v>16</v>
      </c>
      <c r="AL21" s="1">
        <v>9</v>
      </c>
      <c r="AM21" s="1">
        <v>9</v>
      </c>
      <c r="AN21" s="1">
        <v>18</v>
      </c>
      <c r="AO21" s="1">
        <v>8</v>
      </c>
      <c r="AP21" s="1">
        <v>6</v>
      </c>
      <c r="AQ21" s="1">
        <v>14</v>
      </c>
      <c r="AR21" s="3">
        <f t="shared" si="0"/>
        <v>8.4</v>
      </c>
      <c r="AS21" s="3">
        <f t="shared" si="1"/>
        <v>8</v>
      </c>
      <c r="AT21" s="3">
        <f t="shared" si="2"/>
        <v>16.399999999999999</v>
      </c>
      <c r="AU21" s="1">
        <v>653.71666666694603</v>
      </c>
      <c r="AV21" s="1">
        <v>716.37499999984482</v>
      </c>
      <c r="AW21" s="1">
        <v>9</v>
      </c>
      <c r="AX21">
        <v>11</v>
      </c>
      <c r="AY21">
        <v>685.04583333339542</v>
      </c>
      <c r="AZ21">
        <v>20</v>
      </c>
      <c r="BA21" s="4">
        <f t="shared" si="3"/>
        <v>10</v>
      </c>
      <c r="BB21">
        <v>3</v>
      </c>
      <c r="BC21">
        <v>5</v>
      </c>
      <c r="BD21">
        <v>4</v>
      </c>
      <c r="BE21">
        <v>2</v>
      </c>
      <c r="BF21">
        <v>4</v>
      </c>
      <c r="BG21">
        <v>1</v>
      </c>
      <c r="BH21">
        <v>1</v>
      </c>
      <c r="BI21">
        <v>4</v>
      </c>
      <c r="BJ21">
        <v>1</v>
      </c>
      <c r="BK21">
        <v>1</v>
      </c>
      <c r="BL21">
        <v>3</v>
      </c>
      <c r="BM21">
        <v>22</v>
      </c>
      <c r="BN21" t="s">
        <v>67</v>
      </c>
      <c r="BO21" s="4">
        <f t="shared" si="4"/>
        <v>2</v>
      </c>
    </row>
    <row r="22" spans="1:67" ht="15.9" x14ac:dyDescent="0.45">
      <c r="A22" s="2">
        <v>5358939</v>
      </c>
      <c r="B22" s="1">
        <v>1</v>
      </c>
      <c r="C22" s="1"/>
      <c r="D22" s="1">
        <v>2</v>
      </c>
      <c r="E22" s="1">
        <v>876.61249999329448</v>
      </c>
      <c r="F22" s="1">
        <v>8</v>
      </c>
      <c r="G22" s="1">
        <v>1639.7999999945362</v>
      </c>
      <c r="H22" s="1">
        <v>807.31666666517651</v>
      </c>
      <c r="I22" s="1">
        <v>12</v>
      </c>
      <c r="J22" s="1">
        <v>11</v>
      </c>
      <c r="K22" s="1">
        <v>1223.5583333298564</v>
      </c>
      <c r="L22" s="1">
        <v>23</v>
      </c>
      <c r="M22" s="3">
        <f t="shared" si="5"/>
        <v>11.5</v>
      </c>
      <c r="N22" s="1">
        <v>1041.0749999980133</v>
      </c>
      <c r="O22" s="1">
        <v>683.89166666815674</v>
      </c>
      <c r="P22" s="1">
        <v>862.48333333308494</v>
      </c>
      <c r="Q22" s="1">
        <v>1079.1000000039737</v>
      </c>
      <c r="R22" s="1">
        <v>752.33333333581686</v>
      </c>
      <c r="S22" s="1">
        <v>915.71666666989529</v>
      </c>
      <c r="T22" s="1">
        <v>1281.6666666641831</v>
      </c>
      <c r="U22" s="1">
        <v>648.73333333929384</v>
      </c>
      <c r="V22" s="1">
        <v>965.20000000173843</v>
      </c>
      <c r="W22" s="1">
        <v>914.61666666219628</v>
      </c>
      <c r="X22" s="1">
        <v>549.97499999900663</v>
      </c>
      <c r="Y22" s="1">
        <v>732.29583333060145</v>
      </c>
      <c r="Z22" s="1">
        <v>1497.9250000019867</v>
      </c>
      <c r="AA22" s="1">
        <v>502.86666666219634</v>
      </c>
      <c r="AB22" s="1">
        <v>1000.3958333320916</v>
      </c>
      <c r="AC22" s="1">
        <v>12</v>
      </c>
      <c r="AD22" s="1">
        <v>11</v>
      </c>
      <c r="AE22" s="1">
        <v>23</v>
      </c>
      <c r="AF22" s="1">
        <v>12</v>
      </c>
      <c r="AG22" s="1">
        <v>12</v>
      </c>
      <c r="AH22" s="1">
        <v>24</v>
      </c>
      <c r="AI22" s="1">
        <v>12</v>
      </c>
      <c r="AJ22" s="1">
        <v>11</v>
      </c>
      <c r="AK22" s="1">
        <v>23</v>
      </c>
      <c r="AL22" s="1">
        <v>12</v>
      </c>
      <c r="AM22" s="1">
        <v>12</v>
      </c>
      <c r="AN22" s="1">
        <v>24</v>
      </c>
      <c r="AO22" s="1">
        <v>11</v>
      </c>
      <c r="AP22" s="1">
        <v>12</v>
      </c>
      <c r="AQ22" s="1">
        <v>23</v>
      </c>
      <c r="AR22" s="3">
        <f t="shared" si="0"/>
        <v>11.8</v>
      </c>
      <c r="AS22" s="3">
        <f t="shared" si="1"/>
        <v>11.6</v>
      </c>
      <c r="AT22" s="3">
        <f t="shared" si="2"/>
        <v>23.4</v>
      </c>
      <c r="AU22" s="1">
        <v>1201.2333333417773</v>
      </c>
      <c r="AV22" s="1">
        <v>780.25833333283663</v>
      </c>
      <c r="AW22" s="1">
        <v>12</v>
      </c>
      <c r="AX22">
        <v>12</v>
      </c>
      <c r="AY22">
        <v>990.74583333730698</v>
      </c>
      <c r="AZ22">
        <v>24</v>
      </c>
      <c r="BA22" s="4">
        <f t="shared" si="3"/>
        <v>12</v>
      </c>
      <c r="BB22">
        <v>1</v>
      </c>
      <c r="BC22">
        <v>4</v>
      </c>
      <c r="BD22">
        <v>5</v>
      </c>
      <c r="BE22">
        <v>1</v>
      </c>
      <c r="BF22">
        <v>4</v>
      </c>
      <c r="BG22">
        <v>2</v>
      </c>
      <c r="BH22">
        <v>1</v>
      </c>
      <c r="BI22">
        <v>5</v>
      </c>
      <c r="BJ22">
        <v>3</v>
      </c>
      <c r="BK22">
        <v>1</v>
      </c>
      <c r="BL22">
        <v>2</v>
      </c>
      <c r="BM22">
        <v>19</v>
      </c>
      <c r="BN22" t="s">
        <v>68</v>
      </c>
      <c r="BO22" s="4">
        <f t="shared" si="4"/>
        <v>1</v>
      </c>
    </row>
    <row r="23" spans="1:67" ht="15.9" x14ac:dyDescent="0.45">
      <c r="A23" s="2">
        <v>5358940</v>
      </c>
      <c r="B23" s="1">
        <v>1</v>
      </c>
      <c r="C23" s="1"/>
      <c r="D23" s="1">
        <v>2</v>
      </c>
      <c r="E23" s="1">
        <v>1185.8750000037253</v>
      </c>
      <c r="F23" s="1">
        <v>8</v>
      </c>
      <c r="G23" s="1">
        <v>1301.1166666646798</v>
      </c>
      <c r="H23" s="1">
        <v>715.43333333482349</v>
      </c>
      <c r="I23" s="1">
        <v>12</v>
      </c>
      <c r="J23" s="1">
        <v>11</v>
      </c>
      <c r="K23" s="1">
        <v>1008.2749999997517</v>
      </c>
      <c r="L23" s="1">
        <v>23</v>
      </c>
      <c r="M23" s="3">
        <f t="shared" si="5"/>
        <v>11.5</v>
      </c>
      <c r="N23" s="1">
        <v>895.77500000099337</v>
      </c>
      <c r="O23" s="1">
        <v>788.79166666418314</v>
      </c>
      <c r="P23" s="1">
        <v>842.28333333258831</v>
      </c>
      <c r="Q23" s="1">
        <v>866.70000000049674</v>
      </c>
      <c r="R23" s="1">
        <v>745.76666666567326</v>
      </c>
      <c r="S23" s="1">
        <v>806.23333333308494</v>
      </c>
      <c r="T23" s="1">
        <v>776.97500000397361</v>
      </c>
      <c r="U23" s="1">
        <v>683.48333333184326</v>
      </c>
      <c r="V23" s="1">
        <v>730.22916666790843</v>
      </c>
      <c r="W23" s="1">
        <v>887.28333333134651</v>
      </c>
      <c r="X23" s="1">
        <v>572.42499999950326</v>
      </c>
      <c r="Y23" s="1">
        <v>729.85416666542494</v>
      </c>
      <c r="Z23" s="1">
        <v>814.89166666318977</v>
      </c>
      <c r="AA23" s="1">
        <v>654.86666666964686</v>
      </c>
      <c r="AB23" s="1">
        <v>734.87916666641831</v>
      </c>
      <c r="AC23" s="1">
        <v>12</v>
      </c>
      <c r="AD23" s="1">
        <v>12</v>
      </c>
      <c r="AE23" s="1">
        <v>24</v>
      </c>
      <c r="AF23" s="1">
        <v>12</v>
      </c>
      <c r="AG23" s="1">
        <v>12</v>
      </c>
      <c r="AH23" s="1">
        <v>24</v>
      </c>
      <c r="AI23" s="1">
        <v>12</v>
      </c>
      <c r="AJ23" s="1">
        <v>12</v>
      </c>
      <c r="AK23" s="1">
        <v>24</v>
      </c>
      <c r="AL23" s="1">
        <v>12</v>
      </c>
      <c r="AM23" s="1">
        <v>11</v>
      </c>
      <c r="AN23" s="1">
        <v>23</v>
      </c>
      <c r="AO23" s="1">
        <v>12</v>
      </c>
      <c r="AP23" s="1">
        <v>12</v>
      </c>
      <c r="AQ23" s="1">
        <v>24</v>
      </c>
      <c r="AR23" s="3">
        <f t="shared" si="0"/>
        <v>12</v>
      </c>
      <c r="AS23" s="3">
        <f t="shared" si="1"/>
        <v>11.8</v>
      </c>
      <c r="AT23" s="3">
        <f t="shared" si="2"/>
        <v>23.8</v>
      </c>
      <c r="AU23" s="1">
        <v>872.23333333184326</v>
      </c>
      <c r="AV23" s="1">
        <v>665.84166666617</v>
      </c>
      <c r="AW23" s="1">
        <v>12</v>
      </c>
      <c r="AX23">
        <v>12</v>
      </c>
      <c r="AY23">
        <v>769.03749999900663</v>
      </c>
      <c r="AZ23">
        <v>24</v>
      </c>
      <c r="BA23" s="4">
        <f t="shared" si="3"/>
        <v>12</v>
      </c>
      <c r="BB23">
        <v>7</v>
      </c>
      <c r="BC23">
        <v>3</v>
      </c>
      <c r="BD23">
        <v>3</v>
      </c>
      <c r="BE23">
        <v>1</v>
      </c>
      <c r="BF23">
        <v>3</v>
      </c>
      <c r="BG23">
        <v>2</v>
      </c>
      <c r="BH23">
        <v>1</v>
      </c>
      <c r="BI23">
        <v>3</v>
      </c>
      <c r="BJ23">
        <v>1</v>
      </c>
      <c r="BK23">
        <v>1</v>
      </c>
      <c r="BL23">
        <v>2</v>
      </c>
      <c r="BM23">
        <v>23</v>
      </c>
      <c r="BN23" t="s">
        <v>67</v>
      </c>
      <c r="BO23" s="4">
        <f t="shared" si="4"/>
        <v>2</v>
      </c>
    </row>
    <row r="24" spans="1:67" ht="15.9" x14ac:dyDescent="0.45">
      <c r="A24" s="2">
        <v>5358952</v>
      </c>
      <c r="B24" s="1">
        <v>1</v>
      </c>
      <c r="C24" s="1"/>
      <c r="D24" s="1">
        <v>2</v>
      </c>
      <c r="E24" s="1">
        <v>1550.9874999932945</v>
      </c>
      <c r="F24" s="1">
        <v>6</v>
      </c>
      <c r="G24" s="1">
        <v>1616.7833333363135</v>
      </c>
      <c r="H24" s="1">
        <v>1176.125</v>
      </c>
      <c r="I24" s="1">
        <v>10</v>
      </c>
      <c r="J24" s="1">
        <v>11</v>
      </c>
      <c r="K24" s="1">
        <v>1396.4541666681569</v>
      </c>
      <c r="L24" s="1">
        <v>21</v>
      </c>
      <c r="M24" s="3">
        <f t="shared" si="5"/>
        <v>10.5</v>
      </c>
      <c r="N24" s="1">
        <v>1192.2416666621964</v>
      </c>
      <c r="O24" s="1">
        <v>622.87500000248349</v>
      </c>
      <c r="P24" s="1">
        <v>907.55833333233988</v>
      </c>
      <c r="Q24" s="1">
        <v>1179.3666666671634</v>
      </c>
      <c r="R24" s="1">
        <v>678.29166666418314</v>
      </c>
      <c r="S24" s="1">
        <v>928.82916666567326</v>
      </c>
      <c r="T24" s="1">
        <v>1224.8250000004966</v>
      </c>
      <c r="U24" s="1">
        <v>1261.8250000029802</v>
      </c>
      <c r="V24" s="1">
        <v>1243.3250000017385</v>
      </c>
      <c r="W24" s="1">
        <v>1269.8916666631897</v>
      </c>
      <c r="X24" s="1">
        <v>947.46666666865349</v>
      </c>
      <c r="Y24" s="1">
        <v>1108.6791666659217</v>
      </c>
      <c r="Z24" s="1">
        <v>1181.0666666701436</v>
      </c>
      <c r="AA24" s="1">
        <v>887.01666666318977</v>
      </c>
      <c r="AB24" s="1">
        <v>1034.0416666666667</v>
      </c>
      <c r="AC24" s="1">
        <v>12</v>
      </c>
      <c r="AD24" s="1">
        <v>12</v>
      </c>
      <c r="AE24" s="1">
        <v>24</v>
      </c>
      <c r="AF24" s="1">
        <v>12</v>
      </c>
      <c r="AG24" s="1">
        <v>10</v>
      </c>
      <c r="AH24" s="1">
        <v>22</v>
      </c>
      <c r="AI24" s="1">
        <v>11</v>
      </c>
      <c r="AJ24" s="1">
        <v>12</v>
      </c>
      <c r="AK24" s="1">
        <v>23</v>
      </c>
      <c r="AL24" s="1">
        <v>11</v>
      </c>
      <c r="AM24" s="1">
        <v>11</v>
      </c>
      <c r="AN24" s="1">
        <v>22</v>
      </c>
      <c r="AO24" s="1">
        <v>12</v>
      </c>
      <c r="AP24" s="1">
        <v>12</v>
      </c>
      <c r="AQ24" s="1">
        <v>24</v>
      </c>
      <c r="AR24" s="3">
        <f t="shared" si="0"/>
        <v>11.6</v>
      </c>
      <c r="AS24" s="3">
        <f t="shared" si="1"/>
        <v>11.4</v>
      </c>
      <c r="AT24" s="3">
        <f t="shared" si="2"/>
        <v>23</v>
      </c>
      <c r="AU24" s="1">
        <v>1129.0833333333333</v>
      </c>
      <c r="AV24" s="1">
        <v>957.24166666716337</v>
      </c>
      <c r="AW24" s="1">
        <v>12</v>
      </c>
      <c r="AX24">
        <v>12</v>
      </c>
      <c r="AY24">
        <v>1043.1625000002484</v>
      </c>
      <c r="AZ24">
        <v>24</v>
      </c>
      <c r="BA24" s="4">
        <f t="shared" si="3"/>
        <v>12</v>
      </c>
      <c r="BB24">
        <v>7</v>
      </c>
      <c r="BC24">
        <v>5</v>
      </c>
      <c r="BD24">
        <v>5</v>
      </c>
      <c r="BE24">
        <v>1</v>
      </c>
      <c r="BF24">
        <v>3</v>
      </c>
      <c r="BG24">
        <v>2</v>
      </c>
      <c r="BH24">
        <v>2</v>
      </c>
      <c r="BI24">
        <v>4</v>
      </c>
      <c r="BJ24">
        <v>1</v>
      </c>
      <c r="BK24">
        <v>2</v>
      </c>
      <c r="BL24">
        <v>3</v>
      </c>
      <c r="BM24">
        <v>26</v>
      </c>
      <c r="BN24" t="s">
        <v>67</v>
      </c>
      <c r="BO24" s="4">
        <f t="shared" si="4"/>
        <v>2</v>
      </c>
    </row>
    <row r="25" spans="1:67" ht="15.9" x14ac:dyDescent="0.45">
      <c r="A25" s="2">
        <v>5358955</v>
      </c>
      <c r="B25" s="1">
        <v>1</v>
      </c>
      <c r="C25" s="1"/>
      <c r="D25" s="1">
        <v>2</v>
      </c>
      <c r="E25" s="1">
        <v>1237.6625000014901</v>
      </c>
      <c r="F25" s="1">
        <v>5</v>
      </c>
      <c r="G25" s="1">
        <v>1618.2583333328366</v>
      </c>
      <c r="H25" s="1">
        <v>987.79999999950326</v>
      </c>
      <c r="I25" s="1">
        <v>12</v>
      </c>
      <c r="J25" s="1">
        <v>12</v>
      </c>
      <c r="K25" s="1">
        <v>1303.0291666661699</v>
      </c>
      <c r="L25" s="1">
        <v>24</v>
      </c>
      <c r="M25" s="3">
        <f t="shared" si="5"/>
        <v>12</v>
      </c>
      <c r="N25" s="1">
        <v>1409.375</v>
      </c>
      <c r="O25" s="1">
        <v>718.8416666636864</v>
      </c>
      <c r="P25" s="1">
        <v>1064.1083333318431</v>
      </c>
      <c r="Q25" s="1">
        <v>1435.5416666641831</v>
      </c>
      <c r="R25" s="1">
        <v>739.90833333383</v>
      </c>
      <c r="S25" s="1">
        <v>1087.7249999990065</v>
      </c>
      <c r="T25" s="1">
        <v>1272.8916666706402</v>
      </c>
      <c r="U25" s="1">
        <v>673.10000000149012</v>
      </c>
      <c r="V25" s="1">
        <v>972.99583333606517</v>
      </c>
      <c r="W25" s="1">
        <v>1529.5166666656733</v>
      </c>
      <c r="X25" s="1">
        <v>727.38333333532012</v>
      </c>
      <c r="Y25" s="1">
        <v>1128.4500000004966</v>
      </c>
      <c r="Z25" s="1">
        <v>1096.4249999995034</v>
      </c>
      <c r="AA25" s="1">
        <v>751.28333333134651</v>
      </c>
      <c r="AB25" s="1">
        <v>923.85416666542494</v>
      </c>
      <c r="AC25" s="1">
        <v>11</v>
      </c>
      <c r="AD25" s="1">
        <v>12</v>
      </c>
      <c r="AE25" s="1">
        <v>23</v>
      </c>
      <c r="AF25" s="1">
        <v>12</v>
      </c>
      <c r="AG25" s="1">
        <v>12</v>
      </c>
      <c r="AH25" s="1">
        <v>24</v>
      </c>
      <c r="AI25" s="1">
        <v>12</v>
      </c>
      <c r="AJ25" s="1">
        <v>12</v>
      </c>
      <c r="AK25" s="1">
        <v>24</v>
      </c>
      <c r="AL25" s="1">
        <v>12</v>
      </c>
      <c r="AM25" s="1">
        <v>11</v>
      </c>
      <c r="AN25" s="1">
        <v>23</v>
      </c>
      <c r="AO25" s="1">
        <v>12</v>
      </c>
      <c r="AP25" s="1">
        <v>12</v>
      </c>
      <c r="AQ25" s="1">
        <v>24</v>
      </c>
      <c r="AR25" s="3">
        <f t="shared" si="0"/>
        <v>11.8</v>
      </c>
      <c r="AS25" s="3">
        <f t="shared" si="1"/>
        <v>11.8</v>
      </c>
      <c r="AT25" s="3">
        <f t="shared" si="2"/>
        <v>23.6</v>
      </c>
      <c r="AU25" s="1">
        <v>1148.2249999990065</v>
      </c>
      <c r="AV25" s="1">
        <v>917.70000000049674</v>
      </c>
      <c r="AW25" s="1">
        <v>12</v>
      </c>
      <c r="AX25">
        <v>12</v>
      </c>
      <c r="AY25">
        <v>1032.9624999997516</v>
      </c>
      <c r="AZ25">
        <v>24</v>
      </c>
      <c r="BA25" s="4">
        <f t="shared" si="3"/>
        <v>12</v>
      </c>
      <c r="BB25">
        <v>3</v>
      </c>
      <c r="BC25">
        <v>4</v>
      </c>
      <c r="BD25">
        <v>5</v>
      </c>
      <c r="BE25">
        <v>1</v>
      </c>
      <c r="BF25">
        <v>3</v>
      </c>
      <c r="BG25">
        <v>1</v>
      </c>
      <c r="BH25">
        <v>1</v>
      </c>
      <c r="BI25">
        <v>5</v>
      </c>
      <c r="BK25">
        <v>3</v>
      </c>
      <c r="BL25">
        <v>2</v>
      </c>
      <c r="BM25">
        <v>29</v>
      </c>
      <c r="BN25" t="s">
        <v>67</v>
      </c>
      <c r="BO25" s="4">
        <f t="shared" si="4"/>
        <v>2</v>
      </c>
    </row>
    <row r="26" spans="1:67" ht="15.9" x14ac:dyDescent="0.45">
      <c r="A26" s="2">
        <v>5358958</v>
      </c>
      <c r="B26" s="1">
        <v>1</v>
      </c>
      <c r="C26" s="1"/>
      <c r="D26" s="1">
        <v>2</v>
      </c>
      <c r="E26" s="1">
        <v>1092.8000000001048</v>
      </c>
      <c r="F26" s="1">
        <v>3</v>
      </c>
      <c r="G26" s="1">
        <v>1609.5750000001087</v>
      </c>
      <c r="H26" s="1">
        <v>1400.4666666667133</v>
      </c>
      <c r="I26" s="1">
        <v>11</v>
      </c>
      <c r="J26" s="1">
        <v>12</v>
      </c>
      <c r="K26" s="1">
        <v>1505.020833333411</v>
      </c>
      <c r="L26" s="1">
        <v>23</v>
      </c>
      <c r="M26" s="3">
        <f t="shared" si="5"/>
        <v>11.5</v>
      </c>
      <c r="N26" s="1">
        <v>1488.1416666667985</v>
      </c>
      <c r="O26" s="1">
        <v>720.14166666668223</v>
      </c>
      <c r="P26" s="1">
        <v>1104.1416666667403</v>
      </c>
      <c r="Q26" s="1">
        <v>1441.2750000000233</v>
      </c>
      <c r="R26" s="1">
        <v>916.13333333337994</v>
      </c>
      <c r="S26" s="1">
        <v>1178.7041666667017</v>
      </c>
      <c r="T26" s="1">
        <v>1036.7916666667443</v>
      </c>
      <c r="U26" s="1">
        <v>997.92499999993015</v>
      </c>
      <c r="V26" s="1">
        <v>1017.3583333333372</v>
      </c>
      <c r="W26" s="1">
        <v>1497.6166666667366</v>
      </c>
      <c r="X26" s="1">
        <v>954.65000000006205</v>
      </c>
      <c r="Y26" s="1">
        <v>1226.1333333333994</v>
      </c>
      <c r="Z26" s="1">
        <v>1320.8833333334187</v>
      </c>
      <c r="AA26" s="1">
        <v>969.72499999997672</v>
      </c>
      <c r="AB26" s="1">
        <v>1145.3041666666977</v>
      </c>
      <c r="AC26" s="1">
        <v>12</v>
      </c>
      <c r="AD26" s="1">
        <v>12</v>
      </c>
      <c r="AE26" s="1">
        <v>24</v>
      </c>
      <c r="AF26" s="1">
        <v>11</v>
      </c>
      <c r="AG26" s="1">
        <v>11</v>
      </c>
      <c r="AH26" s="1">
        <v>22</v>
      </c>
      <c r="AI26" s="1">
        <v>12</v>
      </c>
      <c r="AJ26" s="1">
        <v>12</v>
      </c>
      <c r="AK26" s="1">
        <v>24</v>
      </c>
      <c r="AL26" s="1">
        <v>11</v>
      </c>
      <c r="AM26" s="1">
        <v>12</v>
      </c>
      <c r="AN26" s="1">
        <v>23</v>
      </c>
      <c r="AO26" s="1">
        <v>12</v>
      </c>
      <c r="AP26" s="1">
        <v>11</v>
      </c>
      <c r="AQ26" s="1">
        <v>23</v>
      </c>
      <c r="AR26" s="3">
        <f t="shared" si="0"/>
        <v>11.6</v>
      </c>
      <c r="AS26" s="3">
        <f t="shared" si="1"/>
        <v>11.6</v>
      </c>
      <c r="AT26" s="3">
        <f t="shared" si="2"/>
        <v>23.2</v>
      </c>
      <c r="AU26" s="1">
        <v>1606.3083333334264</v>
      </c>
      <c r="AV26" s="1">
        <v>858.09999999997672</v>
      </c>
      <c r="AW26" s="1">
        <v>12</v>
      </c>
      <c r="AX26">
        <v>12</v>
      </c>
      <c r="AY26">
        <v>1232.2041666667017</v>
      </c>
      <c r="AZ26">
        <v>24</v>
      </c>
      <c r="BA26" s="4">
        <f t="shared" si="3"/>
        <v>12</v>
      </c>
      <c r="BB26">
        <v>8</v>
      </c>
      <c r="BC26">
        <v>2</v>
      </c>
      <c r="BD26">
        <v>4</v>
      </c>
      <c r="BE26">
        <v>1</v>
      </c>
      <c r="BF26">
        <v>1</v>
      </c>
      <c r="BG26">
        <v>1</v>
      </c>
      <c r="BH26">
        <v>1</v>
      </c>
      <c r="BI26">
        <v>5</v>
      </c>
      <c r="BJ26">
        <v>1</v>
      </c>
      <c r="BK26">
        <v>2</v>
      </c>
      <c r="BL26">
        <v>1</v>
      </c>
      <c r="BM26">
        <v>32</v>
      </c>
      <c r="BN26" t="s">
        <v>67</v>
      </c>
      <c r="BO26" s="4">
        <f t="shared" si="4"/>
        <v>2</v>
      </c>
    </row>
    <row r="27" spans="1:67" ht="15.9" x14ac:dyDescent="0.45">
      <c r="A27" s="2">
        <v>5358962</v>
      </c>
      <c r="B27" s="1">
        <v>1</v>
      </c>
      <c r="C27" s="1"/>
      <c r="D27" s="1"/>
      <c r="E27" s="1">
        <v>2529.4125000089407</v>
      </c>
      <c r="F27" s="1">
        <v>7</v>
      </c>
      <c r="G27" s="1">
        <v>2057.5916666636863</v>
      </c>
      <c r="H27" s="1">
        <v>2099.3416666736207</v>
      </c>
      <c r="I27" s="1">
        <v>11</v>
      </c>
      <c r="J27" s="1">
        <v>10</v>
      </c>
      <c r="K27" s="1">
        <v>2078.4666666686535</v>
      </c>
      <c r="L27" s="1">
        <v>21</v>
      </c>
      <c r="M27" s="3">
        <f t="shared" si="5"/>
        <v>10.5</v>
      </c>
      <c r="N27" s="1">
        <v>1469.183333342274</v>
      </c>
      <c r="O27" s="1">
        <v>835.79999999701977</v>
      </c>
      <c r="P27" s="1">
        <v>1152.491666669647</v>
      </c>
      <c r="Q27" s="1">
        <v>1298.4916666597128</v>
      </c>
      <c r="R27" s="1">
        <v>871.625</v>
      </c>
      <c r="S27" s="1">
        <v>1085.0583333298564</v>
      </c>
      <c r="T27" s="1">
        <v>1295.2833333412807</v>
      </c>
      <c r="U27" s="1">
        <v>709.43333333730698</v>
      </c>
      <c r="V27" s="1">
        <v>1002.3583333392938</v>
      </c>
      <c r="W27" s="1">
        <v>1079.7000000029802</v>
      </c>
      <c r="X27" s="1">
        <v>646.69999999304616</v>
      </c>
      <c r="Y27" s="1">
        <v>863.19999999801314</v>
      </c>
      <c r="Z27" s="1">
        <v>1167.7333333442609</v>
      </c>
      <c r="AA27" s="1">
        <v>807.79166667163372</v>
      </c>
      <c r="AB27" s="1">
        <v>987.76250000794732</v>
      </c>
      <c r="AC27" s="1">
        <v>11</v>
      </c>
      <c r="AD27" s="1">
        <v>12</v>
      </c>
      <c r="AE27" s="1">
        <v>23</v>
      </c>
      <c r="AF27" s="1">
        <v>11</v>
      </c>
      <c r="AG27" s="1">
        <v>11</v>
      </c>
      <c r="AH27" s="1">
        <v>22</v>
      </c>
      <c r="AI27" s="1">
        <v>12</v>
      </c>
      <c r="AJ27" s="1">
        <v>11</v>
      </c>
      <c r="AK27" s="1">
        <v>23</v>
      </c>
      <c r="AL27" s="1">
        <v>12</v>
      </c>
      <c r="AM27" s="1">
        <v>11</v>
      </c>
      <c r="AN27" s="1">
        <v>23</v>
      </c>
      <c r="AO27" s="1">
        <v>12</v>
      </c>
      <c r="AP27" s="1">
        <v>12</v>
      </c>
      <c r="AQ27" s="1">
        <v>24</v>
      </c>
      <c r="AR27" s="3">
        <f t="shared" si="0"/>
        <v>11.6</v>
      </c>
      <c r="AS27" s="3">
        <f t="shared" si="1"/>
        <v>11.4</v>
      </c>
      <c r="AT27" s="3">
        <f t="shared" si="2"/>
        <v>23</v>
      </c>
      <c r="AU27" s="1">
        <v>1335.2250000039737</v>
      </c>
      <c r="AV27" s="1">
        <v>958.75</v>
      </c>
      <c r="AW27" s="1">
        <v>12</v>
      </c>
      <c r="AX27">
        <v>12</v>
      </c>
      <c r="AY27">
        <v>1146.9875000019867</v>
      </c>
      <c r="AZ27">
        <v>24</v>
      </c>
      <c r="BA27" s="4">
        <f t="shared" si="3"/>
        <v>12</v>
      </c>
      <c r="BB27">
        <v>3</v>
      </c>
      <c r="BC27">
        <v>4</v>
      </c>
      <c r="BD27">
        <v>5</v>
      </c>
      <c r="BE27">
        <v>2</v>
      </c>
      <c r="BF27">
        <v>4</v>
      </c>
      <c r="BG27">
        <v>2</v>
      </c>
      <c r="BH27">
        <v>1</v>
      </c>
      <c r="BI27">
        <v>4</v>
      </c>
      <c r="BJ27">
        <v>1</v>
      </c>
      <c r="BK27">
        <v>4</v>
      </c>
      <c r="BL27">
        <v>4</v>
      </c>
      <c r="BM27">
        <v>33</v>
      </c>
      <c r="BN27" t="s">
        <v>67</v>
      </c>
      <c r="BO27" s="4">
        <f t="shared" si="4"/>
        <v>2</v>
      </c>
    </row>
    <row r="28" spans="1:67" ht="15.9" x14ac:dyDescent="0.45">
      <c r="A28" s="2">
        <v>5358966</v>
      </c>
      <c r="B28" s="1">
        <v>1</v>
      </c>
      <c r="C28" s="1"/>
      <c r="D28" s="1"/>
      <c r="E28" s="1">
        <v>1367.8750000000018</v>
      </c>
      <c r="F28" s="1">
        <v>7</v>
      </c>
      <c r="G28" s="1">
        <v>1739.8333333333337</v>
      </c>
      <c r="H28" s="1">
        <v>1451.3333333333337</v>
      </c>
      <c r="I28" s="1">
        <v>8</v>
      </c>
      <c r="J28" s="1">
        <v>12</v>
      </c>
      <c r="K28" s="1">
        <v>1595.5833333333337</v>
      </c>
      <c r="L28" s="1">
        <v>20</v>
      </c>
      <c r="M28" s="3">
        <f t="shared" si="5"/>
        <v>10</v>
      </c>
      <c r="N28" s="1">
        <v>1314.8333333333351</v>
      </c>
      <c r="O28" s="1">
        <v>1063.4999999999998</v>
      </c>
      <c r="P28" s="1">
        <v>1189.1666666666674</v>
      </c>
      <c r="Q28" s="1">
        <v>1108.3333333333346</v>
      </c>
      <c r="R28" s="1">
        <v>969.83333333333155</v>
      </c>
      <c r="S28" s="1">
        <v>1039.083333333333</v>
      </c>
      <c r="T28" s="1">
        <v>1299.5000000000025</v>
      </c>
      <c r="U28" s="1">
        <v>831.25000000000125</v>
      </c>
      <c r="V28" s="1">
        <v>1065.3750000000018</v>
      </c>
      <c r="W28" s="1">
        <v>1112.7500000000011</v>
      </c>
      <c r="X28" s="1">
        <v>835.41666666667027</v>
      </c>
      <c r="Y28" s="1">
        <v>974.08333333333576</v>
      </c>
      <c r="Z28" s="1">
        <v>1142.8333333333333</v>
      </c>
      <c r="AA28" s="1">
        <v>920.41666666667152</v>
      </c>
      <c r="AB28" s="1">
        <v>1031.6250000000025</v>
      </c>
      <c r="AC28" s="1">
        <v>11</v>
      </c>
      <c r="AD28" s="1">
        <v>12</v>
      </c>
      <c r="AE28" s="1">
        <v>23</v>
      </c>
      <c r="AF28" s="1">
        <v>12</v>
      </c>
      <c r="AG28" s="1">
        <v>11</v>
      </c>
      <c r="AH28" s="1">
        <v>23</v>
      </c>
      <c r="AI28" s="1">
        <v>12</v>
      </c>
      <c r="AJ28" s="1">
        <v>11</v>
      </c>
      <c r="AK28" s="1">
        <v>23</v>
      </c>
      <c r="AL28" s="1">
        <v>12</v>
      </c>
      <c r="AM28" s="1">
        <v>11</v>
      </c>
      <c r="AN28" s="1">
        <v>23</v>
      </c>
      <c r="AO28" s="1">
        <v>11</v>
      </c>
      <c r="AP28" s="1">
        <v>12</v>
      </c>
      <c r="AQ28" s="1">
        <v>23</v>
      </c>
      <c r="AR28" s="3">
        <f t="shared" si="0"/>
        <v>11.6</v>
      </c>
      <c r="AS28" s="3">
        <f t="shared" si="1"/>
        <v>11.4</v>
      </c>
      <c r="AT28" s="3">
        <f t="shared" si="2"/>
        <v>23</v>
      </c>
      <c r="AU28" s="1">
        <v>1289.6666666666658</v>
      </c>
      <c r="AV28" s="1">
        <v>957.49999999999943</v>
      </c>
      <c r="AW28" s="1">
        <v>12</v>
      </c>
      <c r="AX28">
        <v>11</v>
      </c>
      <c r="AY28">
        <v>1123.5833333333328</v>
      </c>
      <c r="AZ28">
        <v>23</v>
      </c>
      <c r="BA28" s="4">
        <f t="shared" si="3"/>
        <v>11.5</v>
      </c>
      <c r="BB28">
        <v>1</v>
      </c>
      <c r="BC28">
        <v>2</v>
      </c>
      <c r="BD28">
        <v>5</v>
      </c>
      <c r="BE28">
        <v>3</v>
      </c>
      <c r="BF28">
        <v>4</v>
      </c>
      <c r="BG28">
        <v>1</v>
      </c>
      <c r="BH28">
        <v>1</v>
      </c>
      <c r="BI28">
        <v>5</v>
      </c>
      <c r="BJ28">
        <v>1</v>
      </c>
      <c r="BK28">
        <v>1</v>
      </c>
      <c r="BL28">
        <v>3</v>
      </c>
      <c r="BM28">
        <v>27</v>
      </c>
      <c r="BN28" t="s">
        <v>67</v>
      </c>
      <c r="BO28" s="4">
        <f t="shared" si="4"/>
        <v>2</v>
      </c>
    </row>
    <row r="29" spans="1:67" ht="15.9" x14ac:dyDescent="0.45">
      <c r="A29" s="2">
        <v>5358972</v>
      </c>
      <c r="B29" s="1">
        <v>1</v>
      </c>
      <c r="C29" s="1"/>
      <c r="D29" s="1"/>
      <c r="E29" s="1">
        <v>1899.6250000000018</v>
      </c>
      <c r="F29" s="1">
        <v>8</v>
      </c>
      <c r="G29" s="1">
        <v>1827.9166666666667</v>
      </c>
      <c r="H29" s="1">
        <v>892.75000000000034</v>
      </c>
      <c r="I29" s="1">
        <v>12</v>
      </c>
      <c r="J29" s="1">
        <v>12</v>
      </c>
      <c r="K29" s="1">
        <v>1360.3333333333335</v>
      </c>
      <c r="L29" s="1">
        <v>24</v>
      </c>
      <c r="M29" s="3">
        <f t="shared" si="5"/>
        <v>12</v>
      </c>
      <c r="N29" s="1">
        <v>1364.9166666666667</v>
      </c>
      <c r="O29" s="1">
        <v>923.25000000000136</v>
      </c>
      <c r="P29" s="1">
        <v>1144.0833333333342</v>
      </c>
      <c r="Q29" s="1">
        <v>1235.1666666666654</v>
      </c>
      <c r="R29" s="1">
        <v>1029.3333333333358</v>
      </c>
      <c r="S29" s="1">
        <v>1132.2500000000007</v>
      </c>
      <c r="T29" s="1">
        <v>1215.8333333333346</v>
      </c>
      <c r="U29" s="1">
        <v>1275.4166666666642</v>
      </c>
      <c r="V29" s="1">
        <v>1245.6249999999993</v>
      </c>
      <c r="W29" s="1">
        <v>1572.0833333333358</v>
      </c>
      <c r="X29" s="1">
        <v>1170.3333333333383</v>
      </c>
      <c r="Y29" s="1">
        <v>1371.2083333333369</v>
      </c>
      <c r="Z29" s="1">
        <v>1391.0000000000048</v>
      </c>
      <c r="AA29" s="1">
        <v>1671.833333333326</v>
      </c>
      <c r="AB29" s="1">
        <v>1531.4166666666654</v>
      </c>
      <c r="AC29" s="1">
        <v>12</v>
      </c>
      <c r="AD29" s="1">
        <v>11</v>
      </c>
      <c r="AE29" s="1">
        <v>23</v>
      </c>
      <c r="AF29" s="1">
        <v>12</v>
      </c>
      <c r="AG29" s="1">
        <v>11</v>
      </c>
      <c r="AH29" s="1">
        <v>23</v>
      </c>
      <c r="AI29" s="1">
        <v>11</v>
      </c>
      <c r="AJ29" s="1">
        <v>11</v>
      </c>
      <c r="AK29" s="1">
        <v>22</v>
      </c>
      <c r="AL29" s="1">
        <v>9</v>
      </c>
      <c r="AM29" s="1">
        <v>12</v>
      </c>
      <c r="AN29" s="1">
        <v>21</v>
      </c>
      <c r="AO29" s="1">
        <v>12</v>
      </c>
      <c r="AP29" s="1">
        <v>12</v>
      </c>
      <c r="AQ29" s="1">
        <v>24</v>
      </c>
      <c r="AR29" s="3">
        <f t="shared" si="0"/>
        <v>11.2</v>
      </c>
      <c r="AS29" s="3">
        <f t="shared" si="1"/>
        <v>11.4</v>
      </c>
      <c r="AT29" s="3">
        <f t="shared" si="2"/>
        <v>22.6</v>
      </c>
      <c r="AU29" s="1">
        <v>2186.0000000000014</v>
      </c>
      <c r="AV29" s="1">
        <v>952.74999999999909</v>
      </c>
      <c r="AW29" s="1">
        <v>12</v>
      </c>
      <c r="AX29">
        <v>12</v>
      </c>
      <c r="AY29">
        <v>1569.3750000000002</v>
      </c>
      <c r="AZ29">
        <v>24</v>
      </c>
      <c r="BA29" s="4">
        <f t="shared" si="3"/>
        <v>12</v>
      </c>
      <c r="BB29">
        <v>1</v>
      </c>
      <c r="BC29">
        <v>4</v>
      </c>
      <c r="BD29">
        <v>5</v>
      </c>
      <c r="BE29">
        <v>2</v>
      </c>
      <c r="BF29">
        <v>3</v>
      </c>
      <c r="BG29">
        <v>1</v>
      </c>
      <c r="BH29">
        <v>1</v>
      </c>
      <c r="BI29">
        <v>4</v>
      </c>
      <c r="BJ29">
        <v>1</v>
      </c>
      <c r="BK29">
        <v>1</v>
      </c>
      <c r="BL29">
        <v>2</v>
      </c>
      <c r="BM29">
        <v>23</v>
      </c>
      <c r="BN29" t="s">
        <v>67</v>
      </c>
      <c r="BO29" s="4">
        <f t="shared" si="4"/>
        <v>2</v>
      </c>
    </row>
    <row r="30" spans="1:67" ht="15.9" x14ac:dyDescent="0.45">
      <c r="A30" s="2">
        <v>5358974</v>
      </c>
      <c r="B30" s="1">
        <v>1</v>
      </c>
      <c r="C30" s="1"/>
      <c r="D30" s="1"/>
      <c r="E30" s="1">
        <v>875.25</v>
      </c>
      <c r="F30" s="1">
        <v>8</v>
      </c>
      <c r="G30" s="1">
        <v>1106.9166666666667</v>
      </c>
      <c r="H30" s="1">
        <v>848.83333333333337</v>
      </c>
      <c r="I30" s="1">
        <v>11</v>
      </c>
      <c r="J30" s="1">
        <v>12</v>
      </c>
      <c r="K30" s="1">
        <v>977.875</v>
      </c>
      <c r="L30" s="1">
        <v>23</v>
      </c>
      <c r="M30" s="3">
        <f t="shared" si="5"/>
        <v>11.5</v>
      </c>
      <c r="N30" s="1">
        <v>1513.0833333333333</v>
      </c>
      <c r="O30" s="1">
        <v>951.16666666666663</v>
      </c>
      <c r="P30" s="1">
        <v>1232.125</v>
      </c>
      <c r="Q30" s="1">
        <v>1044.3333333333333</v>
      </c>
      <c r="R30" s="1">
        <v>784.16666666666663</v>
      </c>
      <c r="S30" s="1">
        <v>914.25</v>
      </c>
      <c r="T30" s="1">
        <v>860.16666666666663</v>
      </c>
      <c r="U30" s="1">
        <v>712</v>
      </c>
      <c r="V30" s="1">
        <v>786.08333333333337</v>
      </c>
      <c r="W30" s="1">
        <v>1005.5</v>
      </c>
      <c r="X30" s="1">
        <v>849</v>
      </c>
      <c r="Y30" s="1">
        <v>927.25</v>
      </c>
      <c r="Z30" s="1">
        <v>860.41666666666663</v>
      </c>
      <c r="AA30" s="1">
        <v>816.91666666666663</v>
      </c>
      <c r="AB30" s="1">
        <v>838.66666666666663</v>
      </c>
      <c r="AC30" s="1">
        <v>11</v>
      </c>
      <c r="AD30" s="1">
        <v>11</v>
      </c>
      <c r="AE30" s="1">
        <v>22</v>
      </c>
      <c r="AF30" s="1">
        <v>12</v>
      </c>
      <c r="AG30" s="1">
        <v>12</v>
      </c>
      <c r="AH30" s="1">
        <v>24</v>
      </c>
      <c r="AI30" s="1">
        <v>11</v>
      </c>
      <c r="AJ30" s="1">
        <v>10</v>
      </c>
      <c r="AK30" s="1">
        <v>21</v>
      </c>
      <c r="AL30" s="1">
        <v>11</v>
      </c>
      <c r="AM30" s="1">
        <v>11</v>
      </c>
      <c r="AN30" s="1">
        <v>22</v>
      </c>
      <c r="AO30" s="1">
        <v>12</v>
      </c>
      <c r="AP30" s="1">
        <v>11</v>
      </c>
      <c r="AQ30" s="1">
        <v>23</v>
      </c>
      <c r="AR30" s="3">
        <f t="shared" si="0"/>
        <v>11.4</v>
      </c>
      <c r="AS30" s="3">
        <f t="shared" si="1"/>
        <v>11</v>
      </c>
      <c r="AT30" s="3">
        <f t="shared" si="2"/>
        <v>22.4</v>
      </c>
      <c r="AU30" s="1">
        <v>890.16666666666663</v>
      </c>
      <c r="AV30" s="1">
        <v>682.5</v>
      </c>
      <c r="AW30" s="1">
        <v>11</v>
      </c>
      <c r="AX30">
        <v>12</v>
      </c>
      <c r="AY30">
        <v>786.33333333333337</v>
      </c>
      <c r="AZ30">
        <v>23</v>
      </c>
      <c r="BA30" s="4">
        <f t="shared" si="3"/>
        <v>11.5</v>
      </c>
      <c r="BB30">
        <v>7</v>
      </c>
      <c r="BM30">
        <v>28</v>
      </c>
      <c r="BN30" t="s">
        <v>68</v>
      </c>
      <c r="BO30" s="4">
        <f t="shared" si="4"/>
        <v>1</v>
      </c>
    </row>
    <row r="31" spans="1:67" ht="15.9" x14ac:dyDescent="0.45">
      <c r="A31" s="2">
        <v>5358976</v>
      </c>
      <c r="B31" s="1">
        <v>1</v>
      </c>
      <c r="C31" s="1"/>
      <c r="D31" s="1"/>
      <c r="E31" s="1">
        <v>3343</v>
      </c>
      <c r="F31" s="1">
        <v>5</v>
      </c>
      <c r="G31" s="1"/>
      <c r="H31" s="1"/>
      <c r="I31" s="1"/>
      <c r="J31" s="1"/>
      <c r="K31" s="1"/>
      <c r="L31" s="1"/>
      <c r="M31" s="3"/>
      <c r="N31" s="1">
        <v>2822.25</v>
      </c>
      <c r="O31" s="1">
        <v>1925.75</v>
      </c>
      <c r="P31" s="1">
        <v>2374</v>
      </c>
      <c r="Q31" s="1">
        <v>1636.25</v>
      </c>
      <c r="R31" s="1">
        <v>1488.75</v>
      </c>
      <c r="S31" s="1">
        <v>1562.5</v>
      </c>
      <c r="T31" s="1">
        <v>1576.9166666666667</v>
      </c>
      <c r="U31" s="1">
        <v>1513.0833333333333</v>
      </c>
      <c r="V31" s="1">
        <v>1545</v>
      </c>
      <c r="W31" s="1">
        <v>1593.25</v>
      </c>
      <c r="X31" s="1">
        <v>1696.0833333333333</v>
      </c>
      <c r="Y31" s="1">
        <v>1644.6666666666667</v>
      </c>
      <c r="Z31" s="1">
        <v>2065.75</v>
      </c>
      <c r="AA31" s="1">
        <v>2600.6666666666665</v>
      </c>
      <c r="AB31" s="1">
        <v>2333.2083333333335</v>
      </c>
      <c r="AC31" s="1">
        <v>11</v>
      </c>
      <c r="AD31" s="1">
        <v>12</v>
      </c>
      <c r="AE31" s="1">
        <v>23</v>
      </c>
      <c r="AF31" s="1">
        <v>12</v>
      </c>
      <c r="AG31" s="1">
        <v>12</v>
      </c>
      <c r="AH31" s="1">
        <v>24</v>
      </c>
      <c r="AI31" s="1">
        <v>12</v>
      </c>
      <c r="AJ31" s="1">
        <v>11</v>
      </c>
      <c r="AK31" s="1">
        <v>23</v>
      </c>
      <c r="AL31" s="1">
        <v>12</v>
      </c>
      <c r="AM31" s="1">
        <v>12</v>
      </c>
      <c r="AN31" s="1">
        <v>24</v>
      </c>
      <c r="AO31" s="1">
        <v>12</v>
      </c>
      <c r="AP31" s="1">
        <v>12</v>
      </c>
      <c r="AQ31" s="1">
        <v>24</v>
      </c>
      <c r="AR31" s="3">
        <f t="shared" si="0"/>
        <v>11.8</v>
      </c>
      <c r="AS31" s="3">
        <f t="shared" si="1"/>
        <v>11.8</v>
      </c>
      <c r="AT31" s="3">
        <f t="shared" si="2"/>
        <v>23.6</v>
      </c>
      <c r="AU31" s="1">
        <v>1684.3333333333333</v>
      </c>
      <c r="AV31" s="1">
        <v>1939.1666666666667</v>
      </c>
      <c r="AW31" s="1">
        <v>12</v>
      </c>
      <c r="AX31">
        <v>12</v>
      </c>
      <c r="AY31">
        <v>1811.75</v>
      </c>
      <c r="AZ31">
        <v>24</v>
      </c>
      <c r="BA31" s="4">
        <f t="shared" si="3"/>
        <v>12</v>
      </c>
      <c r="BB31">
        <v>10</v>
      </c>
      <c r="BC31">
        <v>5</v>
      </c>
      <c r="BD31">
        <v>5</v>
      </c>
      <c r="BE31">
        <v>1</v>
      </c>
      <c r="BF31">
        <v>5</v>
      </c>
      <c r="BG31">
        <v>1</v>
      </c>
      <c r="BH31">
        <v>1</v>
      </c>
      <c r="BI31">
        <v>5</v>
      </c>
      <c r="BJ31">
        <v>1</v>
      </c>
      <c r="BK31">
        <v>5</v>
      </c>
      <c r="BL31">
        <v>2</v>
      </c>
      <c r="BM31">
        <v>30</v>
      </c>
      <c r="BN31" t="s">
        <v>67</v>
      </c>
      <c r="BO31" s="4">
        <f t="shared" si="4"/>
        <v>2</v>
      </c>
    </row>
    <row r="32" spans="1:67" ht="15.9" x14ac:dyDescent="0.45">
      <c r="A32" s="2">
        <v>5358981</v>
      </c>
      <c r="B32" s="1">
        <v>1</v>
      </c>
      <c r="C32" s="1"/>
      <c r="D32" s="1"/>
      <c r="E32" s="1">
        <v>1719.9250000026077</v>
      </c>
      <c r="F32" s="1">
        <v>8</v>
      </c>
      <c r="G32" s="1">
        <v>1501.6083333355684</v>
      </c>
      <c r="H32" s="1">
        <v>1067.6583333325882</v>
      </c>
      <c r="I32" s="1">
        <v>10</v>
      </c>
      <c r="J32" s="1">
        <v>11</v>
      </c>
      <c r="K32" s="1">
        <v>1284.6333333340783</v>
      </c>
      <c r="L32" s="1">
        <v>21</v>
      </c>
      <c r="M32" s="3">
        <f t="shared" si="5"/>
        <v>10.5</v>
      </c>
      <c r="N32" s="1">
        <v>1004.9916666684052</v>
      </c>
      <c r="O32" s="1">
        <v>685.06666666766012</v>
      </c>
      <c r="P32" s="1">
        <v>845.02916666803264</v>
      </c>
      <c r="Q32" s="1">
        <v>1004.2499999975165</v>
      </c>
      <c r="R32" s="1">
        <v>715.38333333283663</v>
      </c>
      <c r="S32" s="1">
        <v>859.81666666517651</v>
      </c>
      <c r="T32" s="1">
        <v>1381.0916666661699</v>
      </c>
      <c r="U32" s="1">
        <v>886.35000000024831</v>
      </c>
      <c r="V32" s="1">
        <v>1133.7208333332092</v>
      </c>
      <c r="W32" s="1">
        <v>1320.9083333338301</v>
      </c>
      <c r="X32" s="1">
        <v>780.43333333358169</v>
      </c>
      <c r="Y32" s="1">
        <v>1050.6708333337058</v>
      </c>
      <c r="Z32" s="1">
        <v>1133.5499999995034</v>
      </c>
      <c r="AA32" s="1">
        <v>641.1249999987582</v>
      </c>
      <c r="AB32" s="1">
        <v>887.33749999913073</v>
      </c>
      <c r="AC32" s="1">
        <v>12</v>
      </c>
      <c r="AD32" s="1">
        <v>12</v>
      </c>
      <c r="AE32" s="1">
        <v>24</v>
      </c>
      <c r="AF32" s="1">
        <v>12</v>
      </c>
      <c r="AG32" s="1">
        <v>11</v>
      </c>
      <c r="AH32" s="1">
        <v>23</v>
      </c>
      <c r="AI32" s="1">
        <v>11</v>
      </c>
      <c r="AJ32" s="1">
        <v>12</v>
      </c>
      <c r="AK32" s="1">
        <v>23</v>
      </c>
      <c r="AL32" s="1">
        <v>12</v>
      </c>
      <c r="AM32" s="1">
        <v>12</v>
      </c>
      <c r="AN32" s="1">
        <v>24</v>
      </c>
      <c r="AO32" s="1">
        <v>12</v>
      </c>
      <c r="AP32" s="1">
        <v>12</v>
      </c>
      <c r="AQ32" s="1">
        <v>24</v>
      </c>
      <c r="AR32" s="3">
        <f t="shared" si="0"/>
        <v>11.8</v>
      </c>
      <c r="AS32" s="3">
        <f t="shared" si="1"/>
        <v>11.8</v>
      </c>
      <c r="AT32" s="3">
        <f t="shared" si="2"/>
        <v>23.6</v>
      </c>
      <c r="AU32" s="1">
        <v>1386.2166666661699</v>
      </c>
      <c r="AV32" s="1">
        <v>859.24166666467988</v>
      </c>
      <c r="AW32" s="1">
        <v>12</v>
      </c>
      <c r="AX32">
        <v>12</v>
      </c>
      <c r="AY32">
        <v>1122.7291666654248</v>
      </c>
      <c r="AZ32">
        <v>24</v>
      </c>
      <c r="BA32" s="4">
        <f t="shared" si="3"/>
        <v>12</v>
      </c>
      <c r="BB32">
        <v>10</v>
      </c>
      <c r="BC32">
        <v>4</v>
      </c>
      <c r="BD32">
        <v>5</v>
      </c>
      <c r="BE32">
        <v>3</v>
      </c>
      <c r="BF32">
        <v>5</v>
      </c>
      <c r="BG32">
        <v>1</v>
      </c>
      <c r="BH32">
        <v>1</v>
      </c>
      <c r="BI32">
        <v>5</v>
      </c>
      <c r="BJ32">
        <v>1</v>
      </c>
      <c r="BK32">
        <v>1</v>
      </c>
      <c r="BL32">
        <v>4</v>
      </c>
      <c r="BM32">
        <v>32</v>
      </c>
      <c r="BN32" t="s">
        <v>67</v>
      </c>
      <c r="BO32" s="4">
        <f t="shared" si="4"/>
        <v>2</v>
      </c>
    </row>
    <row r="33" spans="1:67" ht="15.9" x14ac:dyDescent="0.45">
      <c r="A33" s="2">
        <v>5358984</v>
      </c>
      <c r="B33" s="1">
        <v>1</v>
      </c>
      <c r="C33" s="1"/>
      <c r="D33" s="1"/>
      <c r="E33" s="1">
        <v>2021.9624999999069</v>
      </c>
      <c r="F33" s="1">
        <v>6</v>
      </c>
      <c r="G33" s="1">
        <v>1448.5500000000466</v>
      </c>
      <c r="H33" s="1">
        <v>1490.741666666853</v>
      </c>
      <c r="I33" s="1">
        <v>9</v>
      </c>
      <c r="J33" s="1">
        <v>9</v>
      </c>
      <c r="K33" s="1">
        <v>1469.6458333334497</v>
      </c>
      <c r="L33" s="1">
        <v>18</v>
      </c>
      <c r="M33" s="3">
        <f t="shared" si="5"/>
        <v>9</v>
      </c>
      <c r="N33" s="1">
        <v>1068.0333333332867</v>
      </c>
      <c r="O33" s="1">
        <v>1314.3583333333179</v>
      </c>
      <c r="P33" s="1">
        <v>1191.1958333333023</v>
      </c>
      <c r="Q33" s="1">
        <v>999.38333333337994</v>
      </c>
      <c r="R33" s="1">
        <v>1036.2416666665424</v>
      </c>
      <c r="S33" s="1">
        <v>1017.8124999999612</v>
      </c>
      <c r="T33" s="1">
        <v>836.25833333361277</v>
      </c>
      <c r="U33" s="1">
        <v>945.02499999982922</v>
      </c>
      <c r="V33" s="1">
        <v>890.64166666672099</v>
      </c>
      <c r="W33" s="1">
        <v>911.56666666688398</v>
      </c>
      <c r="X33" s="1">
        <v>867.14999999998452</v>
      </c>
      <c r="Y33" s="1">
        <v>889.35833333343419</v>
      </c>
      <c r="Z33" s="1">
        <v>806.64999999975169</v>
      </c>
      <c r="AA33" s="1">
        <v>825.84166666671319</v>
      </c>
      <c r="AB33" s="1">
        <v>816.24583333323244</v>
      </c>
      <c r="AC33" s="1">
        <v>7</v>
      </c>
      <c r="AD33" s="1">
        <v>9</v>
      </c>
      <c r="AE33" s="1">
        <v>16</v>
      </c>
      <c r="AF33" s="1">
        <v>9</v>
      </c>
      <c r="AG33" s="1">
        <v>7</v>
      </c>
      <c r="AH33" s="1">
        <v>16</v>
      </c>
      <c r="AI33" s="1">
        <v>10</v>
      </c>
      <c r="AJ33" s="1">
        <v>9</v>
      </c>
      <c r="AK33" s="1">
        <v>19</v>
      </c>
      <c r="AL33" s="1">
        <v>8</v>
      </c>
      <c r="AM33" s="1">
        <v>10</v>
      </c>
      <c r="AN33" s="1">
        <v>18</v>
      </c>
      <c r="AO33" s="1">
        <v>9</v>
      </c>
      <c r="AP33" s="1">
        <v>9</v>
      </c>
      <c r="AQ33" s="1">
        <v>18</v>
      </c>
      <c r="AR33" s="3">
        <f t="shared" si="0"/>
        <v>8.6</v>
      </c>
      <c r="AS33" s="3">
        <f t="shared" si="1"/>
        <v>8.8000000000000007</v>
      </c>
      <c r="AT33" s="3">
        <f t="shared" si="2"/>
        <v>17.399999999999999</v>
      </c>
      <c r="AU33" s="1">
        <v>1283.3250000001087</v>
      </c>
      <c r="AV33" s="1">
        <v>1362.5916666666355</v>
      </c>
      <c r="AW33" s="1">
        <v>8</v>
      </c>
      <c r="AX33">
        <v>8</v>
      </c>
      <c r="AY33">
        <v>1322.9583333333721</v>
      </c>
      <c r="AZ33">
        <v>16</v>
      </c>
      <c r="BA33" s="4">
        <f t="shared" si="3"/>
        <v>8</v>
      </c>
      <c r="BB33">
        <v>4</v>
      </c>
      <c r="BC33">
        <v>1</v>
      </c>
      <c r="BD33">
        <v>1</v>
      </c>
      <c r="BE33">
        <v>1</v>
      </c>
      <c r="BF33">
        <v>3</v>
      </c>
      <c r="BG33">
        <v>1</v>
      </c>
      <c r="BH33">
        <v>1</v>
      </c>
      <c r="BI33">
        <v>1</v>
      </c>
      <c r="BJ33">
        <v>1</v>
      </c>
      <c r="BK33">
        <v>1</v>
      </c>
      <c r="BL33">
        <v>1</v>
      </c>
      <c r="BM33">
        <v>33</v>
      </c>
      <c r="BN33" t="s">
        <v>67</v>
      </c>
      <c r="BO33" s="4">
        <f t="shared" si="4"/>
        <v>2</v>
      </c>
    </row>
    <row r="34" spans="1:67" ht="15.9" x14ac:dyDescent="0.45">
      <c r="A34" s="2">
        <v>5358986</v>
      </c>
      <c r="B34" s="1">
        <v>1</v>
      </c>
      <c r="C34" s="1"/>
      <c r="D34" s="1"/>
      <c r="E34" s="1">
        <v>2117.7499999999982</v>
      </c>
      <c r="F34" s="1">
        <v>8</v>
      </c>
      <c r="G34" s="1">
        <v>1756.9166666666681</v>
      </c>
      <c r="H34" s="1">
        <v>1804.916666666667</v>
      </c>
      <c r="I34" s="1">
        <v>10</v>
      </c>
      <c r="J34" s="1">
        <v>12</v>
      </c>
      <c r="K34" s="1">
        <v>1780.9166666666677</v>
      </c>
      <c r="L34" s="1">
        <v>22</v>
      </c>
      <c r="M34" s="3">
        <f t="shared" si="5"/>
        <v>11</v>
      </c>
      <c r="N34" s="1">
        <v>1621.0833333333333</v>
      </c>
      <c r="O34" s="1">
        <v>1232.8333333333337</v>
      </c>
      <c r="P34" s="1">
        <v>1426.9583333333333</v>
      </c>
      <c r="Q34" s="1">
        <v>1366.9999999999989</v>
      </c>
      <c r="R34" s="1">
        <v>1235.7499999999989</v>
      </c>
      <c r="S34" s="1">
        <v>1301.3749999999989</v>
      </c>
      <c r="T34" s="1">
        <v>1265.4999999999964</v>
      </c>
      <c r="U34" s="1">
        <v>1208.5000000000048</v>
      </c>
      <c r="V34" s="1">
        <v>1237.0000000000007</v>
      </c>
      <c r="W34" s="1">
        <v>1493.1666666666617</v>
      </c>
      <c r="X34" s="1">
        <v>1212.1666666666715</v>
      </c>
      <c r="Y34" s="1">
        <v>1352.6666666666667</v>
      </c>
      <c r="Z34" s="1">
        <v>1140.9166666666667</v>
      </c>
      <c r="AA34" s="1">
        <v>818.00000000000728</v>
      </c>
      <c r="AB34" s="1">
        <v>979.45833333333701</v>
      </c>
      <c r="AC34" s="1">
        <v>12</v>
      </c>
      <c r="AD34" s="1">
        <v>12</v>
      </c>
      <c r="AE34" s="1">
        <v>24</v>
      </c>
      <c r="AF34" s="1">
        <v>12</v>
      </c>
      <c r="AG34" s="1">
        <v>12</v>
      </c>
      <c r="AH34" s="1">
        <v>24</v>
      </c>
      <c r="AI34" s="1">
        <v>12</v>
      </c>
      <c r="AJ34" s="1">
        <v>12</v>
      </c>
      <c r="AK34" s="1">
        <v>24</v>
      </c>
      <c r="AL34" s="1">
        <v>12</v>
      </c>
      <c r="AM34" s="1">
        <v>11</v>
      </c>
      <c r="AN34" s="1">
        <v>23</v>
      </c>
      <c r="AO34" s="1">
        <v>12</v>
      </c>
      <c r="AP34" s="1">
        <v>12</v>
      </c>
      <c r="AQ34" s="1">
        <v>24</v>
      </c>
      <c r="AR34" s="3">
        <f t="shared" ref="AR34:AR65" si="6">AVERAGE(AC34,AF34,AI34,AL34,AO34)</f>
        <v>12</v>
      </c>
      <c r="AS34" s="3">
        <f t="shared" ref="AS34:AS65" si="7">AVERAGE(AD34,AG34,AJ34,AM34,AP34)</f>
        <v>11.8</v>
      </c>
      <c r="AT34" s="3">
        <f t="shared" ref="AT34:AT65" si="8">AVERAGE(AE34,AH34,AK34,AN34,AQ34)</f>
        <v>23.8</v>
      </c>
      <c r="AU34" s="1">
        <v>1136.2499999999952</v>
      </c>
      <c r="AV34" s="1">
        <v>1182.4166666666715</v>
      </c>
      <c r="AW34" s="1">
        <v>12</v>
      </c>
      <c r="AX34">
        <v>12</v>
      </c>
      <c r="AY34">
        <v>1159.3333333333333</v>
      </c>
      <c r="AZ34">
        <v>24</v>
      </c>
      <c r="BA34" s="4">
        <f t="shared" ref="BA34:BA65" si="9">AVERAGE(AW34:AX34)</f>
        <v>12</v>
      </c>
      <c r="BB34">
        <v>6</v>
      </c>
      <c r="BC34">
        <v>5</v>
      </c>
      <c r="BD34">
        <v>5</v>
      </c>
      <c r="BE34">
        <v>1</v>
      </c>
      <c r="BF34">
        <v>5</v>
      </c>
      <c r="BG34">
        <v>1</v>
      </c>
      <c r="BH34">
        <v>1</v>
      </c>
      <c r="BI34">
        <v>5</v>
      </c>
      <c r="BJ34">
        <v>1</v>
      </c>
      <c r="BK34">
        <v>4</v>
      </c>
      <c r="BL34">
        <v>2</v>
      </c>
      <c r="BM34">
        <v>31</v>
      </c>
      <c r="BN34" t="s">
        <v>67</v>
      </c>
      <c r="BO34" s="4">
        <f t="shared" ref="BO34:BO65" si="10">IF(BN34="male",1,2)</f>
        <v>2</v>
      </c>
    </row>
    <row r="35" spans="1:67" ht="15.9" x14ac:dyDescent="0.45">
      <c r="A35" s="2">
        <v>5358999</v>
      </c>
      <c r="B35" s="1">
        <v>1</v>
      </c>
      <c r="C35" s="1"/>
      <c r="D35" s="1"/>
      <c r="E35" s="1">
        <v>2635.0625000074506</v>
      </c>
      <c r="F35" s="1">
        <v>4</v>
      </c>
      <c r="G35" s="1"/>
      <c r="H35" s="1"/>
      <c r="I35" s="1"/>
      <c r="J35" s="1"/>
      <c r="K35" s="1"/>
      <c r="L35" s="1"/>
      <c r="M35" s="3"/>
      <c r="N35" s="1">
        <v>2965.8583333343267</v>
      </c>
      <c r="O35" s="1">
        <v>1229.616666669647</v>
      </c>
      <c r="P35" s="1">
        <v>2097.737500001987</v>
      </c>
      <c r="Q35" s="1">
        <v>1362.5416666815679</v>
      </c>
      <c r="R35" s="1">
        <v>1034.250000004967</v>
      </c>
      <c r="S35" s="1">
        <v>1198.3958333432674</v>
      </c>
      <c r="T35" s="1">
        <v>1400.6750000019867</v>
      </c>
      <c r="U35" s="1">
        <v>1195.5999999940395</v>
      </c>
      <c r="V35" s="1">
        <v>1298.1374999980133</v>
      </c>
      <c r="W35" s="1">
        <v>1685.375</v>
      </c>
      <c r="X35" s="1">
        <v>1568.1666666666667</v>
      </c>
      <c r="Y35" s="1">
        <v>1626.7708333333333</v>
      </c>
      <c r="Z35" s="1">
        <v>1370.0916666587193</v>
      </c>
      <c r="AA35" s="1">
        <v>865.73333332935965</v>
      </c>
      <c r="AB35" s="1">
        <v>1117.9124999940395</v>
      </c>
      <c r="AC35" s="1">
        <v>12</v>
      </c>
      <c r="AD35" s="1">
        <v>12</v>
      </c>
      <c r="AE35" s="1">
        <v>24</v>
      </c>
      <c r="AF35" s="1">
        <v>12</v>
      </c>
      <c r="AG35" s="1">
        <v>11</v>
      </c>
      <c r="AH35" s="1">
        <v>23</v>
      </c>
      <c r="AI35" s="1">
        <v>12</v>
      </c>
      <c r="AJ35" s="1">
        <v>12</v>
      </c>
      <c r="AK35" s="1">
        <v>24</v>
      </c>
      <c r="AL35" s="1">
        <v>12</v>
      </c>
      <c r="AM35" s="1">
        <v>12</v>
      </c>
      <c r="AN35" s="1">
        <v>24</v>
      </c>
      <c r="AO35" s="1">
        <v>12</v>
      </c>
      <c r="AP35" s="1">
        <v>12</v>
      </c>
      <c r="AQ35" s="1">
        <v>24</v>
      </c>
      <c r="AR35" s="3">
        <f t="shared" si="6"/>
        <v>12</v>
      </c>
      <c r="AS35" s="3">
        <f t="shared" si="7"/>
        <v>11.8</v>
      </c>
      <c r="AT35" s="3">
        <f t="shared" si="8"/>
        <v>23.8</v>
      </c>
      <c r="AU35" s="1">
        <v>1440.1083333392937</v>
      </c>
      <c r="AV35" s="1">
        <v>1027.5083333402872</v>
      </c>
      <c r="AW35" s="1">
        <v>12</v>
      </c>
      <c r="AX35">
        <v>12</v>
      </c>
      <c r="AY35">
        <v>1233.8083333397906</v>
      </c>
      <c r="AZ35">
        <v>24</v>
      </c>
      <c r="BA35" s="4">
        <f t="shared" si="9"/>
        <v>12</v>
      </c>
      <c r="BB35">
        <v>10</v>
      </c>
      <c r="BC35">
        <v>5</v>
      </c>
      <c r="BD35">
        <v>4</v>
      </c>
      <c r="BE35">
        <v>1</v>
      </c>
      <c r="BF35">
        <v>4</v>
      </c>
      <c r="BG35">
        <v>1</v>
      </c>
      <c r="BH35">
        <v>1</v>
      </c>
      <c r="BI35">
        <v>5</v>
      </c>
      <c r="BJ35">
        <v>1</v>
      </c>
      <c r="BK35">
        <v>4</v>
      </c>
      <c r="BL35">
        <v>2</v>
      </c>
      <c r="BM35">
        <v>33</v>
      </c>
      <c r="BN35" t="s">
        <v>68</v>
      </c>
      <c r="BO35" s="4">
        <f t="shared" si="10"/>
        <v>1</v>
      </c>
    </row>
    <row r="36" spans="1:67" ht="15.9" x14ac:dyDescent="0.45">
      <c r="A36" s="2">
        <v>5359001</v>
      </c>
      <c r="B36" s="1">
        <v>1</v>
      </c>
      <c r="C36" s="1"/>
      <c r="D36" s="1"/>
      <c r="E36" s="1">
        <v>1383.1624999791384</v>
      </c>
      <c r="F36" s="1">
        <v>8</v>
      </c>
      <c r="G36" s="1">
        <v>1594.5166666656733</v>
      </c>
      <c r="H36" s="1">
        <v>1501.69166666766</v>
      </c>
      <c r="I36" s="1">
        <v>12</v>
      </c>
      <c r="J36" s="1">
        <v>10</v>
      </c>
      <c r="K36" s="1">
        <v>1548.1041666666667</v>
      </c>
      <c r="L36" s="1">
        <v>22</v>
      </c>
      <c r="M36" s="3">
        <f t="shared" ref="M36:M61" si="11">AVERAGE(I36:J36)</f>
        <v>11</v>
      </c>
      <c r="N36" s="1">
        <v>1159.1583333363135</v>
      </c>
      <c r="O36" s="1">
        <v>707.62499999503291</v>
      </c>
      <c r="P36" s="1">
        <v>933.39166666567326</v>
      </c>
      <c r="Q36" s="1">
        <v>1361.8499999990065</v>
      </c>
      <c r="R36" s="1">
        <v>650.17500000198686</v>
      </c>
      <c r="S36" s="1">
        <v>1006.0125000004967</v>
      </c>
      <c r="T36" s="1">
        <v>1542.0833333333333</v>
      </c>
      <c r="U36" s="1">
        <v>651.0249999910593</v>
      </c>
      <c r="V36" s="1">
        <v>1096.5541666621964</v>
      </c>
      <c r="W36" s="1">
        <v>1137.3499999890726</v>
      </c>
      <c r="X36" s="1">
        <v>901.45000000794732</v>
      </c>
      <c r="Y36" s="1">
        <v>1019.3999999985099</v>
      </c>
      <c r="Z36" s="1">
        <v>1126.383333330353</v>
      </c>
      <c r="AA36" s="1">
        <v>658.72499999900663</v>
      </c>
      <c r="AB36" s="1">
        <v>892.55416666467988</v>
      </c>
      <c r="AC36" s="1">
        <v>12</v>
      </c>
      <c r="AD36" s="1">
        <v>12</v>
      </c>
      <c r="AE36" s="1">
        <v>24</v>
      </c>
      <c r="AF36" s="1">
        <v>12</v>
      </c>
      <c r="AG36" s="1">
        <v>11</v>
      </c>
      <c r="AH36" s="1">
        <v>23</v>
      </c>
      <c r="AI36" s="1">
        <v>11</v>
      </c>
      <c r="AJ36" s="1">
        <v>12</v>
      </c>
      <c r="AK36" s="1">
        <v>23</v>
      </c>
      <c r="AL36" s="1">
        <v>12</v>
      </c>
      <c r="AM36" s="1">
        <v>11</v>
      </c>
      <c r="AN36" s="1">
        <v>23</v>
      </c>
      <c r="AO36" s="1">
        <v>11</v>
      </c>
      <c r="AP36" s="1">
        <v>12</v>
      </c>
      <c r="AQ36" s="1">
        <v>23</v>
      </c>
      <c r="AR36" s="3">
        <f t="shared" si="6"/>
        <v>11.6</v>
      </c>
      <c r="AS36" s="3">
        <f t="shared" si="7"/>
        <v>11.6</v>
      </c>
      <c r="AT36" s="3">
        <f t="shared" si="8"/>
        <v>23.2</v>
      </c>
      <c r="AU36" s="1">
        <v>1165.3416666686535</v>
      </c>
      <c r="AV36" s="1">
        <v>713.18333332737291</v>
      </c>
      <c r="AW36" s="1">
        <v>11</v>
      </c>
      <c r="AX36">
        <v>12</v>
      </c>
      <c r="AY36">
        <v>939.26249999801314</v>
      </c>
      <c r="AZ36">
        <v>23</v>
      </c>
      <c r="BA36" s="4">
        <f t="shared" si="9"/>
        <v>11.5</v>
      </c>
      <c r="BB36">
        <v>10</v>
      </c>
      <c r="BC36">
        <v>4</v>
      </c>
      <c r="BD36">
        <v>5</v>
      </c>
      <c r="BE36">
        <v>1</v>
      </c>
      <c r="BF36">
        <v>4</v>
      </c>
      <c r="BG36">
        <v>1</v>
      </c>
      <c r="BH36">
        <v>1</v>
      </c>
      <c r="BI36">
        <v>3</v>
      </c>
      <c r="BJ36">
        <v>1</v>
      </c>
      <c r="BK36">
        <v>1</v>
      </c>
      <c r="BL36">
        <v>2</v>
      </c>
      <c r="BM36">
        <v>19</v>
      </c>
      <c r="BN36" t="s">
        <v>68</v>
      </c>
      <c r="BO36" s="4">
        <f t="shared" si="10"/>
        <v>1</v>
      </c>
    </row>
    <row r="37" spans="1:67" ht="15.9" x14ac:dyDescent="0.45">
      <c r="A37" s="2">
        <v>5359002</v>
      </c>
      <c r="B37" s="1">
        <v>1</v>
      </c>
      <c r="C37" s="1"/>
      <c r="D37" s="1"/>
      <c r="E37" s="1">
        <v>782.29812500012486</v>
      </c>
      <c r="F37" s="1">
        <v>4</v>
      </c>
      <c r="G37" s="1">
        <v>1601.6595833334577</v>
      </c>
      <c r="H37" s="1">
        <v>1049.8562499998723</v>
      </c>
      <c r="I37" s="1">
        <v>12</v>
      </c>
      <c r="J37" s="1">
        <v>11</v>
      </c>
      <c r="K37" s="1">
        <v>1325.7579166666649</v>
      </c>
      <c r="L37" s="1">
        <v>23</v>
      </c>
      <c r="M37" s="3">
        <f t="shared" si="11"/>
        <v>11.5</v>
      </c>
      <c r="N37" s="1">
        <v>1315.95708333316</v>
      </c>
      <c r="O37" s="1">
        <v>845.61499999987666</v>
      </c>
      <c r="P37" s="1">
        <v>1080.7860416665183</v>
      </c>
      <c r="Q37" s="1">
        <v>1031.5958333335402</v>
      </c>
      <c r="R37" s="1">
        <v>793.78000000027293</v>
      </c>
      <c r="S37" s="1">
        <v>912.68791666690652</v>
      </c>
      <c r="T37" s="1">
        <v>993.07291666658182</v>
      </c>
      <c r="U37" s="1">
        <v>730.54166666664366</v>
      </c>
      <c r="V37" s="1">
        <v>861.80729166661274</v>
      </c>
      <c r="W37" s="1">
        <v>1176.7045833336549</v>
      </c>
      <c r="X37" s="1">
        <v>994.72916666657693</v>
      </c>
      <c r="Y37" s="1">
        <v>1085.7168750001158</v>
      </c>
      <c r="Z37" s="1">
        <v>1066.933333333053</v>
      </c>
      <c r="AA37" s="1">
        <v>596.90416666671319</v>
      </c>
      <c r="AB37" s="1">
        <v>831.91874999988306</v>
      </c>
      <c r="AC37" s="1">
        <v>12</v>
      </c>
      <c r="AD37" s="1">
        <v>12</v>
      </c>
      <c r="AE37" s="1">
        <v>24</v>
      </c>
      <c r="AF37" s="1">
        <v>12</v>
      </c>
      <c r="AG37" s="1">
        <v>12</v>
      </c>
      <c r="AH37" s="1">
        <v>24</v>
      </c>
      <c r="AI37" s="1">
        <v>12</v>
      </c>
      <c r="AJ37" s="1">
        <v>12</v>
      </c>
      <c r="AK37" s="1">
        <v>24</v>
      </c>
      <c r="AL37" s="1">
        <v>12</v>
      </c>
      <c r="AM37" s="1">
        <v>12</v>
      </c>
      <c r="AN37" s="1">
        <v>24</v>
      </c>
      <c r="AO37" s="1">
        <v>12</v>
      </c>
      <c r="AP37" s="1">
        <v>12</v>
      </c>
      <c r="AQ37" s="1">
        <v>24</v>
      </c>
      <c r="AR37" s="3">
        <f t="shared" si="6"/>
        <v>12</v>
      </c>
      <c r="AS37" s="3">
        <f t="shared" si="7"/>
        <v>12</v>
      </c>
      <c r="AT37" s="3">
        <f t="shared" si="8"/>
        <v>24</v>
      </c>
      <c r="AU37" s="1">
        <v>1188.9300000002549</v>
      </c>
      <c r="AV37" s="1">
        <v>696.75875000014764</v>
      </c>
      <c r="AW37" s="1">
        <v>12</v>
      </c>
      <c r="AX37">
        <v>12</v>
      </c>
      <c r="AY37">
        <v>942.84437500020124</v>
      </c>
      <c r="AZ37">
        <v>24</v>
      </c>
      <c r="BA37" s="4">
        <f t="shared" si="9"/>
        <v>12</v>
      </c>
      <c r="BB37">
        <v>3</v>
      </c>
      <c r="BC37">
        <v>3</v>
      </c>
      <c r="BD37">
        <v>4</v>
      </c>
      <c r="BE37">
        <v>1</v>
      </c>
      <c r="BF37">
        <v>4</v>
      </c>
      <c r="BG37">
        <v>1</v>
      </c>
      <c r="BH37">
        <v>1</v>
      </c>
      <c r="BI37">
        <v>3</v>
      </c>
      <c r="BJ37">
        <v>1</v>
      </c>
      <c r="BK37">
        <v>1</v>
      </c>
      <c r="BL37">
        <v>3</v>
      </c>
      <c r="BM37">
        <v>33</v>
      </c>
      <c r="BN37" t="s">
        <v>67</v>
      </c>
      <c r="BO37" s="4">
        <f t="shared" si="10"/>
        <v>2</v>
      </c>
    </row>
    <row r="38" spans="1:67" ht="15.9" x14ac:dyDescent="0.45">
      <c r="A38" s="2">
        <v>5359008</v>
      </c>
      <c r="B38" s="1">
        <v>1</v>
      </c>
      <c r="C38" s="1"/>
      <c r="D38" s="1"/>
      <c r="E38" s="1">
        <v>1036.1250000298023</v>
      </c>
      <c r="F38" s="1">
        <v>8</v>
      </c>
      <c r="G38" s="1">
        <v>1736.6083333293598</v>
      </c>
      <c r="H38" s="1">
        <v>1088.9083333214123</v>
      </c>
      <c r="I38" s="1">
        <v>9</v>
      </c>
      <c r="J38" s="1">
        <v>11</v>
      </c>
      <c r="K38" s="1">
        <v>1412.758333325386</v>
      </c>
      <c r="L38" s="1">
        <v>20</v>
      </c>
      <c r="M38" s="3">
        <f t="shared" si="11"/>
        <v>10</v>
      </c>
      <c r="N38" s="1">
        <v>1239.5416666666667</v>
      </c>
      <c r="O38" s="1">
        <v>715.625</v>
      </c>
      <c r="P38" s="1">
        <v>977.58333333333337</v>
      </c>
      <c r="Q38" s="1">
        <v>1123.2416667143505</v>
      </c>
      <c r="R38" s="1">
        <v>728.17499997218454</v>
      </c>
      <c r="S38" s="1">
        <v>925.70833334326744</v>
      </c>
      <c r="T38" s="1">
        <v>954.1333333452543</v>
      </c>
      <c r="U38" s="1">
        <v>521.72499998410547</v>
      </c>
      <c r="V38" s="1">
        <v>737.92916666467988</v>
      </c>
      <c r="W38" s="1">
        <v>1164.2249999642372</v>
      </c>
      <c r="X38" s="1">
        <v>688.10833332935965</v>
      </c>
      <c r="Y38" s="1">
        <v>926.16666664679849</v>
      </c>
      <c r="Z38" s="1">
        <v>1043.5583333770435</v>
      </c>
      <c r="AA38" s="1">
        <v>610.15000001589453</v>
      </c>
      <c r="AB38" s="1">
        <v>826.85416669646895</v>
      </c>
      <c r="AC38" s="1">
        <v>11</v>
      </c>
      <c r="AD38" s="1">
        <v>12</v>
      </c>
      <c r="AE38" s="1">
        <v>23</v>
      </c>
      <c r="AF38" s="1">
        <v>12</v>
      </c>
      <c r="AG38" s="1">
        <v>12</v>
      </c>
      <c r="AH38" s="1">
        <v>24</v>
      </c>
      <c r="AI38" s="1">
        <v>11</v>
      </c>
      <c r="AJ38" s="1">
        <v>12</v>
      </c>
      <c r="AK38" s="1">
        <v>23</v>
      </c>
      <c r="AL38" s="1">
        <v>12</v>
      </c>
      <c r="AM38" s="1">
        <v>11</v>
      </c>
      <c r="AN38" s="1">
        <v>23</v>
      </c>
      <c r="AO38" s="1">
        <v>12</v>
      </c>
      <c r="AP38" s="1">
        <v>12</v>
      </c>
      <c r="AQ38" s="1">
        <v>24</v>
      </c>
      <c r="AR38" s="3">
        <f t="shared" si="6"/>
        <v>11.6</v>
      </c>
      <c r="AS38" s="3">
        <f t="shared" si="7"/>
        <v>11.8</v>
      </c>
      <c r="AT38" s="3">
        <f t="shared" si="8"/>
        <v>23.4</v>
      </c>
      <c r="AU38" s="1">
        <v>860.22499996423721</v>
      </c>
      <c r="AV38" s="1">
        <v>638.41666666666663</v>
      </c>
      <c r="AW38" s="1">
        <v>12</v>
      </c>
      <c r="AX38">
        <v>12</v>
      </c>
      <c r="AY38">
        <v>749.32083331545198</v>
      </c>
      <c r="AZ38">
        <v>24</v>
      </c>
      <c r="BA38" s="4">
        <f t="shared" si="9"/>
        <v>12</v>
      </c>
      <c r="BB38">
        <v>7</v>
      </c>
      <c r="BC38">
        <v>5</v>
      </c>
      <c r="BD38">
        <v>5</v>
      </c>
      <c r="BE38">
        <v>4</v>
      </c>
      <c r="BF38">
        <v>5</v>
      </c>
      <c r="BG38">
        <v>2</v>
      </c>
      <c r="BH38">
        <v>1</v>
      </c>
      <c r="BI38">
        <v>5</v>
      </c>
      <c r="BJ38">
        <v>1</v>
      </c>
      <c r="BK38">
        <v>4</v>
      </c>
      <c r="BL38">
        <v>5</v>
      </c>
      <c r="BM38">
        <v>23</v>
      </c>
      <c r="BN38" t="s">
        <v>67</v>
      </c>
      <c r="BO38" s="4">
        <f t="shared" si="10"/>
        <v>2</v>
      </c>
    </row>
    <row r="39" spans="1:67" ht="15.9" x14ac:dyDescent="0.45">
      <c r="A39" s="2">
        <v>5359009</v>
      </c>
      <c r="B39" s="1">
        <v>1</v>
      </c>
      <c r="C39" s="1"/>
      <c r="D39" s="1"/>
      <c r="E39" s="1">
        <v>1085.4999999962747</v>
      </c>
      <c r="F39" s="1">
        <v>3</v>
      </c>
      <c r="G39" s="1">
        <v>1604.2916666666667</v>
      </c>
      <c r="H39" s="1">
        <v>1066.8333333283663</v>
      </c>
      <c r="I39" s="1">
        <v>9</v>
      </c>
      <c r="J39" s="1">
        <v>8</v>
      </c>
      <c r="K39" s="1">
        <v>1335.5624999975164</v>
      </c>
      <c r="L39" s="1">
        <v>17</v>
      </c>
      <c r="M39" s="3">
        <f t="shared" si="11"/>
        <v>8.5</v>
      </c>
      <c r="N39" s="1">
        <v>996.23333333681023</v>
      </c>
      <c r="O39" s="1">
        <v>807.74166666467988</v>
      </c>
      <c r="P39" s="1">
        <v>901.98750000074506</v>
      </c>
      <c r="Q39" s="1">
        <v>904.75000000248349</v>
      </c>
      <c r="R39" s="1">
        <v>873.00833332786954</v>
      </c>
      <c r="S39" s="1">
        <v>888.87916666517651</v>
      </c>
      <c r="T39" s="1">
        <v>860.14166667064035</v>
      </c>
      <c r="U39" s="1">
        <v>987.67500000198686</v>
      </c>
      <c r="V39" s="1">
        <v>923.9083333363136</v>
      </c>
      <c r="W39" s="1">
        <v>1031.750000004967</v>
      </c>
      <c r="X39" s="1">
        <v>791.01666666567326</v>
      </c>
      <c r="Y39" s="1">
        <v>911.38333333532012</v>
      </c>
      <c r="Z39" s="1">
        <v>797.32500000049674</v>
      </c>
      <c r="AA39" s="1">
        <v>989.45000000298023</v>
      </c>
      <c r="AB39" s="1">
        <v>893.38750000173843</v>
      </c>
      <c r="AC39" s="1">
        <v>10</v>
      </c>
      <c r="AD39" s="1">
        <v>11</v>
      </c>
      <c r="AE39" s="1">
        <v>21</v>
      </c>
      <c r="AF39" s="1">
        <v>11</v>
      </c>
      <c r="AG39" s="1">
        <v>11</v>
      </c>
      <c r="AH39" s="1">
        <v>22</v>
      </c>
      <c r="AI39" s="1">
        <v>9</v>
      </c>
      <c r="AJ39" s="1">
        <v>12</v>
      </c>
      <c r="AK39" s="1">
        <v>21</v>
      </c>
      <c r="AL39" s="1">
        <v>9</v>
      </c>
      <c r="AM39" s="1">
        <v>12</v>
      </c>
      <c r="AN39" s="1">
        <v>21</v>
      </c>
      <c r="AO39" s="1">
        <v>11</v>
      </c>
      <c r="AP39" s="1">
        <v>12</v>
      </c>
      <c r="AQ39" s="1">
        <v>23</v>
      </c>
      <c r="AR39" s="3">
        <f t="shared" si="6"/>
        <v>10</v>
      </c>
      <c r="AS39" s="3">
        <f t="shared" si="7"/>
        <v>11.6</v>
      </c>
      <c r="AT39" s="3">
        <f t="shared" si="8"/>
        <v>21.6</v>
      </c>
      <c r="AU39" s="1">
        <v>1075.8833333328366</v>
      </c>
      <c r="AV39" s="1">
        <v>811.71666666865349</v>
      </c>
      <c r="AW39" s="1">
        <v>12</v>
      </c>
      <c r="AX39">
        <v>11</v>
      </c>
      <c r="AY39">
        <v>943.80000000074506</v>
      </c>
      <c r="AZ39">
        <v>23</v>
      </c>
      <c r="BA39" s="4">
        <f t="shared" si="9"/>
        <v>11.5</v>
      </c>
      <c r="BB39">
        <v>3</v>
      </c>
      <c r="BC39">
        <v>5</v>
      </c>
      <c r="BD39">
        <v>2</v>
      </c>
      <c r="BE39">
        <v>1</v>
      </c>
      <c r="BF39">
        <v>3</v>
      </c>
      <c r="BG39">
        <v>1</v>
      </c>
      <c r="BH39">
        <v>1</v>
      </c>
      <c r="BI39">
        <v>3</v>
      </c>
      <c r="BJ39">
        <v>1</v>
      </c>
      <c r="BK39">
        <v>2</v>
      </c>
      <c r="BL39">
        <v>1</v>
      </c>
      <c r="BM39">
        <v>19</v>
      </c>
      <c r="BN39" t="s">
        <v>67</v>
      </c>
      <c r="BO39" s="4">
        <f t="shared" si="10"/>
        <v>2</v>
      </c>
    </row>
    <row r="40" spans="1:67" ht="15.9" x14ac:dyDescent="0.45">
      <c r="A40" s="2">
        <v>5359020</v>
      </c>
      <c r="B40" s="1">
        <v>1</v>
      </c>
      <c r="C40" s="1"/>
      <c r="D40" s="1"/>
      <c r="E40" s="1">
        <v>1710</v>
      </c>
      <c r="F40" s="1">
        <v>7</v>
      </c>
      <c r="G40" s="1">
        <v>2017.0833333333333</v>
      </c>
      <c r="H40" s="1">
        <v>1426.5</v>
      </c>
      <c r="I40" s="1">
        <v>11</v>
      </c>
      <c r="J40" s="1">
        <v>12</v>
      </c>
      <c r="K40" s="1">
        <v>1721.7916666666667</v>
      </c>
      <c r="L40" s="1">
        <v>23</v>
      </c>
      <c r="M40" s="3">
        <f t="shared" si="11"/>
        <v>11.5</v>
      </c>
      <c r="N40" s="1">
        <v>1491.25</v>
      </c>
      <c r="O40" s="1">
        <v>1002.6666666666666</v>
      </c>
      <c r="P40" s="1">
        <v>1246.9583333333333</v>
      </c>
      <c r="Q40" s="1">
        <v>1575.4166666666667</v>
      </c>
      <c r="R40" s="1">
        <v>909.5</v>
      </c>
      <c r="S40" s="1">
        <v>1242.4583333333333</v>
      </c>
      <c r="T40" s="1">
        <v>1567.4166666666667</v>
      </c>
      <c r="U40" s="1">
        <v>895.66666666666663</v>
      </c>
      <c r="V40" s="1">
        <v>1231.5416666666667</v>
      </c>
      <c r="W40" s="1">
        <v>1398</v>
      </c>
      <c r="X40" s="1">
        <v>897</v>
      </c>
      <c r="Y40" s="1">
        <v>1147.5</v>
      </c>
      <c r="Z40" s="1">
        <v>1611</v>
      </c>
      <c r="AA40" s="1">
        <v>1093.1666666666667</v>
      </c>
      <c r="AB40" s="1">
        <v>1352.0833333333333</v>
      </c>
      <c r="AC40" s="1">
        <v>11</v>
      </c>
      <c r="AD40" s="1">
        <v>12</v>
      </c>
      <c r="AE40" s="1">
        <v>23</v>
      </c>
      <c r="AF40" s="1">
        <v>11</v>
      </c>
      <c r="AG40" s="1">
        <v>11</v>
      </c>
      <c r="AH40" s="1">
        <v>22</v>
      </c>
      <c r="AI40" s="1">
        <v>11</v>
      </c>
      <c r="AJ40" s="1">
        <v>11</v>
      </c>
      <c r="AK40" s="1">
        <v>22</v>
      </c>
      <c r="AL40" s="1">
        <v>12</v>
      </c>
      <c r="AM40" s="1">
        <v>12</v>
      </c>
      <c r="AN40" s="1">
        <v>24</v>
      </c>
      <c r="AO40" s="1">
        <v>12</v>
      </c>
      <c r="AP40" s="1">
        <v>12</v>
      </c>
      <c r="AQ40" s="1">
        <v>24</v>
      </c>
      <c r="AR40" s="3">
        <f t="shared" si="6"/>
        <v>11.4</v>
      </c>
      <c r="AS40" s="3">
        <f t="shared" si="7"/>
        <v>11.6</v>
      </c>
      <c r="AT40" s="3">
        <f t="shared" si="8"/>
        <v>23</v>
      </c>
      <c r="AU40" s="1">
        <v>1587.4166666666667</v>
      </c>
      <c r="AV40" s="1">
        <v>959.25</v>
      </c>
      <c r="AW40" s="1">
        <v>12</v>
      </c>
      <c r="AX40">
        <v>12</v>
      </c>
      <c r="AY40">
        <v>1273.3333333333333</v>
      </c>
      <c r="AZ40">
        <v>24</v>
      </c>
      <c r="BA40" s="4">
        <f t="shared" si="9"/>
        <v>12</v>
      </c>
      <c r="BB40">
        <v>7</v>
      </c>
      <c r="BC40">
        <v>5</v>
      </c>
      <c r="BD40">
        <v>5</v>
      </c>
      <c r="BE40">
        <v>1</v>
      </c>
      <c r="BF40">
        <v>5</v>
      </c>
      <c r="BG40">
        <v>1</v>
      </c>
      <c r="BH40">
        <v>2</v>
      </c>
      <c r="BI40">
        <v>4</v>
      </c>
      <c r="BJ40">
        <v>1</v>
      </c>
      <c r="BK40">
        <v>4</v>
      </c>
      <c r="BL40">
        <v>3</v>
      </c>
      <c r="BM40">
        <v>32</v>
      </c>
      <c r="BN40" t="s">
        <v>67</v>
      </c>
      <c r="BO40" s="4">
        <f t="shared" si="10"/>
        <v>2</v>
      </c>
    </row>
    <row r="41" spans="1:67" ht="15.9" x14ac:dyDescent="0.45">
      <c r="A41" s="2">
        <v>5359025</v>
      </c>
      <c r="B41" s="1">
        <v>1</v>
      </c>
      <c r="C41" s="1"/>
      <c r="D41" s="1"/>
      <c r="E41" s="1">
        <v>1373.125</v>
      </c>
      <c r="F41" s="1">
        <v>4</v>
      </c>
      <c r="G41" s="1">
        <v>1767.6666666666667</v>
      </c>
      <c r="H41" s="1">
        <v>1700.25</v>
      </c>
      <c r="I41" s="1">
        <v>11</v>
      </c>
      <c r="J41" s="1">
        <v>11</v>
      </c>
      <c r="K41" s="1">
        <v>1733.9583333333333</v>
      </c>
      <c r="L41" s="1">
        <v>22</v>
      </c>
      <c r="M41" s="3">
        <f t="shared" si="11"/>
        <v>11</v>
      </c>
      <c r="N41" s="1">
        <v>1873.9166666666667</v>
      </c>
      <c r="O41" s="1">
        <v>1408.8333333333333</v>
      </c>
      <c r="P41" s="1">
        <v>1641.375</v>
      </c>
      <c r="Q41" s="1">
        <v>1257.9166666666667</v>
      </c>
      <c r="R41" s="1">
        <v>775.66666666666663</v>
      </c>
      <c r="S41" s="1">
        <v>1016.7916666666666</v>
      </c>
      <c r="T41" s="1">
        <v>1353.9166666666667</v>
      </c>
      <c r="U41" s="1">
        <v>912.66666666666663</v>
      </c>
      <c r="V41" s="1">
        <v>1133.2916666666667</v>
      </c>
      <c r="W41" s="1">
        <v>1154.3333333333333</v>
      </c>
      <c r="X41" s="1">
        <v>840.5</v>
      </c>
      <c r="Y41" s="1">
        <v>997.41666666666663</v>
      </c>
      <c r="Z41" s="1">
        <v>1130.9166666666667</v>
      </c>
      <c r="AA41" s="1">
        <v>975.25</v>
      </c>
      <c r="AB41" s="1">
        <v>1053.0833333333333</v>
      </c>
      <c r="AC41" s="1">
        <v>11</v>
      </c>
      <c r="AD41" s="1">
        <v>10</v>
      </c>
      <c r="AE41" s="1">
        <v>21</v>
      </c>
      <c r="AF41" s="1">
        <v>12</v>
      </c>
      <c r="AG41" s="1">
        <v>12</v>
      </c>
      <c r="AH41" s="1">
        <v>24</v>
      </c>
      <c r="AI41" s="1">
        <v>12</v>
      </c>
      <c r="AJ41" s="1">
        <v>11</v>
      </c>
      <c r="AK41" s="1">
        <v>23</v>
      </c>
      <c r="AL41" s="1">
        <v>11</v>
      </c>
      <c r="AM41" s="1">
        <v>12</v>
      </c>
      <c r="AN41" s="1">
        <v>23</v>
      </c>
      <c r="AO41" s="1">
        <v>12</v>
      </c>
      <c r="AP41" s="1">
        <v>11</v>
      </c>
      <c r="AQ41" s="1">
        <v>23</v>
      </c>
      <c r="AR41" s="3">
        <f t="shared" si="6"/>
        <v>11.6</v>
      </c>
      <c r="AS41" s="3">
        <f t="shared" si="7"/>
        <v>11.2</v>
      </c>
      <c r="AT41" s="3">
        <f t="shared" si="8"/>
        <v>22.8</v>
      </c>
      <c r="AU41" s="1">
        <v>1405</v>
      </c>
      <c r="AV41" s="1">
        <v>1076.6666666666667</v>
      </c>
      <c r="AW41" s="1">
        <v>12</v>
      </c>
      <c r="AX41">
        <v>12</v>
      </c>
      <c r="AY41">
        <v>1240.8333333333333</v>
      </c>
      <c r="AZ41">
        <v>24</v>
      </c>
      <c r="BA41" s="4">
        <f t="shared" si="9"/>
        <v>12</v>
      </c>
      <c r="BB41">
        <v>1</v>
      </c>
      <c r="BC41">
        <v>4</v>
      </c>
      <c r="BD41">
        <v>5</v>
      </c>
      <c r="BE41">
        <v>1</v>
      </c>
      <c r="BF41">
        <v>5</v>
      </c>
      <c r="BG41">
        <v>1</v>
      </c>
      <c r="BH41">
        <v>1</v>
      </c>
      <c r="BI41">
        <v>5</v>
      </c>
      <c r="BJ41">
        <v>1</v>
      </c>
      <c r="BK41">
        <v>1</v>
      </c>
      <c r="BL41">
        <v>1</v>
      </c>
      <c r="BM41">
        <v>24</v>
      </c>
      <c r="BN41" t="s">
        <v>68</v>
      </c>
      <c r="BO41" s="4">
        <f t="shared" si="10"/>
        <v>1</v>
      </c>
    </row>
    <row r="42" spans="1:67" ht="15.9" x14ac:dyDescent="0.45">
      <c r="A42" s="2">
        <v>5359028</v>
      </c>
      <c r="B42" s="1">
        <v>1</v>
      </c>
      <c r="C42" s="1"/>
      <c r="D42" s="1"/>
      <c r="E42" s="1">
        <v>1239.25</v>
      </c>
      <c r="F42" s="1">
        <v>7</v>
      </c>
      <c r="G42" s="1">
        <v>1011</v>
      </c>
      <c r="H42" s="1">
        <v>816.25</v>
      </c>
      <c r="I42" s="1">
        <v>12</v>
      </c>
      <c r="J42" s="1">
        <v>12</v>
      </c>
      <c r="K42" s="1">
        <v>913.625</v>
      </c>
      <c r="L42" s="1">
        <v>24</v>
      </c>
      <c r="M42" s="3">
        <f t="shared" si="11"/>
        <v>12</v>
      </c>
      <c r="N42" s="1">
        <v>829.41666666666663</v>
      </c>
      <c r="O42" s="1">
        <v>526.58333333333337</v>
      </c>
      <c r="P42" s="1">
        <v>678</v>
      </c>
      <c r="Q42" s="1">
        <v>1174.6666666666667</v>
      </c>
      <c r="R42" s="1">
        <v>543.5</v>
      </c>
      <c r="S42" s="1">
        <v>859.08333333333337</v>
      </c>
      <c r="T42" s="1">
        <v>1060</v>
      </c>
      <c r="U42" s="1">
        <v>697.41666666666663</v>
      </c>
      <c r="V42" s="1">
        <v>878.70833333333337</v>
      </c>
      <c r="W42" s="1">
        <v>751</v>
      </c>
      <c r="X42" s="1">
        <v>639.33333333333337</v>
      </c>
      <c r="Y42" s="1">
        <v>695.16666666666663</v>
      </c>
      <c r="Z42" s="1">
        <v>739.58333333333337</v>
      </c>
      <c r="AA42" s="1">
        <v>597.75</v>
      </c>
      <c r="AB42" s="1">
        <v>668.66666666666663</v>
      </c>
      <c r="AC42" s="1">
        <v>12</v>
      </c>
      <c r="AD42" s="1">
        <v>12</v>
      </c>
      <c r="AE42" s="1">
        <v>24</v>
      </c>
      <c r="AF42" s="1">
        <v>12</v>
      </c>
      <c r="AG42" s="1">
        <v>7</v>
      </c>
      <c r="AH42" s="1">
        <v>19</v>
      </c>
      <c r="AI42" s="1">
        <v>11</v>
      </c>
      <c r="AJ42" s="1">
        <v>12</v>
      </c>
      <c r="AK42" s="1">
        <v>23</v>
      </c>
      <c r="AL42" s="1">
        <v>12</v>
      </c>
      <c r="AM42" s="1">
        <v>12</v>
      </c>
      <c r="AN42" s="1">
        <v>24</v>
      </c>
      <c r="AO42" s="1">
        <v>11</v>
      </c>
      <c r="AP42" s="1">
        <v>10</v>
      </c>
      <c r="AQ42" s="1">
        <v>21</v>
      </c>
      <c r="AR42" s="3">
        <f t="shared" si="6"/>
        <v>11.6</v>
      </c>
      <c r="AS42" s="3">
        <f t="shared" si="7"/>
        <v>10.6</v>
      </c>
      <c r="AT42" s="3">
        <f t="shared" si="8"/>
        <v>22.2</v>
      </c>
      <c r="AU42" s="1">
        <v>764.66666666666663</v>
      </c>
      <c r="AV42" s="1">
        <v>619.41666666666663</v>
      </c>
      <c r="AW42" s="1">
        <v>10</v>
      </c>
      <c r="AX42">
        <v>12</v>
      </c>
      <c r="AY42">
        <v>692.04166666666663</v>
      </c>
      <c r="AZ42">
        <v>22</v>
      </c>
      <c r="BA42" s="4">
        <f t="shared" si="9"/>
        <v>11</v>
      </c>
      <c r="BB42">
        <v>7</v>
      </c>
      <c r="BC42">
        <v>3</v>
      </c>
      <c r="BD42">
        <v>5</v>
      </c>
      <c r="BE42">
        <v>1</v>
      </c>
      <c r="BF42">
        <v>4</v>
      </c>
      <c r="BG42">
        <v>1</v>
      </c>
      <c r="BH42">
        <v>1</v>
      </c>
      <c r="BI42">
        <v>4</v>
      </c>
      <c r="BJ42">
        <v>1</v>
      </c>
      <c r="BK42">
        <v>1</v>
      </c>
      <c r="BL42">
        <v>2</v>
      </c>
      <c r="BM42">
        <v>32</v>
      </c>
      <c r="BN42" t="s">
        <v>68</v>
      </c>
      <c r="BO42" s="4">
        <f t="shared" si="10"/>
        <v>1</v>
      </c>
    </row>
    <row r="43" spans="1:67" ht="15.9" x14ac:dyDescent="0.45">
      <c r="A43" s="2">
        <v>5359036</v>
      </c>
      <c r="B43" s="1">
        <v>1</v>
      </c>
      <c r="C43" s="1"/>
      <c r="D43" s="1"/>
      <c r="E43" s="1">
        <v>1353.6124999970198</v>
      </c>
      <c r="F43" s="1">
        <v>6</v>
      </c>
      <c r="G43" s="1">
        <v>1998.9333333472412</v>
      </c>
      <c r="H43" s="1">
        <v>2072.8499999990067</v>
      </c>
      <c r="I43" s="1">
        <v>10</v>
      </c>
      <c r="J43" s="1">
        <v>8</v>
      </c>
      <c r="K43" s="1">
        <v>2035.8916666731238</v>
      </c>
      <c r="L43" s="1">
        <v>18</v>
      </c>
      <c r="M43" s="3">
        <f t="shared" si="11"/>
        <v>9</v>
      </c>
      <c r="N43" s="1">
        <v>1836.1416666607063</v>
      </c>
      <c r="O43" s="1">
        <v>1809.2166666636865</v>
      </c>
      <c r="P43" s="1">
        <v>1822.6791666621964</v>
      </c>
      <c r="Q43" s="1">
        <v>1366.9916666646798</v>
      </c>
      <c r="R43" s="1">
        <v>1361.7333333343267</v>
      </c>
      <c r="S43" s="1">
        <v>1364.3624999995034</v>
      </c>
      <c r="T43" s="1">
        <v>1340.0666666527588</v>
      </c>
      <c r="U43" s="1">
        <v>1228.875</v>
      </c>
      <c r="V43" s="1">
        <v>1284.4708333263795</v>
      </c>
      <c r="W43" s="1">
        <v>1415.5916666686535</v>
      </c>
      <c r="X43" s="1">
        <v>984.58333333333337</v>
      </c>
      <c r="Y43" s="1">
        <v>1200.0875000009935</v>
      </c>
      <c r="Z43" s="1">
        <v>1654.0999999990065</v>
      </c>
      <c r="AA43" s="1">
        <v>1102.1000000039737</v>
      </c>
      <c r="AB43" s="1">
        <v>1378.1000000014901</v>
      </c>
      <c r="AC43" s="1">
        <v>12</v>
      </c>
      <c r="AD43" s="1">
        <v>12</v>
      </c>
      <c r="AE43" s="1">
        <v>24</v>
      </c>
      <c r="AF43" s="1">
        <v>12</v>
      </c>
      <c r="AG43" s="1">
        <v>12</v>
      </c>
      <c r="AH43" s="1">
        <v>24</v>
      </c>
      <c r="AI43" s="1">
        <v>12</v>
      </c>
      <c r="AJ43" s="1">
        <v>12</v>
      </c>
      <c r="AK43" s="1">
        <v>24</v>
      </c>
      <c r="AL43" s="1">
        <v>12</v>
      </c>
      <c r="AM43" s="1">
        <v>12</v>
      </c>
      <c r="AN43" s="1">
        <v>24</v>
      </c>
      <c r="AO43" s="1">
        <v>12</v>
      </c>
      <c r="AP43" s="1">
        <v>12</v>
      </c>
      <c r="AQ43" s="1">
        <v>24</v>
      </c>
      <c r="AR43" s="3">
        <f t="shared" si="6"/>
        <v>12</v>
      </c>
      <c r="AS43" s="3">
        <f t="shared" si="7"/>
        <v>12</v>
      </c>
      <c r="AT43" s="3">
        <f t="shared" si="8"/>
        <v>24</v>
      </c>
      <c r="AU43" s="1">
        <v>1088.7416666597128</v>
      </c>
      <c r="AV43" s="1">
        <v>1529.5999999890726</v>
      </c>
      <c r="AW43" s="1">
        <v>12</v>
      </c>
      <c r="AX43">
        <v>12</v>
      </c>
      <c r="AY43">
        <v>1309.1708333243926</v>
      </c>
      <c r="AZ43">
        <v>24</v>
      </c>
      <c r="BA43" s="4">
        <f t="shared" si="9"/>
        <v>12</v>
      </c>
      <c r="BB43">
        <v>7</v>
      </c>
      <c r="BC43">
        <v>4</v>
      </c>
      <c r="BD43">
        <v>4</v>
      </c>
      <c r="BE43">
        <v>1</v>
      </c>
      <c r="BF43">
        <v>2</v>
      </c>
      <c r="BG43">
        <v>4</v>
      </c>
      <c r="BH43">
        <v>2</v>
      </c>
      <c r="BI43">
        <v>4</v>
      </c>
      <c r="BJ43">
        <v>3</v>
      </c>
      <c r="BK43">
        <v>2</v>
      </c>
      <c r="BL43">
        <v>2</v>
      </c>
      <c r="BM43">
        <v>20</v>
      </c>
      <c r="BN43" t="s">
        <v>68</v>
      </c>
      <c r="BO43" s="4">
        <f t="shared" si="10"/>
        <v>1</v>
      </c>
    </row>
    <row r="44" spans="1:67" ht="15.9" x14ac:dyDescent="0.45">
      <c r="A44" s="2">
        <v>5359037</v>
      </c>
      <c r="B44" s="1">
        <v>1</v>
      </c>
      <c r="C44" s="1"/>
      <c r="D44" s="1"/>
      <c r="E44" s="1">
        <v>1012.5625</v>
      </c>
      <c r="F44" s="1">
        <v>5</v>
      </c>
      <c r="G44" s="1">
        <v>1779.8416666711371</v>
      </c>
      <c r="H44" s="1">
        <v>1715.5499999995034</v>
      </c>
      <c r="I44" s="1">
        <v>10</v>
      </c>
      <c r="J44" s="1">
        <v>12</v>
      </c>
      <c r="K44" s="1">
        <v>1747.6958333353202</v>
      </c>
      <c r="L44" s="1">
        <v>22</v>
      </c>
      <c r="M44" s="3">
        <f t="shared" si="11"/>
        <v>11</v>
      </c>
      <c r="N44" s="1">
        <v>1587.6249999975164</v>
      </c>
      <c r="O44" s="1">
        <v>1207.616666669647</v>
      </c>
      <c r="P44" s="1">
        <v>1397.6208333335817</v>
      </c>
      <c r="Q44" s="1">
        <v>1352.3416666711371</v>
      </c>
      <c r="R44" s="1">
        <v>847.62500000745058</v>
      </c>
      <c r="S44" s="1">
        <v>1099.9833333392937</v>
      </c>
      <c r="T44" s="1">
        <v>1368.6166666621964</v>
      </c>
      <c r="U44" s="1">
        <v>868.0333333363136</v>
      </c>
      <c r="V44" s="1">
        <v>1118.3249999992549</v>
      </c>
      <c r="W44" s="1">
        <v>1366.7999999995034</v>
      </c>
      <c r="X44" s="1">
        <v>941.3416666636864</v>
      </c>
      <c r="Y44" s="1">
        <v>1154.0708333315949</v>
      </c>
      <c r="Z44" s="1">
        <v>963.57499999801314</v>
      </c>
      <c r="AA44" s="1">
        <v>676.59166666617</v>
      </c>
      <c r="AB44" s="1">
        <v>820.08333333209157</v>
      </c>
      <c r="AC44" s="1">
        <v>10</v>
      </c>
      <c r="AD44" s="1">
        <v>12</v>
      </c>
      <c r="AE44" s="1">
        <v>22</v>
      </c>
      <c r="AF44" s="1">
        <v>12</v>
      </c>
      <c r="AG44" s="1">
        <v>11</v>
      </c>
      <c r="AH44" s="1">
        <v>23</v>
      </c>
      <c r="AI44" s="1">
        <v>11</v>
      </c>
      <c r="AJ44" s="1">
        <v>11</v>
      </c>
      <c r="AK44" s="1">
        <v>22</v>
      </c>
      <c r="AL44" s="1">
        <v>12</v>
      </c>
      <c r="AM44" s="1">
        <v>11</v>
      </c>
      <c r="AN44" s="1">
        <v>23</v>
      </c>
      <c r="AO44" s="1">
        <v>11</v>
      </c>
      <c r="AP44" s="1">
        <v>10</v>
      </c>
      <c r="AQ44" s="1">
        <v>21</v>
      </c>
      <c r="AR44" s="3">
        <f t="shared" si="6"/>
        <v>11.2</v>
      </c>
      <c r="AS44" s="3">
        <f t="shared" si="7"/>
        <v>11</v>
      </c>
      <c r="AT44" s="3">
        <f t="shared" si="8"/>
        <v>22.2</v>
      </c>
      <c r="AU44" s="1">
        <v>1273.5583333348234</v>
      </c>
      <c r="AV44" s="1">
        <v>820.18333332737291</v>
      </c>
      <c r="AW44" s="1">
        <v>10</v>
      </c>
      <c r="AX44">
        <v>12</v>
      </c>
      <c r="AY44">
        <v>1046.8708333310981</v>
      </c>
      <c r="AZ44">
        <v>22</v>
      </c>
      <c r="BA44" s="4">
        <f t="shared" si="9"/>
        <v>11</v>
      </c>
      <c r="BB44">
        <v>1</v>
      </c>
      <c r="BC44">
        <v>4</v>
      </c>
      <c r="BD44">
        <v>4</v>
      </c>
      <c r="BE44">
        <v>1</v>
      </c>
      <c r="BF44">
        <v>5</v>
      </c>
      <c r="BG44">
        <v>1</v>
      </c>
      <c r="BH44">
        <v>1</v>
      </c>
      <c r="BI44">
        <v>4</v>
      </c>
      <c r="BJ44">
        <v>1</v>
      </c>
      <c r="BK44">
        <v>1</v>
      </c>
      <c r="BL44">
        <v>1</v>
      </c>
      <c r="BM44">
        <v>27</v>
      </c>
      <c r="BN44" t="s">
        <v>67</v>
      </c>
      <c r="BO44" s="4">
        <f t="shared" si="10"/>
        <v>2</v>
      </c>
    </row>
    <row r="45" spans="1:67" ht="15.9" x14ac:dyDescent="0.45">
      <c r="A45" s="2">
        <v>5359045</v>
      </c>
      <c r="B45" s="1">
        <v>1</v>
      </c>
      <c r="C45" s="1"/>
      <c r="D45" s="1"/>
      <c r="E45" s="1">
        <v>1778.5249999910593</v>
      </c>
      <c r="F45" s="1">
        <v>8</v>
      </c>
      <c r="G45" s="1">
        <v>1560.066666662693</v>
      </c>
      <c r="H45" s="1">
        <v>1225.933333337307</v>
      </c>
      <c r="I45" s="1">
        <v>10</v>
      </c>
      <c r="J45" s="1">
        <v>12</v>
      </c>
      <c r="K45" s="1">
        <v>1393</v>
      </c>
      <c r="L45" s="1">
        <v>22</v>
      </c>
      <c r="M45" s="3">
        <f t="shared" si="11"/>
        <v>11</v>
      </c>
      <c r="N45" s="1">
        <v>1303.508333330353</v>
      </c>
      <c r="O45" s="1">
        <v>842.10833334922791</v>
      </c>
      <c r="P45" s="1">
        <v>1072.8083333397906</v>
      </c>
      <c r="Q45" s="1">
        <v>1137.758333330353</v>
      </c>
      <c r="R45" s="1">
        <v>757.06666666766012</v>
      </c>
      <c r="S45" s="1">
        <v>947.41249999900663</v>
      </c>
      <c r="T45" s="1">
        <v>1163.566666657726</v>
      </c>
      <c r="U45" s="1">
        <v>714.09999999900663</v>
      </c>
      <c r="V45" s="1">
        <v>938.83333332836628</v>
      </c>
      <c r="W45" s="1">
        <v>1293.2666666557391</v>
      </c>
      <c r="X45" s="1">
        <v>976.09166666865349</v>
      </c>
      <c r="Y45" s="1">
        <v>1134.6791666621964</v>
      </c>
      <c r="Z45" s="1">
        <v>1607.0999999990065</v>
      </c>
      <c r="AA45" s="1">
        <v>1521.9000000009935</v>
      </c>
      <c r="AB45" s="1">
        <v>1564.5</v>
      </c>
      <c r="AC45" s="1">
        <v>12</v>
      </c>
      <c r="AD45" s="1">
        <v>12</v>
      </c>
      <c r="AE45" s="1">
        <v>24</v>
      </c>
      <c r="AF45" s="1">
        <v>12</v>
      </c>
      <c r="AG45" s="1">
        <v>12</v>
      </c>
      <c r="AH45" s="1">
        <v>24</v>
      </c>
      <c r="AI45" s="1">
        <v>12</v>
      </c>
      <c r="AJ45" s="1">
        <v>11</v>
      </c>
      <c r="AK45" s="1">
        <v>23</v>
      </c>
      <c r="AL45" s="1">
        <v>12</v>
      </c>
      <c r="AM45" s="1">
        <v>12</v>
      </c>
      <c r="AN45" s="1">
        <v>24</v>
      </c>
      <c r="AO45" s="1">
        <v>12</v>
      </c>
      <c r="AP45" s="1">
        <v>10</v>
      </c>
      <c r="AQ45" s="1">
        <v>22</v>
      </c>
      <c r="AR45" s="3">
        <f t="shared" si="6"/>
        <v>12</v>
      </c>
      <c r="AS45" s="3">
        <f t="shared" si="7"/>
        <v>11.4</v>
      </c>
      <c r="AT45" s="3">
        <f t="shared" si="8"/>
        <v>23.4</v>
      </c>
      <c r="AU45" s="1">
        <v>1084.2999999970198</v>
      </c>
      <c r="AV45" s="1">
        <v>981.03333332637942</v>
      </c>
      <c r="AW45" s="1">
        <v>12</v>
      </c>
      <c r="AX45">
        <v>12</v>
      </c>
      <c r="AY45">
        <v>1032.6666666616995</v>
      </c>
      <c r="AZ45">
        <v>24</v>
      </c>
      <c r="BA45" s="4">
        <f t="shared" si="9"/>
        <v>12</v>
      </c>
      <c r="BB45">
        <v>4</v>
      </c>
      <c r="BC45">
        <v>3</v>
      </c>
      <c r="BD45">
        <v>3</v>
      </c>
      <c r="BE45">
        <v>1</v>
      </c>
      <c r="BF45">
        <v>3</v>
      </c>
      <c r="BG45">
        <v>3</v>
      </c>
      <c r="BH45">
        <v>3</v>
      </c>
      <c r="BI45">
        <v>4</v>
      </c>
      <c r="BJ45">
        <v>1</v>
      </c>
      <c r="BK45">
        <v>1</v>
      </c>
      <c r="BL45">
        <v>1</v>
      </c>
      <c r="BM45">
        <v>32</v>
      </c>
      <c r="BN45" t="s">
        <v>68</v>
      </c>
      <c r="BO45" s="4">
        <f t="shared" si="10"/>
        <v>1</v>
      </c>
    </row>
    <row r="46" spans="1:67" ht="15.9" x14ac:dyDescent="0.45">
      <c r="A46" s="2">
        <v>5359055</v>
      </c>
      <c r="B46" s="1">
        <v>1</v>
      </c>
      <c r="C46" s="1"/>
      <c r="D46" s="1"/>
      <c r="E46" s="1">
        <v>2895.7874999642372</v>
      </c>
      <c r="F46" s="1">
        <v>2</v>
      </c>
      <c r="G46" s="1"/>
      <c r="H46" s="1"/>
      <c r="I46" s="1"/>
      <c r="J46" s="1"/>
      <c r="K46" s="1"/>
      <c r="L46" s="1"/>
      <c r="M46" s="3"/>
      <c r="N46" s="1">
        <v>1998.4083332618077</v>
      </c>
      <c r="O46" s="1">
        <v>1312.5166666905086</v>
      </c>
      <c r="P46" s="1">
        <v>1655.4624999761581</v>
      </c>
      <c r="Q46" s="1">
        <v>1632.7249999841054</v>
      </c>
      <c r="R46" s="1">
        <v>1070.4249999523163</v>
      </c>
      <c r="S46" s="1">
        <v>1351.5749999682109</v>
      </c>
      <c r="T46" s="1">
        <v>1881.7999999523163</v>
      </c>
      <c r="U46" s="1">
        <v>1238.8250000476837</v>
      </c>
      <c r="V46" s="1">
        <v>1560.3125</v>
      </c>
      <c r="W46" s="1">
        <v>2063.1499999761581</v>
      </c>
      <c r="X46" s="1">
        <v>1168.2833334207535</v>
      </c>
      <c r="Y46" s="1">
        <v>1615.7166666984558</v>
      </c>
      <c r="Z46" s="1">
        <v>1663.0166666110356</v>
      </c>
      <c r="AA46" s="1">
        <v>1073.7999999523163</v>
      </c>
      <c r="AB46" s="1">
        <v>1368.4083332816761</v>
      </c>
      <c r="AC46" s="1">
        <v>12</v>
      </c>
      <c r="AD46" s="1">
        <v>12</v>
      </c>
      <c r="AE46" s="1">
        <v>24</v>
      </c>
      <c r="AF46" s="1">
        <v>11</v>
      </c>
      <c r="AG46" s="1">
        <v>11</v>
      </c>
      <c r="AH46" s="1">
        <v>22</v>
      </c>
      <c r="AI46" s="1">
        <v>12</v>
      </c>
      <c r="AJ46" s="1">
        <v>12</v>
      </c>
      <c r="AK46" s="1">
        <v>24</v>
      </c>
      <c r="AL46" s="1">
        <v>12</v>
      </c>
      <c r="AM46" s="1">
        <v>12</v>
      </c>
      <c r="AN46" s="1">
        <v>24</v>
      </c>
      <c r="AO46" s="1">
        <v>12</v>
      </c>
      <c r="AP46" s="1">
        <v>11</v>
      </c>
      <c r="AQ46" s="1">
        <v>23</v>
      </c>
      <c r="AR46" s="3">
        <f t="shared" si="6"/>
        <v>11.8</v>
      </c>
      <c r="AS46" s="3">
        <f t="shared" si="7"/>
        <v>11.6</v>
      </c>
      <c r="AT46" s="3">
        <f t="shared" si="8"/>
        <v>23.4</v>
      </c>
      <c r="AU46" s="1">
        <v>1414.9833333094914</v>
      </c>
      <c r="AV46" s="1">
        <v>1046.3166666428249</v>
      </c>
      <c r="AW46" s="1">
        <v>12</v>
      </c>
      <c r="AX46">
        <v>12</v>
      </c>
      <c r="AY46">
        <v>1230.6499999761581</v>
      </c>
      <c r="AZ46">
        <v>24</v>
      </c>
      <c r="BA46" s="4">
        <f t="shared" si="9"/>
        <v>12</v>
      </c>
      <c r="BB46">
        <v>5</v>
      </c>
      <c r="BC46">
        <v>5</v>
      </c>
      <c r="BD46">
        <v>5</v>
      </c>
      <c r="BE46">
        <v>1</v>
      </c>
      <c r="BF46">
        <v>3</v>
      </c>
      <c r="BG46">
        <v>1</v>
      </c>
      <c r="BH46">
        <v>1</v>
      </c>
      <c r="BI46">
        <v>5</v>
      </c>
      <c r="BJ46">
        <v>1</v>
      </c>
      <c r="BK46">
        <v>4</v>
      </c>
      <c r="BL46">
        <v>3</v>
      </c>
      <c r="BM46">
        <v>30</v>
      </c>
      <c r="BN46" t="s">
        <v>67</v>
      </c>
      <c r="BO46" s="4">
        <f t="shared" si="10"/>
        <v>2</v>
      </c>
    </row>
    <row r="47" spans="1:67" ht="15.9" x14ac:dyDescent="0.45">
      <c r="A47" s="2">
        <v>5359130</v>
      </c>
      <c r="B47" s="1">
        <v>1</v>
      </c>
      <c r="C47" s="1"/>
      <c r="D47" s="1"/>
      <c r="E47" s="1">
        <v>1399.8374999985099</v>
      </c>
      <c r="F47" s="1">
        <v>4</v>
      </c>
      <c r="G47" s="1">
        <v>1520.4833333343267</v>
      </c>
      <c r="H47" s="1">
        <v>1322.7749999860923</v>
      </c>
      <c r="I47" s="1">
        <v>9</v>
      </c>
      <c r="J47" s="1">
        <v>7</v>
      </c>
      <c r="K47" s="1">
        <v>1421.6291666602094</v>
      </c>
      <c r="L47" s="1">
        <v>16</v>
      </c>
      <c r="M47" s="3">
        <f t="shared" si="11"/>
        <v>8</v>
      </c>
      <c r="N47" s="1">
        <v>1277.05833333234</v>
      </c>
      <c r="O47" s="1">
        <v>1327.4000000009935</v>
      </c>
      <c r="P47" s="1">
        <v>1302.2291666666667</v>
      </c>
      <c r="Q47" s="1">
        <v>893.90833332637942</v>
      </c>
      <c r="R47" s="1">
        <v>1014.8583333293597</v>
      </c>
      <c r="S47" s="1">
        <v>954.38333332786954</v>
      </c>
      <c r="T47" s="1">
        <v>858.49166666964686</v>
      </c>
      <c r="U47" s="1">
        <v>840.19166668752825</v>
      </c>
      <c r="V47" s="1">
        <v>849.34166667858756</v>
      </c>
      <c r="W47" s="1">
        <v>960.44166666269302</v>
      </c>
      <c r="X47" s="1">
        <v>1128.491666669647</v>
      </c>
      <c r="Y47" s="1">
        <v>1044.4666666661699</v>
      </c>
      <c r="Z47" s="1">
        <v>910.69166666766012</v>
      </c>
      <c r="AA47" s="1">
        <v>1032.2666666656733</v>
      </c>
      <c r="AB47" s="1">
        <v>971.47916666666663</v>
      </c>
      <c r="AC47" s="1">
        <v>8</v>
      </c>
      <c r="AD47" s="1">
        <v>8</v>
      </c>
      <c r="AE47" s="1">
        <v>16</v>
      </c>
      <c r="AF47" s="1">
        <v>10</v>
      </c>
      <c r="AG47" s="1">
        <v>8</v>
      </c>
      <c r="AH47" s="1">
        <v>18</v>
      </c>
      <c r="AI47" s="1">
        <v>10</v>
      </c>
      <c r="AJ47" s="1">
        <v>8</v>
      </c>
      <c r="AK47" s="1">
        <v>18</v>
      </c>
      <c r="AL47" s="1">
        <v>8</v>
      </c>
      <c r="AM47" s="1">
        <v>10</v>
      </c>
      <c r="AN47" s="1">
        <v>18</v>
      </c>
      <c r="AO47" s="1">
        <v>9</v>
      </c>
      <c r="AP47" s="1">
        <v>8</v>
      </c>
      <c r="AQ47" s="1">
        <v>17</v>
      </c>
      <c r="AR47" s="3">
        <f t="shared" si="6"/>
        <v>9</v>
      </c>
      <c r="AS47" s="3">
        <f t="shared" si="7"/>
        <v>8.4</v>
      </c>
      <c r="AT47" s="3">
        <f t="shared" si="8"/>
        <v>17.399999999999999</v>
      </c>
      <c r="AU47" s="1">
        <v>1160.7250000039737</v>
      </c>
      <c r="AV47" s="1">
        <v>1044.0916666686535</v>
      </c>
      <c r="AW47" s="1">
        <v>11</v>
      </c>
      <c r="AX47">
        <v>11</v>
      </c>
      <c r="AY47">
        <v>1102.4083333363135</v>
      </c>
      <c r="AZ47">
        <v>22</v>
      </c>
      <c r="BA47" s="4">
        <f t="shared" si="9"/>
        <v>11</v>
      </c>
      <c r="BB47">
        <v>8</v>
      </c>
      <c r="BM47">
        <v>30</v>
      </c>
      <c r="BN47" t="s">
        <v>67</v>
      </c>
      <c r="BO47" s="4">
        <f t="shared" si="10"/>
        <v>2</v>
      </c>
    </row>
    <row r="48" spans="1:67" ht="15.9" x14ac:dyDescent="0.45">
      <c r="A48" s="2">
        <v>5359158</v>
      </c>
      <c r="B48" s="1">
        <v>1</v>
      </c>
      <c r="C48" s="1"/>
      <c r="D48" s="1"/>
      <c r="E48" s="1">
        <v>1461.9749999996275</v>
      </c>
      <c r="F48" s="1">
        <v>7</v>
      </c>
      <c r="G48" s="1">
        <v>2026.8083333348234</v>
      </c>
      <c r="H48" s="1">
        <v>1241.5833333333333</v>
      </c>
      <c r="I48" s="1">
        <v>9</v>
      </c>
      <c r="J48" s="1">
        <v>9</v>
      </c>
      <c r="K48" s="1">
        <v>1634.1958333340783</v>
      </c>
      <c r="L48" s="1">
        <v>18</v>
      </c>
      <c r="M48" s="3">
        <f t="shared" si="11"/>
        <v>9</v>
      </c>
      <c r="N48" s="1">
        <v>1464.7333333343267</v>
      </c>
      <c r="O48" s="1">
        <v>853.04166666542494</v>
      </c>
      <c r="P48" s="1">
        <v>1158.8874999998759</v>
      </c>
      <c r="Q48" s="1">
        <v>1139.2416666646798</v>
      </c>
      <c r="R48" s="1">
        <v>759.20833333705866</v>
      </c>
      <c r="S48" s="1">
        <v>949.22500000086927</v>
      </c>
      <c r="T48" s="1">
        <v>1138.8916666681569</v>
      </c>
      <c r="U48" s="1">
        <v>942.23333333184326</v>
      </c>
      <c r="V48" s="1">
        <v>1040.5625</v>
      </c>
      <c r="W48" s="1">
        <v>1261.5833333345752</v>
      </c>
      <c r="X48" s="1">
        <v>791.57500000049674</v>
      </c>
      <c r="Y48" s="1">
        <v>1026.5791666675359</v>
      </c>
      <c r="Z48" s="1">
        <v>1155.8666666634381</v>
      </c>
      <c r="AA48" s="1">
        <v>593.97499999900663</v>
      </c>
      <c r="AB48" s="1">
        <v>874.9208333312223</v>
      </c>
      <c r="AC48" s="1">
        <v>11</v>
      </c>
      <c r="AD48" s="1">
        <v>12</v>
      </c>
      <c r="AE48" s="1">
        <v>23</v>
      </c>
      <c r="AF48" s="1">
        <v>12</v>
      </c>
      <c r="AG48" s="1">
        <v>12</v>
      </c>
      <c r="AH48" s="1">
        <v>24</v>
      </c>
      <c r="AI48" s="1">
        <v>11</v>
      </c>
      <c r="AJ48" s="1">
        <v>12</v>
      </c>
      <c r="AK48" s="1">
        <v>23</v>
      </c>
      <c r="AL48" s="1">
        <v>11</v>
      </c>
      <c r="AM48" s="1">
        <v>12</v>
      </c>
      <c r="AN48" s="1">
        <v>23</v>
      </c>
      <c r="AO48" s="1">
        <v>11</v>
      </c>
      <c r="AP48" s="1">
        <v>12</v>
      </c>
      <c r="AQ48" s="1">
        <v>23</v>
      </c>
      <c r="AR48" s="3">
        <f t="shared" si="6"/>
        <v>11.2</v>
      </c>
      <c r="AS48" s="3">
        <f t="shared" si="7"/>
        <v>12</v>
      </c>
      <c r="AT48" s="3">
        <f t="shared" si="8"/>
        <v>23.2</v>
      </c>
      <c r="AU48" s="1">
        <v>1136.6250000012417</v>
      </c>
      <c r="AV48" s="1">
        <v>737.45000000049674</v>
      </c>
      <c r="AW48" s="1">
        <v>11</v>
      </c>
      <c r="AX48">
        <v>12</v>
      </c>
      <c r="AY48">
        <v>937.03750000086927</v>
      </c>
      <c r="AZ48">
        <v>23</v>
      </c>
      <c r="BA48" s="4">
        <f t="shared" si="9"/>
        <v>11.5</v>
      </c>
      <c r="BB48">
        <v>9</v>
      </c>
      <c r="BC48">
        <v>4</v>
      </c>
      <c r="BD48">
        <v>4</v>
      </c>
      <c r="BE48">
        <v>1</v>
      </c>
      <c r="BF48">
        <v>5</v>
      </c>
      <c r="BG48">
        <v>1</v>
      </c>
      <c r="BH48">
        <v>1</v>
      </c>
      <c r="BI48">
        <v>1</v>
      </c>
      <c r="BJ48">
        <v>1</v>
      </c>
      <c r="BK48">
        <v>5</v>
      </c>
      <c r="BL48">
        <v>1</v>
      </c>
      <c r="BM48">
        <v>27</v>
      </c>
      <c r="BN48" t="s">
        <v>68</v>
      </c>
      <c r="BO48" s="4">
        <f t="shared" si="10"/>
        <v>1</v>
      </c>
    </row>
    <row r="49" spans="1:67" ht="15.9" x14ac:dyDescent="0.45">
      <c r="A49" s="2">
        <v>5359167</v>
      </c>
      <c r="B49" s="1">
        <v>1</v>
      </c>
      <c r="C49" s="1"/>
      <c r="D49" s="1"/>
      <c r="E49" s="1">
        <v>1018.8499999940395</v>
      </c>
      <c r="F49" s="1">
        <v>8</v>
      </c>
      <c r="G49" s="1">
        <v>1085.1583333412807</v>
      </c>
      <c r="H49" s="1">
        <v>1070.9499999880791</v>
      </c>
      <c r="I49" s="1">
        <v>11</v>
      </c>
      <c r="J49" s="1">
        <v>12</v>
      </c>
      <c r="K49" s="1">
        <v>1078.0541666646798</v>
      </c>
      <c r="L49" s="1">
        <v>23</v>
      </c>
      <c r="M49" s="3">
        <f t="shared" si="11"/>
        <v>11.5</v>
      </c>
      <c r="N49" s="1">
        <v>749.70833333333337</v>
      </c>
      <c r="O49" s="1">
        <v>827.69999996821082</v>
      </c>
      <c r="P49" s="1">
        <v>788.70416665077209</v>
      </c>
      <c r="Q49" s="1">
        <v>827.44166668256128</v>
      </c>
      <c r="R49" s="1">
        <v>671.79166668653488</v>
      </c>
      <c r="S49" s="1">
        <v>749.61666668454802</v>
      </c>
      <c r="T49" s="1">
        <v>1011.2416666348776</v>
      </c>
      <c r="U49" s="1">
        <v>730.84999994436896</v>
      </c>
      <c r="V49" s="1">
        <v>871.04583328962326</v>
      </c>
      <c r="W49" s="1">
        <v>869.39999995628989</v>
      </c>
      <c r="X49" s="1">
        <v>728.12500001986825</v>
      </c>
      <c r="Y49" s="1">
        <v>798.76249998807907</v>
      </c>
      <c r="Z49" s="1">
        <v>876.35833330949151</v>
      </c>
      <c r="AA49" s="1">
        <v>923.42500003178918</v>
      </c>
      <c r="AB49" s="1">
        <v>899.89166667064035</v>
      </c>
      <c r="AC49" s="1">
        <v>11</v>
      </c>
      <c r="AD49" s="1">
        <v>12</v>
      </c>
      <c r="AE49" s="1">
        <v>23</v>
      </c>
      <c r="AF49" s="1">
        <v>12</v>
      </c>
      <c r="AG49" s="1">
        <v>10</v>
      </c>
      <c r="AH49" s="1">
        <v>22</v>
      </c>
      <c r="AI49" s="1">
        <v>12</v>
      </c>
      <c r="AJ49" s="1">
        <v>12</v>
      </c>
      <c r="AK49" s="1">
        <v>24</v>
      </c>
      <c r="AL49" s="1">
        <v>11</v>
      </c>
      <c r="AM49" s="1">
        <v>12</v>
      </c>
      <c r="AN49" s="1">
        <v>23</v>
      </c>
      <c r="AO49" s="1">
        <v>11</v>
      </c>
      <c r="AP49" s="1">
        <v>12</v>
      </c>
      <c r="AQ49" s="1">
        <v>23</v>
      </c>
      <c r="AR49" s="3">
        <f t="shared" si="6"/>
        <v>11.4</v>
      </c>
      <c r="AS49" s="3">
        <f t="shared" si="7"/>
        <v>11.6</v>
      </c>
      <c r="AT49" s="3">
        <f t="shared" si="8"/>
        <v>23</v>
      </c>
      <c r="AU49" s="1">
        <v>861.02499999602639</v>
      </c>
      <c r="AV49" s="1">
        <v>762.90000001589453</v>
      </c>
      <c r="AW49" s="1">
        <v>12</v>
      </c>
      <c r="AX49">
        <v>12</v>
      </c>
      <c r="AY49">
        <v>811.96250000596046</v>
      </c>
      <c r="AZ49">
        <v>24</v>
      </c>
      <c r="BA49" s="4">
        <f t="shared" si="9"/>
        <v>12</v>
      </c>
      <c r="BB49">
        <v>9</v>
      </c>
      <c r="BC49">
        <v>5</v>
      </c>
      <c r="BD49">
        <v>5</v>
      </c>
      <c r="BE49">
        <v>3</v>
      </c>
      <c r="BF49">
        <v>5</v>
      </c>
      <c r="BG49">
        <v>1</v>
      </c>
      <c r="BH49">
        <v>1</v>
      </c>
      <c r="BI49">
        <v>5</v>
      </c>
      <c r="BJ49">
        <v>1</v>
      </c>
      <c r="BK49">
        <v>4</v>
      </c>
      <c r="BL49">
        <v>1</v>
      </c>
      <c r="BM49">
        <v>22</v>
      </c>
      <c r="BN49" t="s">
        <v>67</v>
      </c>
      <c r="BO49" s="4">
        <f t="shared" si="10"/>
        <v>2</v>
      </c>
    </row>
    <row r="50" spans="1:67" ht="15.9" x14ac:dyDescent="0.45">
      <c r="A50" s="2">
        <v>5358652</v>
      </c>
      <c r="B50" s="1">
        <v>2</v>
      </c>
      <c r="C50" s="1"/>
      <c r="D50" s="1">
        <v>2</v>
      </c>
      <c r="E50" s="1">
        <v>1612.7249999642372</v>
      </c>
      <c r="F50" s="1">
        <v>8</v>
      </c>
      <c r="G50" s="1">
        <v>1244.7500000397365</v>
      </c>
      <c r="H50" s="1">
        <v>871.80000007152557</v>
      </c>
      <c r="I50" s="1">
        <v>12</v>
      </c>
      <c r="J50" s="1">
        <v>12</v>
      </c>
      <c r="K50" s="1">
        <v>1058.2750000556309</v>
      </c>
      <c r="L50" s="1">
        <v>24</v>
      </c>
      <c r="M50" s="3">
        <f t="shared" si="11"/>
        <v>12</v>
      </c>
      <c r="N50" s="1">
        <v>934.78333330154419</v>
      </c>
      <c r="O50" s="1">
        <v>676.94166680177057</v>
      </c>
      <c r="P50" s="1">
        <v>805.86250005165732</v>
      </c>
      <c r="Q50" s="1">
        <v>1054.3916666507721</v>
      </c>
      <c r="R50" s="1">
        <v>783.00833340485894</v>
      </c>
      <c r="S50" s="1">
        <v>918.70000002781546</v>
      </c>
      <c r="T50" s="1">
        <v>973.17499995231628</v>
      </c>
      <c r="U50" s="1">
        <v>625.80833331743872</v>
      </c>
      <c r="V50" s="1">
        <v>799.49166663487756</v>
      </c>
      <c r="W50" s="1">
        <v>1029.7916665474575</v>
      </c>
      <c r="X50" s="1">
        <v>663.89999989668524</v>
      </c>
      <c r="Y50" s="1">
        <v>846.84583322207129</v>
      </c>
      <c r="Z50" s="1">
        <v>840.48333326975501</v>
      </c>
      <c r="AA50" s="1">
        <v>638.59999994436896</v>
      </c>
      <c r="AB50" s="1">
        <v>739.54166660706198</v>
      </c>
      <c r="AC50" s="1">
        <v>12</v>
      </c>
      <c r="AD50" s="1">
        <v>12</v>
      </c>
      <c r="AE50" s="1">
        <v>24</v>
      </c>
      <c r="AF50" s="1">
        <v>11</v>
      </c>
      <c r="AG50" s="1">
        <v>12</v>
      </c>
      <c r="AH50" s="1">
        <v>23</v>
      </c>
      <c r="AI50" s="1">
        <v>12</v>
      </c>
      <c r="AJ50" s="1">
        <v>11</v>
      </c>
      <c r="AK50" s="1">
        <v>23</v>
      </c>
      <c r="AL50" s="1">
        <v>12</v>
      </c>
      <c r="AM50" s="1">
        <v>12</v>
      </c>
      <c r="AN50" s="1">
        <v>24</v>
      </c>
      <c r="AO50" s="1">
        <v>12</v>
      </c>
      <c r="AP50" s="1">
        <v>12</v>
      </c>
      <c r="AQ50" s="1">
        <v>24</v>
      </c>
      <c r="AR50" s="3">
        <f t="shared" si="6"/>
        <v>11.8</v>
      </c>
      <c r="AS50" s="3">
        <f t="shared" si="7"/>
        <v>11.8</v>
      </c>
      <c r="AT50" s="3">
        <f t="shared" si="8"/>
        <v>23.6</v>
      </c>
      <c r="AU50" s="1">
        <v>837.21666665871942</v>
      </c>
      <c r="AV50" s="1">
        <v>585.1583332618078</v>
      </c>
      <c r="AW50" s="1">
        <v>12</v>
      </c>
      <c r="AX50">
        <v>11</v>
      </c>
      <c r="AY50">
        <v>711.18749996026361</v>
      </c>
      <c r="AZ50">
        <v>23</v>
      </c>
      <c r="BA50" s="4">
        <f t="shared" si="9"/>
        <v>11.5</v>
      </c>
      <c r="BB50">
        <v>3</v>
      </c>
      <c r="BC50">
        <v>3</v>
      </c>
      <c r="BD50">
        <v>3</v>
      </c>
      <c r="BE50">
        <v>1</v>
      </c>
      <c r="BF50">
        <v>1</v>
      </c>
      <c r="BG50">
        <v>1</v>
      </c>
      <c r="BH50">
        <v>1</v>
      </c>
      <c r="BI50">
        <v>4</v>
      </c>
      <c r="BJ50">
        <v>1</v>
      </c>
      <c r="BK50">
        <v>1</v>
      </c>
      <c r="BL50">
        <v>2</v>
      </c>
      <c r="BM50">
        <v>34</v>
      </c>
      <c r="BN50" t="s">
        <v>67</v>
      </c>
      <c r="BO50" s="4">
        <f t="shared" si="10"/>
        <v>2</v>
      </c>
    </row>
    <row r="51" spans="1:67" ht="15.9" x14ac:dyDescent="0.45">
      <c r="A51" s="6">
        <v>5358668</v>
      </c>
      <c r="B51" s="1">
        <v>2</v>
      </c>
      <c r="C51" s="1"/>
      <c r="D51" s="1">
        <v>2</v>
      </c>
      <c r="E51" s="1">
        <v>1699.5499999970198</v>
      </c>
      <c r="F51" s="1">
        <v>7</v>
      </c>
      <c r="G51" s="1">
        <v>1411.1999999980133</v>
      </c>
      <c r="H51" s="1">
        <v>1164.249999995033</v>
      </c>
      <c r="I51" s="1">
        <v>12</v>
      </c>
      <c r="J51" s="1">
        <v>12</v>
      </c>
      <c r="K51" s="1">
        <v>1287.7249999965231</v>
      </c>
      <c r="L51" s="1">
        <v>24</v>
      </c>
      <c r="M51" s="3">
        <f t="shared" si="11"/>
        <v>12</v>
      </c>
      <c r="N51" s="1">
        <v>1273.3750000024836</v>
      </c>
      <c r="O51" s="1">
        <v>866.79166666418314</v>
      </c>
      <c r="P51" s="1">
        <v>1070.0833333333333</v>
      </c>
      <c r="Q51" s="1">
        <v>1372.241666669647</v>
      </c>
      <c r="R51" s="1">
        <v>969.23333333432674</v>
      </c>
      <c r="S51" s="1">
        <v>1170.7375000019867</v>
      </c>
      <c r="T51" s="1">
        <v>1015.6166666646799</v>
      </c>
      <c r="U51" s="1">
        <v>761.36666666467988</v>
      </c>
      <c r="V51" s="1">
        <v>888.49166666467988</v>
      </c>
      <c r="W51" s="1">
        <v>1364.3166666651766</v>
      </c>
      <c r="X51" s="1">
        <v>847.15833333383</v>
      </c>
      <c r="Y51" s="1">
        <v>1105.7374999995034</v>
      </c>
      <c r="Z51" s="1">
        <v>1836.1083333293598</v>
      </c>
      <c r="AA51" s="1">
        <v>1070.0666666602094</v>
      </c>
      <c r="AB51" s="1">
        <v>1453.0874999947846</v>
      </c>
      <c r="AC51" s="1">
        <v>12</v>
      </c>
      <c r="AD51" s="1">
        <v>12</v>
      </c>
      <c r="AE51" s="1">
        <v>24</v>
      </c>
      <c r="AF51" s="1">
        <v>12</v>
      </c>
      <c r="AG51" s="1">
        <v>11</v>
      </c>
      <c r="AH51" s="1">
        <v>23</v>
      </c>
      <c r="AI51" s="1">
        <v>12</v>
      </c>
      <c r="AJ51" s="1">
        <v>12</v>
      </c>
      <c r="AK51" s="1">
        <v>24</v>
      </c>
      <c r="AL51" s="1">
        <v>9</v>
      </c>
      <c r="AM51" s="1">
        <v>12</v>
      </c>
      <c r="AN51" s="1">
        <v>21</v>
      </c>
      <c r="AO51" s="1">
        <v>12</v>
      </c>
      <c r="AP51" s="1">
        <v>12</v>
      </c>
      <c r="AQ51" s="1">
        <v>24</v>
      </c>
      <c r="AR51" s="3">
        <f t="shared" si="6"/>
        <v>11.4</v>
      </c>
      <c r="AS51" s="3">
        <f t="shared" si="7"/>
        <v>11.8</v>
      </c>
      <c r="AT51" s="3">
        <f t="shared" si="8"/>
        <v>23.2</v>
      </c>
      <c r="AU51" s="1">
        <v>1205.6333333328366</v>
      </c>
      <c r="AV51" s="1">
        <v>707.99166666219628</v>
      </c>
      <c r="AW51" s="1">
        <v>12</v>
      </c>
      <c r="AX51">
        <v>12</v>
      </c>
      <c r="AY51">
        <v>956.81249999751651</v>
      </c>
      <c r="AZ51">
        <v>24</v>
      </c>
      <c r="BA51" s="4">
        <f t="shared" si="9"/>
        <v>12</v>
      </c>
      <c r="BB51">
        <v>3</v>
      </c>
      <c r="BC51">
        <v>5</v>
      </c>
      <c r="BD51">
        <v>5</v>
      </c>
      <c r="BE51">
        <v>1</v>
      </c>
      <c r="BF51">
        <v>5</v>
      </c>
      <c r="BG51">
        <v>1</v>
      </c>
      <c r="BH51">
        <v>1</v>
      </c>
      <c r="BI51">
        <v>5</v>
      </c>
      <c r="BJ51">
        <v>1</v>
      </c>
      <c r="BK51">
        <v>3</v>
      </c>
      <c r="BL51">
        <v>1</v>
      </c>
      <c r="BM51">
        <v>23</v>
      </c>
      <c r="BN51" t="s">
        <v>67</v>
      </c>
      <c r="BO51" s="4">
        <f t="shared" si="10"/>
        <v>2</v>
      </c>
    </row>
    <row r="52" spans="1:67" ht="15.9" x14ac:dyDescent="0.45">
      <c r="A52" s="6">
        <v>5358670</v>
      </c>
      <c r="B52" s="1">
        <v>2</v>
      </c>
      <c r="C52" s="1"/>
      <c r="D52" s="1">
        <v>2</v>
      </c>
      <c r="E52" s="1">
        <v>1290</v>
      </c>
      <c r="F52" s="1">
        <v>7</v>
      </c>
      <c r="G52" s="1">
        <v>1465</v>
      </c>
      <c r="H52" s="1">
        <v>911.33333333333337</v>
      </c>
      <c r="I52" s="1">
        <v>12</v>
      </c>
      <c r="J52" s="1">
        <v>12</v>
      </c>
      <c r="K52" s="1">
        <v>1188.1666666666667</v>
      </c>
      <c r="L52" s="1">
        <v>24</v>
      </c>
      <c r="M52" s="3">
        <f t="shared" si="11"/>
        <v>12</v>
      </c>
      <c r="N52" s="1">
        <v>1071.6666666666667</v>
      </c>
      <c r="O52" s="1">
        <v>669</v>
      </c>
      <c r="P52" s="1">
        <v>870.33333333333337</v>
      </c>
      <c r="Q52" s="1">
        <v>1202.75</v>
      </c>
      <c r="R52" s="1">
        <v>598.16666666666663</v>
      </c>
      <c r="S52" s="1">
        <v>900.45833333333337</v>
      </c>
      <c r="T52" s="1">
        <v>1145.9166666666667</v>
      </c>
      <c r="U52" s="1">
        <v>598.66666666666663</v>
      </c>
      <c r="V52" s="1">
        <v>872.29166666666663</v>
      </c>
      <c r="W52" s="1">
        <v>1091.5</v>
      </c>
      <c r="X52" s="1">
        <v>619.25</v>
      </c>
      <c r="Y52" s="1">
        <v>855.375</v>
      </c>
      <c r="Z52" s="1">
        <v>1058.1666666666667</v>
      </c>
      <c r="AA52" s="1">
        <v>578.16666666666663</v>
      </c>
      <c r="AB52" s="1">
        <v>818.16666666666663</v>
      </c>
      <c r="AC52" s="1">
        <v>12</v>
      </c>
      <c r="AD52" s="1">
        <v>12</v>
      </c>
      <c r="AE52" s="1">
        <v>24</v>
      </c>
      <c r="AF52" s="1">
        <v>12</v>
      </c>
      <c r="AG52" s="1">
        <v>12</v>
      </c>
      <c r="AH52" s="1">
        <v>24</v>
      </c>
      <c r="AI52" s="1">
        <v>12</v>
      </c>
      <c r="AJ52" s="1">
        <v>12</v>
      </c>
      <c r="AK52" s="1">
        <v>24</v>
      </c>
      <c r="AL52" s="1">
        <v>12</v>
      </c>
      <c r="AM52" s="1">
        <v>12</v>
      </c>
      <c r="AN52" s="1">
        <v>24</v>
      </c>
      <c r="AO52" s="1">
        <v>12</v>
      </c>
      <c r="AP52" s="1">
        <v>12</v>
      </c>
      <c r="AQ52" s="1">
        <v>24</v>
      </c>
      <c r="AR52" s="3">
        <f t="shared" si="6"/>
        <v>12</v>
      </c>
      <c r="AS52" s="3">
        <f t="shared" si="7"/>
        <v>12</v>
      </c>
      <c r="AT52" s="3">
        <f t="shared" si="8"/>
        <v>24</v>
      </c>
      <c r="AU52" s="1">
        <v>1139.0833333333333</v>
      </c>
      <c r="AV52" s="1">
        <v>834.08333333333337</v>
      </c>
      <c r="AW52" s="1">
        <v>12</v>
      </c>
      <c r="AX52">
        <v>12</v>
      </c>
      <c r="AY52">
        <v>986.58333333333337</v>
      </c>
      <c r="AZ52">
        <v>24</v>
      </c>
      <c r="BA52" s="4">
        <f t="shared" si="9"/>
        <v>12</v>
      </c>
      <c r="BB52">
        <v>3</v>
      </c>
      <c r="BC52">
        <v>3</v>
      </c>
      <c r="BD52">
        <v>4</v>
      </c>
      <c r="BE52">
        <v>2</v>
      </c>
      <c r="BF52">
        <v>4</v>
      </c>
      <c r="BG52">
        <v>2</v>
      </c>
      <c r="BH52">
        <v>2</v>
      </c>
      <c r="BI52">
        <v>4</v>
      </c>
      <c r="BJ52">
        <v>1</v>
      </c>
      <c r="BK52">
        <v>1</v>
      </c>
      <c r="BL52">
        <v>1</v>
      </c>
      <c r="BM52">
        <v>30</v>
      </c>
      <c r="BN52" t="s">
        <v>68</v>
      </c>
      <c r="BO52" s="4">
        <f t="shared" si="10"/>
        <v>1</v>
      </c>
    </row>
    <row r="53" spans="1:67" ht="15.9" x14ac:dyDescent="0.45">
      <c r="A53" s="6">
        <v>5358691</v>
      </c>
      <c r="B53" s="1">
        <v>2</v>
      </c>
      <c r="C53" s="1"/>
      <c r="D53" s="1">
        <v>2</v>
      </c>
      <c r="E53" s="1">
        <v>2259.2999999988824</v>
      </c>
      <c r="F53" s="1">
        <v>5</v>
      </c>
      <c r="G53" s="1">
        <v>1801.0750000004966</v>
      </c>
      <c r="H53" s="1">
        <v>1159.5416666666667</v>
      </c>
      <c r="I53" s="1">
        <v>11</v>
      </c>
      <c r="J53" s="1">
        <v>12</v>
      </c>
      <c r="K53" s="1">
        <v>1480.3083333335817</v>
      </c>
      <c r="L53" s="1">
        <v>23</v>
      </c>
      <c r="M53" s="3">
        <f t="shared" si="11"/>
        <v>11.5</v>
      </c>
      <c r="N53" s="1">
        <v>1588.2583333328366</v>
      </c>
      <c r="O53" s="1">
        <v>975.31666666641831</v>
      </c>
      <c r="P53" s="1">
        <v>1281.7874999996275</v>
      </c>
      <c r="Q53" s="1">
        <v>1658.3333333333333</v>
      </c>
      <c r="R53" s="1">
        <v>840.76666666443145</v>
      </c>
      <c r="S53" s="1">
        <v>1249.5499999988824</v>
      </c>
      <c r="T53" s="1">
        <v>1617.5666666664183</v>
      </c>
      <c r="U53" s="1">
        <v>828.39166666691506</v>
      </c>
      <c r="V53" s="1">
        <v>1222.9791666666667</v>
      </c>
      <c r="W53" s="1">
        <v>1272.4916666659217</v>
      </c>
      <c r="X53" s="1">
        <v>1006.4750000014901</v>
      </c>
      <c r="Y53" s="1">
        <v>1139.4833333337058</v>
      </c>
      <c r="Z53" s="1">
        <v>1614.8916666644316</v>
      </c>
      <c r="AA53" s="1">
        <v>599.29166666542494</v>
      </c>
      <c r="AB53" s="1">
        <v>1107.0916666649282</v>
      </c>
      <c r="AC53" s="1">
        <v>11</v>
      </c>
      <c r="AD53" s="1">
        <v>12</v>
      </c>
      <c r="AE53" s="1">
        <v>23</v>
      </c>
      <c r="AF53" s="1">
        <v>12</v>
      </c>
      <c r="AG53" s="1">
        <v>11</v>
      </c>
      <c r="AH53" s="1">
        <v>23</v>
      </c>
      <c r="AI53" s="1">
        <v>12</v>
      </c>
      <c r="AJ53" s="1">
        <v>12</v>
      </c>
      <c r="AK53" s="1">
        <v>24</v>
      </c>
      <c r="AL53" s="1">
        <v>12</v>
      </c>
      <c r="AM53" s="1">
        <v>12</v>
      </c>
      <c r="AN53" s="1">
        <v>24</v>
      </c>
      <c r="AO53" s="1">
        <v>12</v>
      </c>
      <c r="AP53" s="1">
        <v>12</v>
      </c>
      <c r="AQ53" s="1">
        <v>24</v>
      </c>
      <c r="AR53" s="3">
        <f t="shared" si="6"/>
        <v>11.8</v>
      </c>
      <c r="AS53" s="3">
        <f t="shared" si="7"/>
        <v>11.8</v>
      </c>
      <c r="AT53" s="3">
        <f t="shared" si="8"/>
        <v>23.6</v>
      </c>
      <c r="AU53" s="1">
        <v>2743.3416666674116</v>
      </c>
      <c r="AV53" s="1">
        <v>1705.8083333335817</v>
      </c>
      <c r="AW53" s="1">
        <v>12</v>
      </c>
      <c r="AX53">
        <v>12</v>
      </c>
      <c r="AY53">
        <v>2224.5750000004969</v>
      </c>
      <c r="AZ53">
        <v>24</v>
      </c>
      <c r="BA53" s="4">
        <f t="shared" si="9"/>
        <v>12</v>
      </c>
      <c r="BB53">
        <v>5</v>
      </c>
      <c r="BC53">
        <v>3</v>
      </c>
      <c r="BD53">
        <v>4</v>
      </c>
      <c r="BE53">
        <v>1</v>
      </c>
      <c r="BF53">
        <v>4</v>
      </c>
      <c r="BG53">
        <v>1</v>
      </c>
      <c r="BH53">
        <v>1</v>
      </c>
      <c r="BI53">
        <v>5</v>
      </c>
      <c r="BJ53">
        <v>1</v>
      </c>
      <c r="BK53">
        <v>1</v>
      </c>
      <c r="BL53">
        <v>2</v>
      </c>
      <c r="BM53">
        <v>20</v>
      </c>
      <c r="BN53" t="s">
        <v>67</v>
      </c>
      <c r="BO53" s="4">
        <f t="shared" si="10"/>
        <v>2</v>
      </c>
    </row>
    <row r="54" spans="1:67" ht="15.9" x14ac:dyDescent="0.45">
      <c r="A54" s="6">
        <v>5358712</v>
      </c>
      <c r="B54" s="1">
        <v>2</v>
      </c>
      <c r="C54" s="1"/>
      <c r="D54" s="1">
        <v>2</v>
      </c>
      <c r="E54" s="1">
        <v>1236.5250000022352</v>
      </c>
      <c r="F54" s="1">
        <v>6</v>
      </c>
      <c r="G54" s="1">
        <v>2441.4499999955297</v>
      </c>
      <c r="H54" s="1">
        <v>1569.7666666631897</v>
      </c>
      <c r="I54" s="1">
        <v>10</v>
      </c>
      <c r="J54" s="1">
        <v>10</v>
      </c>
      <c r="K54" s="1">
        <v>2005.6083333293598</v>
      </c>
      <c r="L54" s="1">
        <v>20</v>
      </c>
      <c r="M54" s="3">
        <f t="shared" si="11"/>
        <v>10</v>
      </c>
      <c r="N54" s="1">
        <v>1050.999999995033</v>
      </c>
      <c r="O54" s="1">
        <v>880.81666666269302</v>
      </c>
      <c r="P54" s="1">
        <v>965.90833332886302</v>
      </c>
      <c r="Q54" s="1">
        <v>1130.1166666646798</v>
      </c>
      <c r="R54" s="1">
        <v>817.90833333383</v>
      </c>
      <c r="S54" s="1">
        <v>974.01249999925494</v>
      </c>
      <c r="T54" s="1">
        <v>977.625</v>
      </c>
      <c r="U54" s="1">
        <v>857.35833333432674</v>
      </c>
      <c r="V54" s="1">
        <v>917.49166666716337</v>
      </c>
      <c r="W54" s="1">
        <v>996.31666666517651</v>
      </c>
      <c r="X54" s="1">
        <v>773.06666666766012</v>
      </c>
      <c r="Y54" s="1">
        <v>884.69166666641831</v>
      </c>
      <c r="Z54" s="1">
        <v>1027.5833333333333</v>
      </c>
      <c r="AA54" s="1">
        <v>618.95000000049674</v>
      </c>
      <c r="AB54" s="1">
        <v>823.26666666691506</v>
      </c>
      <c r="AC54" s="1">
        <v>12</v>
      </c>
      <c r="AD54" s="1">
        <v>11</v>
      </c>
      <c r="AE54" s="1">
        <v>23</v>
      </c>
      <c r="AF54" s="1">
        <v>11</v>
      </c>
      <c r="AG54" s="1">
        <v>12</v>
      </c>
      <c r="AH54" s="1">
        <v>23</v>
      </c>
      <c r="AI54" s="1">
        <v>11</v>
      </c>
      <c r="AJ54" s="1">
        <v>11</v>
      </c>
      <c r="AK54" s="1">
        <v>22</v>
      </c>
      <c r="AL54" s="1">
        <v>10</v>
      </c>
      <c r="AM54" s="1">
        <v>11</v>
      </c>
      <c r="AN54" s="1">
        <v>21</v>
      </c>
      <c r="AO54" s="1">
        <v>12</v>
      </c>
      <c r="AP54" s="1">
        <v>12</v>
      </c>
      <c r="AQ54" s="1">
        <v>24</v>
      </c>
      <c r="AR54" s="3">
        <f t="shared" si="6"/>
        <v>11.2</v>
      </c>
      <c r="AS54" s="3">
        <f t="shared" si="7"/>
        <v>11.4</v>
      </c>
      <c r="AT54" s="3">
        <f t="shared" si="8"/>
        <v>22.6</v>
      </c>
      <c r="AU54" s="1">
        <v>1575.4499999955297</v>
      </c>
      <c r="AV54" s="1">
        <v>883.55833333730698</v>
      </c>
      <c r="AW54" s="1">
        <v>12</v>
      </c>
      <c r="AX54">
        <v>11</v>
      </c>
      <c r="AY54">
        <v>1229.5041666664183</v>
      </c>
      <c r="AZ54">
        <v>23</v>
      </c>
      <c r="BA54" s="4">
        <f t="shared" si="9"/>
        <v>11.5</v>
      </c>
      <c r="BB54">
        <v>2</v>
      </c>
      <c r="BC54">
        <v>5</v>
      </c>
      <c r="BD54">
        <v>5</v>
      </c>
      <c r="BE54">
        <v>1</v>
      </c>
      <c r="BF54">
        <v>4</v>
      </c>
      <c r="BG54">
        <v>1</v>
      </c>
      <c r="BH54">
        <v>1</v>
      </c>
      <c r="BI54">
        <v>5</v>
      </c>
      <c r="BJ54">
        <v>1</v>
      </c>
      <c r="BK54">
        <v>3</v>
      </c>
      <c r="BL54">
        <v>1</v>
      </c>
      <c r="BM54">
        <v>32</v>
      </c>
      <c r="BN54" t="s">
        <v>68</v>
      </c>
      <c r="BO54" s="4">
        <f t="shared" si="10"/>
        <v>1</v>
      </c>
    </row>
    <row r="55" spans="1:67" ht="15.9" x14ac:dyDescent="0.45">
      <c r="A55" s="6">
        <v>5358716</v>
      </c>
      <c r="B55" s="1">
        <v>2</v>
      </c>
      <c r="C55" s="1"/>
      <c r="D55" s="1">
        <v>2</v>
      </c>
      <c r="E55" s="1">
        <v>1935.1500000022352</v>
      </c>
      <c r="F55" s="1">
        <v>5</v>
      </c>
      <c r="G55" s="1">
        <v>2602.9083333363137</v>
      </c>
      <c r="H55" s="1">
        <v>1691.6083333293598</v>
      </c>
      <c r="I55" s="1">
        <v>12</v>
      </c>
      <c r="J55" s="1">
        <v>12</v>
      </c>
      <c r="K55" s="1">
        <v>2147.2583333328366</v>
      </c>
      <c r="L55" s="1">
        <v>24</v>
      </c>
      <c r="M55" s="3">
        <f t="shared" si="11"/>
        <v>12</v>
      </c>
      <c r="N55" s="1">
        <v>1827.500000004967</v>
      </c>
      <c r="O55" s="1">
        <v>1202.6916666651766</v>
      </c>
      <c r="P55" s="1">
        <v>1515.0958333350718</v>
      </c>
      <c r="Q55" s="1">
        <v>2721.7666666706405</v>
      </c>
      <c r="R55" s="1">
        <v>971.13333333035314</v>
      </c>
      <c r="S55" s="1">
        <v>1846.4500000004966</v>
      </c>
      <c r="T55" s="1">
        <v>2233.4416666701436</v>
      </c>
      <c r="U55" s="1">
        <v>1106.3000000044703</v>
      </c>
      <c r="V55" s="1">
        <v>1669.870833337307</v>
      </c>
      <c r="W55" s="1">
        <v>1597.5166666681569</v>
      </c>
      <c r="X55" s="1">
        <v>961.77499999602639</v>
      </c>
      <c r="Y55" s="1">
        <v>1279.6458333320916</v>
      </c>
      <c r="Z55" s="1">
        <v>1542.6833333298564</v>
      </c>
      <c r="AA55" s="1">
        <v>1062.7250000014901</v>
      </c>
      <c r="AB55" s="1">
        <v>1302.7041666656733</v>
      </c>
      <c r="AC55" s="1">
        <v>12</v>
      </c>
      <c r="AD55" s="1">
        <v>12</v>
      </c>
      <c r="AE55" s="1">
        <v>24</v>
      </c>
      <c r="AF55" s="1">
        <v>12</v>
      </c>
      <c r="AG55" s="1">
        <v>10</v>
      </c>
      <c r="AH55" s="1">
        <v>22</v>
      </c>
      <c r="AI55" s="1">
        <v>12</v>
      </c>
      <c r="AJ55" s="1">
        <v>11</v>
      </c>
      <c r="AK55" s="1">
        <v>23</v>
      </c>
      <c r="AL55" s="1">
        <v>12</v>
      </c>
      <c r="AM55" s="1">
        <v>12</v>
      </c>
      <c r="AN55" s="1">
        <v>24</v>
      </c>
      <c r="AO55" s="1">
        <v>12</v>
      </c>
      <c r="AP55" s="1">
        <v>12</v>
      </c>
      <c r="AQ55" s="1">
        <v>24</v>
      </c>
      <c r="AR55" s="3">
        <f t="shared" si="6"/>
        <v>12</v>
      </c>
      <c r="AS55" s="3">
        <f t="shared" si="7"/>
        <v>11.4</v>
      </c>
      <c r="AT55" s="3">
        <f t="shared" si="8"/>
        <v>23.4</v>
      </c>
      <c r="AU55" s="1">
        <v>1813.7916666666667</v>
      </c>
      <c r="AV55" s="1">
        <v>1391.433333337307</v>
      </c>
      <c r="AW55" s="1">
        <v>12</v>
      </c>
      <c r="AX55">
        <v>12</v>
      </c>
      <c r="AY55">
        <v>1602.6125000019867</v>
      </c>
      <c r="AZ55">
        <v>24</v>
      </c>
      <c r="BA55" s="4">
        <f t="shared" si="9"/>
        <v>12</v>
      </c>
      <c r="BB55">
        <v>10</v>
      </c>
      <c r="BC55">
        <v>4</v>
      </c>
      <c r="BD55">
        <v>5</v>
      </c>
      <c r="BE55">
        <v>1</v>
      </c>
      <c r="BF55">
        <v>3</v>
      </c>
      <c r="BG55">
        <v>1</v>
      </c>
      <c r="BH55">
        <v>1</v>
      </c>
      <c r="BI55">
        <v>4</v>
      </c>
      <c r="BJ55">
        <v>1</v>
      </c>
      <c r="BK55">
        <v>1</v>
      </c>
      <c r="BL55">
        <v>2</v>
      </c>
      <c r="BM55">
        <v>24</v>
      </c>
      <c r="BN55" t="s">
        <v>67</v>
      </c>
      <c r="BO55" s="4">
        <f t="shared" si="10"/>
        <v>2</v>
      </c>
    </row>
    <row r="56" spans="1:67" ht="15.9" x14ac:dyDescent="0.45">
      <c r="A56" s="6">
        <v>5358720</v>
      </c>
      <c r="B56" s="1">
        <v>2</v>
      </c>
      <c r="C56" s="1"/>
      <c r="D56" s="1">
        <v>2</v>
      </c>
      <c r="E56" s="1">
        <v>1825.625</v>
      </c>
      <c r="F56" s="1">
        <v>5</v>
      </c>
      <c r="G56" s="1">
        <v>1591.1083333333179</v>
      </c>
      <c r="H56" s="1">
        <v>1167.3416666666938</v>
      </c>
      <c r="I56" s="1">
        <v>6</v>
      </c>
      <c r="J56" s="1">
        <v>9</v>
      </c>
      <c r="K56" s="1">
        <v>1379.2250000000058</v>
      </c>
      <c r="L56" s="1">
        <v>15</v>
      </c>
      <c r="M56" s="3">
        <f t="shared" si="11"/>
        <v>7.5</v>
      </c>
      <c r="N56" s="1">
        <v>1413.775000000004</v>
      </c>
      <c r="O56" s="1">
        <v>1058.0416666666472</v>
      </c>
      <c r="P56" s="1">
        <v>1235.9083333333256</v>
      </c>
      <c r="Q56" s="1">
        <v>1123.7583333333023</v>
      </c>
      <c r="R56" s="1">
        <v>1050.5166666666239</v>
      </c>
      <c r="S56" s="1">
        <v>1087.1374999999632</v>
      </c>
      <c r="T56" s="1">
        <v>1636.9583333333237</v>
      </c>
      <c r="U56" s="1">
        <v>776.42499999998836</v>
      </c>
      <c r="V56" s="1">
        <v>1206.6916666666559</v>
      </c>
      <c r="W56" s="1">
        <v>1444.2499999999807</v>
      </c>
      <c r="X56" s="1">
        <v>1032.8833333333507</v>
      </c>
      <c r="Y56" s="1">
        <v>1238.5666666666657</v>
      </c>
      <c r="Z56" s="1">
        <v>1380.9333333333391</v>
      </c>
      <c r="AA56" s="1">
        <v>1431.2583333333216</v>
      </c>
      <c r="AB56" s="1">
        <v>1406.0958333333303</v>
      </c>
      <c r="AC56" s="1">
        <v>9</v>
      </c>
      <c r="AD56" s="1">
        <v>11</v>
      </c>
      <c r="AE56" s="1">
        <v>20</v>
      </c>
      <c r="AF56" s="1">
        <v>10</v>
      </c>
      <c r="AG56" s="1">
        <v>12</v>
      </c>
      <c r="AH56" s="1">
        <v>22</v>
      </c>
      <c r="AI56" s="1">
        <v>11</v>
      </c>
      <c r="AJ56" s="1">
        <v>11</v>
      </c>
      <c r="AK56" s="1">
        <v>22</v>
      </c>
      <c r="AL56" s="1">
        <v>10</v>
      </c>
      <c r="AM56" s="1">
        <v>12</v>
      </c>
      <c r="AN56" s="1">
        <v>22</v>
      </c>
      <c r="AO56" s="1">
        <v>12</v>
      </c>
      <c r="AP56" s="1">
        <v>12</v>
      </c>
      <c r="AQ56" s="1">
        <v>24</v>
      </c>
      <c r="AR56" s="3">
        <f t="shared" si="6"/>
        <v>10.4</v>
      </c>
      <c r="AS56" s="3">
        <f t="shared" si="7"/>
        <v>11.6</v>
      </c>
      <c r="AT56" s="3">
        <f t="shared" si="8"/>
        <v>22</v>
      </c>
      <c r="AU56" s="1">
        <v>1143.3416666666842</v>
      </c>
      <c r="AV56" s="1">
        <v>874.60000000004459</v>
      </c>
      <c r="AW56" s="1">
        <v>12</v>
      </c>
      <c r="AX56">
        <v>12</v>
      </c>
      <c r="AY56">
        <v>1008.9708333333643</v>
      </c>
      <c r="AZ56">
        <v>24</v>
      </c>
      <c r="BA56" s="4">
        <f t="shared" si="9"/>
        <v>12</v>
      </c>
      <c r="BB56">
        <v>5</v>
      </c>
      <c r="BC56">
        <v>4</v>
      </c>
      <c r="BD56">
        <v>5</v>
      </c>
      <c r="BE56">
        <v>1</v>
      </c>
      <c r="BF56">
        <v>4</v>
      </c>
      <c r="BG56">
        <v>1</v>
      </c>
      <c r="BH56">
        <v>1</v>
      </c>
      <c r="BI56">
        <v>5</v>
      </c>
      <c r="BJ56">
        <v>1</v>
      </c>
      <c r="BK56">
        <v>3</v>
      </c>
      <c r="BL56">
        <v>2</v>
      </c>
      <c r="BM56">
        <v>25</v>
      </c>
      <c r="BN56" t="s">
        <v>67</v>
      </c>
      <c r="BO56" s="4">
        <f t="shared" si="10"/>
        <v>2</v>
      </c>
    </row>
    <row r="57" spans="1:67" ht="15.9" x14ac:dyDescent="0.45">
      <c r="A57" s="6">
        <v>5358727</v>
      </c>
      <c r="B57" s="1">
        <v>2</v>
      </c>
      <c r="C57" s="1"/>
      <c r="D57" s="1">
        <v>2</v>
      </c>
      <c r="E57" s="1">
        <v>1112.1250000000027</v>
      </c>
      <c r="F57" s="1">
        <v>8</v>
      </c>
      <c r="G57" s="1">
        <v>1288.7499999999998</v>
      </c>
      <c r="H57" s="1">
        <v>1059.0000000000016</v>
      </c>
      <c r="I57" s="1">
        <v>11</v>
      </c>
      <c r="J57" s="1">
        <v>7</v>
      </c>
      <c r="K57" s="1">
        <v>1173.8750000000007</v>
      </c>
      <c r="L57" s="1">
        <v>18</v>
      </c>
      <c r="M57" s="3">
        <f t="shared" si="11"/>
        <v>9</v>
      </c>
      <c r="N57" s="1">
        <v>2171.9166666666642</v>
      </c>
      <c r="O57" s="1">
        <v>1021.0000000000018</v>
      </c>
      <c r="P57" s="1">
        <v>1596.458333333333</v>
      </c>
      <c r="Q57" s="1">
        <v>1444.1666666666679</v>
      </c>
      <c r="R57" s="1">
        <v>1151.0833333333346</v>
      </c>
      <c r="S57" s="1">
        <v>1297.6250000000011</v>
      </c>
      <c r="T57" s="1">
        <v>1660</v>
      </c>
      <c r="U57" s="1">
        <v>1053.3333333333383</v>
      </c>
      <c r="V57" s="1">
        <v>1356.666666666669</v>
      </c>
      <c r="W57" s="1">
        <v>1592.6666666666642</v>
      </c>
      <c r="X57" s="1">
        <v>888.83333333332848</v>
      </c>
      <c r="Y57" s="1">
        <v>1240.7499999999964</v>
      </c>
      <c r="Z57" s="1">
        <v>804.91666666666185</v>
      </c>
      <c r="AA57" s="1">
        <v>741.08333333333576</v>
      </c>
      <c r="AB57" s="1">
        <v>772.99999999999875</v>
      </c>
      <c r="AC57" s="1">
        <v>12</v>
      </c>
      <c r="AD57" s="1">
        <v>12</v>
      </c>
      <c r="AE57" s="1">
        <v>24</v>
      </c>
      <c r="AF57" s="1">
        <v>11</v>
      </c>
      <c r="AG57" s="1">
        <v>10</v>
      </c>
      <c r="AH57" s="1">
        <v>21</v>
      </c>
      <c r="AI57" s="1">
        <v>11</v>
      </c>
      <c r="AJ57" s="1">
        <v>10</v>
      </c>
      <c r="AK57" s="1">
        <v>21</v>
      </c>
      <c r="AL57" s="1">
        <v>9</v>
      </c>
      <c r="AM57" s="1">
        <v>11</v>
      </c>
      <c r="AN57" s="1">
        <v>20</v>
      </c>
      <c r="AO57" s="1">
        <v>9</v>
      </c>
      <c r="AP57" s="1">
        <v>12</v>
      </c>
      <c r="AQ57" s="1">
        <v>21</v>
      </c>
      <c r="AR57" s="3">
        <f t="shared" si="6"/>
        <v>10.4</v>
      </c>
      <c r="AS57" s="3">
        <f t="shared" si="7"/>
        <v>11</v>
      </c>
      <c r="AT57" s="3">
        <f t="shared" si="8"/>
        <v>21.4</v>
      </c>
      <c r="AU57" s="1">
        <v>1068.5833333333337</v>
      </c>
      <c r="AV57" s="1">
        <v>798.66666666666742</v>
      </c>
      <c r="AW57" s="1">
        <v>9</v>
      </c>
      <c r="AX57">
        <v>12</v>
      </c>
      <c r="AY57">
        <v>933.62500000000057</v>
      </c>
      <c r="AZ57">
        <v>21</v>
      </c>
      <c r="BA57" s="4">
        <f t="shared" si="9"/>
        <v>10.5</v>
      </c>
      <c r="BB57">
        <v>1</v>
      </c>
      <c r="BC57">
        <v>4</v>
      </c>
      <c r="BD57">
        <v>4</v>
      </c>
      <c r="BE57">
        <v>1</v>
      </c>
      <c r="BF57">
        <v>5</v>
      </c>
      <c r="BG57">
        <v>1</v>
      </c>
      <c r="BH57">
        <v>1</v>
      </c>
      <c r="BI57">
        <v>3</v>
      </c>
      <c r="BJ57">
        <v>1</v>
      </c>
      <c r="BK57">
        <v>4</v>
      </c>
      <c r="BL57">
        <v>1</v>
      </c>
      <c r="BM57">
        <v>22</v>
      </c>
      <c r="BN57" t="s">
        <v>68</v>
      </c>
      <c r="BO57" s="4">
        <f t="shared" si="10"/>
        <v>1</v>
      </c>
    </row>
    <row r="58" spans="1:67" ht="15.9" x14ac:dyDescent="0.45">
      <c r="A58" s="6">
        <v>5358751</v>
      </c>
      <c r="B58" s="1">
        <v>2</v>
      </c>
      <c r="C58" s="1"/>
      <c r="D58" s="1">
        <v>2</v>
      </c>
      <c r="E58" s="1">
        <v>1801.7249999977648</v>
      </c>
      <c r="F58" s="1">
        <v>4</v>
      </c>
      <c r="G58" s="1">
        <v>1402.0916666686535</v>
      </c>
      <c r="H58" s="1">
        <v>1036.8833333353202</v>
      </c>
      <c r="I58" s="1">
        <v>11</v>
      </c>
      <c r="J58" s="1">
        <v>12</v>
      </c>
      <c r="K58" s="1">
        <v>1219.4875000019867</v>
      </c>
      <c r="L58" s="1">
        <v>23</v>
      </c>
      <c r="M58" s="3">
        <f t="shared" si="11"/>
        <v>11.5</v>
      </c>
      <c r="N58" s="1">
        <v>1096.5166666706402</v>
      </c>
      <c r="O58" s="1">
        <v>820.03333333383</v>
      </c>
      <c r="P58" s="1">
        <v>958.27500000223517</v>
      </c>
      <c r="Q58" s="1">
        <v>1014.6833333348235</v>
      </c>
      <c r="R58" s="1">
        <v>837.54166666418314</v>
      </c>
      <c r="S58" s="1">
        <v>926.11249999950326</v>
      </c>
      <c r="T58" s="1">
        <v>1066.4416666664183</v>
      </c>
      <c r="U58" s="1">
        <v>858.95833333457506</v>
      </c>
      <c r="V58" s="1">
        <v>962.70000000049674</v>
      </c>
      <c r="W58" s="1">
        <v>1142.0333333325882</v>
      </c>
      <c r="X58" s="1">
        <v>915.14166666815674</v>
      </c>
      <c r="Y58" s="1">
        <v>1028.5875000003725</v>
      </c>
      <c r="Z58" s="1">
        <v>976.46666666865349</v>
      </c>
      <c r="AA58" s="1">
        <v>1055.9249999982615</v>
      </c>
      <c r="AB58" s="1">
        <v>1016.1958333334575</v>
      </c>
      <c r="AC58" s="1">
        <v>12</v>
      </c>
      <c r="AD58" s="1">
        <v>12</v>
      </c>
      <c r="AE58" s="1">
        <v>24</v>
      </c>
      <c r="AF58" s="1">
        <v>12</v>
      </c>
      <c r="AG58" s="1">
        <v>12</v>
      </c>
      <c r="AH58" s="1">
        <v>24</v>
      </c>
      <c r="AI58" s="1">
        <v>12</v>
      </c>
      <c r="AJ58" s="1">
        <v>12</v>
      </c>
      <c r="AK58" s="1">
        <v>24</v>
      </c>
      <c r="AL58" s="1">
        <v>11</v>
      </c>
      <c r="AM58" s="1">
        <v>11</v>
      </c>
      <c r="AN58" s="1">
        <v>22</v>
      </c>
      <c r="AO58" s="1">
        <v>10</v>
      </c>
      <c r="AP58" s="1">
        <v>11</v>
      </c>
      <c r="AQ58" s="1">
        <v>21</v>
      </c>
      <c r="AR58" s="3">
        <f t="shared" si="6"/>
        <v>11.4</v>
      </c>
      <c r="AS58" s="3">
        <f t="shared" si="7"/>
        <v>11.6</v>
      </c>
      <c r="AT58" s="3">
        <f t="shared" si="8"/>
        <v>23</v>
      </c>
      <c r="AU58" s="1">
        <v>1351.3333333345752</v>
      </c>
      <c r="AV58" s="1">
        <v>1215.6750000007451</v>
      </c>
      <c r="AW58" s="1">
        <v>10</v>
      </c>
      <c r="AX58">
        <v>11</v>
      </c>
      <c r="AY58">
        <v>1283.50416666766</v>
      </c>
      <c r="AZ58">
        <v>21</v>
      </c>
      <c r="BA58" s="4">
        <f t="shared" si="9"/>
        <v>10.5</v>
      </c>
      <c r="BB58">
        <v>10</v>
      </c>
      <c r="BC58">
        <v>5</v>
      </c>
      <c r="BD58">
        <v>5</v>
      </c>
      <c r="BE58">
        <v>2</v>
      </c>
      <c r="BF58">
        <v>4</v>
      </c>
      <c r="BG58">
        <v>1</v>
      </c>
      <c r="BH58">
        <v>1</v>
      </c>
      <c r="BI58">
        <v>5</v>
      </c>
      <c r="BJ58">
        <v>1</v>
      </c>
      <c r="BK58">
        <v>1</v>
      </c>
      <c r="BL58">
        <v>4</v>
      </c>
      <c r="BM58">
        <v>26</v>
      </c>
      <c r="BN58" t="s">
        <v>67</v>
      </c>
      <c r="BO58" s="4">
        <f t="shared" si="10"/>
        <v>2</v>
      </c>
    </row>
    <row r="59" spans="1:67" ht="15.9" x14ac:dyDescent="0.45">
      <c r="A59" s="6">
        <v>5358770</v>
      </c>
      <c r="B59" s="1">
        <v>2</v>
      </c>
      <c r="C59" s="1"/>
      <c r="D59" s="1">
        <v>2</v>
      </c>
      <c r="E59" s="1">
        <v>3926.2500000000018</v>
      </c>
      <c r="F59" s="1">
        <v>6</v>
      </c>
      <c r="G59" s="1">
        <v>2496.0833333333335</v>
      </c>
      <c r="H59" s="1">
        <v>2329.0000000000009</v>
      </c>
      <c r="I59" s="1">
        <v>9</v>
      </c>
      <c r="J59" s="1">
        <v>10</v>
      </c>
      <c r="K59" s="1">
        <v>2412.5416666666674</v>
      </c>
      <c r="L59" s="1">
        <v>19</v>
      </c>
      <c r="M59" s="3">
        <f t="shared" si="11"/>
        <v>9.5</v>
      </c>
      <c r="N59" s="1">
        <v>1435.4166666666667</v>
      </c>
      <c r="O59" s="1">
        <v>971.33333333333576</v>
      </c>
      <c r="P59" s="1">
        <v>1203.3750000000011</v>
      </c>
      <c r="Q59" s="1">
        <v>964.41666666666663</v>
      </c>
      <c r="R59" s="1">
        <v>722.75</v>
      </c>
      <c r="S59" s="1">
        <v>843.58333333333337</v>
      </c>
      <c r="T59" s="1">
        <v>1319.7500000000011</v>
      </c>
      <c r="U59" s="1">
        <v>1000.4166666666679</v>
      </c>
      <c r="V59" s="1">
        <v>1160.0833333333346</v>
      </c>
      <c r="W59" s="1">
        <v>961.91666666666424</v>
      </c>
      <c r="X59" s="1">
        <v>766.50000000000489</v>
      </c>
      <c r="Y59" s="1">
        <v>864.20833333333451</v>
      </c>
      <c r="Z59" s="1">
        <v>963.91666666666424</v>
      </c>
      <c r="AA59" s="1">
        <v>850.66666666666663</v>
      </c>
      <c r="AB59" s="1">
        <v>907.29166666666549</v>
      </c>
      <c r="AC59" s="1">
        <v>11</v>
      </c>
      <c r="AD59" s="1">
        <v>12</v>
      </c>
      <c r="AE59" s="1">
        <v>23</v>
      </c>
      <c r="AF59" s="1">
        <v>12</v>
      </c>
      <c r="AG59" s="1">
        <v>12</v>
      </c>
      <c r="AH59" s="1">
        <v>24</v>
      </c>
      <c r="AI59" s="1">
        <v>12</v>
      </c>
      <c r="AJ59" s="1">
        <v>9</v>
      </c>
      <c r="AK59" s="1">
        <v>21</v>
      </c>
      <c r="AL59" s="1">
        <v>12</v>
      </c>
      <c r="AM59" s="1">
        <v>11</v>
      </c>
      <c r="AN59" s="1">
        <v>23</v>
      </c>
      <c r="AO59" s="1">
        <v>11</v>
      </c>
      <c r="AP59" s="1">
        <v>12</v>
      </c>
      <c r="AQ59" s="1">
        <v>23</v>
      </c>
      <c r="AR59" s="3">
        <f t="shared" si="6"/>
        <v>11.6</v>
      </c>
      <c r="AS59" s="3">
        <f t="shared" si="7"/>
        <v>11.2</v>
      </c>
      <c r="AT59" s="3">
        <f t="shared" si="8"/>
        <v>22.8</v>
      </c>
      <c r="AU59" s="1">
        <v>1125.5000000000002</v>
      </c>
      <c r="AV59" s="1">
        <v>725.0833333333336</v>
      </c>
      <c r="AW59" s="1">
        <v>12</v>
      </c>
      <c r="AX59">
        <v>12</v>
      </c>
      <c r="AY59">
        <v>925.29166666666686</v>
      </c>
      <c r="AZ59">
        <v>24</v>
      </c>
      <c r="BA59" s="4">
        <f t="shared" si="9"/>
        <v>12</v>
      </c>
      <c r="BB59">
        <v>5</v>
      </c>
      <c r="BC59">
        <v>3</v>
      </c>
      <c r="BD59">
        <v>4</v>
      </c>
      <c r="BE59">
        <v>1</v>
      </c>
      <c r="BF59">
        <v>4</v>
      </c>
      <c r="BG59">
        <v>1</v>
      </c>
      <c r="BH59">
        <v>1</v>
      </c>
      <c r="BI59">
        <v>4</v>
      </c>
      <c r="BJ59">
        <v>2</v>
      </c>
      <c r="BK59">
        <v>2</v>
      </c>
      <c r="BL59">
        <v>2</v>
      </c>
      <c r="BM59">
        <v>29</v>
      </c>
      <c r="BN59" t="s">
        <v>67</v>
      </c>
      <c r="BO59" s="4">
        <f t="shared" si="10"/>
        <v>2</v>
      </c>
    </row>
    <row r="60" spans="1:67" ht="15.9" x14ac:dyDescent="0.45">
      <c r="A60" s="6">
        <v>5358776</v>
      </c>
      <c r="B60" s="1">
        <v>2</v>
      </c>
      <c r="C60" s="1"/>
      <c r="D60" s="1">
        <v>2</v>
      </c>
      <c r="E60" s="1">
        <v>1605.1375000029802</v>
      </c>
      <c r="F60" s="1">
        <v>8</v>
      </c>
      <c r="G60" s="1">
        <v>1101.933333337307</v>
      </c>
      <c r="H60" s="1">
        <v>766.72500000397361</v>
      </c>
      <c r="I60" s="1">
        <v>12</v>
      </c>
      <c r="J60" s="1">
        <v>11</v>
      </c>
      <c r="K60" s="1">
        <v>934.32916667064035</v>
      </c>
      <c r="L60" s="1">
        <v>23</v>
      </c>
      <c r="M60" s="3">
        <f t="shared" si="11"/>
        <v>11.5</v>
      </c>
      <c r="N60" s="1">
        <v>942.35833334922791</v>
      </c>
      <c r="O60" s="1">
        <v>661.89166667064035</v>
      </c>
      <c r="P60" s="1">
        <v>802.12500000993407</v>
      </c>
      <c r="Q60" s="1">
        <v>856.99166667461395</v>
      </c>
      <c r="R60" s="1">
        <v>765.51666666070616</v>
      </c>
      <c r="S60" s="1">
        <v>811.25416666766012</v>
      </c>
      <c r="T60" s="1">
        <v>928.39166666070616</v>
      </c>
      <c r="U60" s="1">
        <v>641.9916666547457</v>
      </c>
      <c r="V60" s="1">
        <v>785.19166665772593</v>
      </c>
      <c r="W60" s="1">
        <v>813.00833332538605</v>
      </c>
      <c r="X60" s="1">
        <v>604.68333332737291</v>
      </c>
      <c r="Y60" s="1">
        <v>708.84583332637942</v>
      </c>
      <c r="Z60" s="1">
        <v>972.58333335320151</v>
      </c>
      <c r="AA60" s="1">
        <v>643.62500000993407</v>
      </c>
      <c r="AB60" s="1">
        <v>808.10416668156779</v>
      </c>
      <c r="AC60" s="1">
        <v>10</v>
      </c>
      <c r="AD60" s="1">
        <v>10</v>
      </c>
      <c r="AE60" s="1">
        <v>20</v>
      </c>
      <c r="AF60" s="1">
        <v>12</v>
      </c>
      <c r="AG60" s="1">
        <v>11</v>
      </c>
      <c r="AH60" s="1">
        <v>23</v>
      </c>
      <c r="AI60" s="1">
        <v>12</v>
      </c>
      <c r="AJ60" s="1">
        <v>10</v>
      </c>
      <c r="AK60" s="1">
        <v>22</v>
      </c>
      <c r="AL60" s="1">
        <v>10</v>
      </c>
      <c r="AM60" s="1">
        <v>12</v>
      </c>
      <c r="AN60" s="1">
        <v>22</v>
      </c>
      <c r="AO60" s="1">
        <v>11</v>
      </c>
      <c r="AP60" s="1">
        <v>12</v>
      </c>
      <c r="AQ60" s="1">
        <v>23</v>
      </c>
      <c r="AR60" s="3">
        <f t="shared" si="6"/>
        <v>11</v>
      </c>
      <c r="AS60" s="3">
        <f t="shared" si="7"/>
        <v>11</v>
      </c>
      <c r="AT60" s="3">
        <f t="shared" si="8"/>
        <v>22</v>
      </c>
      <c r="AU60" s="1">
        <v>903.04999999205268</v>
      </c>
      <c r="AV60" s="1">
        <v>575.95000000794732</v>
      </c>
      <c r="AW60" s="1">
        <v>12</v>
      </c>
      <c r="AX60">
        <v>12</v>
      </c>
      <c r="AY60">
        <v>739.5</v>
      </c>
      <c r="AZ60">
        <v>24</v>
      </c>
      <c r="BA60" s="4">
        <f t="shared" si="9"/>
        <v>12</v>
      </c>
      <c r="BB60">
        <v>10</v>
      </c>
      <c r="BC60">
        <v>5</v>
      </c>
      <c r="BD60">
        <v>5</v>
      </c>
      <c r="BE60">
        <v>1</v>
      </c>
      <c r="BF60">
        <v>5</v>
      </c>
      <c r="BG60">
        <v>1</v>
      </c>
      <c r="BH60">
        <v>1</v>
      </c>
      <c r="BI60">
        <v>5</v>
      </c>
      <c r="BJ60">
        <v>1</v>
      </c>
      <c r="BK60">
        <v>4</v>
      </c>
      <c r="BL60">
        <v>2</v>
      </c>
      <c r="BM60">
        <v>34</v>
      </c>
      <c r="BN60" t="s">
        <v>67</v>
      </c>
      <c r="BO60" s="4">
        <f t="shared" si="10"/>
        <v>2</v>
      </c>
    </row>
    <row r="61" spans="1:67" ht="15.9" x14ac:dyDescent="0.45">
      <c r="A61" s="6">
        <v>5358801</v>
      </c>
      <c r="B61" s="1">
        <v>2</v>
      </c>
      <c r="C61" s="1"/>
      <c r="D61" s="1">
        <v>2</v>
      </c>
      <c r="E61" s="1">
        <v>1199.2874999999767</v>
      </c>
      <c r="F61" s="1">
        <v>8</v>
      </c>
      <c r="G61" s="1">
        <v>1329.4166666666667</v>
      </c>
      <c r="H61" s="1">
        <v>846.08333333341091</v>
      </c>
      <c r="I61" s="1">
        <v>12</v>
      </c>
      <c r="J61" s="1">
        <v>12</v>
      </c>
      <c r="K61" s="1">
        <v>1087.7500000000389</v>
      </c>
      <c r="L61" s="1">
        <v>24</v>
      </c>
      <c r="M61" s="3">
        <f t="shared" si="11"/>
        <v>12</v>
      </c>
      <c r="N61" s="1">
        <v>1343.8416666666744</v>
      </c>
      <c r="O61" s="1">
        <v>870.23333333331777</v>
      </c>
      <c r="P61" s="1">
        <v>1107.037499999996</v>
      </c>
      <c r="Q61" s="1">
        <v>1449.1833333333877</v>
      </c>
      <c r="R61" s="1">
        <v>940.43333333346527</v>
      </c>
      <c r="S61" s="1">
        <v>1194.8083333334264</v>
      </c>
      <c r="T61" s="1">
        <v>1524.2416666666588</v>
      </c>
      <c r="U61" s="1">
        <v>960.00000000007765</v>
      </c>
      <c r="V61" s="1">
        <v>1242.1208333333682</v>
      </c>
      <c r="W61" s="1">
        <v>1408.7666666667985</v>
      </c>
      <c r="X61" s="1">
        <v>605.32500000006985</v>
      </c>
      <c r="Y61" s="1">
        <v>1007.0458333334342</v>
      </c>
      <c r="Z61" s="1">
        <v>1319.8000000000077</v>
      </c>
      <c r="AA61" s="1">
        <v>704.64166666660458</v>
      </c>
      <c r="AB61" s="1">
        <v>1012.2208333333061</v>
      </c>
      <c r="AC61" s="1">
        <v>12</v>
      </c>
      <c r="AD61" s="1">
        <v>12</v>
      </c>
      <c r="AE61" s="1">
        <v>24</v>
      </c>
      <c r="AF61" s="1">
        <v>12</v>
      </c>
      <c r="AG61" s="1">
        <v>11</v>
      </c>
      <c r="AH61" s="1">
        <v>23</v>
      </c>
      <c r="AI61" s="1">
        <v>10</v>
      </c>
      <c r="AJ61" s="1">
        <v>11</v>
      </c>
      <c r="AK61" s="1">
        <v>21</v>
      </c>
      <c r="AL61" s="1">
        <v>11</v>
      </c>
      <c r="AM61" s="1">
        <v>12</v>
      </c>
      <c r="AN61" s="1">
        <v>23</v>
      </c>
      <c r="AO61" s="1">
        <v>12</v>
      </c>
      <c r="AP61" s="1">
        <v>12</v>
      </c>
      <c r="AQ61" s="1">
        <v>24</v>
      </c>
      <c r="AR61" s="3">
        <f t="shared" si="6"/>
        <v>11.4</v>
      </c>
      <c r="AS61" s="3">
        <f t="shared" si="7"/>
        <v>11.6</v>
      </c>
      <c r="AT61" s="3">
        <f t="shared" si="8"/>
        <v>23</v>
      </c>
      <c r="AU61" s="1">
        <v>1473.200000000031</v>
      </c>
      <c r="AV61" s="1">
        <v>647.08333333333337</v>
      </c>
      <c r="AW61" s="1">
        <v>12</v>
      </c>
      <c r="AX61">
        <v>12</v>
      </c>
      <c r="AY61">
        <v>1060.1416666666821</v>
      </c>
      <c r="AZ61">
        <v>24</v>
      </c>
      <c r="BA61" s="4">
        <f t="shared" si="9"/>
        <v>12</v>
      </c>
      <c r="BB61">
        <v>2</v>
      </c>
      <c r="BC61">
        <v>4</v>
      </c>
      <c r="BD61">
        <v>5</v>
      </c>
      <c r="BE61">
        <v>3</v>
      </c>
      <c r="BF61">
        <v>5</v>
      </c>
      <c r="BG61">
        <v>1</v>
      </c>
      <c r="BH61">
        <v>1</v>
      </c>
      <c r="BI61">
        <v>3</v>
      </c>
      <c r="BJ61">
        <v>2</v>
      </c>
      <c r="BK61">
        <v>4</v>
      </c>
      <c r="BL61">
        <v>4</v>
      </c>
      <c r="BM61">
        <v>24</v>
      </c>
      <c r="BN61" t="s">
        <v>68</v>
      </c>
      <c r="BO61" s="4">
        <f t="shared" si="10"/>
        <v>1</v>
      </c>
    </row>
    <row r="62" spans="1:67" ht="15.9" x14ac:dyDescent="0.45">
      <c r="A62" s="6">
        <v>5358806</v>
      </c>
      <c r="B62" s="1">
        <v>2</v>
      </c>
      <c r="C62" s="1"/>
      <c r="D62" s="1"/>
      <c r="E62" s="1">
        <v>1731.7124999463558</v>
      </c>
      <c r="F62" s="1">
        <v>6</v>
      </c>
      <c r="G62" s="1"/>
      <c r="H62" s="1"/>
      <c r="I62" s="1"/>
      <c r="J62" s="1"/>
      <c r="K62" s="1"/>
      <c r="L62" s="1"/>
      <c r="M62" s="3"/>
      <c r="N62" s="1">
        <v>2075.4750000039735</v>
      </c>
      <c r="O62" s="1">
        <v>1113.4083333214123</v>
      </c>
      <c r="P62" s="1">
        <v>1594.441666662693</v>
      </c>
      <c r="Q62" s="1">
        <v>1880.2833333015442</v>
      </c>
      <c r="R62" s="1">
        <v>1460.641666630904</v>
      </c>
      <c r="S62" s="1">
        <v>1670.462499966224</v>
      </c>
      <c r="T62" s="1">
        <v>2665.0916666984558</v>
      </c>
      <c r="U62" s="1">
        <v>1441.4499999880791</v>
      </c>
      <c r="V62" s="1">
        <v>2053.2708333432674</v>
      </c>
      <c r="W62" s="1">
        <v>1279.9583333333333</v>
      </c>
      <c r="X62" s="1">
        <v>824.35000000397361</v>
      </c>
      <c r="Y62" s="1">
        <v>1052.1541666686535</v>
      </c>
      <c r="Z62" s="1">
        <v>1689.733333369096</v>
      </c>
      <c r="AA62" s="1">
        <v>662</v>
      </c>
      <c r="AB62" s="1">
        <v>1175.8666666845481</v>
      </c>
      <c r="AC62" s="1">
        <v>11</v>
      </c>
      <c r="AD62" s="1">
        <v>12</v>
      </c>
      <c r="AE62" s="1">
        <v>23</v>
      </c>
      <c r="AF62" s="1">
        <v>7</v>
      </c>
      <c r="AG62" s="1">
        <v>7</v>
      </c>
      <c r="AH62" s="1">
        <v>14</v>
      </c>
      <c r="AI62" s="1">
        <v>10</v>
      </c>
      <c r="AJ62" s="1">
        <v>9</v>
      </c>
      <c r="AK62" s="1">
        <v>19</v>
      </c>
      <c r="AL62" s="1">
        <v>11</v>
      </c>
      <c r="AM62" s="1">
        <v>6</v>
      </c>
      <c r="AN62" s="1">
        <v>17</v>
      </c>
      <c r="AO62" s="1">
        <v>11</v>
      </c>
      <c r="AP62" s="1">
        <v>12</v>
      </c>
      <c r="AQ62" s="1">
        <v>23</v>
      </c>
      <c r="AR62" s="3">
        <f t="shared" si="6"/>
        <v>10</v>
      </c>
      <c r="AS62" s="3">
        <f t="shared" si="7"/>
        <v>9.1999999999999993</v>
      </c>
      <c r="AT62" s="3">
        <f t="shared" si="8"/>
        <v>19.2</v>
      </c>
      <c r="AU62" s="1">
        <v>2476.3416666388512</v>
      </c>
      <c r="AV62" s="1">
        <v>1670.3916666706402</v>
      </c>
      <c r="AW62" s="1">
        <v>8</v>
      </c>
      <c r="AX62">
        <v>8</v>
      </c>
      <c r="AY62">
        <v>2073.3666666547456</v>
      </c>
      <c r="AZ62">
        <v>16</v>
      </c>
      <c r="BA62" s="4">
        <f t="shared" si="9"/>
        <v>8</v>
      </c>
      <c r="BB62">
        <v>10</v>
      </c>
      <c r="BC62">
        <v>5</v>
      </c>
      <c r="BD62">
        <v>5</v>
      </c>
      <c r="BE62">
        <v>2</v>
      </c>
      <c r="BF62">
        <v>5</v>
      </c>
      <c r="BG62">
        <v>5</v>
      </c>
      <c r="BH62">
        <v>5</v>
      </c>
      <c r="BI62">
        <v>5</v>
      </c>
      <c r="BJ62">
        <v>1</v>
      </c>
      <c r="BL62">
        <v>2</v>
      </c>
      <c r="BM62">
        <v>23</v>
      </c>
      <c r="BN62" t="s">
        <v>67</v>
      </c>
      <c r="BO62" s="4">
        <f t="shared" si="10"/>
        <v>2</v>
      </c>
    </row>
    <row r="63" spans="1:67" ht="15.9" x14ac:dyDescent="0.45">
      <c r="A63" s="6">
        <v>5358819</v>
      </c>
      <c r="B63" s="1">
        <v>2</v>
      </c>
      <c r="C63" s="1"/>
      <c r="D63" s="1"/>
      <c r="E63" s="1">
        <v>3754.5250000059605</v>
      </c>
      <c r="F63" s="1">
        <v>8</v>
      </c>
      <c r="G63" s="1"/>
      <c r="H63" s="1"/>
      <c r="I63" s="1"/>
      <c r="J63" s="1"/>
      <c r="K63" s="1"/>
      <c r="L63" s="1"/>
      <c r="M63" s="3"/>
      <c r="N63" s="1">
        <v>2203.7499999602637</v>
      </c>
      <c r="O63" s="1">
        <v>2104.0166666507721</v>
      </c>
      <c r="P63" s="1">
        <v>2153.8833333055177</v>
      </c>
      <c r="Q63" s="1">
        <v>1923.6250000198681</v>
      </c>
      <c r="R63" s="1">
        <v>2034.5833333333333</v>
      </c>
      <c r="S63" s="1">
        <v>1979.1041666766007</v>
      </c>
      <c r="T63" s="1">
        <v>1980.2750000357628</v>
      </c>
      <c r="U63" s="1">
        <v>1828.9833333293598</v>
      </c>
      <c r="V63" s="1">
        <v>1904.6291666825612</v>
      </c>
      <c r="W63" s="1">
        <v>1996.5250000158946</v>
      </c>
      <c r="X63" s="1">
        <v>2079.2166666388512</v>
      </c>
      <c r="Y63" s="1">
        <v>2037.8708333273728</v>
      </c>
      <c r="Z63" s="1">
        <v>1791.708333293597</v>
      </c>
      <c r="AA63" s="1">
        <v>1544.9583333532016</v>
      </c>
      <c r="AB63" s="1">
        <v>1668.3333333233993</v>
      </c>
      <c r="AC63" s="1">
        <v>9</v>
      </c>
      <c r="AD63" s="1">
        <v>10</v>
      </c>
      <c r="AE63" s="1">
        <v>19</v>
      </c>
      <c r="AF63" s="1">
        <v>10</v>
      </c>
      <c r="AG63" s="1">
        <v>11</v>
      </c>
      <c r="AH63" s="1">
        <v>21</v>
      </c>
      <c r="AI63" s="1">
        <v>10</v>
      </c>
      <c r="AJ63" s="1">
        <v>11</v>
      </c>
      <c r="AK63" s="1">
        <v>21</v>
      </c>
      <c r="AL63" s="1">
        <v>11</v>
      </c>
      <c r="AM63" s="1">
        <v>12</v>
      </c>
      <c r="AN63" s="1">
        <v>23</v>
      </c>
      <c r="AO63" s="1">
        <v>12</v>
      </c>
      <c r="AP63" s="1">
        <v>12</v>
      </c>
      <c r="AQ63" s="1">
        <v>24</v>
      </c>
      <c r="AR63" s="3">
        <f t="shared" si="6"/>
        <v>10.4</v>
      </c>
      <c r="AS63" s="3">
        <f t="shared" si="7"/>
        <v>11.2</v>
      </c>
      <c r="AT63" s="3">
        <f t="shared" si="8"/>
        <v>21.6</v>
      </c>
      <c r="AU63" s="1">
        <v>1693.9750000238419</v>
      </c>
      <c r="AV63" s="1">
        <v>1659.4833333094914</v>
      </c>
      <c r="AW63" s="1">
        <v>12</v>
      </c>
      <c r="AX63">
        <v>11</v>
      </c>
      <c r="AY63">
        <v>1676.7291666666667</v>
      </c>
      <c r="AZ63">
        <v>23</v>
      </c>
      <c r="BA63" s="4">
        <f t="shared" si="9"/>
        <v>11.5</v>
      </c>
      <c r="BB63">
        <v>10</v>
      </c>
      <c r="BC63">
        <v>5</v>
      </c>
      <c r="BD63">
        <v>5</v>
      </c>
      <c r="BE63">
        <v>1</v>
      </c>
      <c r="BF63">
        <v>5</v>
      </c>
      <c r="BG63">
        <v>1</v>
      </c>
      <c r="BH63">
        <v>1</v>
      </c>
      <c r="BI63">
        <v>1</v>
      </c>
      <c r="BJ63">
        <v>1</v>
      </c>
      <c r="BK63">
        <v>5</v>
      </c>
      <c r="BL63">
        <v>1</v>
      </c>
      <c r="BM63">
        <v>22</v>
      </c>
      <c r="BN63" t="s">
        <v>67</v>
      </c>
      <c r="BO63" s="4">
        <f t="shared" si="10"/>
        <v>2</v>
      </c>
    </row>
    <row r="64" spans="1:67" ht="15.9" x14ac:dyDescent="0.45">
      <c r="A64" s="6">
        <v>5358820</v>
      </c>
      <c r="B64" s="1">
        <v>2</v>
      </c>
      <c r="C64" s="1"/>
      <c r="D64" s="1">
        <v>2</v>
      </c>
      <c r="E64" s="1">
        <v>4187.1250000018626</v>
      </c>
      <c r="F64" s="1">
        <v>8</v>
      </c>
      <c r="G64" s="1">
        <v>1722.1416666656733</v>
      </c>
      <c r="H64" s="1">
        <v>1625.9083333338301</v>
      </c>
      <c r="I64" s="1">
        <v>12</v>
      </c>
      <c r="J64" s="1">
        <v>12</v>
      </c>
      <c r="K64" s="1">
        <v>1674.0249999997516</v>
      </c>
      <c r="L64" s="1">
        <v>24</v>
      </c>
      <c r="M64" s="3">
        <f t="shared" ref="M64:M102" si="12">AVERAGE(I64:J64)</f>
        <v>12</v>
      </c>
      <c r="N64" s="1">
        <v>1060.5250000009935</v>
      </c>
      <c r="O64" s="1">
        <v>680.33333333457506</v>
      </c>
      <c r="P64" s="1">
        <v>870.42916666778422</v>
      </c>
      <c r="Q64" s="1">
        <v>1221.9500000004966</v>
      </c>
      <c r="R64" s="1">
        <v>838.83333332960808</v>
      </c>
      <c r="S64" s="1">
        <v>1030.3916666650523</v>
      </c>
      <c r="T64" s="1">
        <v>1124.1749999982615</v>
      </c>
      <c r="U64" s="1">
        <v>650.66666666915023</v>
      </c>
      <c r="V64" s="1">
        <v>887.4208333337059</v>
      </c>
      <c r="W64" s="1">
        <v>1191.0249999997516</v>
      </c>
      <c r="X64" s="1">
        <v>875.25833333035314</v>
      </c>
      <c r="Y64" s="1">
        <v>1033.1416666650523</v>
      </c>
      <c r="Z64" s="1">
        <v>1299.8500000002484</v>
      </c>
      <c r="AA64" s="1">
        <v>625.15833333134651</v>
      </c>
      <c r="AB64" s="1">
        <v>962.50416666579747</v>
      </c>
      <c r="AC64" s="1">
        <v>12</v>
      </c>
      <c r="AD64" s="1">
        <v>12</v>
      </c>
      <c r="AE64" s="1">
        <v>24</v>
      </c>
      <c r="AF64" s="1">
        <v>11</v>
      </c>
      <c r="AG64" s="1">
        <v>12</v>
      </c>
      <c r="AH64" s="1">
        <v>23</v>
      </c>
      <c r="AI64" s="1">
        <v>12</v>
      </c>
      <c r="AJ64" s="1">
        <v>12</v>
      </c>
      <c r="AK64" s="1">
        <v>24</v>
      </c>
      <c r="AL64" s="1">
        <v>11</v>
      </c>
      <c r="AM64" s="1">
        <v>12</v>
      </c>
      <c r="AN64" s="1">
        <v>23</v>
      </c>
      <c r="AO64" s="1">
        <v>12</v>
      </c>
      <c r="AP64" s="1">
        <v>12</v>
      </c>
      <c r="AQ64" s="1">
        <v>24</v>
      </c>
      <c r="AR64" s="3">
        <f t="shared" si="6"/>
        <v>11.6</v>
      </c>
      <c r="AS64" s="3">
        <f t="shared" si="7"/>
        <v>12</v>
      </c>
      <c r="AT64" s="3">
        <f t="shared" si="8"/>
        <v>23.6</v>
      </c>
      <c r="AU64" s="1">
        <v>1065.0499999982615</v>
      </c>
      <c r="AV64" s="1">
        <v>661.10000000024831</v>
      </c>
      <c r="AW64" s="1">
        <v>12</v>
      </c>
      <c r="AX64">
        <v>12</v>
      </c>
      <c r="AY64">
        <v>863.07499999925494</v>
      </c>
      <c r="AZ64">
        <v>24</v>
      </c>
      <c r="BA64" s="4">
        <f t="shared" si="9"/>
        <v>12</v>
      </c>
      <c r="BB64">
        <v>8</v>
      </c>
      <c r="BC64">
        <v>5</v>
      </c>
      <c r="BD64">
        <v>5</v>
      </c>
      <c r="BE64">
        <v>1</v>
      </c>
      <c r="BF64">
        <v>5</v>
      </c>
      <c r="BG64">
        <v>1</v>
      </c>
      <c r="BH64">
        <v>1</v>
      </c>
      <c r="BI64">
        <v>5</v>
      </c>
      <c r="BJ64">
        <v>1</v>
      </c>
      <c r="BK64">
        <v>5</v>
      </c>
      <c r="BL64">
        <v>1</v>
      </c>
      <c r="BM64">
        <v>21</v>
      </c>
      <c r="BN64" t="s">
        <v>68</v>
      </c>
      <c r="BO64" s="4">
        <f t="shared" si="10"/>
        <v>1</v>
      </c>
    </row>
    <row r="65" spans="1:67" ht="15.9" x14ac:dyDescent="0.45">
      <c r="A65" s="6">
        <v>5358841</v>
      </c>
      <c r="B65" s="1">
        <v>2</v>
      </c>
      <c r="C65" s="1"/>
      <c r="D65" s="1">
        <v>2</v>
      </c>
      <c r="E65" s="1">
        <v>1025.0624999850988</v>
      </c>
      <c r="F65" s="1">
        <v>8</v>
      </c>
      <c r="G65" s="1">
        <v>955.22499999403954</v>
      </c>
      <c r="H65" s="1">
        <v>805.92499999701977</v>
      </c>
      <c r="I65" s="1">
        <v>12</v>
      </c>
      <c r="J65" s="1">
        <v>12</v>
      </c>
      <c r="K65" s="1">
        <v>880.57499999552965</v>
      </c>
      <c r="L65" s="1">
        <v>24</v>
      </c>
      <c r="M65" s="3">
        <f t="shared" si="12"/>
        <v>12</v>
      </c>
      <c r="N65" s="1">
        <v>889.18333332240582</v>
      </c>
      <c r="O65" s="1">
        <v>671.61666666964686</v>
      </c>
      <c r="P65" s="1">
        <v>780.39999999602639</v>
      </c>
      <c r="Q65" s="1">
        <v>872.29999999701977</v>
      </c>
      <c r="R65" s="1">
        <v>718.55000000198686</v>
      </c>
      <c r="S65" s="1">
        <v>795.42499999950326</v>
      </c>
      <c r="T65" s="1">
        <v>915.52499999602639</v>
      </c>
      <c r="U65" s="1">
        <v>807.84166666865349</v>
      </c>
      <c r="V65" s="1">
        <v>861.68333333233988</v>
      </c>
      <c r="W65" s="1">
        <v>843.29166665673256</v>
      </c>
      <c r="X65" s="1">
        <v>616.24166667461395</v>
      </c>
      <c r="Y65" s="1">
        <v>729.76666666567326</v>
      </c>
      <c r="Z65" s="1">
        <v>925.79999999701977</v>
      </c>
      <c r="AA65" s="1">
        <v>672.54999999205268</v>
      </c>
      <c r="AB65" s="1">
        <v>799.17499999453628</v>
      </c>
      <c r="AC65" s="1">
        <v>10</v>
      </c>
      <c r="AD65" s="1">
        <v>10</v>
      </c>
      <c r="AE65" s="1">
        <v>20</v>
      </c>
      <c r="AF65" s="1">
        <v>11</v>
      </c>
      <c r="AG65" s="1">
        <v>10</v>
      </c>
      <c r="AH65" s="1">
        <v>21</v>
      </c>
      <c r="AI65" s="1">
        <v>11</v>
      </c>
      <c r="AJ65" s="1">
        <v>12</v>
      </c>
      <c r="AK65" s="1">
        <v>23</v>
      </c>
      <c r="AL65" s="1">
        <v>12</v>
      </c>
      <c r="AM65" s="1">
        <v>12</v>
      </c>
      <c r="AN65" s="1">
        <v>24</v>
      </c>
      <c r="AO65" s="1">
        <v>11</v>
      </c>
      <c r="AP65" s="1">
        <v>12</v>
      </c>
      <c r="AQ65" s="1">
        <v>23</v>
      </c>
      <c r="AR65" s="3">
        <f t="shared" si="6"/>
        <v>11</v>
      </c>
      <c r="AS65" s="3">
        <f t="shared" si="7"/>
        <v>11.2</v>
      </c>
      <c r="AT65" s="3">
        <f t="shared" si="8"/>
        <v>22.2</v>
      </c>
      <c r="AU65" s="1">
        <v>1040.5333333363135</v>
      </c>
      <c r="AV65" s="1">
        <v>723.03333333134651</v>
      </c>
      <c r="AW65" s="1">
        <v>11</v>
      </c>
      <c r="AX65">
        <v>12</v>
      </c>
      <c r="AY65">
        <v>881.78333333383</v>
      </c>
      <c r="AZ65">
        <v>23</v>
      </c>
      <c r="BA65" s="4">
        <f t="shared" si="9"/>
        <v>11.5</v>
      </c>
      <c r="BB65">
        <v>9</v>
      </c>
      <c r="BC65">
        <v>5</v>
      </c>
      <c r="BD65">
        <v>5</v>
      </c>
      <c r="BE65">
        <v>1</v>
      </c>
      <c r="BF65">
        <v>4</v>
      </c>
      <c r="BG65">
        <v>3</v>
      </c>
      <c r="BH65">
        <v>1</v>
      </c>
      <c r="BI65">
        <v>5</v>
      </c>
      <c r="BJ65">
        <v>3</v>
      </c>
      <c r="BK65">
        <v>2</v>
      </c>
      <c r="BL65">
        <v>2</v>
      </c>
      <c r="BM65">
        <v>29</v>
      </c>
      <c r="BN65" t="s">
        <v>67</v>
      </c>
      <c r="BO65" s="4">
        <f t="shared" si="10"/>
        <v>2</v>
      </c>
    </row>
    <row r="66" spans="1:67" ht="15.9" x14ac:dyDescent="0.45">
      <c r="A66" s="6">
        <v>5358849</v>
      </c>
      <c r="B66" s="1">
        <v>2</v>
      </c>
      <c r="C66" s="1"/>
      <c r="D66" s="1">
        <v>2</v>
      </c>
      <c r="E66" s="1">
        <v>704.92500001192093</v>
      </c>
      <c r="F66" s="1">
        <v>6</v>
      </c>
      <c r="G66" s="1">
        <v>855.86666667461395</v>
      </c>
      <c r="H66" s="1">
        <v>1031.6666666616995</v>
      </c>
      <c r="I66" s="1">
        <v>9</v>
      </c>
      <c r="J66" s="1">
        <v>9</v>
      </c>
      <c r="K66" s="1">
        <v>943.76666666815674</v>
      </c>
      <c r="L66" s="1">
        <v>18</v>
      </c>
      <c r="M66" s="3">
        <f t="shared" si="12"/>
        <v>9</v>
      </c>
      <c r="N66" s="1">
        <v>829.57500000794732</v>
      </c>
      <c r="O66" s="1">
        <v>695.04166666169965</v>
      </c>
      <c r="P66" s="1">
        <v>762.30833333482349</v>
      </c>
      <c r="Q66" s="1">
        <v>666.43333333233988</v>
      </c>
      <c r="R66" s="1">
        <v>596.53333333134651</v>
      </c>
      <c r="S66" s="1">
        <v>631.48333333184326</v>
      </c>
      <c r="T66" s="1">
        <v>738.57499999801314</v>
      </c>
      <c r="U66" s="1">
        <v>684.03333332141244</v>
      </c>
      <c r="V66" s="1">
        <v>711.30416665971279</v>
      </c>
      <c r="W66" s="1">
        <v>662.02500000596046</v>
      </c>
      <c r="X66" s="1">
        <v>691.29166666666663</v>
      </c>
      <c r="Y66" s="1">
        <v>676.6583333363136</v>
      </c>
      <c r="Z66" s="1">
        <v>726.80000000198686</v>
      </c>
      <c r="AA66" s="1">
        <v>603.14166666567326</v>
      </c>
      <c r="AB66" s="1">
        <v>664.97083333383</v>
      </c>
      <c r="AC66" s="1">
        <v>11</v>
      </c>
      <c r="AD66" s="1">
        <v>11</v>
      </c>
      <c r="AE66" s="1">
        <v>22</v>
      </c>
      <c r="AF66" s="1">
        <v>12</v>
      </c>
      <c r="AG66" s="1">
        <v>10</v>
      </c>
      <c r="AH66" s="1">
        <v>22</v>
      </c>
      <c r="AI66" s="1">
        <v>10</v>
      </c>
      <c r="AJ66" s="1">
        <v>9</v>
      </c>
      <c r="AK66" s="1">
        <v>19</v>
      </c>
      <c r="AL66" s="1">
        <v>10</v>
      </c>
      <c r="AM66" s="1">
        <v>10</v>
      </c>
      <c r="AN66" s="1">
        <v>20</v>
      </c>
      <c r="AO66" s="1">
        <v>11</v>
      </c>
      <c r="AP66" s="1">
        <v>10</v>
      </c>
      <c r="AQ66" s="1">
        <v>21</v>
      </c>
      <c r="AR66" s="3">
        <f t="shared" ref="AR66:AR97" si="13">AVERAGE(AC66,AF66,AI66,AL66,AO66)</f>
        <v>10.8</v>
      </c>
      <c r="AS66" s="3">
        <f t="shared" ref="AS66:AS97" si="14">AVERAGE(AD66,AG66,AJ66,AM66,AP66)</f>
        <v>10</v>
      </c>
      <c r="AT66" s="3">
        <f t="shared" ref="AT66:AT97" si="15">AVERAGE(AE66,AH66,AK66,AN66,AQ66)</f>
        <v>20.8</v>
      </c>
      <c r="AU66" s="1">
        <v>835.69166666766012</v>
      </c>
      <c r="AV66" s="1">
        <v>861.33333333830035</v>
      </c>
      <c r="AW66" s="1">
        <v>11</v>
      </c>
      <c r="AX66">
        <v>12</v>
      </c>
      <c r="AY66">
        <v>848.51250000298023</v>
      </c>
      <c r="AZ66">
        <v>23</v>
      </c>
      <c r="BA66" s="4">
        <f t="shared" ref="BA66:BA97" si="16">AVERAGE(AW66:AX66)</f>
        <v>11.5</v>
      </c>
      <c r="BB66">
        <v>10</v>
      </c>
      <c r="BC66">
        <v>3</v>
      </c>
      <c r="BD66">
        <v>3</v>
      </c>
      <c r="BE66">
        <v>1</v>
      </c>
      <c r="BF66">
        <v>2</v>
      </c>
      <c r="BG66">
        <v>1</v>
      </c>
      <c r="BH66">
        <v>1</v>
      </c>
      <c r="BI66">
        <v>4</v>
      </c>
      <c r="BJ66">
        <v>1</v>
      </c>
      <c r="BK66">
        <v>2</v>
      </c>
      <c r="BL66">
        <v>1</v>
      </c>
      <c r="BM66">
        <v>27</v>
      </c>
      <c r="BN66" t="s">
        <v>68</v>
      </c>
      <c r="BO66" s="4">
        <f t="shared" ref="BO66:BO97" si="17">IF(BN66="male",1,2)</f>
        <v>1</v>
      </c>
    </row>
    <row r="67" spans="1:67" ht="15.9" x14ac:dyDescent="0.45">
      <c r="A67" s="5">
        <v>5358859</v>
      </c>
      <c r="B67" s="1">
        <v>2</v>
      </c>
      <c r="C67" s="1"/>
      <c r="D67" s="1"/>
      <c r="E67" s="1">
        <v>3770.3250000104308</v>
      </c>
      <c r="F67" s="1">
        <v>7</v>
      </c>
      <c r="G67" s="1"/>
      <c r="H67" s="1"/>
      <c r="I67" s="1"/>
      <c r="J67" s="1"/>
      <c r="K67" s="1"/>
      <c r="L67" s="1"/>
      <c r="M67" s="3"/>
      <c r="N67" s="1">
        <v>2059.3666666497788</v>
      </c>
      <c r="O67" s="1">
        <v>1523.5333333313465</v>
      </c>
      <c r="P67" s="1">
        <v>1791.4499999905627</v>
      </c>
      <c r="Q67" s="1">
        <v>2436.8416666587195</v>
      </c>
      <c r="R67" s="1">
        <v>1642.2166666587193</v>
      </c>
      <c r="S67" s="1">
        <v>2039.5291666587193</v>
      </c>
      <c r="T67" s="1">
        <v>2189.2083333283663</v>
      </c>
      <c r="U67" s="1">
        <v>1317.8916666656733</v>
      </c>
      <c r="V67" s="1">
        <v>1753.5499999970198</v>
      </c>
      <c r="W67" s="1">
        <v>1852.883333325386</v>
      </c>
      <c r="X67" s="1">
        <v>1042.6999999980133</v>
      </c>
      <c r="Y67" s="1">
        <v>1447.7916666616995</v>
      </c>
      <c r="Z67" s="1">
        <v>2235.6416666607061</v>
      </c>
      <c r="AA67" s="1">
        <v>1159.4250000019867</v>
      </c>
      <c r="AB67" s="1">
        <v>1697.5333333313465</v>
      </c>
      <c r="AC67" s="1">
        <v>12</v>
      </c>
      <c r="AD67" s="1">
        <v>11</v>
      </c>
      <c r="AE67" s="1">
        <v>23</v>
      </c>
      <c r="AF67" s="1">
        <v>11</v>
      </c>
      <c r="AG67" s="1">
        <v>11</v>
      </c>
      <c r="AH67" s="1">
        <v>22</v>
      </c>
      <c r="AI67" s="1">
        <v>10</v>
      </c>
      <c r="AJ67" s="1">
        <v>10</v>
      </c>
      <c r="AK67" s="1">
        <v>20</v>
      </c>
      <c r="AL67" s="1">
        <v>12</v>
      </c>
      <c r="AM67" s="1">
        <v>12</v>
      </c>
      <c r="AN67" s="1">
        <v>24</v>
      </c>
      <c r="AO67" s="1">
        <v>12</v>
      </c>
      <c r="AP67" s="1">
        <v>12</v>
      </c>
      <c r="AQ67" s="1">
        <v>24</v>
      </c>
      <c r="AR67" s="3">
        <f t="shared" si="13"/>
        <v>11.4</v>
      </c>
      <c r="AS67" s="3">
        <f t="shared" si="14"/>
        <v>11.2</v>
      </c>
      <c r="AT67" s="3">
        <f t="shared" si="15"/>
        <v>22.6</v>
      </c>
      <c r="AU67" s="1">
        <v>2020.0250000009935</v>
      </c>
      <c r="AV67" s="1">
        <v>1294.933333342274</v>
      </c>
      <c r="AW67" s="1">
        <v>12</v>
      </c>
      <c r="AX67">
        <v>12</v>
      </c>
      <c r="AY67">
        <v>1657.4791666716337</v>
      </c>
      <c r="AZ67">
        <v>24</v>
      </c>
      <c r="BA67" s="4">
        <f t="shared" si="16"/>
        <v>12</v>
      </c>
      <c r="BB67">
        <v>7</v>
      </c>
      <c r="BC67">
        <v>5</v>
      </c>
      <c r="BD67">
        <v>5</v>
      </c>
      <c r="BE67">
        <v>1</v>
      </c>
      <c r="BF67">
        <v>5</v>
      </c>
      <c r="BG67">
        <v>1</v>
      </c>
      <c r="BH67">
        <v>3</v>
      </c>
      <c r="BI67">
        <v>5</v>
      </c>
      <c r="BK67">
        <v>5</v>
      </c>
      <c r="BL67">
        <v>4</v>
      </c>
      <c r="BM67">
        <v>27</v>
      </c>
      <c r="BN67" t="s">
        <v>67</v>
      </c>
      <c r="BO67" s="4">
        <f t="shared" si="17"/>
        <v>2</v>
      </c>
    </row>
    <row r="68" spans="1:67" ht="15.9" x14ac:dyDescent="0.45">
      <c r="A68" s="5">
        <v>5358881</v>
      </c>
      <c r="B68" s="1">
        <v>2</v>
      </c>
      <c r="C68" s="1"/>
      <c r="D68" s="1">
        <v>2</v>
      </c>
      <c r="E68" s="1">
        <v>1017.350000038743</v>
      </c>
      <c r="F68" s="1">
        <v>3</v>
      </c>
      <c r="G68" s="1">
        <v>1152.4083333214123</v>
      </c>
      <c r="H68" s="1">
        <v>1066.3166666726272</v>
      </c>
      <c r="I68" s="1">
        <v>11</v>
      </c>
      <c r="J68" s="1">
        <v>12</v>
      </c>
      <c r="K68" s="1">
        <v>1109.3624999970198</v>
      </c>
      <c r="L68" s="1">
        <v>23</v>
      </c>
      <c r="M68" s="3">
        <f t="shared" si="12"/>
        <v>11.5</v>
      </c>
      <c r="N68" s="1">
        <v>752.15000000596046</v>
      </c>
      <c r="O68" s="1">
        <v>664.40833334128058</v>
      </c>
      <c r="P68" s="1">
        <v>708.27916667362058</v>
      </c>
      <c r="Q68" s="1">
        <v>881.20000000794732</v>
      </c>
      <c r="R68" s="1">
        <v>603.51666666070616</v>
      </c>
      <c r="S68" s="1">
        <v>742.35833333432674</v>
      </c>
      <c r="T68" s="1">
        <v>905</v>
      </c>
      <c r="U68" s="1">
        <v>672.59166667858756</v>
      </c>
      <c r="V68" s="1">
        <v>788.79583333929384</v>
      </c>
      <c r="W68" s="1">
        <v>807.45833334326744</v>
      </c>
      <c r="X68" s="1">
        <v>629.175000021855</v>
      </c>
      <c r="Y68" s="1">
        <v>718.31666668256128</v>
      </c>
      <c r="Z68" s="1">
        <v>827.60833331942558</v>
      </c>
      <c r="AA68" s="1">
        <v>609.13333329558372</v>
      </c>
      <c r="AB68" s="1">
        <v>718.37083330750465</v>
      </c>
      <c r="AC68" s="1">
        <v>11</v>
      </c>
      <c r="AD68" s="1">
        <v>12</v>
      </c>
      <c r="AE68" s="1">
        <v>23</v>
      </c>
      <c r="AF68" s="1">
        <v>12</v>
      </c>
      <c r="AG68" s="1">
        <v>10</v>
      </c>
      <c r="AH68" s="1">
        <v>22</v>
      </c>
      <c r="AI68" s="1">
        <v>12</v>
      </c>
      <c r="AJ68" s="1">
        <v>11</v>
      </c>
      <c r="AK68" s="1">
        <v>23</v>
      </c>
      <c r="AL68" s="1">
        <v>11</v>
      </c>
      <c r="AM68" s="1">
        <v>11</v>
      </c>
      <c r="AN68" s="1">
        <v>22</v>
      </c>
      <c r="AO68" s="1">
        <v>11</v>
      </c>
      <c r="AP68" s="1">
        <v>12</v>
      </c>
      <c r="AQ68" s="1">
        <v>23</v>
      </c>
      <c r="AR68" s="3">
        <f t="shared" si="13"/>
        <v>11.4</v>
      </c>
      <c r="AS68" s="3">
        <f t="shared" si="14"/>
        <v>11.2</v>
      </c>
      <c r="AT68" s="3">
        <f t="shared" si="15"/>
        <v>22.6</v>
      </c>
      <c r="AU68" s="1">
        <v>914.50833335518837</v>
      </c>
      <c r="AV68" s="1">
        <v>636.08333332339919</v>
      </c>
      <c r="AW68" s="1">
        <v>11</v>
      </c>
      <c r="AX68">
        <v>12</v>
      </c>
      <c r="AY68">
        <v>775.29583333929384</v>
      </c>
      <c r="AZ68">
        <v>23</v>
      </c>
      <c r="BA68" s="4">
        <f t="shared" si="16"/>
        <v>11.5</v>
      </c>
      <c r="BB68">
        <v>3</v>
      </c>
      <c r="BC68">
        <v>3</v>
      </c>
      <c r="BD68">
        <v>5</v>
      </c>
      <c r="BE68">
        <v>1</v>
      </c>
      <c r="BF68">
        <v>2</v>
      </c>
      <c r="BG68">
        <v>2</v>
      </c>
      <c r="BH68">
        <v>1</v>
      </c>
      <c r="BI68">
        <v>4</v>
      </c>
      <c r="BJ68">
        <v>1</v>
      </c>
      <c r="BK68">
        <v>1</v>
      </c>
      <c r="BL68">
        <v>1</v>
      </c>
      <c r="BM68">
        <v>26</v>
      </c>
      <c r="BN68" t="s">
        <v>67</v>
      </c>
      <c r="BO68" s="4">
        <f t="shared" si="17"/>
        <v>2</v>
      </c>
    </row>
    <row r="69" spans="1:67" ht="15.9" x14ac:dyDescent="0.45">
      <c r="A69" s="5">
        <v>5358884</v>
      </c>
      <c r="B69" s="1">
        <v>2</v>
      </c>
      <c r="C69" s="1"/>
      <c r="D69" s="1">
        <v>2</v>
      </c>
      <c r="E69" s="1">
        <v>2051.9124999996275</v>
      </c>
      <c r="F69" s="1">
        <v>7</v>
      </c>
      <c r="G69" s="1">
        <v>1492.6666666672875</v>
      </c>
      <c r="H69" s="1">
        <v>1172.749999999379</v>
      </c>
      <c r="I69" s="1">
        <v>12</v>
      </c>
      <c r="J69" s="1">
        <v>12</v>
      </c>
      <c r="K69" s="1">
        <v>1332.7083333333333</v>
      </c>
      <c r="L69" s="1">
        <v>24</v>
      </c>
      <c r="M69" s="3">
        <f t="shared" si="12"/>
        <v>12</v>
      </c>
      <c r="N69" s="1">
        <v>1184.8000000007451</v>
      </c>
      <c r="O69" s="1">
        <v>929.50833333469927</v>
      </c>
      <c r="P69" s="1">
        <v>1057.1541666677222</v>
      </c>
      <c r="Q69" s="1">
        <v>883.02499999975169</v>
      </c>
      <c r="R69" s="1">
        <v>731.99166666530073</v>
      </c>
      <c r="S69" s="1">
        <v>807.50833333252615</v>
      </c>
      <c r="T69" s="1">
        <v>850.1083333337059</v>
      </c>
      <c r="U69" s="1">
        <v>867.39166666567326</v>
      </c>
      <c r="V69" s="1">
        <v>858.74999999968952</v>
      </c>
      <c r="W69" s="1">
        <v>927.79999999950326</v>
      </c>
      <c r="X69" s="1">
        <v>837.64999999975169</v>
      </c>
      <c r="Y69" s="1">
        <v>882.72499999962747</v>
      </c>
      <c r="Z69" s="1">
        <v>885.07500000049674</v>
      </c>
      <c r="AA69" s="1">
        <v>824.86666666716337</v>
      </c>
      <c r="AB69" s="1">
        <v>854.97083333383</v>
      </c>
      <c r="AC69" s="1">
        <v>11</v>
      </c>
      <c r="AD69" s="1">
        <v>12</v>
      </c>
      <c r="AE69" s="1">
        <v>23</v>
      </c>
      <c r="AF69" s="1">
        <v>12</v>
      </c>
      <c r="AG69" s="1">
        <v>12</v>
      </c>
      <c r="AH69" s="1">
        <v>24</v>
      </c>
      <c r="AI69" s="1">
        <v>11</v>
      </c>
      <c r="AJ69" s="1">
        <v>12</v>
      </c>
      <c r="AK69" s="1">
        <v>23</v>
      </c>
      <c r="AL69" s="1">
        <v>10</v>
      </c>
      <c r="AM69" s="1">
        <v>12</v>
      </c>
      <c r="AN69" s="1">
        <v>22</v>
      </c>
      <c r="AO69" s="1">
        <v>12</v>
      </c>
      <c r="AP69" s="1">
        <v>10</v>
      </c>
      <c r="AQ69" s="1">
        <v>22</v>
      </c>
      <c r="AR69" s="3">
        <f t="shared" si="13"/>
        <v>11.2</v>
      </c>
      <c r="AS69" s="3">
        <f t="shared" si="14"/>
        <v>11.6</v>
      </c>
      <c r="AT69" s="3">
        <f t="shared" si="15"/>
        <v>22.8</v>
      </c>
      <c r="AU69" s="1">
        <v>935.85000000149012</v>
      </c>
      <c r="AV69" s="1">
        <v>1037.7666666662942</v>
      </c>
      <c r="AW69" s="1">
        <v>11</v>
      </c>
      <c r="AX69">
        <v>12</v>
      </c>
      <c r="AY69">
        <v>986.80833333389216</v>
      </c>
      <c r="AZ69">
        <v>23</v>
      </c>
      <c r="BA69" s="4">
        <f t="shared" si="16"/>
        <v>11.5</v>
      </c>
      <c r="BB69">
        <v>1</v>
      </c>
      <c r="BC69">
        <v>4</v>
      </c>
      <c r="BD69">
        <v>4</v>
      </c>
      <c r="BE69">
        <v>1</v>
      </c>
      <c r="BF69">
        <v>3</v>
      </c>
      <c r="BG69">
        <v>1</v>
      </c>
      <c r="BH69">
        <v>1</v>
      </c>
      <c r="BI69">
        <v>5</v>
      </c>
      <c r="BJ69">
        <v>1</v>
      </c>
      <c r="BK69">
        <v>1</v>
      </c>
      <c r="BM69">
        <v>34</v>
      </c>
      <c r="BN69" t="s">
        <v>67</v>
      </c>
      <c r="BO69" s="4">
        <f t="shared" si="17"/>
        <v>2</v>
      </c>
    </row>
    <row r="70" spans="1:67" ht="15.9" x14ac:dyDescent="0.45">
      <c r="A70" s="5">
        <v>5358888</v>
      </c>
      <c r="B70" s="1">
        <v>2</v>
      </c>
      <c r="C70" s="1"/>
      <c r="D70" s="1">
        <v>2</v>
      </c>
      <c r="E70" s="1">
        <v>2603.9499999999534</v>
      </c>
      <c r="F70" s="1">
        <v>8</v>
      </c>
      <c r="G70" s="1">
        <v>1338.7416666666977</v>
      </c>
      <c r="H70" s="1">
        <v>1099.3916666669149</v>
      </c>
      <c r="I70" s="1">
        <v>12</v>
      </c>
      <c r="J70" s="1">
        <v>12</v>
      </c>
      <c r="K70" s="1">
        <v>1219.0666666668064</v>
      </c>
      <c r="L70" s="1">
        <v>24</v>
      </c>
      <c r="M70" s="3">
        <f t="shared" si="12"/>
        <v>12</v>
      </c>
      <c r="N70" s="1">
        <v>1232.0166666670702</v>
      </c>
      <c r="O70" s="1">
        <v>677.58333333317808</v>
      </c>
      <c r="P70" s="1">
        <v>954.80000000012421</v>
      </c>
      <c r="Q70" s="1">
        <v>1040.1999999998759</v>
      </c>
      <c r="R70" s="1">
        <v>701.09166666663566</v>
      </c>
      <c r="S70" s="1">
        <v>870.64583333325572</v>
      </c>
      <c r="T70" s="1">
        <v>1343.8333333330229</v>
      </c>
      <c r="U70" s="1">
        <v>990.60833333308494</v>
      </c>
      <c r="V70" s="1">
        <v>1167.2208333330539</v>
      </c>
      <c r="W70" s="1">
        <v>1170.25</v>
      </c>
      <c r="X70" s="1">
        <v>891.08333333317808</v>
      </c>
      <c r="Y70" s="1">
        <v>1030.666666666589</v>
      </c>
      <c r="Z70" s="1">
        <v>1015.2833333335196</v>
      </c>
      <c r="AA70" s="1">
        <v>745.95833333317808</v>
      </c>
      <c r="AB70" s="1">
        <v>880.62083333334886</v>
      </c>
      <c r="AC70" s="1">
        <v>12</v>
      </c>
      <c r="AD70" s="1">
        <v>12</v>
      </c>
      <c r="AE70" s="1">
        <v>24</v>
      </c>
      <c r="AF70" s="1">
        <v>12</v>
      </c>
      <c r="AG70" s="1">
        <v>12</v>
      </c>
      <c r="AH70" s="1">
        <v>24</v>
      </c>
      <c r="AI70" s="1">
        <v>10</v>
      </c>
      <c r="AJ70" s="1">
        <v>12</v>
      </c>
      <c r="AK70" s="1">
        <v>22</v>
      </c>
      <c r="AL70" s="1">
        <v>12</v>
      </c>
      <c r="AM70" s="1">
        <v>12</v>
      </c>
      <c r="AN70" s="1">
        <v>24</v>
      </c>
      <c r="AO70" s="1">
        <v>12</v>
      </c>
      <c r="AP70" s="1">
        <v>12</v>
      </c>
      <c r="AQ70" s="1">
        <v>24</v>
      </c>
      <c r="AR70" s="3">
        <f t="shared" si="13"/>
        <v>11.6</v>
      </c>
      <c r="AS70" s="3">
        <f t="shared" si="14"/>
        <v>12</v>
      </c>
      <c r="AT70" s="3">
        <f t="shared" si="15"/>
        <v>23.6</v>
      </c>
      <c r="AU70" s="1">
        <v>1148.6416666667599</v>
      </c>
      <c r="AV70" s="1">
        <v>884.38333333376795</v>
      </c>
      <c r="AW70" s="1">
        <v>12</v>
      </c>
      <c r="AX70">
        <v>12</v>
      </c>
      <c r="AY70">
        <v>1016.5125000002639</v>
      </c>
      <c r="AZ70">
        <v>24</v>
      </c>
      <c r="BA70" s="4">
        <f t="shared" si="16"/>
        <v>12</v>
      </c>
      <c r="BB70">
        <v>10</v>
      </c>
      <c r="BC70">
        <v>5</v>
      </c>
      <c r="BD70">
        <v>5</v>
      </c>
      <c r="BE70">
        <v>1</v>
      </c>
      <c r="BF70">
        <v>5</v>
      </c>
      <c r="BG70">
        <v>2</v>
      </c>
      <c r="BH70">
        <v>1</v>
      </c>
      <c r="BI70">
        <v>5</v>
      </c>
      <c r="BJ70">
        <v>2</v>
      </c>
      <c r="BK70">
        <v>3</v>
      </c>
      <c r="BL70">
        <v>3</v>
      </c>
      <c r="BM70">
        <v>20</v>
      </c>
      <c r="BN70" t="s">
        <v>67</v>
      </c>
      <c r="BO70" s="4">
        <f t="shared" si="17"/>
        <v>2</v>
      </c>
    </row>
    <row r="71" spans="1:67" ht="15.9" x14ac:dyDescent="0.45">
      <c r="A71" s="5">
        <v>5358905</v>
      </c>
      <c r="B71" s="1">
        <v>2</v>
      </c>
      <c r="C71" s="1"/>
      <c r="D71" s="1">
        <v>2</v>
      </c>
      <c r="E71" s="1">
        <v>1223.0874999836087</v>
      </c>
      <c r="F71" s="1">
        <v>8</v>
      </c>
      <c r="G71" s="1">
        <v>1156.7249999990065</v>
      </c>
      <c r="H71" s="1">
        <v>767.70000000298023</v>
      </c>
      <c r="I71" s="1">
        <v>12</v>
      </c>
      <c r="J71" s="1">
        <v>12</v>
      </c>
      <c r="K71" s="1">
        <v>962.21250000099337</v>
      </c>
      <c r="L71" s="1">
        <v>24</v>
      </c>
      <c r="M71" s="3">
        <f t="shared" si="12"/>
        <v>12</v>
      </c>
      <c r="N71" s="1">
        <v>1143.1416666607063</v>
      </c>
      <c r="O71" s="1">
        <v>622.99166666964686</v>
      </c>
      <c r="P71" s="1">
        <v>883.06666666517651</v>
      </c>
      <c r="Q71" s="1">
        <v>946.95833333830035</v>
      </c>
      <c r="R71" s="1">
        <v>610.75000001490116</v>
      </c>
      <c r="S71" s="1">
        <v>778.85416667660081</v>
      </c>
      <c r="T71" s="1">
        <v>1008.5500000119209</v>
      </c>
      <c r="U71" s="1">
        <v>633.15833332637942</v>
      </c>
      <c r="V71" s="1">
        <v>820.85416666915023</v>
      </c>
      <c r="W71" s="1">
        <v>997.14166666567326</v>
      </c>
      <c r="X71" s="1">
        <v>672.79166666666663</v>
      </c>
      <c r="Y71" s="1">
        <v>834.96666666617</v>
      </c>
      <c r="Z71" s="1">
        <v>1193.0749999880791</v>
      </c>
      <c r="AA71" s="1">
        <v>556.83333333333337</v>
      </c>
      <c r="AB71" s="1">
        <v>874.95416666070616</v>
      </c>
      <c r="AC71" s="1">
        <v>12</v>
      </c>
      <c r="AD71" s="1">
        <v>12</v>
      </c>
      <c r="AE71" s="1">
        <v>24</v>
      </c>
      <c r="AF71" s="1">
        <v>11</v>
      </c>
      <c r="AG71" s="1">
        <v>10</v>
      </c>
      <c r="AH71" s="1">
        <v>21</v>
      </c>
      <c r="AI71" s="1">
        <v>12</v>
      </c>
      <c r="AJ71" s="1">
        <v>12</v>
      </c>
      <c r="AK71" s="1">
        <v>24</v>
      </c>
      <c r="AL71" s="1">
        <v>11</v>
      </c>
      <c r="AM71" s="1">
        <v>12</v>
      </c>
      <c r="AN71" s="1">
        <v>23</v>
      </c>
      <c r="AO71" s="1">
        <v>12</v>
      </c>
      <c r="AP71" s="1">
        <v>12</v>
      </c>
      <c r="AQ71" s="1">
        <v>24</v>
      </c>
      <c r="AR71" s="3">
        <f t="shared" si="13"/>
        <v>11.6</v>
      </c>
      <c r="AS71" s="3">
        <f t="shared" si="14"/>
        <v>11.6</v>
      </c>
      <c r="AT71" s="3">
        <f t="shared" si="15"/>
        <v>23.2</v>
      </c>
      <c r="AU71" s="1">
        <v>1094.6750000019867</v>
      </c>
      <c r="AV71" s="1">
        <v>567.89166665573919</v>
      </c>
      <c r="AW71" s="1">
        <v>12</v>
      </c>
      <c r="AX71">
        <v>11</v>
      </c>
      <c r="AY71">
        <v>831.28333332886302</v>
      </c>
      <c r="AZ71">
        <v>23</v>
      </c>
      <c r="BA71" s="4">
        <f t="shared" si="16"/>
        <v>11.5</v>
      </c>
      <c r="BB71">
        <v>10</v>
      </c>
      <c r="BC71">
        <v>1</v>
      </c>
      <c r="BD71">
        <v>5</v>
      </c>
      <c r="BE71">
        <v>1</v>
      </c>
      <c r="BF71">
        <v>4</v>
      </c>
      <c r="BG71">
        <v>1</v>
      </c>
      <c r="BH71">
        <v>1</v>
      </c>
      <c r="BI71">
        <v>4</v>
      </c>
      <c r="BJ71">
        <v>1</v>
      </c>
      <c r="BK71">
        <v>1</v>
      </c>
      <c r="BL71">
        <v>2</v>
      </c>
      <c r="BM71">
        <v>25</v>
      </c>
      <c r="BN71" t="s">
        <v>68</v>
      </c>
      <c r="BO71" s="4">
        <f t="shared" si="17"/>
        <v>1</v>
      </c>
    </row>
    <row r="72" spans="1:67" ht="15.9" x14ac:dyDescent="0.45">
      <c r="A72" s="5">
        <v>5358912</v>
      </c>
      <c r="B72" s="1">
        <v>2</v>
      </c>
      <c r="C72" s="1"/>
      <c r="D72" s="1">
        <v>2</v>
      </c>
      <c r="E72" s="1">
        <v>1431.5750000011176</v>
      </c>
      <c r="F72" s="1">
        <v>8</v>
      </c>
      <c r="G72" s="1">
        <v>1150.6500000009935</v>
      </c>
      <c r="H72" s="1">
        <v>851.55833333606517</v>
      </c>
      <c r="I72" s="1">
        <v>12</v>
      </c>
      <c r="J72" s="1">
        <v>12</v>
      </c>
      <c r="K72" s="1">
        <v>1001.1041666685293</v>
      </c>
      <c r="L72" s="1">
        <v>24</v>
      </c>
      <c r="M72" s="3">
        <f t="shared" si="12"/>
        <v>12</v>
      </c>
      <c r="N72" s="1">
        <v>1047.0833333383005</v>
      </c>
      <c r="O72" s="1">
        <v>837.63333333407843</v>
      </c>
      <c r="P72" s="1">
        <v>942.35833333618939</v>
      </c>
      <c r="Q72" s="1">
        <v>855.42499999950326</v>
      </c>
      <c r="R72" s="1">
        <v>759.72499999776483</v>
      </c>
      <c r="S72" s="1">
        <v>807.5749999986341</v>
      </c>
      <c r="T72" s="1">
        <v>964.57500000173843</v>
      </c>
      <c r="U72" s="1">
        <v>837.35000000024831</v>
      </c>
      <c r="V72" s="1">
        <v>900.96250000099337</v>
      </c>
      <c r="W72" s="1">
        <v>1191.5249999985099</v>
      </c>
      <c r="X72" s="1">
        <v>575.84166666617</v>
      </c>
      <c r="Y72" s="1">
        <v>883.68333333233988</v>
      </c>
      <c r="Z72" s="1">
        <v>893.98333333060145</v>
      </c>
      <c r="AA72" s="1">
        <v>857.30833333606517</v>
      </c>
      <c r="AB72" s="1">
        <v>875.64583333333337</v>
      </c>
      <c r="AC72" s="1">
        <v>12</v>
      </c>
      <c r="AD72" s="1">
        <v>12</v>
      </c>
      <c r="AE72" s="1">
        <v>24</v>
      </c>
      <c r="AF72" s="1">
        <v>12</v>
      </c>
      <c r="AG72" s="1">
        <v>12</v>
      </c>
      <c r="AH72" s="1">
        <v>24</v>
      </c>
      <c r="AI72" s="1">
        <v>12</v>
      </c>
      <c r="AJ72" s="1">
        <v>11</v>
      </c>
      <c r="AK72" s="1">
        <v>23</v>
      </c>
      <c r="AL72" s="1">
        <v>12</v>
      </c>
      <c r="AM72" s="1">
        <v>12</v>
      </c>
      <c r="AN72" s="1">
        <v>24</v>
      </c>
      <c r="AO72" s="1">
        <v>11</v>
      </c>
      <c r="AP72" s="1">
        <v>12</v>
      </c>
      <c r="AQ72" s="1">
        <v>23</v>
      </c>
      <c r="AR72" s="3">
        <f t="shared" si="13"/>
        <v>11.8</v>
      </c>
      <c r="AS72" s="3">
        <f t="shared" si="14"/>
        <v>11.8</v>
      </c>
      <c r="AT72" s="3">
        <f t="shared" si="15"/>
        <v>23.6</v>
      </c>
      <c r="AU72" s="1">
        <v>1151.6666666679084</v>
      </c>
      <c r="AV72" s="1">
        <v>1065.5416666654248</v>
      </c>
      <c r="AW72" s="1">
        <v>12</v>
      </c>
      <c r="AX72">
        <v>11</v>
      </c>
      <c r="AY72">
        <v>1108.6041666666667</v>
      </c>
      <c r="AZ72">
        <v>23</v>
      </c>
      <c r="BA72" s="4">
        <f t="shared" si="16"/>
        <v>11.5</v>
      </c>
      <c r="BB72">
        <v>7</v>
      </c>
      <c r="BC72">
        <v>4</v>
      </c>
      <c r="BD72">
        <v>4</v>
      </c>
      <c r="BE72">
        <v>2</v>
      </c>
      <c r="BF72">
        <v>4</v>
      </c>
      <c r="BG72">
        <v>2</v>
      </c>
      <c r="BH72">
        <v>2</v>
      </c>
      <c r="BI72">
        <v>3</v>
      </c>
      <c r="BJ72">
        <v>2</v>
      </c>
      <c r="BK72">
        <v>3</v>
      </c>
      <c r="BL72">
        <v>4</v>
      </c>
      <c r="BM72">
        <v>30</v>
      </c>
      <c r="BN72" t="s">
        <v>67</v>
      </c>
      <c r="BO72" s="4">
        <f t="shared" si="17"/>
        <v>2</v>
      </c>
    </row>
    <row r="73" spans="1:67" ht="15.9" x14ac:dyDescent="0.45">
      <c r="A73" s="5">
        <v>5358925</v>
      </c>
      <c r="B73" s="1">
        <v>2</v>
      </c>
      <c r="C73" s="1"/>
      <c r="D73" s="1">
        <v>2</v>
      </c>
      <c r="E73" s="1">
        <v>2206.5375000014901</v>
      </c>
      <c r="F73" s="1">
        <v>5</v>
      </c>
      <c r="G73" s="1">
        <v>740.21666666617</v>
      </c>
      <c r="H73" s="1">
        <v>631.91666666169965</v>
      </c>
      <c r="I73" s="1">
        <v>8</v>
      </c>
      <c r="J73" s="1">
        <v>10</v>
      </c>
      <c r="K73" s="1">
        <v>686.06666666393483</v>
      </c>
      <c r="L73" s="1">
        <v>18</v>
      </c>
      <c r="M73" s="3">
        <f t="shared" si="12"/>
        <v>9</v>
      </c>
      <c r="N73" s="1">
        <v>1918.9583333358169</v>
      </c>
      <c r="O73" s="1">
        <v>1376.8416666686535</v>
      </c>
      <c r="P73" s="1">
        <v>1647.9000000022352</v>
      </c>
      <c r="Q73" s="1">
        <v>1280.6750000019867</v>
      </c>
      <c r="R73" s="1">
        <v>1284.4166666691501</v>
      </c>
      <c r="S73" s="1">
        <v>1282.5458333355684</v>
      </c>
      <c r="T73" s="1">
        <v>1232.1500000009935</v>
      </c>
      <c r="U73" s="1">
        <v>1082.5</v>
      </c>
      <c r="V73" s="1">
        <v>1157.3250000004966</v>
      </c>
      <c r="W73" s="1">
        <v>1037.2583333378036</v>
      </c>
      <c r="X73" s="1">
        <v>772.4416666751107</v>
      </c>
      <c r="Y73" s="1">
        <v>904.85000000645721</v>
      </c>
      <c r="Z73" s="1">
        <v>1358.8666666671634</v>
      </c>
      <c r="AA73" s="1">
        <v>1816.616666669647</v>
      </c>
      <c r="AB73" s="1">
        <v>1587.7416666684051</v>
      </c>
      <c r="AC73" s="1">
        <v>9</v>
      </c>
      <c r="AD73" s="1">
        <v>11</v>
      </c>
      <c r="AE73" s="1">
        <v>20</v>
      </c>
      <c r="AF73" s="1">
        <v>9</v>
      </c>
      <c r="AG73" s="1">
        <v>9</v>
      </c>
      <c r="AH73" s="1">
        <v>18</v>
      </c>
      <c r="AI73" s="1">
        <v>8</v>
      </c>
      <c r="AJ73" s="1">
        <v>8</v>
      </c>
      <c r="AK73" s="1">
        <v>16</v>
      </c>
      <c r="AL73" s="1">
        <v>7</v>
      </c>
      <c r="AM73" s="1">
        <v>11</v>
      </c>
      <c r="AN73" s="1">
        <v>18</v>
      </c>
      <c r="AO73" s="1">
        <v>8</v>
      </c>
      <c r="AP73" s="1">
        <v>8</v>
      </c>
      <c r="AQ73" s="1">
        <v>16</v>
      </c>
      <c r="AR73" s="3">
        <f t="shared" si="13"/>
        <v>8.1999999999999993</v>
      </c>
      <c r="AS73" s="3">
        <f t="shared" si="14"/>
        <v>9.4</v>
      </c>
      <c r="AT73" s="3">
        <f t="shared" si="15"/>
        <v>17.600000000000001</v>
      </c>
      <c r="AU73" s="1">
        <v>982.25</v>
      </c>
      <c r="AV73" s="1">
        <v>869.55833333482349</v>
      </c>
      <c r="AW73" s="1">
        <v>8</v>
      </c>
      <c r="AX73">
        <v>11</v>
      </c>
      <c r="AY73">
        <v>925.90416666741169</v>
      </c>
      <c r="AZ73">
        <v>19</v>
      </c>
      <c r="BA73" s="4">
        <f t="shared" si="16"/>
        <v>9.5</v>
      </c>
      <c r="BB73">
        <v>1</v>
      </c>
      <c r="BC73">
        <v>1</v>
      </c>
      <c r="BD73">
        <v>3</v>
      </c>
      <c r="BE73">
        <v>1</v>
      </c>
      <c r="BF73">
        <v>5</v>
      </c>
      <c r="BG73">
        <v>1</v>
      </c>
      <c r="BH73">
        <v>1</v>
      </c>
      <c r="BI73">
        <v>3</v>
      </c>
      <c r="BJ73">
        <v>1</v>
      </c>
      <c r="BK73">
        <v>2</v>
      </c>
      <c r="BL73">
        <v>1</v>
      </c>
      <c r="BM73">
        <v>18</v>
      </c>
      <c r="BN73" t="s">
        <v>67</v>
      </c>
      <c r="BO73" s="4">
        <f t="shared" si="17"/>
        <v>2</v>
      </c>
    </row>
    <row r="74" spans="1:67" ht="15.9" x14ac:dyDescent="0.45">
      <c r="A74" s="5">
        <v>5358941</v>
      </c>
      <c r="B74" s="1">
        <v>2</v>
      </c>
      <c r="C74" s="1"/>
      <c r="D74" s="1">
        <v>2</v>
      </c>
      <c r="E74" s="1">
        <v>1203.125</v>
      </c>
      <c r="F74" s="1">
        <v>6</v>
      </c>
      <c r="G74" s="1">
        <v>1071.5833333333333</v>
      </c>
      <c r="H74" s="1">
        <v>849.58333333333292</v>
      </c>
      <c r="I74" s="1">
        <v>10</v>
      </c>
      <c r="J74" s="1">
        <v>11</v>
      </c>
      <c r="K74" s="1">
        <v>960.58333333333303</v>
      </c>
      <c r="L74" s="1">
        <v>21</v>
      </c>
      <c r="M74" s="3">
        <f t="shared" si="12"/>
        <v>10.5</v>
      </c>
      <c r="N74" s="1">
        <v>911.25000000000057</v>
      </c>
      <c r="O74" s="1">
        <v>684.58333333333303</v>
      </c>
      <c r="P74" s="1">
        <v>797.91666666666686</v>
      </c>
      <c r="Q74" s="1">
        <v>933.91666666666731</v>
      </c>
      <c r="R74" s="1">
        <v>728.16666666666424</v>
      </c>
      <c r="S74" s="1">
        <v>831.04166666666572</v>
      </c>
      <c r="T74" s="1">
        <v>1046.0000000000011</v>
      </c>
      <c r="U74" s="1">
        <v>663.99999999999875</v>
      </c>
      <c r="V74" s="1">
        <v>855</v>
      </c>
      <c r="W74" s="1">
        <v>897.58333333333576</v>
      </c>
      <c r="X74" s="1">
        <v>732.83333333333451</v>
      </c>
      <c r="Y74" s="1">
        <v>815.20833333333519</v>
      </c>
      <c r="Z74" s="1">
        <v>885.5</v>
      </c>
      <c r="AA74" s="1">
        <v>583.50000000000239</v>
      </c>
      <c r="AB74" s="1">
        <v>734.50000000000125</v>
      </c>
      <c r="AC74" s="1">
        <v>12</v>
      </c>
      <c r="AD74" s="1">
        <v>11</v>
      </c>
      <c r="AE74" s="1">
        <v>23</v>
      </c>
      <c r="AF74" s="1">
        <v>12</v>
      </c>
      <c r="AG74" s="1">
        <v>12</v>
      </c>
      <c r="AH74" s="1">
        <v>24</v>
      </c>
      <c r="AI74" s="1">
        <v>12</v>
      </c>
      <c r="AJ74" s="1">
        <v>11</v>
      </c>
      <c r="AK74" s="1">
        <v>23</v>
      </c>
      <c r="AL74" s="1">
        <v>11</v>
      </c>
      <c r="AM74" s="1">
        <v>12</v>
      </c>
      <c r="AN74" s="1">
        <v>23</v>
      </c>
      <c r="AO74" s="1">
        <v>12</v>
      </c>
      <c r="AP74" s="1">
        <v>12</v>
      </c>
      <c r="AQ74" s="1">
        <v>24</v>
      </c>
      <c r="AR74" s="3">
        <f t="shared" si="13"/>
        <v>11.8</v>
      </c>
      <c r="AS74" s="3">
        <f t="shared" si="14"/>
        <v>11.6</v>
      </c>
      <c r="AT74" s="3">
        <f t="shared" si="15"/>
        <v>23.4</v>
      </c>
      <c r="AU74" s="1">
        <v>895.16666666666697</v>
      </c>
      <c r="AV74" s="1">
        <v>602.24999999999966</v>
      </c>
      <c r="AW74" s="1">
        <v>12</v>
      </c>
      <c r="AX74">
        <v>12</v>
      </c>
      <c r="AY74">
        <v>748.70833333333337</v>
      </c>
      <c r="AZ74">
        <v>24</v>
      </c>
      <c r="BA74" s="4">
        <f t="shared" si="16"/>
        <v>12</v>
      </c>
      <c r="BB74">
        <v>1</v>
      </c>
      <c r="BC74">
        <v>4</v>
      </c>
      <c r="BD74">
        <v>4</v>
      </c>
      <c r="BE74">
        <v>1</v>
      </c>
      <c r="BF74">
        <v>4</v>
      </c>
      <c r="BG74">
        <v>2</v>
      </c>
      <c r="BH74">
        <v>1</v>
      </c>
      <c r="BI74">
        <v>3</v>
      </c>
      <c r="BJ74">
        <v>1</v>
      </c>
      <c r="BK74">
        <v>3</v>
      </c>
      <c r="BL74">
        <v>2</v>
      </c>
      <c r="BM74">
        <v>32</v>
      </c>
      <c r="BN74" t="s">
        <v>67</v>
      </c>
      <c r="BO74" s="4">
        <f t="shared" si="17"/>
        <v>2</v>
      </c>
    </row>
    <row r="75" spans="1:67" ht="15.9" x14ac:dyDescent="0.45">
      <c r="A75" s="5">
        <v>5358947</v>
      </c>
      <c r="B75" s="1">
        <v>2</v>
      </c>
      <c r="C75" s="1"/>
      <c r="D75" s="1">
        <v>2</v>
      </c>
      <c r="E75" s="1">
        <v>943.71250000037253</v>
      </c>
      <c r="F75" s="1">
        <v>7</v>
      </c>
      <c r="G75" s="1">
        <v>1146.250000000621</v>
      </c>
      <c r="H75" s="1">
        <v>1182.31666666766</v>
      </c>
      <c r="I75" s="1">
        <v>9</v>
      </c>
      <c r="J75" s="1">
        <v>7</v>
      </c>
      <c r="K75" s="1">
        <v>1164.2833333341405</v>
      </c>
      <c r="L75" s="1">
        <v>16</v>
      </c>
      <c r="M75" s="3">
        <f t="shared" si="12"/>
        <v>8</v>
      </c>
      <c r="N75" s="1">
        <v>1287.0999999996275</v>
      </c>
      <c r="O75" s="1">
        <v>901.0749999986341</v>
      </c>
      <c r="P75" s="1">
        <v>1094.0874999991308</v>
      </c>
      <c r="Q75" s="1">
        <v>1202.8416666680325</v>
      </c>
      <c r="R75" s="1">
        <v>750.55833333233988</v>
      </c>
      <c r="S75" s="1">
        <v>976.70000000018626</v>
      </c>
      <c r="T75" s="1">
        <v>1317.6000000002484</v>
      </c>
      <c r="U75" s="1">
        <v>930.43333333420253</v>
      </c>
      <c r="V75" s="1">
        <v>1124.0166666672255</v>
      </c>
      <c r="W75" s="1">
        <v>1284.7250000002484</v>
      </c>
      <c r="X75" s="1">
        <v>744.34999999900663</v>
      </c>
      <c r="Y75" s="1">
        <v>1014.5374999996275</v>
      </c>
      <c r="Z75" s="1">
        <v>1446.5416666666667</v>
      </c>
      <c r="AA75" s="1">
        <v>754.92499999888241</v>
      </c>
      <c r="AB75" s="1">
        <v>1100.7333333327745</v>
      </c>
      <c r="AC75" s="1">
        <v>12</v>
      </c>
      <c r="AD75" s="1">
        <v>11</v>
      </c>
      <c r="AE75" s="1">
        <v>23</v>
      </c>
      <c r="AF75" s="1">
        <v>9</v>
      </c>
      <c r="AG75" s="1">
        <v>11</v>
      </c>
      <c r="AH75" s="1">
        <v>20</v>
      </c>
      <c r="AI75" s="1">
        <v>11</v>
      </c>
      <c r="AJ75" s="1">
        <v>10</v>
      </c>
      <c r="AK75" s="1">
        <v>21</v>
      </c>
      <c r="AL75" s="1">
        <v>12</v>
      </c>
      <c r="AM75" s="1">
        <v>12</v>
      </c>
      <c r="AN75" s="1">
        <v>24</v>
      </c>
      <c r="AO75" s="1">
        <v>11</v>
      </c>
      <c r="AP75" s="1">
        <v>11</v>
      </c>
      <c r="AQ75" s="1">
        <v>22</v>
      </c>
      <c r="AR75" s="3">
        <f t="shared" si="13"/>
        <v>11</v>
      </c>
      <c r="AS75" s="3">
        <f t="shared" si="14"/>
        <v>11</v>
      </c>
      <c r="AT75" s="3">
        <f t="shared" si="15"/>
        <v>22</v>
      </c>
      <c r="AU75" s="1">
        <v>1691.2333333343267</v>
      </c>
      <c r="AV75" s="1">
        <v>1105.4333333342026</v>
      </c>
      <c r="AW75" s="1">
        <v>12</v>
      </c>
      <c r="AX75">
        <v>12</v>
      </c>
      <c r="AY75">
        <v>1398.3333333342646</v>
      </c>
      <c r="AZ75">
        <v>24</v>
      </c>
      <c r="BA75" s="4">
        <f t="shared" si="16"/>
        <v>12</v>
      </c>
      <c r="BB75">
        <v>7</v>
      </c>
      <c r="BC75">
        <v>4</v>
      </c>
      <c r="BD75">
        <v>4</v>
      </c>
      <c r="BE75">
        <v>2</v>
      </c>
      <c r="BF75">
        <v>4</v>
      </c>
      <c r="BG75">
        <v>1</v>
      </c>
      <c r="BH75">
        <v>1</v>
      </c>
      <c r="BI75">
        <v>4</v>
      </c>
      <c r="BJ75">
        <v>1</v>
      </c>
      <c r="BK75">
        <v>3</v>
      </c>
      <c r="BL75">
        <v>1</v>
      </c>
      <c r="BM75">
        <v>32</v>
      </c>
      <c r="BN75" t="s">
        <v>68</v>
      </c>
      <c r="BO75" s="4">
        <f t="shared" si="17"/>
        <v>1</v>
      </c>
    </row>
    <row r="76" spans="1:67" ht="15.9" x14ac:dyDescent="0.45">
      <c r="A76" s="5">
        <v>5358950</v>
      </c>
      <c r="B76" s="1">
        <v>2</v>
      </c>
      <c r="C76" s="1"/>
      <c r="D76" s="1">
        <v>2</v>
      </c>
      <c r="E76" s="1">
        <v>1522.1624999977648</v>
      </c>
      <c r="F76" s="1">
        <v>8</v>
      </c>
      <c r="G76" s="1">
        <v>1552.1583333338301</v>
      </c>
      <c r="H76" s="1">
        <v>1210.7166666636865</v>
      </c>
      <c r="I76" s="1">
        <v>12</v>
      </c>
      <c r="J76" s="1">
        <v>12</v>
      </c>
      <c r="K76" s="1">
        <v>1381.4374999987583</v>
      </c>
      <c r="L76" s="1">
        <v>24</v>
      </c>
      <c r="M76" s="3">
        <f t="shared" si="12"/>
        <v>12</v>
      </c>
      <c r="N76" s="1">
        <v>1609.0833333308499</v>
      </c>
      <c r="O76" s="1">
        <v>789.80833333233988</v>
      </c>
      <c r="P76" s="1">
        <v>1199.4458333315949</v>
      </c>
      <c r="Q76" s="1">
        <v>1404.2666666681569</v>
      </c>
      <c r="R76" s="1">
        <v>1208.68333333234</v>
      </c>
      <c r="S76" s="1">
        <v>1306.4750000002484</v>
      </c>
      <c r="T76" s="1">
        <v>1273.6166666721303</v>
      </c>
      <c r="U76" s="1">
        <v>972.96666666120291</v>
      </c>
      <c r="V76" s="1">
        <v>1123.2916666666667</v>
      </c>
      <c r="W76" s="1">
        <v>1833.1249999925494</v>
      </c>
      <c r="X76" s="1">
        <v>739.48333333681023</v>
      </c>
      <c r="Y76" s="1">
        <v>1286.3041666646798</v>
      </c>
      <c r="Z76" s="1">
        <v>1731.8666666597128</v>
      </c>
      <c r="AA76" s="1">
        <v>926.47499999403954</v>
      </c>
      <c r="AB76" s="1">
        <v>1329.1708333268762</v>
      </c>
      <c r="AC76" s="1">
        <v>12</v>
      </c>
      <c r="AD76" s="1">
        <v>12</v>
      </c>
      <c r="AE76" s="1">
        <v>24</v>
      </c>
      <c r="AF76" s="1">
        <v>12</v>
      </c>
      <c r="AG76" s="1">
        <v>12</v>
      </c>
      <c r="AH76" s="1">
        <v>24</v>
      </c>
      <c r="AI76" s="1">
        <v>12</v>
      </c>
      <c r="AJ76" s="1">
        <v>12</v>
      </c>
      <c r="AK76" s="1">
        <v>24</v>
      </c>
      <c r="AL76" s="1">
        <v>12</v>
      </c>
      <c r="AM76" s="1">
        <v>12</v>
      </c>
      <c r="AN76" s="1">
        <v>24</v>
      </c>
      <c r="AO76" s="1">
        <v>12</v>
      </c>
      <c r="AP76" s="1">
        <v>11</v>
      </c>
      <c r="AQ76" s="1">
        <v>23</v>
      </c>
      <c r="AR76" s="3">
        <f t="shared" si="13"/>
        <v>12</v>
      </c>
      <c r="AS76" s="3">
        <f t="shared" si="14"/>
        <v>11.8</v>
      </c>
      <c r="AT76" s="3">
        <f t="shared" si="15"/>
        <v>23.8</v>
      </c>
      <c r="AU76" s="1">
        <v>1210.9833333293598</v>
      </c>
      <c r="AV76" s="1">
        <v>1372.1333333278697</v>
      </c>
      <c r="AW76" s="1">
        <v>12</v>
      </c>
      <c r="AX76">
        <v>12</v>
      </c>
      <c r="AY76">
        <v>1291.5583333286147</v>
      </c>
      <c r="AZ76">
        <v>24</v>
      </c>
      <c r="BA76" s="4">
        <f t="shared" si="16"/>
        <v>12</v>
      </c>
      <c r="BB76">
        <v>3</v>
      </c>
      <c r="BC76">
        <v>4</v>
      </c>
      <c r="BD76">
        <v>5</v>
      </c>
      <c r="BE76">
        <v>2</v>
      </c>
      <c r="BF76">
        <v>4</v>
      </c>
      <c r="BG76">
        <v>1</v>
      </c>
      <c r="BH76">
        <v>1</v>
      </c>
      <c r="BI76">
        <v>4</v>
      </c>
      <c r="BJ76">
        <v>2</v>
      </c>
      <c r="BK76">
        <v>1</v>
      </c>
      <c r="BL76">
        <v>2</v>
      </c>
      <c r="BM76">
        <v>33</v>
      </c>
      <c r="BN76" t="s">
        <v>68</v>
      </c>
      <c r="BO76" s="4">
        <f t="shared" si="17"/>
        <v>1</v>
      </c>
    </row>
    <row r="77" spans="1:67" ht="15.9" x14ac:dyDescent="0.45">
      <c r="A77" s="5">
        <v>5358953</v>
      </c>
      <c r="B77" s="1">
        <v>2</v>
      </c>
      <c r="C77" s="1"/>
      <c r="D77" s="1">
        <v>2</v>
      </c>
      <c r="E77" s="1">
        <v>1401.7499999999982</v>
      </c>
      <c r="F77" s="1">
        <v>7</v>
      </c>
      <c r="G77" s="1">
        <v>1123.7499999999989</v>
      </c>
      <c r="H77" s="1">
        <v>938.83333333333337</v>
      </c>
      <c r="I77" s="1">
        <v>12</v>
      </c>
      <c r="J77" s="1">
        <v>12</v>
      </c>
      <c r="K77" s="1">
        <v>1031.2916666666661</v>
      </c>
      <c r="L77" s="1">
        <v>24</v>
      </c>
      <c r="M77" s="3">
        <f t="shared" si="12"/>
        <v>12</v>
      </c>
      <c r="N77" s="1">
        <v>749.5000000000008</v>
      </c>
      <c r="O77" s="1">
        <v>682.16666666666686</v>
      </c>
      <c r="P77" s="1">
        <v>715.83333333333383</v>
      </c>
      <c r="Q77" s="1">
        <v>723.08333333333337</v>
      </c>
      <c r="R77" s="1">
        <v>577.83333333333212</v>
      </c>
      <c r="S77" s="1">
        <v>650.45833333333269</v>
      </c>
      <c r="T77" s="1">
        <v>845.74999999999761</v>
      </c>
      <c r="U77" s="1">
        <v>825.66666666666913</v>
      </c>
      <c r="V77" s="1">
        <v>835.70833333333337</v>
      </c>
      <c r="W77" s="1">
        <v>756.41666666666663</v>
      </c>
      <c r="X77" s="1">
        <v>578.33333333333212</v>
      </c>
      <c r="Y77" s="1">
        <v>667.37499999999943</v>
      </c>
      <c r="Z77" s="1">
        <v>743.91666666666424</v>
      </c>
      <c r="AA77" s="1">
        <v>588.75000000000125</v>
      </c>
      <c r="AB77" s="1">
        <v>666.33333333333269</v>
      </c>
      <c r="AC77" s="1">
        <v>12</v>
      </c>
      <c r="AD77" s="1">
        <v>12</v>
      </c>
      <c r="AE77" s="1">
        <v>24</v>
      </c>
      <c r="AF77" s="1">
        <v>12</v>
      </c>
      <c r="AG77" s="1">
        <v>12</v>
      </c>
      <c r="AH77" s="1">
        <v>24</v>
      </c>
      <c r="AI77" s="1">
        <v>11</v>
      </c>
      <c r="AJ77" s="1">
        <v>10</v>
      </c>
      <c r="AK77" s="1">
        <v>21</v>
      </c>
      <c r="AL77" s="1">
        <v>11</v>
      </c>
      <c r="AM77" s="1">
        <v>12</v>
      </c>
      <c r="AN77" s="1">
        <v>23</v>
      </c>
      <c r="AO77" s="1">
        <v>12</v>
      </c>
      <c r="AP77" s="1">
        <v>12</v>
      </c>
      <c r="AQ77" s="1">
        <v>24</v>
      </c>
      <c r="AR77" s="3">
        <f t="shared" si="13"/>
        <v>11.6</v>
      </c>
      <c r="AS77" s="3">
        <f t="shared" si="14"/>
        <v>11.6</v>
      </c>
      <c r="AT77" s="3">
        <f t="shared" si="15"/>
        <v>23.2</v>
      </c>
      <c r="AU77" s="1">
        <v>888.9166666666664</v>
      </c>
      <c r="AV77" s="1">
        <v>844.08333333333258</v>
      </c>
      <c r="AW77" s="1">
        <v>12</v>
      </c>
      <c r="AX77">
        <v>12</v>
      </c>
      <c r="AY77">
        <v>866.49999999999955</v>
      </c>
      <c r="AZ77">
        <v>24</v>
      </c>
      <c r="BA77" s="4">
        <f t="shared" si="16"/>
        <v>12</v>
      </c>
      <c r="BB77">
        <v>3</v>
      </c>
      <c r="BC77">
        <v>5</v>
      </c>
      <c r="BD77">
        <v>5</v>
      </c>
      <c r="BE77">
        <v>1</v>
      </c>
      <c r="BF77">
        <v>1</v>
      </c>
      <c r="BG77">
        <v>1</v>
      </c>
      <c r="BH77">
        <v>1</v>
      </c>
      <c r="BI77">
        <v>5</v>
      </c>
      <c r="BJ77">
        <v>1</v>
      </c>
      <c r="BK77">
        <v>2</v>
      </c>
      <c r="BL77">
        <v>1</v>
      </c>
      <c r="BM77">
        <v>32</v>
      </c>
      <c r="BN77" t="s">
        <v>67</v>
      </c>
      <c r="BO77" s="4">
        <f t="shared" si="17"/>
        <v>2</v>
      </c>
    </row>
    <row r="78" spans="1:67" ht="15.9" x14ac:dyDescent="0.45">
      <c r="A78" s="5">
        <v>5358960</v>
      </c>
      <c r="B78" s="1">
        <v>2</v>
      </c>
      <c r="C78" s="1"/>
      <c r="D78" s="1"/>
      <c r="E78" s="1">
        <v>940.60000000009313</v>
      </c>
      <c r="F78" s="1">
        <v>8</v>
      </c>
      <c r="G78" s="1">
        <v>1281.1750000000077</v>
      </c>
      <c r="H78" s="1">
        <v>940.36666666662006</v>
      </c>
      <c r="I78" s="1">
        <v>11</v>
      </c>
      <c r="J78" s="1">
        <v>11</v>
      </c>
      <c r="K78" s="1">
        <v>1110.7708333333139</v>
      </c>
      <c r="L78" s="1">
        <v>22</v>
      </c>
      <c r="M78" s="3">
        <f t="shared" si="12"/>
        <v>11</v>
      </c>
      <c r="N78" s="1">
        <v>1280.3666666665813</v>
      </c>
      <c r="O78" s="1">
        <v>1631.1416666666435</v>
      </c>
      <c r="P78" s="1">
        <v>1455.7541666666123</v>
      </c>
      <c r="Q78" s="1">
        <v>1236.7916666666279</v>
      </c>
      <c r="R78" s="1">
        <v>1312.458333333411</v>
      </c>
      <c r="S78" s="1">
        <v>1274.6250000000193</v>
      </c>
      <c r="T78" s="1">
        <v>1214.5916666666355</v>
      </c>
      <c r="U78" s="1">
        <v>1136.6416666666435</v>
      </c>
      <c r="V78" s="1">
        <v>1175.6166666666395</v>
      </c>
      <c r="W78" s="1">
        <v>1019.1666666667055</v>
      </c>
      <c r="X78" s="1">
        <v>887.70833333329449</v>
      </c>
      <c r="Y78" s="1">
        <v>953.4375</v>
      </c>
      <c r="Z78" s="1"/>
      <c r="AA78" s="1"/>
      <c r="AB78" s="1"/>
      <c r="AC78" s="1">
        <v>7</v>
      </c>
      <c r="AD78" s="1">
        <v>10</v>
      </c>
      <c r="AE78" s="1">
        <v>17</v>
      </c>
      <c r="AF78" s="1">
        <v>12</v>
      </c>
      <c r="AG78" s="1">
        <v>11</v>
      </c>
      <c r="AH78" s="1">
        <v>23</v>
      </c>
      <c r="AI78" s="1">
        <v>12</v>
      </c>
      <c r="AJ78" s="1">
        <v>9</v>
      </c>
      <c r="AK78" s="1">
        <v>21</v>
      </c>
      <c r="AL78" s="1">
        <v>9</v>
      </c>
      <c r="AM78" s="1">
        <v>12</v>
      </c>
      <c r="AN78" s="1">
        <v>21</v>
      </c>
      <c r="AO78" s="1">
        <v>10</v>
      </c>
      <c r="AP78" s="1">
        <v>12</v>
      </c>
      <c r="AQ78" s="1">
        <v>22</v>
      </c>
      <c r="AR78" s="3">
        <f t="shared" si="13"/>
        <v>10</v>
      </c>
      <c r="AS78" s="3">
        <f t="shared" si="14"/>
        <v>10.8</v>
      </c>
      <c r="AT78" s="3">
        <f t="shared" si="15"/>
        <v>20.8</v>
      </c>
      <c r="AU78" s="1">
        <v>969.74166666662006</v>
      </c>
      <c r="AV78" s="1">
        <v>880.00000000003877</v>
      </c>
      <c r="AW78" s="1">
        <v>10</v>
      </c>
      <c r="AX78">
        <v>12</v>
      </c>
      <c r="AY78">
        <v>924.87083333332941</v>
      </c>
      <c r="AZ78">
        <v>22</v>
      </c>
      <c r="BA78" s="4">
        <f t="shared" si="16"/>
        <v>11</v>
      </c>
      <c r="BB78">
        <v>2</v>
      </c>
      <c r="BC78">
        <v>5</v>
      </c>
      <c r="BD78">
        <v>5</v>
      </c>
      <c r="BE78">
        <v>1</v>
      </c>
      <c r="BF78">
        <v>4</v>
      </c>
      <c r="BG78">
        <v>1</v>
      </c>
      <c r="BH78">
        <v>1</v>
      </c>
      <c r="BI78">
        <v>5</v>
      </c>
      <c r="BJ78">
        <v>2</v>
      </c>
      <c r="BK78">
        <v>3</v>
      </c>
      <c r="BL78">
        <v>2</v>
      </c>
      <c r="BM78">
        <v>26</v>
      </c>
      <c r="BN78" t="s">
        <v>67</v>
      </c>
      <c r="BO78" s="4">
        <f t="shared" si="17"/>
        <v>2</v>
      </c>
    </row>
    <row r="79" spans="1:67" ht="15.9" x14ac:dyDescent="0.45">
      <c r="A79" s="5">
        <v>5358965</v>
      </c>
      <c r="B79" s="1">
        <v>2</v>
      </c>
      <c r="C79" s="1"/>
      <c r="D79" s="1"/>
      <c r="E79" s="1">
        <v>909.12499999994179</v>
      </c>
      <c r="F79" s="1">
        <v>6</v>
      </c>
      <c r="G79" s="1">
        <v>1392.3416666666744</v>
      </c>
      <c r="H79" s="1">
        <v>1011.3333333334498</v>
      </c>
      <c r="I79" s="1">
        <v>10</v>
      </c>
      <c r="J79" s="1">
        <v>10</v>
      </c>
      <c r="K79" s="1">
        <v>1201.8375000000622</v>
      </c>
      <c r="L79" s="1">
        <v>20</v>
      </c>
      <c r="M79" s="3">
        <f t="shared" si="12"/>
        <v>10</v>
      </c>
      <c r="N79" s="1">
        <v>1008.9416666666124</v>
      </c>
      <c r="O79" s="1">
        <v>834.56666666665114</v>
      </c>
      <c r="P79" s="1">
        <v>921.7541666666317</v>
      </c>
      <c r="Q79" s="1">
        <v>1192.6750000000466</v>
      </c>
      <c r="R79" s="1">
        <v>846.14999999998452</v>
      </c>
      <c r="S79" s="1">
        <v>1019.4125000000155</v>
      </c>
      <c r="T79" s="1">
        <v>1101.0083333334187</v>
      </c>
      <c r="U79" s="1">
        <v>776.41666666670551</v>
      </c>
      <c r="V79" s="1">
        <v>938.71250000006205</v>
      </c>
      <c r="W79" s="1">
        <v>852.70833333337214</v>
      </c>
      <c r="X79" s="1">
        <v>757.66666666662786</v>
      </c>
      <c r="Y79" s="1">
        <v>805.1875</v>
      </c>
      <c r="Z79" s="1">
        <v>871.78333333336434</v>
      </c>
      <c r="AA79" s="1">
        <v>854.64999999998452</v>
      </c>
      <c r="AB79" s="1">
        <v>863.21666666667443</v>
      </c>
      <c r="AC79" s="1">
        <v>9</v>
      </c>
      <c r="AD79" s="1">
        <v>12</v>
      </c>
      <c r="AE79" s="1">
        <v>21</v>
      </c>
      <c r="AF79" s="1">
        <v>10</v>
      </c>
      <c r="AG79" s="1">
        <v>8</v>
      </c>
      <c r="AH79" s="1">
        <v>18</v>
      </c>
      <c r="AI79" s="1">
        <v>11</v>
      </c>
      <c r="AJ79" s="1">
        <v>10</v>
      </c>
      <c r="AK79" s="1">
        <v>21</v>
      </c>
      <c r="AL79" s="1">
        <v>10</v>
      </c>
      <c r="AM79" s="1">
        <v>11</v>
      </c>
      <c r="AN79" s="1">
        <v>21</v>
      </c>
      <c r="AO79" s="1">
        <v>10</v>
      </c>
      <c r="AP79" s="1">
        <v>11</v>
      </c>
      <c r="AQ79" s="1">
        <v>21</v>
      </c>
      <c r="AR79" s="3">
        <f t="shared" si="13"/>
        <v>10</v>
      </c>
      <c r="AS79" s="3">
        <f t="shared" si="14"/>
        <v>10.4</v>
      </c>
      <c r="AT79" s="3">
        <f t="shared" si="15"/>
        <v>20.399999999999999</v>
      </c>
      <c r="AU79" s="1">
        <v>953.57499999995343</v>
      </c>
      <c r="AV79" s="1">
        <v>713.30833333331009</v>
      </c>
      <c r="AW79" s="1">
        <v>12</v>
      </c>
      <c r="AX79">
        <v>10</v>
      </c>
      <c r="AY79">
        <v>833.4416666666317</v>
      </c>
      <c r="AZ79">
        <v>22</v>
      </c>
      <c r="BA79" s="4">
        <f t="shared" si="16"/>
        <v>11</v>
      </c>
      <c r="BB79">
        <v>1</v>
      </c>
      <c r="BC79">
        <v>5</v>
      </c>
      <c r="BD79">
        <v>5</v>
      </c>
      <c r="BE79">
        <v>1</v>
      </c>
      <c r="BF79">
        <v>5</v>
      </c>
      <c r="BG79">
        <v>1</v>
      </c>
      <c r="BH79">
        <v>1</v>
      </c>
      <c r="BI79">
        <v>5</v>
      </c>
      <c r="BJ79">
        <v>1</v>
      </c>
      <c r="BK79">
        <v>1</v>
      </c>
      <c r="BL79">
        <v>2</v>
      </c>
      <c r="BM79">
        <v>33</v>
      </c>
      <c r="BN79" t="s">
        <v>67</v>
      </c>
      <c r="BO79" s="4">
        <f t="shared" si="17"/>
        <v>2</v>
      </c>
    </row>
    <row r="80" spans="1:67" ht="15.9" x14ac:dyDescent="0.45">
      <c r="A80" s="5">
        <v>5358969</v>
      </c>
      <c r="B80" s="1">
        <v>2</v>
      </c>
      <c r="C80" s="1"/>
      <c r="D80" s="1"/>
      <c r="E80" s="1">
        <v>1259.5375000014901</v>
      </c>
      <c r="F80" s="1">
        <v>7</v>
      </c>
      <c r="G80" s="1">
        <v>1935.6583333338301</v>
      </c>
      <c r="H80" s="1">
        <v>1503.374999999379</v>
      </c>
      <c r="I80" s="1">
        <v>12</v>
      </c>
      <c r="J80" s="1">
        <v>11</v>
      </c>
      <c r="K80" s="1">
        <v>1719.5166666666046</v>
      </c>
      <c r="L80" s="1">
        <v>23</v>
      </c>
      <c r="M80" s="3">
        <f t="shared" si="12"/>
        <v>11.5</v>
      </c>
      <c r="N80" s="1">
        <v>2231.6249999993793</v>
      </c>
      <c r="O80" s="1">
        <v>1885.5666666670393</v>
      </c>
      <c r="P80" s="1">
        <v>2058.5958333332092</v>
      </c>
      <c r="Q80" s="1">
        <v>1719.8249999998759</v>
      </c>
      <c r="R80" s="1">
        <v>1075.6750000001241</v>
      </c>
      <c r="S80" s="1">
        <v>1397.75</v>
      </c>
      <c r="T80" s="1">
        <v>1375.9666666667908</v>
      </c>
      <c r="U80" s="1">
        <v>772.05833333420253</v>
      </c>
      <c r="V80" s="1">
        <v>1074.0125000004966</v>
      </c>
      <c r="W80" s="1">
        <v>2050.5250000003725</v>
      </c>
      <c r="X80" s="1">
        <v>966.60000000149012</v>
      </c>
      <c r="Y80" s="1">
        <v>1508.5625000009313</v>
      </c>
      <c r="Z80" s="1">
        <v>1334.5833333339542</v>
      </c>
      <c r="AA80" s="1">
        <v>589.78333333383</v>
      </c>
      <c r="AB80" s="1">
        <v>962.18333333389216</v>
      </c>
      <c r="AC80" s="1">
        <v>10</v>
      </c>
      <c r="AD80" s="1">
        <v>10</v>
      </c>
      <c r="AE80" s="1">
        <v>20</v>
      </c>
      <c r="AF80" s="1">
        <v>12</v>
      </c>
      <c r="AG80" s="1">
        <v>11</v>
      </c>
      <c r="AH80" s="1">
        <v>23</v>
      </c>
      <c r="AI80" s="1">
        <v>12</v>
      </c>
      <c r="AJ80" s="1">
        <v>10</v>
      </c>
      <c r="AK80" s="1">
        <v>22</v>
      </c>
      <c r="AL80" s="1">
        <v>10</v>
      </c>
      <c r="AM80" s="1">
        <v>10</v>
      </c>
      <c r="AN80" s="1">
        <v>20</v>
      </c>
      <c r="AO80" s="1">
        <v>12</v>
      </c>
      <c r="AP80" s="1">
        <v>11</v>
      </c>
      <c r="AQ80" s="1">
        <v>23</v>
      </c>
      <c r="AR80" s="3">
        <f t="shared" si="13"/>
        <v>11.2</v>
      </c>
      <c r="AS80" s="3">
        <f t="shared" si="14"/>
        <v>10.4</v>
      </c>
      <c r="AT80" s="3">
        <f t="shared" si="15"/>
        <v>21.6</v>
      </c>
      <c r="AU80" s="1">
        <v>1522.2583333328366</v>
      </c>
      <c r="AV80" s="1">
        <v>1110.3333333320916</v>
      </c>
      <c r="AW80" s="1">
        <v>12</v>
      </c>
      <c r="AX80">
        <v>12</v>
      </c>
      <c r="AY80">
        <v>1316.2958333324641</v>
      </c>
      <c r="AZ80">
        <v>24</v>
      </c>
      <c r="BA80" s="4">
        <f t="shared" si="16"/>
        <v>12</v>
      </c>
      <c r="BB80">
        <v>3</v>
      </c>
      <c r="BC80">
        <v>2</v>
      </c>
      <c r="BD80">
        <v>3</v>
      </c>
      <c r="BE80">
        <v>1</v>
      </c>
      <c r="BF80">
        <v>3</v>
      </c>
      <c r="BG80">
        <v>1</v>
      </c>
      <c r="BH80">
        <v>1</v>
      </c>
      <c r="BI80">
        <v>3</v>
      </c>
      <c r="BJ80">
        <v>1</v>
      </c>
      <c r="BK80">
        <v>2</v>
      </c>
      <c r="BL80">
        <v>1</v>
      </c>
      <c r="BM80">
        <v>28</v>
      </c>
      <c r="BN80" t="s">
        <v>68</v>
      </c>
      <c r="BO80" s="4">
        <f t="shared" si="17"/>
        <v>1</v>
      </c>
    </row>
    <row r="81" spans="1:67" ht="15.9" x14ac:dyDescent="0.45">
      <c r="A81" s="5">
        <v>5358983</v>
      </c>
      <c r="B81" s="1">
        <v>2</v>
      </c>
      <c r="C81" s="1"/>
      <c r="D81" s="1"/>
      <c r="E81" s="1">
        <v>1147.1249999701977</v>
      </c>
      <c r="F81" s="1">
        <v>8</v>
      </c>
      <c r="G81" s="1">
        <v>1457.5833333532016</v>
      </c>
      <c r="H81" s="1">
        <v>1007.8500000238419</v>
      </c>
      <c r="I81" s="1">
        <v>7</v>
      </c>
      <c r="J81" s="1">
        <v>9</v>
      </c>
      <c r="K81" s="1">
        <v>1232.7166666885216</v>
      </c>
      <c r="L81" s="1">
        <v>16</v>
      </c>
      <c r="M81" s="3">
        <f t="shared" si="12"/>
        <v>8</v>
      </c>
      <c r="N81" s="1">
        <v>1512.9916667143505</v>
      </c>
      <c r="O81" s="1">
        <v>994.125</v>
      </c>
      <c r="P81" s="1">
        <v>1253.5583333571751</v>
      </c>
      <c r="Q81" s="1">
        <v>1342.60000004371</v>
      </c>
      <c r="R81" s="1">
        <v>1071.1000000039737</v>
      </c>
      <c r="S81" s="1">
        <v>1206.8500000238419</v>
      </c>
      <c r="T81" s="1">
        <v>1420.25</v>
      </c>
      <c r="U81" s="1">
        <v>971.20833333333337</v>
      </c>
      <c r="V81" s="1">
        <v>1195.7291666666667</v>
      </c>
      <c r="W81" s="1">
        <v>1207.5416666269302</v>
      </c>
      <c r="X81" s="1">
        <v>1027.9333333174388</v>
      </c>
      <c r="Y81" s="1">
        <v>1117.7374999721844</v>
      </c>
      <c r="Z81" s="1">
        <v>1009.1749999721845</v>
      </c>
      <c r="AA81" s="1">
        <v>1034.5583333770435</v>
      </c>
      <c r="AB81" s="1">
        <v>1021.866666674614</v>
      </c>
      <c r="AC81" s="1">
        <v>11</v>
      </c>
      <c r="AD81" s="1">
        <v>10</v>
      </c>
      <c r="AE81" s="1">
        <v>21</v>
      </c>
      <c r="AF81" s="1">
        <v>9</v>
      </c>
      <c r="AG81" s="1">
        <v>10</v>
      </c>
      <c r="AH81" s="1">
        <v>19</v>
      </c>
      <c r="AI81" s="1">
        <v>11</v>
      </c>
      <c r="AJ81" s="1">
        <v>9</v>
      </c>
      <c r="AK81" s="1">
        <v>20</v>
      </c>
      <c r="AL81" s="1">
        <v>8</v>
      </c>
      <c r="AM81" s="1">
        <v>9</v>
      </c>
      <c r="AN81" s="1">
        <v>17</v>
      </c>
      <c r="AO81" s="1">
        <v>10</v>
      </c>
      <c r="AP81" s="1">
        <v>10</v>
      </c>
      <c r="AQ81" s="1">
        <v>20</v>
      </c>
      <c r="AR81" s="3">
        <f t="shared" si="13"/>
        <v>9.8000000000000007</v>
      </c>
      <c r="AS81" s="3">
        <f t="shared" si="14"/>
        <v>9.6</v>
      </c>
      <c r="AT81" s="3">
        <f t="shared" si="15"/>
        <v>19.399999999999999</v>
      </c>
      <c r="AU81" s="1">
        <v>1337.2666666706402</v>
      </c>
      <c r="AV81" s="1">
        <v>1754.0499999721844</v>
      </c>
      <c r="AW81" s="1">
        <v>9</v>
      </c>
      <c r="AX81">
        <v>11</v>
      </c>
      <c r="AY81">
        <v>1545.6583333214123</v>
      </c>
      <c r="AZ81">
        <v>20</v>
      </c>
      <c r="BA81" s="4">
        <f t="shared" si="16"/>
        <v>10</v>
      </c>
      <c r="BB81">
        <v>4</v>
      </c>
      <c r="BC81">
        <v>4</v>
      </c>
      <c r="BD81">
        <v>2</v>
      </c>
      <c r="BE81">
        <v>2</v>
      </c>
      <c r="BF81">
        <v>4</v>
      </c>
      <c r="BG81">
        <v>3</v>
      </c>
      <c r="BH81">
        <v>2</v>
      </c>
      <c r="BI81">
        <v>4</v>
      </c>
      <c r="BJ81">
        <v>2</v>
      </c>
      <c r="BK81">
        <v>2</v>
      </c>
      <c r="BL81">
        <v>2</v>
      </c>
      <c r="BM81">
        <v>31</v>
      </c>
      <c r="BN81" t="s">
        <v>67</v>
      </c>
      <c r="BO81" s="4">
        <f t="shared" si="17"/>
        <v>2</v>
      </c>
    </row>
    <row r="82" spans="1:67" ht="15.9" x14ac:dyDescent="0.45">
      <c r="A82" s="5">
        <v>5358988</v>
      </c>
      <c r="B82" s="1">
        <v>2</v>
      </c>
      <c r="C82" s="1"/>
      <c r="D82" s="1"/>
      <c r="E82" s="1">
        <v>1067.0999999986961</v>
      </c>
      <c r="F82" s="1">
        <v>6</v>
      </c>
      <c r="G82" s="1">
        <v>1365.9500000004966</v>
      </c>
      <c r="H82" s="1">
        <v>1264.8000000007451</v>
      </c>
      <c r="I82" s="1">
        <v>10</v>
      </c>
      <c r="J82" s="1">
        <v>11</v>
      </c>
      <c r="K82" s="1">
        <v>1315.375000000621</v>
      </c>
      <c r="L82" s="1">
        <v>21</v>
      </c>
      <c r="M82" s="3">
        <f t="shared" si="12"/>
        <v>10.5</v>
      </c>
      <c r="N82" s="1">
        <v>1019.5833333327124</v>
      </c>
      <c r="O82" s="1">
        <v>887.67499999950326</v>
      </c>
      <c r="P82" s="1">
        <v>953.62916666610784</v>
      </c>
      <c r="Q82" s="1">
        <v>854.69166666579747</v>
      </c>
      <c r="R82" s="1">
        <v>727.24166666654253</v>
      </c>
      <c r="S82" s="1">
        <v>790.96666666617</v>
      </c>
      <c r="T82" s="1">
        <v>923.45833333333337</v>
      </c>
      <c r="U82" s="1">
        <v>779.79166666666663</v>
      </c>
      <c r="V82" s="1">
        <v>851.625</v>
      </c>
      <c r="W82" s="1">
        <v>947.61666666654253</v>
      </c>
      <c r="X82" s="1">
        <v>813.9083333350718</v>
      </c>
      <c r="Y82" s="1">
        <v>880.76250000080711</v>
      </c>
      <c r="Z82" s="1">
        <v>933.48333333184326</v>
      </c>
      <c r="AA82" s="1">
        <v>808.47500000086927</v>
      </c>
      <c r="AB82" s="1">
        <v>870.97916666635626</v>
      </c>
      <c r="AC82" s="1">
        <v>10</v>
      </c>
      <c r="AD82" s="1">
        <v>12</v>
      </c>
      <c r="AE82" s="1">
        <v>22</v>
      </c>
      <c r="AF82" s="1">
        <v>10</v>
      </c>
      <c r="AG82" s="1">
        <v>11</v>
      </c>
      <c r="AH82" s="1">
        <v>21</v>
      </c>
      <c r="AI82" s="1">
        <v>11</v>
      </c>
      <c r="AJ82" s="1">
        <v>11</v>
      </c>
      <c r="AK82" s="1">
        <v>22</v>
      </c>
      <c r="AL82" s="1">
        <v>8</v>
      </c>
      <c r="AM82" s="1">
        <v>12</v>
      </c>
      <c r="AN82" s="1">
        <v>20</v>
      </c>
      <c r="AO82" s="1">
        <v>10</v>
      </c>
      <c r="AP82" s="1">
        <v>12</v>
      </c>
      <c r="AQ82" s="1">
        <v>22</v>
      </c>
      <c r="AR82" s="3">
        <f t="shared" si="13"/>
        <v>9.8000000000000007</v>
      </c>
      <c r="AS82" s="3">
        <f t="shared" si="14"/>
        <v>11.6</v>
      </c>
      <c r="AT82" s="3">
        <f t="shared" si="15"/>
        <v>21.4</v>
      </c>
      <c r="AU82" s="1">
        <v>1094.9833333330851</v>
      </c>
      <c r="AV82" s="1">
        <v>845.99166666592157</v>
      </c>
      <c r="AW82" s="1">
        <v>10</v>
      </c>
      <c r="AX82">
        <v>12</v>
      </c>
      <c r="AY82">
        <v>970.48749999950326</v>
      </c>
      <c r="AZ82">
        <v>22</v>
      </c>
      <c r="BA82" s="4">
        <f t="shared" si="16"/>
        <v>11</v>
      </c>
      <c r="BB82">
        <v>9</v>
      </c>
      <c r="BC82">
        <v>4</v>
      </c>
      <c r="BD82">
        <v>4</v>
      </c>
      <c r="BE82">
        <v>1</v>
      </c>
      <c r="BF82">
        <v>4</v>
      </c>
      <c r="BG82">
        <v>1</v>
      </c>
      <c r="BH82">
        <v>1</v>
      </c>
      <c r="BI82">
        <v>4</v>
      </c>
      <c r="BJ82">
        <v>2</v>
      </c>
      <c r="BK82">
        <v>3</v>
      </c>
      <c r="BL82">
        <v>3</v>
      </c>
      <c r="BM82">
        <v>25</v>
      </c>
      <c r="BN82" t="s">
        <v>68</v>
      </c>
      <c r="BO82" s="4">
        <f t="shared" si="17"/>
        <v>1</v>
      </c>
    </row>
    <row r="83" spans="1:67" ht="15.9" x14ac:dyDescent="0.45">
      <c r="A83" s="5">
        <v>5358989</v>
      </c>
      <c r="B83" s="1">
        <v>2</v>
      </c>
      <c r="C83" s="1"/>
      <c r="D83" s="1"/>
      <c r="E83" s="1">
        <v>1383.2500000000009</v>
      </c>
      <c r="F83" s="1">
        <v>8</v>
      </c>
      <c r="G83" s="1">
        <v>1322.4166666666677</v>
      </c>
      <c r="H83" s="1">
        <v>952.1666666666664</v>
      </c>
      <c r="I83" s="1">
        <v>11</v>
      </c>
      <c r="J83" s="1">
        <v>11</v>
      </c>
      <c r="K83" s="1">
        <v>1137.291666666667</v>
      </c>
      <c r="L83" s="1">
        <v>22</v>
      </c>
      <c r="M83" s="3">
        <f t="shared" si="12"/>
        <v>11</v>
      </c>
      <c r="N83" s="1">
        <v>1030.1666666666679</v>
      </c>
      <c r="O83" s="1">
        <v>807.50000000000057</v>
      </c>
      <c r="P83" s="1">
        <v>918.83333333333428</v>
      </c>
      <c r="Q83" s="1">
        <v>921.33333333333701</v>
      </c>
      <c r="R83" s="1">
        <v>864.08333333333212</v>
      </c>
      <c r="S83" s="1">
        <v>892.70833333333451</v>
      </c>
      <c r="T83" s="1">
        <v>929.66666666666424</v>
      </c>
      <c r="U83" s="1">
        <v>968.41666666667152</v>
      </c>
      <c r="V83" s="1">
        <v>949.04166666666788</v>
      </c>
      <c r="W83" s="1">
        <v>1153.3333333333333</v>
      </c>
      <c r="X83" s="1">
        <v>798.25000000000239</v>
      </c>
      <c r="Y83" s="1">
        <v>975.79166666666788</v>
      </c>
      <c r="Z83" s="1">
        <v>845.58333333332359</v>
      </c>
      <c r="AA83" s="1">
        <v>793.41666666667152</v>
      </c>
      <c r="AB83" s="1">
        <v>819.49999999999761</v>
      </c>
      <c r="AC83" s="1">
        <v>12</v>
      </c>
      <c r="AD83" s="1">
        <v>12</v>
      </c>
      <c r="AE83" s="1">
        <v>24</v>
      </c>
      <c r="AF83" s="1">
        <v>12</v>
      </c>
      <c r="AG83" s="1">
        <v>10</v>
      </c>
      <c r="AH83" s="1">
        <v>22</v>
      </c>
      <c r="AI83" s="1">
        <v>12</v>
      </c>
      <c r="AJ83" s="1">
        <v>11</v>
      </c>
      <c r="AK83" s="1">
        <v>23</v>
      </c>
      <c r="AL83" s="1">
        <v>12</v>
      </c>
      <c r="AM83" s="1">
        <v>12</v>
      </c>
      <c r="AN83" s="1">
        <v>24</v>
      </c>
      <c r="AO83" s="1">
        <v>11</v>
      </c>
      <c r="AP83" s="1">
        <v>12</v>
      </c>
      <c r="AQ83" s="1">
        <v>23</v>
      </c>
      <c r="AR83" s="3">
        <f t="shared" si="13"/>
        <v>11.8</v>
      </c>
      <c r="AS83" s="3">
        <f t="shared" si="14"/>
        <v>11.4</v>
      </c>
      <c r="AT83" s="3">
        <f t="shared" si="15"/>
        <v>23.2</v>
      </c>
      <c r="AU83" s="1">
        <v>973.74999999999966</v>
      </c>
      <c r="AV83" s="1">
        <v>1148.7499999999998</v>
      </c>
      <c r="AW83" s="1">
        <v>11</v>
      </c>
      <c r="AX83">
        <v>12</v>
      </c>
      <c r="AY83">
        <v>1061.2499999999998</v>
      </c>
      <c r="AZ83">
        <v>23</v>
      </c>
      <c r="BA83" s="4">
        <f t="shared" si="16"/>
        <v>11.5</v>
      </c>
      <c r="BB83">
        <v>8</v>
      </c>
      <c r="BC83">
        <v>5</v>
      </c>
      <c r="BD83">
        <v>5</v>
      </c>
      <c r="BE83">
        <v>2</v>
      </c>
      <c r="BF83">
        <v>5</v>
      </c>
      <c r="BG83">
        <v>1</v>
      </c>
      <c r="BH83">
        <v>1</v>
      </c>
      <c r="BI83">
        <v>5</v>
      </c>
      <c r="BJ83">
        <v>2</v>
      </c>
      <c r="BK83">
        <v>2</v>
      </c>
      <c r="BL83">
        <v>4</v>
      </c>
      <c r="BM83">
        <v>26</v>
      </c>
      <c r="BN83" t="s">
        <v>67</v>
      </c>
      <c r="BO83" s="4">
        <f t="shared" si="17"/>
        <v>2</v>
      </c>
    </row>
    <row r="84" spans="1:67" ht="15.9" x14ac:dyDescent="0.45">
      <c r="A84" s="5">
        <v>5358992</v>
      </c>
      <c r="B84" s="1">
        <v>2</v>
      </c>
      <c r="C84" s="1"/>
      <c r="D84" s="1"/>
      <c r="E84" s="1">
        <v>1576.6874999981374</v>
      </c>
      <c r="F84" s="1">
        <v>8</v>
      </c>
      <c r="G84" s="1">
        <v>1095.1583333325882</v>
      </c>
      <c r="H84" s="1">
        <v>840.16666666790843</v>
      </c>
      <c r="I84" s="1">
        <v>12</v>
      </c>
      <c r="J84" s="1">
        <v>11</v>
      </c>
      <c r="K84" s="1">
        <v>967.66250000024831</v>
      </c>
      <c r="L84" s="1">
        <v>23</v>
      </c>
      <c r="M84" s="3">
        <f t="shared" si="12"/>
        <v>11.5</v>
      </c>
      <c r="N84" s="1">
        <v>989.06666666517651</v>
      </c>
      <c r="O84" s="1">
        <v>796.125</v>
      </c>
      <c r="P84" s="1">
        <v>892.59583333258831</v>
      </c>
      <c r="Q84" s="1">
        <v>893.99999999751651</v>
      </c>
      <c r="R84" s="1">
        <v>775.1250000012418</v>
      </c>
      <c r="S84" s="1">
        <v>834.56249999937916</v>
      </c>
      <c r="T84" s="1">
        <v>1062.1166666671634</v>
      </c>
      <c r="U84" s="1">
        <v>854.19999999925494</v>
      </c>
      <c r="V84" s="1">
        <v>958.15833333320916</v>
      </c>
      <c r="W84" s="1">
        <v>937.16666666915023</v>
      </c>
      <c r="X84" s="1">
        <v>755.93333333482349</v>
      </c>
      <c r="Y84" s="1">
        <v>846.55000000198686</v>
      </c>
      <c r="Z84" s="1">
        <v>897.77499999850988</v>
      </c>
      <c r="AA84" s="1">
        <v>848.41666667039192</v>
      </c>
      <c r="AB84" s="1">
        <v>873.09583333445096</v>
      </c>
      <c r="AC84" s="1">
        <v>12</v>
      </c>
      <c r="AD84" s="1">
        <v>11</v>
      </c>
      <c r="AE84" s="1">
        <v>23</v>
      </c>
      <c r="AF84" s="1">
        <v>12</v>
      </c>
      <c r="AG84" s="1">
        <v>12</v>
      </c>
      <c r="AH84" s="1">
        <v>24</v>
      </c>
      <c r="AI84" s="1">
        <v>11</v>
      </c>
      <c r="AJ84" s="1">
        <v>11</v>
      </c>
      <c r="AK84" s="1">
        <v>22</v>
      </c>
      <c r="AL84" s="1">
        <v>12</v>
      </c>
      <c r="AM84" s="1">
        <v>11</v>
      </c>
      <c r="AN84" s="1">
        <v>23</v>
      </c>
      <c r="AO84" s="1">
        <v>10</v>
      </c>
      <c r="AP84" s="1">
        <v>12</v>
      </c>
      <c r="AQ84" s="1">
        <v>22</v>
      </c>
      <c r="AR84" s="3">
        <f t="shared" si="13"/>
        <v>11.4</v>
      </c>
      <c r="AS84" s="3">
        <f t="shared" si="14"/>
        <v>11.4</v>
      </c>
      <c r="AT84" s="3">
        <f t="shared" si="15"/>
        <v>22.8</v>
      </c>
      <c r="AU84" s="1">
        <v>997.92499999826157</v>
      </c>
      <c r="AV84" s="1">
        <v>1083.4083333313465</v>
      </c>
      <c r="AW84" s="1">
        <v>12</v>
      </c>
      <c r="AX84">
        <v>11</v>
      </c>
      <c r="AY84">
        <v>1040.6666666648041</v>
      </c>
      <c r="AZ84">
        <v>23</v>
      </c>
      <c r="BA84" s="4">
        <f t="shared" si="16"/>
        <v>11.5</v>
      </c>
      <c r="BB84">
        <v>3</v>
      </c>
      <c r="BC84">
        <v>3</v>
      </c>
      <c r="BD84">
        <v>4</v>
      </c>
      <c r="BE84">
        <v>1</v>
      </c>
      <c r="BF84">
        <v>3</v>
      </c>
      <c r="BG84">
        <v>1</v>
      </c>
      <c r="BH84">
        <v>1</v>
      </c>
      <c r="BI84">
        <v>4</v>
      </c>
      <c r="BJ84">
        <v>1</v>
      </c>
      <c r="BK84">
        <v>1</v>
      </c>
      <c r="BL84">
        <v>1</v>
      </c>
      <c r="BM84">
        <v>26</v>
      </c>
      <c r="BN84" t="s">
        <v>67</v>
      </c>
      <c r="BO84" s="4">
        <f t="shared" si="17"/>
        <v>2</v>
      </c>
    </row>
    <row r="85" spans="1:67" ht="15.9" x14ac:dyDescent="0.45">
      <c r="A85" s="5">
        <v>5359004</v>
      </c>
      <c r="B85" s="1">
        <v>2</v>
      </c>
      <c r="C85" s="1"/>
      <c r="D85" s="1"/>
      <c r="E85" s="1">
        <v>8253.0500000081956</v>
      </c>
      <c r="F85" s="1">
        <v>8</v>
      </c>
      <c r="G85" s="1"/>
      <c r="H85" s="1"/>
      <c r="I85" s="1"/>
      <c r="J85" s="1"/>
      <c r="K85" s="1"/>
      <c r="L85" s="1"/>
      <c r="M85" s="3"/>
      <c r="N85" s="1"/>
      <c r="O85" s="1"/>
      <c r="P85" s="1"/>
      <c r="Q85" s="1"/>
      <c r="R85" s="1"/>
      <c r="S85" s="1"/>
      <c r="T85" s="1">
        <v>3169.65</v>
      </c>
      <c r="U85" s="1">
        <v>1515.7749999985099</v>
      </c>
      <c r="V85" s="1">
        <v>2342.7125000009933</v>
      </c>
      <c r="W85" s="1">
        <v>2489.7916666641831</v>
      </c>
      <c r="X85" s="1">
        <v>2254.7833333338299</v>
      </c>
      <c r="Y85" s="1">
        <v>2372.2874999990067</v>
      </c>
      <c r="Z85" s="1">
        <v>1908.7333333318431</v>
      </c>
      <c r="AA85" s="1">
        <v>1283.9333333298564</v>
      </c>
      <c r="AB85" s="1">
        <v>1596.3333333308499</v>
      </c>
      <c r="AC85" s="1"/>
      <c r="AD85" s="1"/>
      <c r="AE85" s="1"/>
      <c r="AF85" s="1"/>
      <c r="AG85" s="1"/>
      <c r="AH85" s="1"/>
      <c r="AI85" s="1">
        <v>11</v>
      </c>
      <c r="AJ85" s="1">
        <v>10</v>
      </c>
      <c r="AK85" s="1">
        <v>21</v>
      </c>
      <c r="AL85" s="1">
        <v>11</v>
      </c>
      <c r="AM85" s="1">
        <v>11</v>
      </c>
      <c r="AN85" s="1">
        <v>22</v>
      </c>
      <c r="AO85" s="1">
        <v>11</v>
      </c>
      <c r="AP85" s="1">
        <v>11</v>
      </c>
      <c r="AQ85" s="1">
        <v>22</v>
      </c>
      <c r="AR85" s="3">
        <f t="shared" si="13"/>
        <v>11</v>
      </c>
      <c r="AS85" s="3">
        <f t="shared" si="14"/>
        <v>10.666666666666666</v>
      </c>
      <c r="AT85" s="3">
        <f t="shared" si="15"/>
        <v>21.666666666666668</v>
      </c>
      <c r="AU85" s="1">
        <v>2199.5583333397904</v>
      </c>
      <c r="AV85" s="1">
        <v>1498.9583333283663</v>
      </c>
      <c r="AW85" s="1">
        <v>11</v>
      </c>
      <c r="AX85">
        <v>12</v>
      </c>
      <c r="AY85">
        <v>1849.2583333340783</v>
      </c>
      <c r="AZ85">
        <v>23</v>
      </c>
      <c r="BA85" s="4">
        <f t="shared" si="16"/>
        <v>11.5</v>
      </c>
      <c r="BB85">
        <v>9</v>
      </c>
      <c r="BC85">
        <v>5</v>
      </c>
      <c r="BD85">
        <v>5</v>
      </c>
      <c r="BE85">
        <v>1</v>
      </c>
      <c r="BF85">
        <v>5</v>
      </c>
      <c r="BL85">
        <v>1</v>
      </c>
      <c r="BM85">
        <v>34</v>
      </c>
      <c r="BN85" t="s">
        <v>67</v>
      </c>
      <c r="BO85" s="4">
        <f t="shared" si="17"/>
        <v>2</v>
      </c>
    </row>
    <row r="86" spans="1:67" ht="15.9" x14ac:dyDescent="0.45">
      <c r="A86" s="5">
        <v>5359006</v>
      </c>
      <c r="B86" s="1">
        <v>2</v>
      </c>
      <c r="C86" s="1"/>
      <c r="D86" s="1"/>
      <c r="E86" s="1">
        <v>1035.5875000059605</v>
      </c>
      <c r="F86" s="1">
        <v>8</v>
      </c>
      <c r="G86" s="1">
        <v>1284.3583333442609</v>
      </c>
      <c r="H86" s="1">
        <v>893.87500000496709</v>
      </c>
      <c r="I86" s="1">
        <v>12</v>
      </c>
      <c r="J86" s="1">
        <v>11</v>
      </c>
      <c r="K86" s="1">
        <v>1089.116666674614</v>
      </c>
      <c r="L86" s="1">
        <v>23</v>
      </c>
      <c r="M86" s="3">
        <f t="shared" si="12"/>
        <v>11.5</v>
      </c>
      <c r="N86" s="1">
        <v>1064.2416666547458</v>
      </c>
      <c r="O86" s="1">
        <v>869.7749999910593</v>
      </c>
      <c r="P86" s="1">
        <v>967.00833332290256</v>
      </c>
      <c r="Q86" s="1">
        <v>1389.2166666785877</v>
      </c>
      <c r="R86" s="1">
        <v>761.25833334028721</v>
      </c>
      <c r="S86" s="1">
        <v>1075.2375000094373</v>
      </c>
      <c r="T86" s="1">
        <v>971.49166667958104</v>
      </c>
      <c r="U86" s="1">
        <v>767.08333332836628</v>
      </c>
      <c r="V86" s="1">
        <v>869.28750000397361</v>
      </c>
      <c r="W86" s="1">
        <v>1323.0916666636865</v>
      </c>
      <c r="X86" s="1">
        <v>781.5333333363136</v>
      </c>
      <c r="Y86" s="1">
        <v>1052.3125</v>
      </c>
      <c r="Z86" s="1">
        <v>1226.1999999831121</v>
      </c>
      <c r="AA86" s="1">
        <v>1070.925000006954</v>
      </c>
      <c r="AB86" s="1">
        <v>1148.562499995033</v>
      </c>
      <c r="AC86" s="1">
        <v>12</v>
      </c>
      <c r="AD86" s="1">
        <v>10</v>
      </c>
      <c r="AE86" s="1">
        <v>22</v>
      </c>
      <c r="AF86" s="1">
        <v>12</v>
      </c>
      <c r="AG86" s="1">
        <v>11</v>
      </c>
      <c r="AH86" s="1">
        <v>23</v>
      </c>
      <c r="AI86" s="1">
        <v>12</v>
      </c>
      <c r="AJ86" s="1">
        <v>11</v>
      </c>
      <c r="AK86" s="1">
        <v>23</v>
      </c>
      <c r="AL86" s="1">
        <v>11</v>
      </c>
      <c r="AM86" s="1">
        <v>12</v>
      </c>
      <c r="AN86" s="1">
        <v>23</v>
      </c>
      <c r="AO86" s="1">
        <v>10</v>
      </c>
      <c r="AP86" s="1">
        <v>12</v>
      </c>
      <c r="AQ86" s="1">
        <v>22</v>
      </c>
      <c r="AR86" s="3">
        <f t="shared" si="13"/>
        <v>11.4</v>
      </c>
      <c r="AS86" s="3">
        <f t="shared" si="14"/>
        <v>11.2</v>
      </c>
      <c r="AT86" s="3">
        <f t="shared" si="15"/>
        <v>22.6</v>
      </c>
      <c r="AU86" s="1">
        <v>1222.8083333273728</v>
      </c>
      <c r="AV86" s="1">
        <v>919.99999998509884</v>
      </c>
      <c r="AW86" s="1">
        <v>11</v>
      </c>
      <c r="AX86">
        <v>12</v>
      </c>
      <c r="AY86">
        <v>1071.4041666562359</v>
      </c>
      <c r="AZ86">
        <v>23</v>
      </c>
      <c r="BA86" s="4">
        <f t="shared" si="16"/>
        <v>11.5</v>
      </c>
      <c r="BB86">
        <v>1</v>
      </c>
      <c r="BC86">
        <v>4</v>
      </c>
      <c r="BD86">
        <v>4</v>
      </c>
      <c r="BE86">
        <v>1</v>
      </c>
      <c r="BF86">
        <v>3</v>
      </c>
      <c r="BG86">
        <v>3</v>
      </c>
      <c r="BH86">
        <v>2</v>
      </c>
      <c r="BI86">
        <v>2</v>
      </c>
      <c r="BJ86">
        <v>3</v>
      </c>
      <c r="BK86">
        <v>2</v>
      </c>
      <c r="BL86">
        <v>1</v>
      </c>
      <c r="BM86">
        <v>31</v>
      </c>
      <c r="BN86" t="s">
        <v>67</v>
      </c>
      <c r="BO86" s="4">
        <f t="shared" si="17"/>
        <v>2</v>
      </c>
    </row>
    <row r="87" spans="1:67" ht="15.9" x14ac:dyDescent="0.45">
      <c r="A87" s="5">
        <v>5359015</v>
      </c>
      <c r="B87" s="1">
        <v>2</v>
      </c>
      <c r="C87" s="1"/>
      <c r="D87" s="1"/>
      <c r="E87" s="1">
        <v>880.76249999999709</v>
      </c>
      <c r="F87" s="1">
        <v>5</v>
      </c>
      <c r="G87" s="1">
        <v>1922.3833333333412</v>
      </c>
      <c r="H87" s="1">
        <v>1853.1416666666628</v>
      </c>
      <c r="I87" s="1">
        <v>10</v>
      </c>
      <c r="J87" s="1">
        <v>9</v>
      </c>
      <c r="K87" s="1">
        <v>1887.7625000000019</v>
      </c>
      <c r="L87" s="1">
        <v>19</v>
      </c>
      <c r="M87" s="3">
        <f t="shared" si="12"/>
        <v>9.5</v>
      </c>
      <c r="N87" s="1">
        <v>2141.0999999999863</v>
      </c>
      <c r="O87" s="1">
        <v>1177.7333333333274</v>
      </c>
      <c r="P87" s="1">
        <v>1659.416666666657</v>
      </c>
      <c r="Q87" s="1">
        <v>1549.1999999999825</v>
      </c>
      <c r="R87" s="1">
        <v>696.65833333333524</v>
      </c>
      <c r="S87" s="1">
        <v>1122.9291666666588</v>
      </c>
      <c r="T87" s="1">
        <v>1628.2833333333353</v>
      </c>
      <c r="U87" s="1">
        <v>989.31666666666081</v>
      </c>
      <c r="V87" s="1">
        <v>1308.7999999999981</v>
      </c>
      <c r="W87" s="1">
        <v>1568.7749999999942</v>
      </c>
      <c r="X87" s="1">
        <v>759.42500000001746</v>
      </c>
      <c r="Y87" s="1">
        <v>1164.1000000000058</v>
      </c>
      <c r="Z87" s="1">
        <v>1520.8416666666647</v>
      </c>
      <c r="AA87" s="1">
        <v>742.84166666665499</v>
      </c>
      <c r="AB87" s="1">
        <v>1131.8416666666599</v>
      </c>
      <c r="AC87" s="1">
        <v>9</v>
      </c>
      <c r="AD87" s="1">
        <v>10</v>
      </c>
      <c r="AE87" s="1">
        <v>19</v>
      </c>
      <c r="AF87" s="1">
        <v>12</v>
      </c>
      <c r="AG87" s="1">
        <v>11</v>
      </c>
      <c r="AH87" s="1">
        <v>23</v>
      </c>
      <c r="AI87" s="1">
        <v>11</v>
      </c>
      <c r="AJ87" s="1">
        <v>11</v>
      </c>
      <c r="AK87" s="1">
        <v>22</v>
      </c>
      <c r="AL87" s="1">
        <v>10</v>
      </c>
      <c r="AM87" s="1">
        <v>11</v>
      </c>
      <c r="AN87" s="1">
        <v>21</v>
      </c>
      <c r="AO87" s="1">
        <v>11</v>
      </c>
      <c r="AP87" s="1">
        <v>12</v>
      </c>
      <c r="AQ87" s="1">
        <v>23</v>
      </c>
      <c r="AR87" s="3">
        <f t="shared" si="13"/>
        <v>10.6</v>
      </c>
      <c r="AS87" s="3">
        <f t="shared" si="14"/>
        <v>11</v>
      </c>
      <c r="AT87" s="3">
        <f t="shared" si="15"/>
        <v>21.6</v>
      </c>
      <c r="AU87" s="1">
        <v>1453.3583333333274</v>
      </c>
      <c r="AV87" s="1">
        <v>1228.1833333333391</v>
      </c>
      <c r="AW87" s="1">
        <v>11</v>
      </c>
      <c r="AX87">
        <v>11</v>
      </c>
      <c r="AY87">
        <v>1340.7708333333333</v>
      </c>
      <c r="AZ87">
        <v>22</v>
      </c>
      <c r="BA87" s="4">
        <f t="shared" si="16"/>
        <v>11</v>
      </c>
      <c r="BB87">
        <v>2</v>
      </c>
      <c r="BC87">
        <v>4</v>
      </c>
      <c r="BD87">
        <v>4</v>
      </c>
      <c r="BE87">
        <v>3</v>
      </c>
      <c r="BF87">
        <v>2</v>
      </c>
      <c r="BG87">
        <v>1</v>
      </c>
      <c r="BH87">
        <v>1</v>
      </c>
      <c r="BI87">
        <v>4</v>
      </c>
      <c r="BJ87">
        <v>1</v>
      </c>
      <c r="BK87">
        <v>1</v>
      </c>
      <c r="BL87">
        <v>3</v>
      </c>
      <c r="BM87">
        <v>31</v>
      </c>
      <c r="BN87" t="s">
        <v>67</v>
      </c>
      <c r="BO87" s="4">
        <f t="shared" si="17"/>
        <v>2</v>
      </c>
    </row>
    <row r="88" spans="1:67" ht="15.9" x14ac:dyDescent="0.45">
      <c r="A88" s="5">
        <v>5359021</v>
      </c>
      <c r="B88" s="1">
        <v>2</v>
      </c>
      <c r="C88" s="1"/>
      <c r="D88" s="1"/>
      <c r="E88" s="1">
        <v>4435.5375000014901</v>
      </c>
      <c r="F88" s="1">
        <v>6</v>
      </c>
      <c r="G88" s="1">
        <v>2469.5833333333335</v>
      </c>
      <c r="H88" s="1">
        <v>1378.7416666572292</v>
      </c>
      <c r="I88" s="1">
        <v>11</v>
      </c>
      <c r="J88" s="1">
        <v>11</v>
      </c>
      <c r="K88" s="1">
        <v>1924.1624999952812</v>
      </c>
      <c r="L88" s="1">
        <v>22</v>
      </c>
      <c r="M88" s="3">
        <f t="shared" si="12"/>
        <v>11</v>
      </c>
      <c r="N88" s="1">
        <v>1670.6333333353202</v>
      </c>
      <c r="O88" s="1">
        <v>1126.2249999990065</v>
      </c>
      <c r="P88" s="1">
        <v>1398.4291666671634</v>
      </c>
      <c r="Q88" s="1">
        <v>1733.8999999960263</v>
      </c>
      <c r="R88" s="1">
        <v>1198.8416666612029</v>
      </c>
      <c r="S88" s="1">
        <v>1466.3708333286147</v>
      </c>
      <c r="T88" s="1">
        <v>2209.691666662693</v>
      </c>
      <c r="U88" s="1">
        <v>1296.4000000009935</v>
      </c>
      <c r="V88" s="1">
        <v>1753.0458333318431</v>
      </c>
      <c r="W88" s="1"/>
      <c r="X88" s="1"/>
      <c r="Y88" s="1"/>
      <c r="Z88" s="1">
        <v>1714.7166666661699</v>
      </c>
      <c r="AA88" s="1">
        <v>1291.3249999980133</v>
      </c>
      <c r="AB88" s="1">
        <v>1503.0208333320916</v>
      </c>
      <c r="AC88" s="1">
        <v>11</v>
      </c>
      <c r="AD88" s="1">
        <v>12</v>
      </c>
      <c r="AE88" s="1">
        <v>23</v>
      </c>
      <c r="AF88" s="1">
        <v>11</v>
      </c>
      <c r="AG88" s="1">
        <v>11</v>
      </c>
      <c r="AH88" s="1">
        <v>22</v>
      </c>
      <c r="AI88" s="1">
        <v>12</v>
      </c>
      <c r="AJ88" s="1">
        <v>12</v>
      </c>
      <c r="AK88" s="1">
        <v>24</v>
      </c>
      <c r="AL88" s="1">
        <v>9</v>
      </c>
      <c r="AM88" s="1">
        <v>12</v>
      </c>
      <c r="AN88" s="1">
        <v>21</v>
      </c>
      <c r="AO88" s="1">
        <v>12</v>
      </c>
      <c r="AP88" s="1">
        <v>11</v>
      </c>
      <c r="AQ88" s="1">
        <v>23</v>
      </c>
      <c r="AR88" s="3">
        <f t="shared" si="13"/>
        <v>11</v>
      </c>
      <c r="AS88" s="3">
        <f t="shared" si="14"/>
        <v>11.6</v>
      </c>
      <c r="AT88" s="3">
        <f t="shared" si="15"/>
        <v>22.6</v>
      </c>
      <c r="AU88" s="1">
        <v>1468.8500000039737</v>
      </c>
      <c r="AV88" s="1">
        <v>1591.6416666631897</v>
      </c>
      <c r="AW88" s="1">
        <v>10</v>
      </c>
      <c r="AX88">
        <v>12</v>
      </c>
      <c r="AY88">
        <v>1530.2458333335817</v>
      </c>
      <c r="AZ88">
        <v>22</v>
      </c>
      <c r="BA88" s="4">
        <f t="shared" si="16"/>
        <v>11</v>
      </c>
      <c r="BB88">
        <v>1</v>
      </c>
      <c r="BC88">
        <v>3</v>
      </c>
      <c r="BD88">
        <v>4</v>
      </c>
      <c r="BE88">
        <v>1</v>
      </c>
      <c r="BF88">
        <v>5</v>
      </c>
      <c r="BG88">
        <v>1</v>
      </c>
      <c r="BH88">
        <v>1</v>
      </c>
      <c r="BI88">
        <v>4</v>
      </c>
      <c r="BJ88">
        <v>1</v>
      </c>
      <c r="BK88">
        <v>1</v>
      </c>
      <c r="BL88">
        <v>1</v>
      </c>
      <c r="BM88">
        <v>30</v>
      </c>
      <c r="BN88" t="s">
        <v>68</v>
      </c>
      <c r="BO88" s="4">
        <f t="shared" si="17"/>
        <v>1</v>
      </c>
    </row>
    <row r="89" spans="1:67" ht="15.9" x14ac:dyDescent="0.45">
      <c r="A89" s="5">
        <v>5359030</v>
      </c>
      <c r="B89" s="1">
        <v>2</v>
      </c>
      <c r="C89" s="1"/>
      <c r="D89" s="1"/>
      <c r="E89" s="1">
        <v>1678.0499999821186</v>
      </c>
      <c r="F89" s="1">
        <v>8</v>
      </c>
      <c r="G89" s="1">
        <v>1205.7250000039737</v>
      </c>
      <c r="H89" s="1">
        <v>962.80833334724105</v>
      </c>
      <c r="I89" s="1">
        <v>11</v>
      </c>
      <c r="J89" s="1">
        <v>11</v>
      </c>
      <c r="K89" s="1">
        <v>1084.2666666756074</v>
      </c>
      <c r="L89" s="1">
        <v>22</v>
      </c>
      <c r="M89" s="3">
        <f t="shared" si="12"/>
        <v>11</v>
      </c>
      <c r="N89" s="1">
        <v>1363.9749999940395</v>
      </c>
      <c r="O89" s="1">
        <v>892.65833334128058</v>
      </c>
      <c r="P89" s="1">
        <v>1128.31666666766</v>
      </c>
      <c r="Q89" s="1">
        <v>1006.1249999900659</v>
      </c>
      <c r="R89" s="1">
        <v>905.93333333233988</v>
      </c>
      <c r="S89" s="1">
        <v>956.02916666120291</v>
      </c>
      <c r="T89" s="1">
        <v>1301.5750000129144</v>
      </c>
      <c r="U89" s="1">
        <v>1030.8499999890726</v>
      </c>
      <c r="V89" s="1">
        <v>1166.2125000009935</v>
      </c>
      <c r="W89" s="1">
        <v>1540.7333333343267</v>
      </c>
      <c r="X89" s="1">
        <v>1061.7916666666667</v>
      </c>
      <c r="Y89" s="1">
        <v>1301.2625000004966</v>
      </c>
      <c r="Z89" s="1">
        <v>1512.9166666766007</v>
      </c>
      <c r="AA89" s="1">
        <v>1203.9749999990065</v>
      </c>
      <c r="AB89" s="1">
        <v>1358.4458333378036</v>
      </c>
      <c r="AC89" s="1">
        <v>12</v>
      </c>
      <c r="AD89" s="1">
        <v>11</v>
      </c>
      <c r="AE89" s="1">
        <v>23</v>
      </c>
      <c r="AF89" s="1">
        <v>10</v>
      </c>
      <c r="AG89" s="1">
        <v>10</v>
      </c>
      <c r="AH89" s="1">
        <v>20</v>
      </c>
      <c r="AI89" s="1">
        <v>11</v>
      </c>
      <c r="AJ89" s="1">
        <v>10</v>
      </c>
      <c r="AK89" s="1">
        <v>21</v>
      </c>
      <c r="AL89" s="1">
        <v>9</v>
      </c>
      <c r="AM89" s="1">
        <v>10</v>
      </c>
      <c r="AN89" s="1">
        <v>19</v>
      </c>
      <c r="AO89" s="1">
        <v>10</v>
      </c>
      <c r="AP89" s="1">
        <v>12</v>
      </c>
      <c r="AQ89" s="1">
        <v>22</v>
      </c>
      <c r="AR89" s="3">
        <f t="shared" si="13"/>
        <v>10.4</v>
      </c>
      <c r="AS89" s="3">
        <f t="shared" si="14"/>
        <v>10.6</v>
      </c>
      <c r="AT89" s="3">
        <f t="shared" si="15"/>
        <v>21</v>
      </c>
      <c r="AU89" s="1">
        <v>2211.25</v>
      </c>
      <c r="AV89" s="1">
        <v>1375.5250000009935</v>
      </c>
      <c r="AW89" s="1">
        <v>11</v>
      </c>
      <c r="AX89">
        <v>12</v>
      </c>
      <c r="AY89">
        <v>1793.3875000004966</v>
      </c>
      <c r="AZ89">
        <v>23</v>
      </c>
      <c r="BA89" s="4">
        <f t="shared" si="16"/>
        <v>11.5</v>
      </c>
      <c r="BB89">
        <v>10</v>
      </c>
      <c r="BC89">
        <v>1</v>
      </c>
      <c r="BE89">
        <v>1</v>
      </c>
      <c r="BF89">
        <v>5</v>
      </c>
      <c r="BG89">
        <v>1</v>
      </c>
      <c r="BH89">
        <v>1</v>
      </c>
      <c r="BI89">
        <v>4</v>
      </c>
      <c r="BJ89">
        <v>3</v>
      </c>
      <c r="BK89">
        <v>1</v>
      </c>
      <c r="BL89">
        <v>1</v>
      </c>
      <c r="BM89">
        <v>20</v>
      </c>
      <c r="BN89" t="s">
        <v>68</v>
      </c>
      <c r="BO89" s="4">
        <f t="shared" si="17"/>
        <v>1</v>
      </c>
    </row>
    <row r="90" spans="1:67" ht="15.9" x14ac:dyDescent="0.45">
      <c r="A90" s="5">
        <v>5359043</v>
      </c>
      <c r="B90" s="1">
        <v>2</v>
      </c>
      <c r="C90" s="1"/>
      <c r="D90" s="1"/>
      <c r="E90" s="1">
        <v>1453.6000000014901</v>
      </c>
      <c r="F90" s="1">
        <v>6</v>
      </c>
      <c r="G90" s="1">
        <v>1131.7500000024836</v>
      </c>
      <c r="H90" s="1">
        <v>1035.0083333353202</v>
      </c>
      <c r="I90" s="1">
        <v>12</v>
      </c>
      <c r="J90" s="1">
        <v>12</v>
      </c>
      <c r="K90" s="1">
        <v>1083.3791666689019</v>
      </c>
      <c r="L90" s="1">
        <v>24</v>
      </c>
      <c r="M90" s="3">
        <f t="shared" si="12"/>
        <v>12</v>
      </c>
      <c r="N90" s="1">
        <v>868.45833333581686</v>
      </c>
      <c r="O90" s="1">
        <v>901.26666666567326</v>
      </c>
      <c r="P90" s="1">
        <v>884.86250000074506</v>
      </c>
      <c r="Q90" s="1">
        <v>932.16666666915023</v>
      </c>
      <c r="R90" s="1">
        <v>776.64166666815674</v>
      </c>
      <c r="S90" s="1">
        <v>854.40416666865349</v>
      </c>
      <c r="T90" s="1">
        <v>907.61666666964686</v>
      </c>
      <c r="U90" s="1">
        <v>854.39166667064035</v>
      </c>
      <c r="V90" s="1">
        <v>881.0041666701436</v>
      </c>
      <c r="W90" s="1">
        <v>858.51666666815674</v>
      </c>
      <c r="X90" s="1">
        <v>669.96666667113698</v>
      </c>
      <c r="Y90" s="1">
        <v>764.24166666964686</v>
      </c>
      <c r="Z90" s="1">
        <v>941.39999999602639</v>
      </c>
      <c r="AA90" s="1">
        <v>826.11666666716337</v>
      </c>
      <c r="AB90" s="1">
        <v>883.75833333159483</v>
      </c>
      <c r="AC90" s="1">
        <v>12</v>
      </c>
      <c r="AD90" s="1">
        <v>12</v>
      </c>
      <c r="AE90" s="1">
        <v>24</v>
      </c>
      <c r="AF90" s="1">
        <v>12</v>
      </c>
      <c r="AG90" s="1">
        <v>11</v>
      </c>
      <c r="AH90" s="1">
        <v>23</v>
      </c>
      <c r="AI90" s="1">
        <v>12</v>
      </c>
      <c r="AJ90" s="1">
        <v>12</v>
      </c>
      <c r="AK90" s="1">
        <v>24</v>
      </c>
      <c r="AL90" s="1">
        <v>10</v>
      </c>
      <c r="AM90" s="1">
        <v>12</v>
      </c>
      <c r="AN90" s="1">
        <v>22</v>
      </c>
      <c r="AO90" s="1">
        <v>11</v>
      </c>
      <c r="AP90" s="1">
        <v>11</v>
      </c>
      <c r="AQ90" s="1">
        <v>22</v>
      </c>
      <c r="AR90" s="3">
        <f t="shared" si="13"/>
        <v>11.4</v>
      </c>
      <c r="AS90" s="3">
        <f t="shared" si="14"/>
        <v>11.6</v>
      </c>
      <c r="AT90" s="3">
        <f t="shared" si="15"/>
        <v>23</v>
      </c>
      <c r="AU90" s="1">
        <v>972.20000000298023</v>
      </c>
      <c r="AV90" s="1">
        <v>821.76666666567326</v>
      </c>
      <c r="AW90" s="1">
        <v>12</v>
      </c>
      <c r="AX90">
        <v>11</v>
      </c>
      <c r="AY90">
        <v>896.98333333432674</v>
      </c>
      <c r="AZ90">
        <v>23</v>
      </c>
      <c r="BA90" s="4">
        <f t="shared" si="16"/>
        <v>11.5</v>
      </c>
      <c r="BB90">
        <v>8</v>
      </c>
      <c r="BC90">
        <v>4</v>
      </c>
      <c r="BD90">
        <v>5</v>
      </c>
      <c r="BE90">
        <v>1</v>
      </c>
      <c r="BF90">
        <v>4</v>
      </c>
      <c r="BG90">
        <v>1</v>
      </c>
      <c r="BH90">
        <v>1</v>
      </c>
      <c r="BI90">
        <v>4</v>
      </c>
      <c r="BJ90">
        <v>1</v>
      </c>
      <c r="BK90">
        <v>3</v>
      </c>
      <c r="BL90">
        <v>1</v>
      </c>
      <c r="BM90">
        <v>27</v>
      </c>
      <c r="BN90" t="s">
        <v>68</v>
      </c>
      <c r="BO90" s="4">
        <f t="shared" si="17"/>
        <v>1</v>
      </c>
    </row>
    <row r="91" spans="1:67" ht="15.9" x14ac:dyDescent="0.45">
      <c r="A91" s="5">
        <v>5359044</v>
      </c>
      <c r="B91" s="1">
        <v>2</v>
      </c>
      <c r="C91" s="1"/>
      <c r="D91" s="1"/>
      <c r="E91" s="1">
        <v>836.46250009536743</v>
      </c>
      <c r="F91" s="1">
        <v>8</v>
      </c>
      <c r="G91" s="1">
        <v>1483.0999999046326</v>
      </c>
      <c r="H91" s="1">
        <v>1112.9166666666667</v>
      </c>
      <c r="I91" s="1">
        <v>11</v>
      </c>
      <c r="J91" s="1">
        <v>11</v>
      </c>
      <c r="K91" s="1">
        <v>1298.0083332856495</v>
      </c>
      <c r="L91" s="1">
        <v>22</v>
      </c>
      <c r="M91" s="3">
        <f t="shared" si="12"/>
        <v>11</v>
      </c>
      <c r="N91" s="1">
        <v>1095.6833333174388</v>
      </c>
      <c r="O91" s="1">
        <v>633.6250000794729</v>
      </c>
      <c r="P91" s="1">
        <v>864.65416669845581</v>
      </c>
      <c r="Q91" s="1">
        <v>1112.2333333492279</v>
      </c>
      <c r="R91" s="1">
        <v>508.64166657129925</v>
      </c>
      <c r="S91" s="1">
        <v>810.43749996026361</v>
      </c>
      <c r="T91" s="1">
        <v>1227.0416665077209</v>
      </c>
      <c r="U91" s="1">
        <v>553.94166676203406</v>
      </c>
      <c r="V91" s="1">
        <v>890.49166663487756</v>
      </c>
      <c r="W91" s="1">
        <v>1033.2500000794728</v>
      </c>
      <c r="X91" s="1">
        <v>532.68333331743872</v>
      </c>
      <c r="Y91" s="1">
        <v>782.96666669845581</v>
      </c>
      <c r="Z91" s="1">
        <v>1121.6500002543132</v>
      </c>
      <c r="AA91" s="1">
        <v>513.41666658719384</v>
      </c>
      <c r="AB91" s="1">
        <v>817.53333342075348</v>
      </c>
      <c r="AC91" s="1">
        <v>12</v>
      </c>
      <c r="AD91" s="1">
        <v>12</v>
      </c>
      <c r="AE91" s="1">
        <v>24</v>
      </c>
      <c r="AF91" s="1">
        <v>12</v>
      </c>
      <c r="AG91" s="1">
        <v>11</v>
      </c>
      <c r="AH91" s="1">
        <v>23</v>
      </c>
      <c r="AI91" s="1">
        <v>11</v>
      </c>
      <c r="AJ91" s="1">
        <v>11</v>
      </c>
      <c r="AK91" s="1">
        <v>22</v>
      </c>
      <c r="AL91" s="1">
        <v>10</v>
      </c>
      <c r="AM91" s="1">
        <v>12</v>
      </c>
      <c r="AN91" s="1">
        <v>22</v>
      </c>
      <c r="AO91" s="1">
        <v>11</v>
      </c>
      <c r="AP91" s="1">
        <v>12</v>
      </c>
      <c r="AQ91" s="1">
        <v>23</v>
      </c>
      <c r="AR91" s="3">
        <f t="shared" si="13"/>
        <v>11.2</v>
      </c>
      <c r="AS91" s="3">
        <f t="shared" si="14"/>
        <v>11.6</v>
      </c>
      <c r="AT91" s="3">
        <f t="shared" si="15"/>
        <v>22.8</v>
      </c>
      <c r="AU91" s="1">
        <v>1110.7666667302449</v>
      </c>
      <c r="AV91" s="1">
        <v>535.69166660308838</v>
      </c>
      <c r="AW91" s="1">
        <v>12</v>
      </c>
      <c r="AX91">
        <v>12</v>
      </c>
      <c r="AY91">
        <v>823.22916666666663</v>
      </c>
      <c r="AZ91">
        <v>24</v>
      </c>
      <c r="BA91" s="4">
        <f t="shared" si="16"/>
        <v>12</v>
      </c>
      <c r="BB91">
        <v>1</v>
      </c>
      <c r="BC91">
        <v>2</v>
      </c>
      <c r="BD91">
        <v>3</v>
      </c>
      <c r="BE91">
        <v>1</v>
      </c>
      <c r="BF91">
        <v>1</v>
      </c>
      <c r="BG91">
        <v>1</v>
      </c>
      <c r="BH91">
        <v>1</v>
      </c>
      <c r="BI91">
        <v>3</v>
      </c>
      <c r="BJ91">
        <v>1</v>
      </c>
      <c r="BK91">
        <v>1</v>
      </c>
      <c r="BL91">
        <v>1</v>
      </c>
      <c r="BM91">
        <v>32</v>
      </c>
      <c r="BN91" t="s">
        <v>67</v>
      </c>
      <c r="BO91" s="4">
        <f t="shared" si="17"/>
        <v>2</v>
      </c>
    </row>
    <row r="92" spans="1:67" ht="15.9" x14ac:dyDescent="0.45">
      <c r="A92" s="5">
        <v>5359048</v>
      </c>
      <c r="B92" s="1">
        <v>2</v>
      </c>
      <c r="C92" s="1"/>
      <c r="D92" s="1"/>
      <c r="E92" s="1">
        <v>1799.75</v>
      </c>
      <c r="F92" s="1">
        <v>8</v>
      </c>
      <c r="G92" s="1">
        <v>1230.6416666756074</v>
      </c>
      <c r="H92" s="1">
        <v>1512.4750000089407</v>
      </c>
      <c r="I92" s="1">
        <v>12</v>
      </c>
      <c r="J92" s="1">
        <v>12</v>
      </c>
      <c r="K92" s="1">
        <v>1371.558333342274</v>
      </c>
      <c r="L92" s="1">
        <v>24</v>
      </c>
      <c r="M92" s="3">
        <f t="shared" si="12"/>
        <v>12</v>
      </c>
      <c r="N92" s="1">
        <v>1153.9499999980133</v>
      </c>
      <c r="O92" s="1">
        <v>1211.4166666666667</v>
      </c>
      <c r="P92" s="1">
        <v>1182.68333333234</v>
      </c>
      <c r="Q92" s="1">
        <v>1535.5999999890726</v>
      </c>
      <c r="R92" s="1">
        <v>1457.7916666666667</v>
      </c>
      <c r="S92" s="1">
        <v>1496.6958333278697</v>
      </c>
      <c r="T92" s="1">
        <v>1117.1999999880791</v>
      </c>
      <c r="U92" s="1">
        <v>1744.624999995033</v>
      </c>
      <c r="V92" s="1">
        <v>1430.9124999915559</v>
      </c>
      <c r="W92" s="1">
        <v>1414.5583333273728</v>
      </c>
      <c r="X92" s="1">
        <v>1125.2833333214123</v>
      </c>
      <c r="Y92" s="1">
        <v>1269.9208333243926</v>
      </c>
      <c r="Z92" s="1">
        <v>1085.30833333234</v>
      </c>
      <c r="AA92" s="1">
        <v>934.18333333233988</v>
      </c>
      <c r="AB92" s="1">
        <v>1009.7458333323399</v>
      </c>
      <c r="AC92" s="1">
        <v>12</v>
      </c>
      <c r="AD92" s="1">
        <v>11</v>
      </c>
      <c r="AE92" s="1">
        <v>23</v>
      </c>
      <c r="AF92" s="1">
        <v>12</v>
      </c>
      <c r="AG92" s="1">
        <v>12</v>
      </c>
      <c r="AH92" s="1">
        <v>24</v>
      </c>
      <c r="AI92" s="1">
        <v>12</v>
      </c>
      <c r="AJ92" s="1">
        <v>12</v>
      </c>
      <c r="AK92" s="1">
        <v>24</v>
      </c>
      <c r="AL92" s="1">
        <v>11</v>
      </c>
      <c r="AM92" s="1">
        <v>12</v>
      </c>
      <c r="AN92" s="1">
        <v>23</v>
      </c>
      <c r="AO92" s="1">
        <v>11</v>
      </c>
      <c r="AP92" s="1">
        <v>12</v>
      </c>
      <c r="AQ92" s="1">
        <v>23</v>
      </c>
      <c r="AR92" s="3">
        <f t="shared" si="13"/>
        <v>11.6</v>
      </c>
      <c r="AS92" s="3">
        <f t="shared" si="14"/>
        <v>11.8</v>
      </c>
      <c r="AT92" s="3">
        <f t="shared" si="15"/>
        <v>23.4</v>
      </c>
      <c r="AU92" s="1">
        <v>1084.0916666686535</v>
      </c>
      <c r="AV92" s="1">
        <v>1091.008333330353</v>
      </c>
      <c r="AW92" s="1">
        <v>12</v>
      </c>
      <c r="AX92">
        <v>12</v>
      </c>
      <c r="AY92">
        <v>1087.5499999995034</v>
      </c>
      <c r="AZ92">
        <v>24</v>
      </c>
      <c r="BA92" s="4">
        <f t="shared" si="16"/>
        <v>12</v>
      </c>
      <c r="BB92">
        <v>10</v>
      </c>
      <c r="BC92">
        <v>5</v>
      </c>
      <c r="BD92">
        <v>5</v>
      </c>
      <c r="BE92">
        <v>1</v>
      </c>
      <c r="BF92">
        <v>2</v>
      </c>
      <c r="BG92">
        <v>1</v>
      </c>
      <c r="BH92">
        <v>1</v>
      </c>
      <c r="BI92">
        <v>5</v>
      </c>
      <c r="BJ92">
        <v>1</v>
      </c>
      <c r="BK92">
        <v>2</v>
      </c>
      <c r="BL92">
        <v>3</v>
      </c>
      <c r="BM92">
        <v>28</v>
      </c>
      <c r="BN92" t="s">
        <v>67</v>
      </c>
      <c r="BO92" s="4">
        <f t="shared" si="17"/>
        <v>2</v>
      </c>
    </row>
    <row r="93" spans="1:67" ht="15.9" x14ac:dyDescent="0.45">
      <c r="A93" s="5">
        <v>5359063</v>
      </c>
      <c r="B93" s="1">
        <v>2</v>
      </c>
      <c r="C93" s="1"/>
      <c r="D93" s="1"/>
      <c r="E93" s="1">
        <v>946.12499999627471</v>
      </c>
      <c r="F93" s="1">
        <v>6</v>
      </c>
      <c r="G93" s="1">
        <v>1238.5916666612029</v>
      </c>
      <c r="H93" s="1">
        <v>1038.508333330353</v>
      </c>
      <c r="I93" s="1">
        <v>12</v>
      </c>
      <c r="J93" s="1">
        <v>12</v>
      </c>
      <c r="K93" s="1">
        <v>1138.5499999957781</v>
      </c>
      <c r="L93" s="1">
        <v>24</v>
      </c>
      <c r="M93" s="3">
        <f t="shared" si="12"/>
        <v>12</v>
      </c>
      <c r="N93" s="1">
        <v>863.49166666219628</v>
      </c>
      <c r="O93" s="1">
        <v>664.39166666318977</v>
      </c>
      <c r="P93" s="1">
        <v>763.94166666269302</v>
      </c>
      <c r="Q93" s="1">
        <v>955.34166667113698</v>
      </c>
      <c r="R93" s="1">
        <v>751.50833333780372</v>
      </c>
      <c r="S93" s="1">
        <v>853.42500000447035</v>
      </c>
      <c r="T93" s="1">
        <v>1067.06666666766</v>
      </c>
      <c r="U93" s="1">
        <v>1039.69166666766</v>
      </c>
      <c r="V93" s="1">
        <v>1053.37916666766</v>
      </c>
      <c r="W93" s="1">
        <v>1170.2333333318431</v>
      </c>
      <c r="X93" s="1">
        <v>761.43333333482349</v>
      </c>
      <c r="Y93" s="1">
        <v>965.83333333333337</v>
      </c>
      <c r="Z93" s="1">
        <v>1155.2666666656733</v>
      </c>
      <c r="AA93" s="1">
        <v>789.59999999403954</v>
      </c>
      <c r="AB93" s="1">
        <v>972.4333333298564</v>
      </c>
      <c r="AC93" s="1">
        <v>12</v>
      </c>
      <c r="AD93" s="1">
        <v>12</v>
      </c>
      <c r="AE93" s="1">
        <v>24</v>
      </c>
      <c r="AF93" s="1">
        <v>11</v>
      </c>
      <c r="AG93" s="1">
        <v>11</v>
      </c>
      <c r="AH93" s="1">
        <v>22</v>
      </c>
      <c r="AI93" s="1">
        <v>11</v>
      </c>
      <c r="AJ93" s="1">
        <v>11</v>
      </c>
      <c r="AK93" s="1">
        <v>22</v>
      </c>
      <c r="AL93" s="1">
        <v>11</v>
      </c>
      <c r="AM93" s="1">
        <v>12</v>
      </c>
      <c r="AN93" s="1">
        <v>23</v>
      </c>
      <c r="AO93" s="1">
        <v>10</v>
      </c>
      <c r="AP93" s="1">
        <v>12</v>
      </c>
      <c r="AQ93" s="1">
        <v>22</v>
      </c>
      <c r="AR93" s="3">
        <f t="shared" si="13"/>
        <v>11</v>
      </c>
      <c r="AS93" s="3">
        <f t="shared" si="14"/>
        <v>11.6</v>
      </c>
      <c r="AT93" s="3">
        <f t="shared" si="15"/>
        <v>22.6</v>
      </c>
      <c r="AU93" s="1">
        <v>1078.5333333363135</v>
      </c>
      <c r="AV93" s="1">
        <v>757.85833332935965</v>
      </c>
      <c r="AW93" s="1">
        <v>12</v>
      </c>
      <c r="AX93">
        <v>12</v>
      </c>
      <c r="AY93">
        <v>918.19583333283663</v>
      </c>
      <c r="AZ93">
        <v>24</v>
      </c>
      <c r="BA93" s="4">
        <f t="shared" si="16"/>
        <v>12</v>
      </c>
      <c r="BB93">
        <v>9</v>
      </c>
      <c r="BC93">
        <v>2</v>
      </c>
      <c r="BD93">
        <v>4</v>
      </c>
      <c r="BE93">
        <v>1</v>
      </c>
      <c r="BF93">
        <v>3</v>
      </c>
      <c r="BG93">
        <v>1</v>
      </c>
      <c r="BH93">
        <v>1</v>
      </c>
      <c r="BI93">
        <v>5</v>
      </c>
      <c r="BJ93">
        <v>2</v>
      </c>
      <c r="BK93">
        <v>1</v>
      </c>
      <c r="BL93">
        <v>1</v>
      </c>
      <c r="BM93">
        <v>18</v>
      </c>
      <c r="BN93" t="s">
        <v>67</v>
      </c>
      <c r="BO93" s="4">
        <f t="shared" si="17"/>
        <v>2</v>
      </c>
    </row>
    <row r="94" spans="1:67" ht="15.9" x14ac:dyDescent="0.45">
      <c r="A94" s="5">
        <v>5359069</v>
      </c>
      <c r="B94" s="1">
        <v>2</v>
      </c>
      <c r="C94" s="1"/>
      <c r="D94" s="1"/>
      <c r="E94" s="1">
        <v>1616.3374999985099</v>
      </c>
      <c r="F94" s="1">
        <v>6</v>
      </c>
      <c r="G94" s="1">
        <v>2016.4166666666667</v>
      </c>
      <c r="H94" s="1">
        <v>1174.1083333293598</v>
      </c>
      <c r="I94" s="1">
        <v>11</v>
      </c>
      <c r="J94" s="1">
        <v>12</v>
      </c>
      <c r="K94" s="1">
        <v>1595.2624999980133</v>
      </c>
      <c r="L94" s="1">
        <v>23</v>
      </c>
      <c r="M94" s="3">
        <f t="shared" si="12"/>
        <v>11.5</v>
      </c>
      <c r="N94" s="1">
        <v>1308.1416666706402</v>
      </c>
      <c r="O94" s="1">
        <v>578.33333332836628</v>
      </c>
      <c r="P94" s="1">
        <v>943.23749999950326</v>
      </c>
      <c r="Q94" s="1">
        <v>1337.175000006954</v>
      </c>
      <c r="R94" s="1">
        <v>840.75833333532012</v>
      </c>
      <c r="S94" s="1">
        <v>1088.9666666711371</v>
      </c>
      <c r="T94" s="1">
        <v>903.46666666865349</v>
      </c>
      <c r="U94" s="1">
        <v>1043.0999999890726</v>
      </c>
      <c r="V94" s="1">
        <v>973.28333332886302</v>
      </c>
      <c r="W94" s="1">
        <v>1091.058333342274</v>
      </c>
      <c r="X94" s="1">
        <v>594.21666666865349</v>
      </c>
      <c r="Y94" s="1">
        <v>842.63750000546372</v>
      </c>
      <c r="Z94" s="1">
        <v>1229.8583333243926</v>
      </c>
      <c r="AA94" s="1">
        <v>689.98333332935965</v>
      </c>
      <c r="AB94" s="1">
        <v>959.92083332687616</v>
      </c>
      <c r="AC94" s="1">
        <v>12</v>
      </c>
      <c r="AD94" s="1">
        <v>12</v>
      </c>
      <c r="AE94" s="1">
        <v>24</v>
      </c>
      <c r="AF94" s="1">
        <v>12</v>
      </c>
      <c r="AG94" s="1">
        <v>12</v>
      </c>
      <c r="AH94" s="1">
        <v>24</v>
      </c>
      <c r="AI94" s="1">
        <v>10</v>
      </c>
      <c r="AJ94" s="1">
        <v>12</v>
      </c>
      <c r="AK94" s="1">
        <v>22</v>
      </c>
      <c r="AL94" s="1">
        <v>12</v>
      </c>
      <c r="AM94" s="1">
        <v>12</v>
      </c>
      <c r="AN94" s="1">
        <v>24</v>
      </c>
      <c r="AO94" s="1">
        <v>12</v>
      </c>
      <c r="AP94" s="1">
        <v>12</v>
      </c>
      <c r="AQ94" s="1">
        <v>24</v>
      </c>
      <c r="AR94" s="3">
        <f t="shared" si="13"/>
        <v>11.6</v>
      </c>
      <c r="AS94" s="3">
        <f t="shared" si="14"/>
        <v>12</v>
      </c>
      <c r="AT94" s="3">
        <f t="shared" si="15"/>
        <v>23.6</v>
      </c>
      <c r="AU94" s="1">
        <v>1174.0499999970198</v>
      </c>
      <c r="AV94" s="1">
        <v>917.45000000298023</v>
      </c>
      <c r="AW94" s="1">
        <v>11</v>
      </c>
      <c r="AX94">
        <v>12</v>
      </c>
      <c r="AY94">
        <v>1045.75</v>
      </c>
      <c r="AZ94">
        <v>23</v>
      </c>
      <c r="BA94" s="4">
        <f t="shared" si="16"/>
        <v>11.5</v>
      </c>
      <c r="BB94">
        <v>9</v>
      </c>
      <c r="BC94">
        <v>4</v>
      </c>
      <c r="BD94">
        <v>4</v>
      </c>
      <c r="BE94">
        <v>2</v>
      </c>
      <c r="BF94">
        <v>5</v>
      </c>
      <c r="BG94">
        <v>1</v>
      </c>
      <c r="BH94">
        <v>1</v>
      </c>
      <c r="BI94">
        <v>5</v>
      </c>
      <c r="BJ94">
        <v>1</v>
      </c>
      <c r="BK94">
        <v>2</v>
      </c>
      <c r="BL94">
        <v>3</v>
      </c>
      <c r="BM94">
        <v>19</v>
      </c>
      <c r="BN94" t="s">
        <v>67</v>
      </c>
      <c r="BO94" s="4">
        <f t="shared" si="17"/>
        <v>2</v>
      </c>
    </row>
    <row r="95" spans="1:67" ht="15.9" x14ac:dyDescent="0.45">
      <c r="A95" s="5">
        <v>5359073</v>
      </c>
      <c r="B95" s="1">
        <v>2</v>
      </c>
      <c r="C95" s="1"/>
      <c r="D95" s="1"/>
      <c r="E95" s="1">
        <v>1022.4124999940395</v>
      </c>
      <c r="F95" s="1">
        <v>6</v>
      </c>
      <c r="G95" s="1">
        <v>2134.0166666706405</v>
      </c>
      <c r="H95" s="1">
        <v>1366.5249999960263</v>
      </c>
      <c r="I95" s="1">
        <v>8</v>
      </c>
      <c r="J95" s="1">
        <v>9</v>
      </c>
      <c r="K95" s="1">
        <v>1750.2708333333333</v>
      </c>
      <c r="L95" s="1">
        <v>17</v>
      </c>
      <c r="M95" s="3">
        <f t="shared" si="12"/>
        <v>8.5</v>
      </c>
      <c r="N95" s="1">
        <v>1667.1583333363135</v>
      </c>
      <c r="O95" s="1">
        <v>1107.1666666666667</v>
      </c>
      <c r="P95" s="1">
        <v>1387.1625000014901</v>
      </c>
      <c r="Q95" s="1">
        <v>1522.2583333278697</v>
      </c>
      <c r="R95" s="1">
        <v>1086.6750000019867</v>
      </c>
      <c r="S95" s="1">
        <v>1304.4666666649282</v>
      </c>
      <c r="T95" s="1">
        <v>1272.5999999990065</v>
      </c>
      <c r="U95" s="1">
        <v>911.90000000347698</v>
      </c>
      <c r="V95" s="1">
        <v>1092.2500000012417</v>
      </c>
      <c r="W95" s="1">
        <v>1240.2833333387971</v>
      </c>
      <c r="X95" s="1">
        <v>842.68333333482349</v>
      </c>
      <c r="Y95" s="1">
        <v>1041.4833333368103</v>
      </c>
      <c r="Z95" s="1">
        <v>1247.1083333318431</v>
      </c>
      <c r="AA95" s="1">
        <v>727.23333333929384</v>
      </c>
      <c r="AB95" s="1">
        <v>987.17083333556855</v>
      </c>
      <c r="AC95" s="1">
        <v>12</v>
      </c>
      <c r="AD95" s="1">
        <v>12</v>
      </c>
      <c r="AE95" s="1">
        <v>24</v>
      </c>
      <c r="AF95" s="1">
        <v>10</v>
      </c>
      <c r="AG95" s="1">
        <v>10</v>
      </c>
      <c r="AH95" s="1">
        <v>20</v>
      </c>
      <c r="AI95" s="1">
        <v>12</v>
      </c>
      <c r="AJ95" s="1">
        <v>11</v>
      </c>
      <c r="AK95" s="1">
        <v>23</v>
      </c>
      <c r="AL95" s="1">
        <v>12</v>
      </c>
      <c r="AM95" s="1">
        <v>12</v>
      </c>
      <c r="AN95" s="1">
        <v>24</v>
      </c>
      <c r="AO95" s="1">
        <v>12</v>
      </c>
      <c r="AP95" s="1">
        <v>12</v>
      </c>
      <c r="AQ95" s="1">
        <v>24</v>
      </c>
      <c r="AR95" s="3">
        <f t="shared" si="13"/>
        <v>11.6</v>
      </c>
      <c r="AS95" s="3">
        <f t="shared" si="14"/>
        <v>11.4</v>
      </c>
      <c r="AT95" s="3">
        <f t="shared" si="15"/>
        <v>23</v>
      </c>
      <c r="AU95" s="1">
        <v>1277.7500000024836</v>
      </c>
      <c r="AV95" s="1">
        <v>724.05000000198686</v>
      </c>
      <c r="AW95" s="1">
        <v>12</v>
      </c>
      <c r="AX95">
        <v>12</v>
      </c>
      <c r="AY95">
        <v>1000.9000000022352</v>
      </c>
      <c r="AZ95">
        <v>24</v>
      </c>
      <c r="BA95" s="4">
        <f t="shared" si="16"/>
        <v>12</v>
      </c>
      <c r="BB95">
        <v>3</v>
      </c>
      <c r="BC95">
        <v>4</v>
      </c>
      <c r="BD95">
        <v>4</v>
      </c>
      <c r="BE95">
        <v>1</v>
      </c>
      <c r="BF95">
        <v>4</v>
      </c>
      <c r="BG95">
        <v>2</v>
      </c>
      <c r="BH95">
        <v>2</v>
      </c>
      <c r="BI95">
        <v>5</v>
      </c>
      <c r="BJ95">
        <v>2</v>
      </c>
      <c r="BK95">
        <v>3</v>
      </c>
      <c r="BL95">
        <v>2</v>
      </c>
      <c r="BM95">
        <v>34</v>
      </c>
      <c r="BN95" t="s">
        <v>68</v>
      </c>
      <c r="BO95" s="4">
        <f t="shared" si="17"/>
        <v>1</v>
      </c>
    </row>
    <row r="96" spans="1:67" ht="15.9" x14ac:dyDescent="0.45">
      <c r="A96" s="5">
        <v>5359081</v>
      </c>
      <c r="B96" s="1">
        <v>2</v>
      </c>
      <c r="C96" s="1"/>
      <c r="D96" s="1"/>
      <c r="E96" s="1">
        <v>1111.9875000119209</v>
      </c>
      <c r="F96" s="1">
        <v>8</v>
      </c>
      <c r="G96" s="1">
        <v>1255.741666674614</v>
      </c>
      <c r="H96" s="1">
        <v>867.58333333333337</v>
      </c>
      <c r="I96" s="1">
        <v>12</v>
      </c>
      <c r="J96" s="1">
        <v>12</v>
      </c>
      <c r="K96" s="1">
        <v>1061.6625000039737</v>
      </c>
      <c r="L96" s="1">
        <v>24</v>
      </c>
      <c r="M96" s="3">
        <f t="shared" si="12"/>
        <v>12</v>
      </c>
      <c r="N96" s="1">
        <v>906.39999999602639</v>
      </c>
      <c r="O96" s="1">
        <v>619.73333336909616</v>
      </c>
      <c r="P96" s="1">
        <v>763.06666668256128</v>
      </c>
      <c r="Q96" s="1">
        <v>1054.3583333889644</v>
      </c>
      <c r="R96" s="1">
        <v>894.74999994039536</v>
      </c>
      <c r="S96" s="1">
        <v>974.55416666467988</v>
      </c>
      <c r="T96" s="1">
        <v>1052.8166665832202</v>
      </c>
      <c r="U96" s="1">
        <v>708.10000000397361</v>
      </c>
      <c r="V96" s="1">
        <v>880.45833329359687</v>
      </c>
      <c r="W96" s="1">
        <v>947.67499999205268</v>
      </c>
      <c r="X96" s="1">
        <v>770.43333331743872</v>
      </c>
      <c r="Y96" s="1">
        <v>859.0541666547457</v>
      </c>
      <c r="Z96" s="1">
        <v>848.82500000794732</v>
      </c>
      <c r="AA96" s="1">
        <v>735.21666667858756</v>
      </c>
      <c r="AB96" s="1">
        <v>792.02083334326744</v>
      </c>
      <c r="AC96" s="1">
        <v>12</v>
      </c>
      <c r="AD96" s="1">
        <v>12</v>
      </c>
      <c r="AE96" s="1">
        <v>24</v>
      </c>
      <c r="AF96" s="1">
        <v>12</v>
      </c>
      <c r="AG96" s="1">
        <v>12</v>
      </c>
      <c r="AH96" s="1">
        <v>24</v>
      </c>
      <c r="AI96" s="1">
        <v>12</v>
      </c>
      <c r="AJ96" s="1">
        <v>12</v>
      </c>
      <c r="AK96" s="1">
        <v>24</v>
      </c>
      <c r="AL96" s="1">
        <v>12</v>
      </c>
      <c r="AM96" s="1">
        <v>12</v>
      </c>
      <c r="AN96" s="1">
        <v>24</v>
      </c>
      <c r="AO96" s="1">
        <v>12</v>
      </c>
      <c r="AP96" s="1">
        <v>12</v>
      </c>
      <c r="AQ96" s="1">
        <v>24</v>
      </c>
      <c r="AR96" s="3">
        <f t="shared" si="13"/>
        <v>12</v>
      </c>
      <c r="AS96" s="3">
        <f t="shared" si="14"/>
        <v>12</v>
      </c>
      <c r="AT96" s="3">
        <f t="shared" si="15"/>
        <v>24</v>
      </c>
      <c r="AU96" s="1">
        <v>1093.1083333293598</v>
      </c>
      <c r="AV96" s="1">
        <v>907.53333332141244</v>
      </c>
      <c r="AW96" s="1">
        <v>12</v>
      </c>
      <c r="AX96">
        <v>12</v>
      </c>
      <c r="AY96">
        <v>1000.320833325386</v>
      </c>
      <c r="AZ96">
        <v>24</v>
      </c>
      <c r="BA96" s="4">
        <f t="shared" si="16"/>
        <v>12</v>
      </c>
      <c r="BB96">
        <v>1</v>
      </c>
      <c r="BC96">
        <v>5</v>
      </c>
      <c r="BD96">
        <v>5</v>
      </c>
      <c r="BE96">
        <v>1</v>
      </c>
      <c r="BF96">
        <v>2</v>
      </c>
      <c r="BG96">
        <v>1</v>
      </c>
      <c r="BH96">
        <v>1</v>
      </c>
      <c r="BI96">
        <v>5</v>
      </c>
      <c r="BJ96">
        <v>1</v>
      </c>
      <c r="BK96">
        <v>4</v>
      </c>
      <c r="BL96">
        <v>3</v>
      </c>
      <c r="BM96">
        <v>29</v>
      </c>
      <c r="BN96" t="s">
        <v>67</v>
      </c>
      <c r="BO96" s="4">
        <f t="shared" si="17"/>
        <v>2</v>
      </c>
    </row>
    <row r="97" spans="1:67" ht="15.9" x14ac:dyDescent="0.45">
      <c r="A97" s="5">
        <v>5359123</v>
      </c>
      <c r="B97" s="1">
        <v>2</v>
      </c>
      <c r="C97" s="1"/>
      <c r="D97" s="1"/>
      <c r="E97" s="1">
        <v>1668.5375000014901</v>
      </c>
      <c r="F97" s="1">
        <v>8</v>
      </c>
      <c r="G97" s="1">
        <v>2029.0833333345752</v>
      </c>
      <c r="H97" s="1">
        <v>1189.866666669647</v>
      </c>
      <c r="I97" s="1">
        <v>12</v>
      </c>
      <c r="J97" s="1">
        <v>12</v>
      </c>
      <c r="K97" s="1">
        <v>1609.4750000021111</v>
      </c>
      <c r="L97" s="1">
        <v>24</v>
      </c>
      <c r="M97" s="3">
        <f t="shared" si="12"/>
        <v>12</v>
      </c>
      <c r="N97" s="1">
        <v>1285.3250000017385</v>
      </c>
      <c r="O97" s="1">
        <v>1113.6416666669149</v>
      </c>
      <c r="P97" s="1">
        <v>1199.4833333343267</v>
      </c>
      <c r="Q97" s="1">
        <v>1288.3000000007451</v>
      </c>
      <c r="R97" s="1">
        <v>906.22500000024831</v>
      </c>
      <c r="S97" s="1">
        <v>1097.2625000004966</v>
      </c>
      <c r="T97" s="1">
        <v>1438.8083333335817</v>
      </c>
      <c r="U97" s="1">
        <v>795.62499999751651</v>
      </c>
      <c r="V97" s="1">
        <v>1117.2166666655492</v>
      </c>
      <c r="W97" s="1">
        <v>1248.9583333358169</v>
      </c>
      <c r="X97" s="1">
        <v>828.95833333705866</v>
      </c>
      <c r="Y97" s="1">
        <v>1038.9583333364378</v>
      </c>
      <c r="Z97" s="1">
        <v>1142.1249999987583</v>
      </c>
      <c r="AA97" s="1">
        <v>829.77499999975169</v>
      </c>
      <c r="AB97" s="1">
        <v>985.94999999925494</v>
      </c>
      <c r="AC97" s="1">
        <v>11</v>
      </c>
      <c r="AD97" s="1">
        <v>12</v>
      </c>
      <c r="AE97" s="1">
        <v>23</v>
      </c>
      <c r="AF97" s="1">
        <v>12</v>
      </c>
      <c r="AG97" s="1">
        <v>10</v>
      </c>
      <c r="AH97" s="1">
        <v>22</v>
      </c>
      <c r="AI97" s="1">
        <v>11</v>
      </c>
      <c r="AJ97" s="1">
        <v>11</v>
      </c>
      <c r="AK97" s="1">
        <v>22</v>
      </c>
      <c r="AL97" s="1">
        <v>12</v>
      </c>
      <c r="AM97" s="1">
        <v>12</v>
      </c>
      <c r="AN97" s="1">
        <v>24</v>
      </c>
      <c r="AO97" s="1">
        <v>11</v>
      </c>
      <c r="AP97" s="1">
        <v>12</v>
      </c>
      <c r="AQ97" s="1">
        <v>23</v>
      </c>
      <c r="AR97" s="3">
        <f t="shared" si="13"/>
        <v>11.4</v>
      </c>
      <c r="AS97" s="3">
        <f t="shared" si="14"/>
        <v>11.4</v>
      </c>
      <c r="AT97" s="3">
        <f t="shared" si="15"/>
        <v>22.8</v>
      </c>
      <c r="AU97" s="1">
        <v>1522.5916666661699</v>
      </c>
      <c r="AV97" s="1">
        <v>1358.3416666624446</v>
      </c>
      <c r="AW97" s="1">
        <v>12</v>
      </c>
      <c r="AX97">
        <v>12</v>
      </c>
      <c r="AY97">
        <v>1440.4666666643072</v>
      </c>
      <c r="AZ97">
        <v>24</v>
      </c>
      <c r="BA97" s="4">
        <f t="shared" si="16"/>
        <v>12</v>
      </c>
      <c r="BB97">
        <v>5</v>
      </c>
      <c r="BC97">
        <v>4</v>
      </c>
      <c r="BD97">
        <v>5</v>
      </c>
      <c r="BE97">
        <v>1</v>
      </c>
      <c r="BF97">
        <v>4</v>
      </c>
      <c r="BG97">
        <v>1</v>
      </c>
      <c r="BH97">
        <v>1</v>
      </c>
      <c r="BI97">
        <v>5</v>
      </c>
      <c r="BJ97">
        <v>1</v>
      </c>
      <c r="BK97">
        <v>3</v>
      </c>
      <c r="BL97">
        <v>3</v>
      </c>
      <c r="BM97">
        <v>28</v>
      </c>
      <c r="BN97" t="s">
        <v>67</v>
      </c>
      <c r="BO97" s="4">
        <f t="shared" si="17"/>
        <v>2</v>
      </c>
    </row>
    <row r="98" spans="1:67" ht="15.9" x14ac:dyDescent="0.45">
      <c r="A98" s="5">
        <v>5359145</v>
      </c>
      <c r="B98" s="1">
        <v>2</v>
      </c>
      <c r="C98" s="1"/>
      <c r="D98" s="1"/>
      <c r="E98" s="1">
        <v>705.47499996423721</v>
      </c>
      <c r="F98" s="1">
        <v>6</v>
      </c>
      <c r="G98" s="1">
        <v>1602.3499999841054</v>
      </c>
      <c r="H98" s="1">
        <v>1133.2749999960263</v>
      </c>
      <c r="I98" s="1">
        <v>7</v>
      </c>
      <c r="J98" s="1">
        <v>10</v>
      </c>
      <c r="K98" s="1">
        <v>1367.8124999900658</v>
      </c>
      <c r="L98" s="1">
        <v>17</v>
      </c>
      <c r="M98" s="3">
        <f t="shared" si="12"/>
        <v>8.5</v>
      </c>
      <c r="N98" s="1">
        <v>754.54166664679849</v>
      </c>
      <c r="O98" s="1">
        <v>795.85833334922791</v>
      </c>
      <c r="P98" s="1">
        <v>775.19999999801314</v>
      </c>
      <c r="Q98" s="1">
        <v>881.50000001986825</v>
      </c>
      <c r="R98" s="1">
        <v>813.39166667064035</v>
      </c>
      <c r="S98" s="1">
        <v>847.4458333452543</v>
      </c>
      <c r="T98" s="1">
        <v>897.10000002384186</v>
      </c>
      <c r="U98" s="1">
        <v>614.73333328962326</v>
      </c>
      <c r="V98" s="1">
        <v>755.91666665673256</v>
      </c>
      <c r="W98" s="1">
        <v>997.61666667461395</v>
      </c>
      <c r="X98" s="1">
        <v>673.09999996423721</v>
      </c>
      <c r="Y98" s="1">
        <v>835.35833331942558</v>
      </c>
      <c r="Z98" s="1">
        <v>921.09166669845581</v>
      </c>
      <c r="AA98" s="1">
        <v>657.37500001986825</v>
      </c>
      <c r="AB98" s="1">
        <v>789.23333335916197</v>
      </c>
      <c r="AC98" s="1">
        <v>7</v>
      </c>
      <c r="AD98" s="1">
        <v>10</v>
      </c>
      <c r="AE98" s="1">
        <v>17</v>
      </c>
      <c r="AF98" s="1">
        <v>9</v>
      </c>
      <c r="AG98" s="1">
        <v>9</v>
      </c>
      <c r="AH98" s="1">
        <v>18</v>
      </c>
      <c r="AI98" s="1">
        <v>9</v>
      </c>
      <c r="AJ98" s="1">
        <v>8</v>
      </c>
      <c r="AK98" s="1">
        <v>17</v>
      </c>
      <c r="AL98" s="1">
        <v>9</v>
      </c>
      <c r="AM98" s="1">
        <v>9</v>
      </c>
      <c r="AN98" s="1">
        <v>18</v>
      </c>
      <c r="AO98" s="1">
        <v>7</v>
      </c>
      <c r="AP98" s="1">
        <v>7</v>
      </c>
      <c r="AQ98" s="1">
        <v>14</v>
      </c>
      <c r="AR98" s="3">
        <f t="shared" ref="AR98:AR129" si="18">AVERAGE(AC98,AF98,AI98,AL98,AO98)</f>
        <v>8.1999999999999993</v>
      </c>
      <c r="AS98" s="3">
        <f t="shared" ref="AS98:AS129" si="19">AVERAGE(AD98,AG98,AJ98,AM98,AP98)</f>
        <v>8.6</v>
      </c>
      <c r="AT98" s="3">
        <f t="shared" ref="AT98:AT129" si="20">AVERAGE(AE98,AH98,AK98,AN98,AQ98)</f>
        <v>16.8</v>
      </c>
      <c r="AU98" s="1">
        <v>1502.066666662693</v>
      </c>
      <c r="AV98" s="1">
        <v>740.43333331743872</v>
      </c>
      <c r="AW98" s="1">
        <v>12</v>
      </c>
      <c r="AX98">
        <v>11</v>
      </c>
      <c r="AY98">
        <v>1121.2499999900658</v>
      </c>
      <c r="AZ98">
        <v>23</v>
      </c>
      <c r="BA98" s="4">
        <f t="shared" ref="BA98:BA130" si="21">AVERAGE(AW98:AX98)</f>
        <v>11.5</v>
      </c>
      <c r="BB98">
        <v>9</v>
      </c>
      <c r="BC98">
        <v>2</v>
      </c>
      <c r="BD98">
        <v>1</v>
      </c>
      <c r="BE98">
        <v>1</v>
      </c>
      <c r="BF98">
        <v>2</v>
      </c>
      <c r="BG98">
        <v>1</v>
      </c>
      <c r="BH98">
        <v>1</v>
      </c>
      <c r="BI98">
        <v>1</v>
      </c>
      <c r="BJ98">
        <v>1</v>
      </c>
      <c r="BK98">
        <v>1</v>
      </c>
      <c r="BL98">
        <v>1</v>
      </c>
      <c r="BM98">
        <v>30</v>
      </c>
      <c r="BN98" t="s">
        <v>68</v>
      </c>
      <c r="BO98" s="4">
        <f t="shared" ref="BO98:BO129" si="22">IF(BN98="male",1,2)</f>
        <v>1</v>
      </c>
    </row>
    <row r="99" spans="1:67" ht="15.9" x14ac:dyDescent="0.45">
      <c r="A99" s="5">
        <v>5359209</v>
      </c>
      <c r="B99" s="1">
        <v>2</v>
      </c>
      <c r="C99" s="1"/>
      <c r="D99" s="1"/>
      <c r="E99" s="1">
        <v>1015.1749999970198</v>
      </c>
      <c r="F99" s="1">
        <v>8</v>
      </c>
      <c r="G99" s="1">
        <v>1094.5249999985099</v>
      </c>
      <c r="H99" s="1">
        <v>828.58333333084977</v>
      </c>
      <c r="I99" s="1">
        <v>12</v>
      </c>
      <c r="J99" s="1">
        <v>11</v>
      </c>
      <c r="K99" s="1">
        <v>961.55416666467988</v>
      </c>
      <c r="L99" s="1">
        <v>23</v>
      </c>
      <c r="M99" s="3">
        <f t="shared" si="12"/>
        <v>11.5</v>
      </c>
      <c r="N99" s="1">
        <v>829.24999999751651</v>
      </c>
      <c r="O99" s="1">
        <v>602.50000000248349</v>
      </c>
      <c r="P99" s="1">
        <v>715.875</v>
      </c>
      <c r="Q99" s="1">
        <v>904.20000000298023</v>
      </c>
      <c r="R99" s="1">
        <v>745.36666666467988</v>
      </c>
      <c r="S99" s="1">
        <v>824.78333333383</v>
      </c>
      <c r="T99" s="1">
        <v>938.70000000298023</v>
      </c>
      <c r="U99" s="1">
        <v>639.71666666617</v>
      </c>
      <c r="V99" s="1">
        <v>789.20833333457506</v>
      </c>
      <c r="W99" s="1">
        <v>873.98333333184326</v>
      </c>
      <c r="X99" s="1">
        <v>544.64166667560733</v>
      </c>
      <c r="Y99" s="1">
        <v>709.31250000372529</v>
      </c>
      <c r="Z99" s="1">
        <v>1171.5833333358169</v>
      </c>
      <c r="AA99" s="1">
        <v>660.75833333532012</v>
      </c>
      <c r="AB99" s="1">
        <v>916.17083333556855</v>
      </c>
      <c r="AC99" s="1">
        <v>12</v>
      </c>
      <c r="AD99" s="1">
        <v>12</v>
      </c>
      <c r="AE99" s="1">
        <v>24</v>
      </c>
      <c r="AF99" s="1">
        <v>12</v>
      </c>
      <c r="AG99" s="1">
        <v>12</v>
      </c>
      <c r="AH99" s="1">
        <v>24</v>
      </c>
      <c r="AI99" s="1">
        <v>12</v>
      </c>
      <c r="AJ99" s="1">
        <v>12</v>
      </c>
      <c r="AK99" s="1">
        <v>24</v>
      </c>
      <c r="AL99" s="1">
        <v>12</v>
      </c>
      <c r="AM99" s="1">
        <v>11</v>
      </c>
      <c r="AN99" s="1">
        <v>23</v>
      </c>
      <c r="AO99" s="1">
        <v>12</v>
      </c>
      <c r="AP99" s="1">
        <v>12</v>
      </c>
      <c r="AQ99" s="1">
        <v>24</v>
      </c>
      <c r="AR99" s="3">
        <f t="shared" si="18"/>
        <v>12</v>
      </c>
      <c r="AS99" s="3">
        <f t="shared" si="19"/>
        <v>11.8</v>
      </c>
      <c r="AT99" s="3">
        <f t="shared" si="20"/>
        <v>23.8</v>
      </c>
      <c r="AU99" s="1">
        <v>931.71666667113698</v>
      </c>
      <c r="AV99" s="1">
        <v>548.64166666567326</v>
      </c>
      <c r="AW99" s="1">
        <v>12</v>
      </c>
      <c r="AX99">
        <v>12</v>
      </c>
      <c r="AY99">
        <v>740.17916666840517</v>
      </c>
      <c r="AZ99">
        <v>24</v>
      </c>
      <c r="BA99" s="4">
        <f t="shared" si="21"/>
        <v>12</v>
      </c>
      <c r="BB99">
        <v>7</v>
      </c>
      <c r="BC99">
        <v>4</v>
      </c>
      <c r="BD99">
        <v>4</v>
      </c>
      <c r="BE99">
        <v>1</v>
      </c>
      <c r="BF99">
        <v>3</v>
      </c>
      <c r="BG99">
        <v>1</v>
      </c>
      <c r="BH99">
        <v>1</v>
      </c>
      <c r="BI99">
        <v>3</v>
      </c>
      <c r="BJ99">
        <v>1</v>
      </c>
      <c r="BK99">
        <v>1</v>
      </c>
      <c r="BL99">
        <v>1</v>
      </c>
      <c r="BM99">
        <v>21</v>
      </c>
      <c r="BN99" t="s">
        <v>67</v>
      </c>
      <c r="BO99" s="4">
        <f t="shared" si="22"/>
        <v>2</v>
      </c>
    </row>
    <row r="100" spans="1:67" ht="15.9" x14ac:dyDescent="0.45">
      <c r="A100" s="5">
        <v>5359212</v>
      </c>
      <c r="B100" s="1">
        <v>2</v>
      </c>
      <c r="C100" s="1"/>
      <c r="D100" s="1"/>
      <c r="E100" s="1">
        <v>1245.7750000357628</v>
      </c>
      <c r="F100" s="1">
        <v>8</v>
      </c>
      <c r="G100" s="1">
        <v>1272.2749999761581</v>
      </c>
      <c r="H100" s="1">
        <v>991.77500001589453</v>
      </c>
      <c r="I100" s="1">
        <v>12</v>
      </c>
      <c r="J100" s="1">
        <v>12</v>
      </c>
      <c r="K100" s="1">
        <v>1132.0249999960263</v>
      </c>
      <c r="L100" s="1">
        <v>24</v>
      </c>
      <c r="M100" s="3">
        <f t="shared" si="12"/>
        <v>12</v>
      </c>
      <c r="N100" s="1">
        <v>941.1166666547457</v>
      </c>
      <c r="O100" s="1">
        <v>545.39166669050849</v>
      </c>
      <c r="P100" s="1">
        <v>743.25416667262709</v>
      </c>
      <c r="Q100" s="1">
        <v>968.46666667858756</v>
      </c>
      <c r="R100" s="1">
        <v>871.45833329359687</v>
      </c>
      <c r="S100" s="1">
        <v>919.96249998609221</v>
      </c>
      <c r="T100" s="1">
        <v>1019.1500000158945</v>
      </c>
      <c r="U100" s="1">
        <v>605.70000002781546</v>
      </c>
      <c r="V100" s="1">
        <v>812.425000021855</v>
      </c>
      <c r="W100" s="1">
        <v>903.32499998807907</v>
      </c>
      <c r="X100" s="1">
        <v>726.02499995628989</v>
      </c>
      <c r="Y100" s="1">
        <v>814.67499997218454</v>
      </c>
      <c r="Z100" s="1">
        <v>1093.5083333055179</v>
      </c>
      <c r="AA100" s="1">
        <v>920.89999999602639</v>
      </c>
      <c r="AB100" s="1">
        <v>1007.2041666507721</v>
      </c>
      <c r="AC100" s="1">
        <v>12</v>
      </c>
      <c r="AD100" s="1">
        <v>12</v>
      </c>
      <c r="AE100" s="1">
        <v>24</v>
      </c>
      <c r="AF100" s="1">
        <v>12</v>
      </c>
      <c r="AG100" s="1">
        <v>12</v>
      </c>
      <c r="AH100" s="1">
        <v>24</v>
      </c>
      <c r="AI100" s="1">
        <v>12</v>
      </c>
      <c r="AJ100" s="1">
        <v>12</v>
      </c>
      <c r="AK100" s="1">
        <v>24</v>
      </c>
      <c r="AL100" s="1">
        <v>12</v>
      </c>
      <c r="AM100" s="1">
        <v>12</v>
      </c>
      <c r="AN100" s="1">
        <v>24</v>
      </c>
      <c r="AO100" s="1">
        <v>11</v>
      </c>
      <c r="AP100" s="1">
        <v>12</v>
      </c>
      <c r="AQ100" s="1">
        <v>23</v>
      </c>
      <c r="AR100" s="3">
        <f t="shared" si="18"/>
        <v>11.8</v>
      </c>
      <c r="AS100" s="3">
        <f t="shared" si="19"/>
        <v>12</v>
      </c>
      <c r="AT100" s="3">
        <f t="shared" si="20"/>
        <v>23.8</v>
      </c>
      <c r="AU100" s="1">
        <v>1321.6583333412807</v>
      </c>
      <c r="AV100" s="1">
        <v>780.56666668256128</v>
      </c>
      <c r="AW100" s="1">
        <v>12</v>
      </c>
      <c r="AX100">
        <v>12</v>
      </c>
      <c r="AY100">
        <v>1051.1125000119209</v>
      </c>
      <c r="AZ100">
        <v>24</v>
      </c>
      <c r="BA100" s="4">
        <f t="shared" si="21"/>
        <v>12</v>
      </c>
      <c r="BB100">
        <v>8</v>
      </c>
      <c r="BC100">
        <v>4</v>
      </c>
      <c r="BD100">
        <v>5</v>
      </c>
      <c r="BE100">
        <v>2</v>
      </c>
      <c r="BF100">
        <v>4</v>
      </c>
      <c r="BG100">
        <v>1</v>
      </c>
      <c r="BH100">
        <v>1</v>
      </c>
      <c r="BI100">
        <v>5</v>
      </c>
      <c r="BJ100">
        <v>1</v>
      </c>
      <c r="BK100">
        <v>2</v>
      </c>
      <c r="BL100">
        <v>3</v>
      </c>
      <c r="BM100">
        <v>24</v>
      </c>
      <c r="BN100" t="s">
        <v>68</v>
      </c>
      <c r="BO100" s="4">
        <f t="shared" si="22"/>
        <v>1</v>
      </c>
    </row>
    <row r="101" spans="1:67" ht="15.9" x14ac:dyDescent="0.45">
      <c r="A101" s="6">
        <v>5358654</v>
      </c>
      <c r="B101" s="1">
        <v>3</v>
      </c>
      <c r="C101" s="1">
        <v>1</v>
      </c>
      <c r="D101" s="1">
        <v>1</v>
      </c>
      <c r="E101" s="1">
        <v>3108.1499999999069</v>
      </c>
      <c r="F101" s="1">
        <v>6</v>
      </c>
      <c r="G101" s="1">
        <v>2261.6000000000931</v>
      </c>
      <c r="H101" s="1">
        <v>1751.5416666667443</v>
      </c>
      <c r="I101" s="1">
        <v>12</v>
      </c>
      <c r="J101" s="1">
        <v>11</v>
      </c>
      <c r="K101" s="1">
        <v>2006.5708333334187</v>
      </c>
      <c r="L101" s="1">
        <v>23</v>
      </c>
      <c r="M101" s="3">
        <f t="shared" si="12"/>
        <v>11.5</v>
      </c>
      <c r="N101" s="1">
        <v>1677.0250000000622</v>
      </c>
      <c r="O101" s="1">
        <v>1261.0583333331936</v>
      </c>
      <c r="P101" s="1">
        <v>1469.0416666666279</v>
      </c>
      <c r="Q101" s="1">
        <v>1230.5666666664958</v>
      </c>
      <c r="R101" s="1">
        <v>1145.6166666666202</v>
      </c>
      <c r="S101" s="1">
        <v>1188.091666666558</v>
      </c>
      <c r="T101" s="1">
        <v>1346.3333333332557</v>
      </c>
      <c r="U101" s="1">
        <v>1124.4416666665736</v>
      </c>
      <c r="V101" s="1">
        <v>1235.3874999999146</v>
      </c>
      <c r="W101" s="1">
        <v>1076.7666666666821</v>
      </c>
      <c r="X101" s="1">
        <v>927.64999999998452</v>
      </c>
      <c r="Y101" s="1">
        <v>1002.2083333333334</v>
      </c>
      <c r="Z101" s="1">
        <v>1243.4916666667752</v>
      </c>
      <c r="AA101" s="1">
        <v>1156.833333333411</v>
      </c>
      <c r="AB101" s="1">
        <v>1200.1625000000931</v>
      </c>
      <c r="AC101" s="1">
        <v>12</v>
      </c>
      <c r="AD101" s="1">
        <v>11</v>
      </c>
      <c r="AE101" s="1">
        <v>23</v>
      </c>
      <c r="AF101" s="1">
        <v>12</v>
      </c>
      <c r="AG101" s="1">
        <v>12</v>
      </c>
      <c r="AH101" s="1">
        <v>24</v>
      </c>
      <c r="AI101" s="1">
        <v>12</v>
      </c>
      <c r="AJ101" s="1">
        <v>12</v>
      </c>
      <c r="AK101" s="1">
        <v>24</v>
      </c>
      <c r="AL101" s="1">
        <v>12</v>
      </c>
      <c r="AM101" s="1">
        <v>12</v>
      </c>
      <c r="AN101" s="1">
        <v>24</v>
      </c>
      <c r="AO101" s="1">
        <v>11</v>
      </c>
      <c r="AP101" s="1">
        <v>12</v>
      </c>
      <c r="AQ101" s="1">
        <v>23</v>
      </c>
      <c r="AR101" s="3">
        <f t="shared" si="18"/>
        <v>11.8</v>
      </c>
      <c r="AS101" s="3">
        <f t="shared" si="19"/>
        <v>11.8</v>
      </c>
      <c r="AT101" s="3">
        <f t="shared" si="20"/>
        <v>23.6</v>
      </c>
      <c r="AU101" s="1">
        <v>983.02499999990687</v>
      </c>
      <c r="AV101" s="1">
        <v>1571.1500000000622</v>
      </c>
      <c r="AW101" s="1">
        <v>12</v>
      </c>
      <c r="AX101">
        <v>12</v>
      </c>
      <c r="AY101">
        <v>1277.0874999999844</v>
      </c>
      <c r="AZ101">
        <v>24</v>
      </c>
      <c r="BA101" s="4">
        <f t="shared" si="21"/>
        <v>12</v>
      </c>
      <c r="BB101">
        <v>10</v>
      </c>
      <c r="BC101">
        <v>5</v>
      </c>
      <c r="BD101">
        <v>5</v>
      </c>
      <c r="BE101">
        <v>1</v>
      </c>
      <c r="BF101">
        <v>5</v>
      </c>
      <c r="BG101">
        <v>1</v>
      </c>
      <c r="BH101">
        <v>1</v>
      </c>
      <c r="BI101">
        <v>3</v>
      </c>
      <c r="BJ101">
        <v>1</v>
      </c>
      <c r="BK101">
        <v>4</v>
      </c>
      <c r="BL101">
        <v>2</v>
      </c>
      <c r="BM101">
        <v>21</v>
      </c>
      <c r="BN101" t="s">
        <v>67</v>
      </c>
      <c r="BO101" s="4">
        <f t="shared" si="22"/>
        <v>2</v>
      </c>
    </row>
    <row r="102" spans="1:67" ht="15.9" x14ac:dyDescent="0.45">
      <c r="A102" s="6">
        <v>5358664</v>
      </c>
      <c r="B102" s="1">
        <v>3</v>
      </c>
      <c r="C102" s="1">
        <v>1</v>
      </c>
      <c r="D102" s="1">
        <v>1</v>
      </c>
      <c r="E102" s="1">
        <v>1323.2374999998137</v>
      </c>
      <c r="F102" s="1">
        <v>7</v>
      </c>
      <c r="G102" s="1">
        <v>1601.4499999998759</v>
      </c>
      <c r="H102" s="1">
        <v>2196.0666666676602</v>
      </c>
      <c r="I102" s="1">
        <v>12</v>
      </c>
      <c r="J102" s="1">
        <v>12</v>
      </c>
      <c r="K102" s="1">
        <v>1898.758333333768</v>
      </c>
      <c r="L102" s="1">
        <v>24</v>
      </c>
      <c r="M102" s="3">
        <f t="shared" si="12"/>
        <v>12</v>
      </c>
      <c r="N102" s="1">
        <v>1220.8666666671634</v>
      </c>
      <c r="O102" s="1">
        <v>1168.4916666671634</v>
      </c>
      <c r="P102" s="1">
        <v>1194.6791666671634</v>
      </c>
      <c r="Q102" s="1">
        <v>890.05000000043458</v>
      </c>
      <c r="R102" s="1">
        <v>908.16666666666663</v>
      </c>
      <c r="S102" s="1">
        <v>899.1083333335506</v>
      </c>
      <c r="T102" s="1">
        <v>969.71666666710132</v>
      </c>
      <c r="U102" s="1">
        <v>920.16666666635626</v>
      </c>
      <c r="V102" s="1">
        <v>944.94166666672879</v>
      </c>
      <c r="W102" s="1">
        <v>1138.875</v>
      </c>
      <c r="X102" s="1">
        <v>829.78333333351964</v>
      </c>
      <c r="Y102" s="1">
        <v>984.32916666675976</v>
      </c>
      <c r="Z102" s="1">
        <v>1060.3166666667287</v>
      </c>
      <c r="AA102" s="1">
        <v>923.5166666662941</v>
      </c>
      <c r="AB102" s="1">
        <v>991.91666666651145</v>
      </c>
      <c r="AC102" s="1">
        <v>12</v>
      </c>
      <c r="AD102" s="1">
        <v>12</v>
      </c>
      <c r="AE102" s="1">
        <v>24</v>
      </c>
      <c r="AF102" s="1">
        <v>12</v>
      </c>
      <c r="AG102" s="1">
        <v>12</v>
      </c>
      <c r="AH102" s="1">
        <v>24</v>
      </c>
      <c r="AI102" s="1">
        <v>11</v>
      </c>
      <c r="AJ102" s="1">
        <v>12</v>
      </c>
      <c r="AK102" s="1">
        <v>23</v>
      </c>
      <c r="AL102" s="1">
        <v>11</v>
      </c>
      <c r="AM102" s="1">
        <v>12</v>
      </c>
      <c r="AN102" s="1">
        <v>23</v>
      </c>
      <c r="AO102" s="1">
        <v>11</v>
      </c>
      <c r="AP102" s="1">
        <v>11</v>
      </c>
      <c r="AQ102" s="1">
        <v>22</v>
      </c>
      <c r="AR102" s="3">
        <f t="shared" si="18"/>
        <v>11.4</v>
      </c>
      <c r="AS102" s="3">
        <f t="shared" si="19"/>
        <v>11.8</v>
      </c>
      <c r="AT102" s="3">
        <f t="shared" si="20"/>
        <v>23.2</v>
      </c>
      <c r="AU102" s="1">
        <v>1176.3916666669149</v>
      </c>
      <c r="AV102" s="1">
        <v>801.90833333383</v>
      </c>
      <c r="AW102" s="1">
        <v>12</v>
      </c>
      <c r="AX102">
        <v>11</v>
      </c>
      <c r="AY102">
        <v>989.15000000037253</v>
      </c>
      <c r="AZ102">
        <v>23</v>
      </c>
      <c r="BA102" s="4">
        <f t="shared" si="21"/>
        <v>11.5</v>
      </c>
      <c r="BB102">
        <v>10</v>
      </c>
      <c r="BC102">
        <v>3</v>
      </c>
      <c r="BD102">
        <v>5</v>
      </c>
      <c r="BE102">
        <v>1</v>
      </c>
      <c r="BF102">
        <v>4</v>
      </c>
      <c r="BG102">
        <v>1</v>
      </c>
      <c r="BH102">
        <v>1</v>
      </c>
      <c r="BI102">
        <v>4</v>
      </c>
      <c r="BJ102">
        <v>1</v>
      </c>
      <c r="BK102">
        <v>2</v>
      </c>
      <c r="BL102">
        <v>1</v>
      </c>
      <c r="BM102">
        <v>21</v>
      </c>
      <c r="BN102" t="s">
        <v>68</v>
      </c>
      <c r="BO102" s="4">
        <f t="shared" si="22"/>
        <v>1</v>
      </c>
    </row>
    <row r="103" spans="1:67" ht="15.9" x14ac:dyDescent="0.45">
      <c r="A103" s="6">
        <v>5358695</v>
      </c>
      <c r="B103" s="1">
        <v>3</v>
      </c>
      <c r="C103" s="1">
        <v>1</v>
      </c>
      <c r="D103" s="1">
        <v>1</v>
      </c>
      <c r="E103" s="1">
        <v>3416.2750000001397</v>
      </c>
      <c r="F103" s="1">
        <v>5</v>
      </c>
      <c r="G103" s="1"/>
      <c r="H103" s="1"/>
      <c r="I103" s="1"/>
      <c r="J103" s="1"/>
      <c r="K103" s="1"/>
      <c r="L103" s="1"/>
      <c r="M103" s="3"/>
      <c r="N103" s="1"/>
      <c r="O103" s="1"/>
      <c r="P103" s="1"/>
      <c r="Q103" s="1">
        <v>1456.200000000031</v>
      </c>
      <c r="R103" s="1">
        <v>994.58333333348855</v>
      </c>
      <c r="S103" s="1">
        <v>1225.3916666667599</v>
      </c>
      <c r="T103" s="1">
        <v>1856.6166666666977</v>
      </c>
      <c r="U103" s="1">
        <v>687.19166666626313</v>
      </c>
      <c r="V103" s="1">
        <v>1271.9041666664805</v>
      </c>
      <c r="W103" s="1">
        <v>2271.6499999997518</v>
      </c>
      <c r="X103" s="1">
        <v>997.95833333317808</v>
      </c>
      <c r="Y103" s="1">
        <v>1634.8041666664649</v>
      </c>
      <c r="Z103" s="1">
        <v>1212.7749999999069</v>
      </c>
      <c r="AA103" s="1">
        <v>718.94166666688398</v>
      </c>
      <c r="AB103" s="1">
        <v>965.85833333339542</v>
      </c>
      <c r="AC103" s="1"/>
      <c r="AD103" s="1"/>
      <c r="AE103" s="1"/>
      <c r="AF103" s="1">
        <v>12</v>
      </c>
      <c r="AG103" s="1">
        <v>12</v>
      </c>
      <c r="AH103" s="1">
        <v>24</v>
      </c>
      <c r="AI103" s="1">
        <v>12</v>
      </c>
      <c r="AJ103" s="1">
        <v>11</v>
      </c>
      <c r="AK103" s="1">
        <v>23</v>
      </c>
      <c r="AL103" s="1">
        <v>11</v>
      </c>
      <c r="AM103" s="1">
        <v>11</v>
      </c>
      <c r="AN103" s="1">
        <v>22</v>
      </c>
      <c r="AO103" s="1">
        <v>12</v>
      </c>
      <c r="AP103" s="1">
        <v>12</v>
      </c>
      <c r="AQ103" s="1">
        <v>24</v>
      </c>
      <c r="AR103" s="3">
        <f t="shared" si="18"/>
        <v>11.75</v>
      </c>
      <c r="AS103" s="3">
        <f t="shared" si="19"/>
        <v>11.5</v>
      </c>
      <c r="AT103" s="3">
        <f t="shared" si="20"/>
        <v>23.25</v>
      </c>
      <c r="AU103" s="1">
        <v>1742.7499999998447</v>
      </c>
      <c r="AV103" s="1">
        <v>1295.2666666669149</v>
      </c>
      <c r="AW103" s="1">
        <v>12</v>
      </c>
      <c r="AX103">
        <v>12</v>
      </c>
      <c r="AY103">
        <v>1519.0083333333798</v>
      </c>
      <c r="AZ103">
        <v>24</v>
      </c>
      <c r="BA103" s="4">
        <f t="shared" si="21"/>
        <v>12</v>
      </c>
      <c r="BB103">
        <v>8</v>
      </c>
      <c r="BC103">
        <v>4</v>
      </c>
      <c r="BD103">
        <v>5</v>
      </c>
      <c r="BE103">
        <v>2</v>
      </c>
      <c r="BF103">
        <v>5</v>
      </c>
      <c r="BG103">
        <v>2</v>
      </c>
      <c r="BH103">
        <v>3</v>
      </c>
      <c r="BI103">
        <v>4</v>
      </c>
      <c r="BJ103">
        <v>1</v>
      </c>
      <c r="BK103">
        <v>2</v>
      </c>
      <c r="BL103">
        <v>3</v>
      </c>
      <c r="BM103">
        <v>30</v>
      </c>
      <c r="BN103" t="s">
        <v>67</v>
      </c>
      <c r="BO103" s="4">
        <f t="shared" si="22"/>
        <v>2</v>
      </c>
    </row>
    <row r="104" spans="1:67" ht="15.9" x14ac:dyDescent="0.45">
      <c r="A104" s="6">
        <v>5358696</v>
      </c>
      <c r="B104" s="1">
        <v>3</v>
      </c>
      <c r="C104" s="1">
        <v>2</v>
      </c>
      <c r="D104" s="1">
        <v>1</v>
      </c>
      <c r="E104" s="1">
        <v>1145.8499999986961</v>
      </c>
      <c r="F104" s="1">
        <v>8</v>
      </c>
      <c r="G104" s="1">
        <v>1179.7416666665424</v>
      </c>
      <c r="H104" s="1">
        <v>739.0166666675359</v>
      </c>
      <c r="I104" s="1">
        <v>10</v>
      </c>
      <c r="J104" s="1">
        <v>10</v>
      </c>
      <c r="K104" s="1">
        <v>959.37916666703916</v>
      </c>
      <c r="L104" s="1">
        <v>20</v>
      </c>
      <c r="M104" s="3">
        <f t="shared" ref="M104:M111" si="23">AVERAGE(I104:J104)</f>
        <v>10</v>
      </c>
      <c r="N104" s="1">
        <v>1633.2000000004966</v>
      </c>
      <c r="O104" s="1">
        <v>1022.1750000007451</v>
      </c>
      <c r="P104" s="1">
        <v>1327.687500000621</v>
      </c>
      <c r="Q104" s="1">
        <v>1674.5916666667908</v>
      </c>
      <c r="R104" s="1">
        <v>863.4833333337059</v>
      </c>
      <c r="S104" s="1">
        <v>1269.0375000002484</v>
      </c>
      <c r="T104" s="1">
        <v>1143.43333333234</v>
      </c>
      <c r="U104" s="1">
        <v>601.31666666641831</v>
      </c>
      <c r="V104" s="1">
        <v>872.37499999937916</v>
      </c>
      <c r="W104" s="1">
        <v>1439.9916666653007</v>
      </c>
      <c r="X104" s="1">
        <v>693.82500000173843</v>
      </c>
      <c r="Y104" s="1">
        <v>1066.9083333335195</v>
      </c>
      <c r="Z104" s="1">
        <v>1270.9833333318431</v>
      </c>
      <c r="AA104" s="1">
        <v>523.30833333358169</v>
      </c>
      <c r="AB104" s="1">
        <v>897.14583333271241</v>
      </c>
      <c r="AC104" s="1">
        <v>10</v>
      </c>
      <c r="AD104" s="1">
        <v>11</v>
      </c>
      <c r="AE104" s="1">
        <v>21</v>
      </c>
      <c r="AF104" s="1">
        <v>11</v>
      </c>
      <c r="AG104" s="1">
        <v>11</v>
      </c>
      <c r="AH104" s="1">
        <v>22</v>
      </c>
      <c r="AI104" s="1">
        <v>12</v>
      </c>
      <c r="AJ104" s="1">
        <v>11</v>
      </c>
      <c r="AK104" s="1">
        <v>23</v>
      </c>
      <c r="AL104" s="1">
        <v>12</v>
      </c>
      <c r="AM104" s="1">
        <v>12</v>
      </c>
      <c r="AN104" s="1">
        <v>24</v>
      </c>
      <c r="AO104" s="1">
        <v>12</v>
      </c>
      <c r="AP104" s="1">
        <v>12</v>
      </c>
      <c r="AQ104" s="1">
        <v>24</v>
      </c>
      <c r="AR104" s="3">
        <f t="shared" si="18"/>
        <v>11.4</v>
      </c>
      <c r="AS104" s="3">
        <f t="shared" si="19"/>
        <v>11.4</v>
      </c>
      <c r="AT104" s="3">
        <f t="shared" si="20"/>
        <v>22.8</v>
      </c>
      <c r="AU104" s="1">
        <v>1595.1833333342026</v>
      </c>
      <c r="AV104" s="1">
        <v>778.5</v>
      </c>
      <c r="AW104" s="1">
        <v>12</v>
      </c>
      <c r="AX104">
        <v>12</v>
      </c>
      <c r="AY104">
        <v>1186.8416666671012</v>
      </c>
      <c r="AZ104">
        <v>24</v>
      </c>
      <c r="BA104" s="4">
        <f t="shared" si="21"/>
        <v>12</v>
      </c>
      <c r="BB104">
        <v>10</v>
      </c>
      <c r="BC104">
        <v>4</v>
      </c>
      <c r="BD104">
        <v>5</v>
      </c>
      <c r="BE104">
        <v>1</v>
      </c>
      <c r="BF104">
        <v>5</v>
      </c>
      <c r="BG104">
        <v>1</v>
      </c>
      <c r="BH104">
        <v>1</v>
      </c>
      <c r="BI104">
        <v>5</v>
      </c>
      <c r="BJ104">
        <v>1</v>
      </c>
      <c r="BK104">
        <v>2</v>
      </c>
      <c r="BL104">
        <v>1</v>
      </c>
      <c r="BM104">
        <v>24</v>
      </c>
      <c r="BN104" t="s">
        <v>68</v>
      </c>
      <c r="BO104" s="4">
        <f t="shared" si="22"/>
        <v>1</v>
      </c>
    </row>
    <row r="105" spans="1:67" ht="15.9" x14ac:dyDescent="0.45">
      <c r="A105" s="6">
        <v>5358697</v>
      </c>
      <c r="B105" s="1">
        <v>3</v>
      </c>
      <c r="C105" s="1">
        <v>1</v>
      </c>
      <c r="D105" s="1">
        <v>1</v>
      </c>
      <c r="E105" s="1">
        <v>1292.2874997854233</v>
      </c>
      <c r="F105" s="1">
        <v>8</v>
      </c>
      <c r="G105" s="1">
        <v>1532.2416666348774</v>
      </c>
      <c r="H105" s="1">
        <v>1003.0999999841055</v>
      </c>
      <c r="I105" s="1">
        <v>12</v>
      </c>
      <c r="J105" s="1">
        <v>12</v>
      </c>
      <c r="K105" s="1">
        <v>1267.6708333094914</v>
      </c>
      <c r="L105" s="1">
        <v>24</v>
      </c>
      <c r="M105" s="3">
        <f t="shared" si="23"/>
        <v>12</v>
      </c>
      <c r="N105" s="1">
        <v>1085.1500000158946</v>
      </c>
      <c r="O105" s="1">
        <v>746.95833341280616</v>
      </c>
      <c r="P105" s="1">
        <v>916.05416671435034</v>
      </c>
      <c r="Q105" s="1">
        <v>969.35833326975501</v>
      </c>
      <c r="R105" s="1">
        <v>720.69166652361548</v>
      </c>
      <c r="S105" s="1">
        <v>845.02499989668524</v>
      </c>
      <c r="T105" s="1">
        <v>942.66666650772095</v>
      </c>
      <c r="U105" s="1">
        <v>859.14166665077209</v>
      </c>
      <c r="V105" s="1">
        <v>900.90416657924652</v>
      </c>
      <c r="W105" s="1">
        <v>1027.1833333969116</v>
      </c>
      <c r="X105" s="1">
        <v>774.7500000794729</v>
      </c>
      <c r="Y105" s="1">
        <v>900.9666667381922</v>
      </c>
      <c r="Z105" s="1">
        <v>1055.6999998887379</v>
      </c>
      <c r="AA105" s="1">
        <v>938.84166661898291</v>
      </c>
      <c r="AB105" s="1">
        <v>997.27083325386047</v>
      </c>
      <c r="AC105" s="1">
        <v>12</v>
      </c>
      <c r="AD105" s="1">
        <v>11</v>
      </c>
      <c r="AE105" s="1">
        <v>23</v>
      </c>
      <c r="AF105" s="1">
        <v>12</v>
      </c>
      <c r="AG105" s="1">
        <v>12</v>
      </c>
      <c r="AH105" s="1">
        <v>24</v>
      </c>
      <c r="AI105" s="1">
        <v>12</v>
      </c>
      <c r="AJ105" s="1">
        <v>12</v>
      </c>
      <c r="AK105" s="1">
        <v>24</v>
      </c>
      <c r="AL105" s="1">
        <v>12</v>
      </c>
      <c r="AM105" s="1">
        <v>11</v>
      </c>
      <c r="AN105" s="1">
        <v>23</v>
      </c>
      <c r="AO105" s="1">
        <v>12</v>
      </c>
      <c r="AP105" s="1">
        <v>11</v>
      </c>
      <c r="AQ105" s="1">
        <v>23</v>
      </c>
      <c r="AR105" s="3">
        <f t="shared" si="18"/>
        <v>12</v>
      </c>
      <c r="AS105" s="3">
        <f t="shared" si="19"/>
        <v>11.4</v>
      </c>
      <c r="AT105" s="3">
        <f t="shared" si="20"/>
        <v>23.4</v>
      </c>
      <c r="AU105" s="1">
        <v>1164.7833331425984</v>
      </c>
      <c r="AV105" s="1">
        <v>821.78333338101709</v>
      </c>
      <c r="AW105" s="1">
        <v>12</v>
      </c>
      <c r="AX105">
        <v>12</v>
      </c>
      <c r="AY105">
        <v>993.2833332618078</v>
      </c>
      <c r="AZ105">
        <v>24</v>
      </c>
      <c r="BA105" s="4">
        <f t="shared" si="21"/>
        <v>12</v>
      </c>
      <c r="BB105">
        <v>10</v>
      </c>
      <c r="BC105">
        <v>3</v>
      </c>
      <c r="BD105">
        <v>5</v>
      </c>
      <c r="BE105">
        <v>2</v>
      </c>
      <c r="BF105">
        <v>5</v>
      </c>
      <c r="BG105">
        <v>2</v>
      </c>
      <c r="BH105">
        <v>2</v>
      </c>
      <c r="BI105">
        <v>5</v>
      </c>
      <c r="BJ105">
        <v>2</v>
      </c>
      <c r="BK105">
        <v>1</v>
      </c>
      <c r="BL105">
        <v>3</v>
      </c>
      <c r="BM105">
        <v>19</v>
      </c>
      <c r="BN105" t="s">
        <v>67</v>
      </c>
      <c r="BO105" s="4">
        <f t="shared" si="22"/>
        <v>2</v>
      </c>
    </row>
    <row r="106" spans="1:67" ht="15.9" x14ac:dyDescent="0.45">
      <c r="A106" s="6">
        <v>5358713</v>
      </c>
      <c r="B106" s="1">
        <v>3</v>
      </c>
      <c r="C106" s="1">
        <v>1</v>
      </c>
      <c r="D106" s="1">
        <v>1</v>
      </c>
      <c r="E106" s="1">
        <v>1045.5</v>
      </c>
      <c r="F106" s="1">
        <v>8</v>
      </c>
      <c r="G106" s="1">
        <v>1020.1666666666666</v>
      </c>
      <c r="H106" s="1">
        <v>987.58333333333337</v>
      </c>
      <c r="I106" s="1">
        <v>12</v>
      </c>
      <c r="J106" s="1">
        <v>11</v>
      </c>
      <c r="K106" s="1">
        <v>1003.875</v>
      </c>
      <c r="L106" s="1">
        <v>23</v>
      </c>
      <c r="M106" s="3">
        <f t="shared" si="23"/>
        <v>11.5</v>
      </c>
      <c r="N106" s="1">
        <v>875.83333333333337</v>
      </c>
      <c r="O106" s="1">
        <v>480</v>
      </c>
      <c r="P106" s="1">
        <v>677.91666666666663</v>
      </c>
      <c r="Q106" s="1">
        <v>934.75</v>
      </c>
      <c r="R106" s="1">
        <v>792.25</v>
      </c>
      <c r="S106" s="1">
        <v>863.5</v>
      </c>
      <c r="T106" s="1">
        <v>1091.6666666666667</v>
      </c>
      <c r="U106" s="1">
        <v>848.5</v>
      </c>
      <c r="V106" s="1">
        <v>970.08333333333337</v>
      </c>
      <c r="W106" s="1">
        <v>761.75</v>
      </c>
      <c r="X106" s="1">
        <v>744</v>
      </c>
      <c r="Y106" s="1">
        <v>752.875</v>
      </c>
      <c r="Z106" s="1">
        <v>872.33333333333337</v>
      </c>
      <c r="AA106" s="1">
        <v>712.5</v>
      </c>
      <c r="AB106" s="1">
        <v>792.41666666666663</v>
      </c>
      <c r="AC106" s="1">
        <v>12</v>
      </c>
      <c r="AD106" s="1">
        <v>12</v>
      </c>
      <c r="AE106" s="1">
        <v>24</v>
      </c>
      <c r="AF106" s="1">
        <v>12</v>
      </c>
      <c r="AG106" s="1">
        <v>12</v>
      </c>
      <c r="AH106" s="1">
        <v>24</v>
      </c>
      <c r="AI106" s="1">
        <v>12</v>
      </c>
      <c r="AJ106" s="1">
        <v>11</v>
      </c>
      <c r="AK106" s="1">
        <v>23</v>
      </c>
      <c r="AL106" s="1">
        <v>12</v>
      </c>
      <c r="AM106" s="1">
        <v>12</v>
      </c>
      <c r="AN106" s="1">
        <v>24</v>
      </c>
      <c r="AO106" s="1">
        <v>12</v>
      </c>
      <c r="AP106" s="1">
        <v>12</v>
      </c>
      <c r="AQ106" s="1">
        <v>24</v>
      </c>
      <c r="AR106" s="3">
        <f t="shared" si="18"/>
        <v>12</v>
      </c>
      <c r="AS106" s="3">
        <f t="shared" si="19"/>
        <v>11.8</v>
      </c>
      <c r="AT106" s="3">
        <f t="shared" si="20"/>
        <v>23.8</v>
      </c>
      <c r="AU106" s="1">
        <v>1006.1666666666666</v>
      </c>
      <c r="AV106" s="1">
        <v>1013.1666666666666</v>
      </c>
      <c r="AW106" s="1">
        <v>12</v>
      </c>
      <c r="AX106">
        <v>12</v>
      </c>
      <c r="AY106">
        <v>1009.6666666666666</v>
      </c>
      <c r="AZ106">
        <v>24</v>
      </c>
      <c r="BA106" s="4">
        <f t="shared" si="21"/>
        <v>12</v>
      </c>
      <c r="BB106">
        <v>9</v>
      </c>
      <c r="BC106">
        <v>1</v>
      </c>
      <c r="BD106">
        <v>2</v>
      </c>
      <c r="BE106">
        <v>1</v>
      </c>
      <c r="BF106">
        <v>1</v>
      </c>
      <c r="BG106">
        <v>1</v>
      </c>
      <c r="BH106">
        <v>1</v>
      </c>
      <c r="BI106">
        <v>2</v>
      </c>
      <c r="BJ106">
        <v>1</v>
      </c>
      <c r="BK106">
        <v>1</v>
      </c>
      <c r="BL106">
        <v>1</v>
      </c>
      <c r="BM106">
        <v>29</v>
      </c>
      <c r="BN106" t="s">
        <v>68</v>
      </c>
      <c r="BO106" s="4">
        <f t="shared" si="22"/>
        <v>1</v>
      </c>
    </row>
    <row r="107" spans="1:67" ht="15.9" x14ac:dyDescent="0.45">
      <c r="A107" s="6">
        <v>5358723</v>
      </c>
      <c r="B107" s="1">
        <v>3</v>
      </c>
      <c r="C107" s="1">
        <v>2</v>
      </c>
      <c r="D107" s="1">
        <v>1</v>
      </c>
      <c r="E107" s="1">
        <v>2023.5250000022352</v>
      </c>
      <c r="F107" s="1">
        <v>8</v>
      </c>
      <c r="G107" s="1">
        <v>1878.0083333328366</v>
      </c>
      <c r="H107" s="1">
        <v>1666.1583333338301</v>
      </c>
      <c r="I107" s="1">
        <v>11</v>
      </c>
      <c r="J107" s="1">
        <v>11</v>
      </c>
      <c r="K107" s="1">
        <v>1772.0833333333333</v>
      </c>
      <c r="L107" s="1">
        <v>22</v>
      </c>
      <c r="M107" s="3">
        <f t="shared" si="23"/>
        <v>11</v>
      </c>
      <c r="N107" s="1">
        <v>1663.0916666661699</v>
      </c>
      <c r="O107" s="1">
        <v>1424.9833333343267</v>
      </c>
      <c r="P107" s="1">
        <v>1544.0375000002484</v>
      </c>
      <c r="Q107" s="1">
        <v>1768.2416666671634</v>
      </c>
      <c r="R107" s="1">
        <v>1880.0333333363135</v>
      </c>
      <c r="S107" s="1">
        <v>1824.1375000017385</v>
      </c>
      <c r="T107" s="1">
        <v>1827.8499999990065</v>
      </c>
      <c r="U107" s="1">
        <v>1296.8583333293598</v>
      </c>
      <c r="V107" s="1">
        <v>1562.3541666641831</v>
      </c>
      <c r="W107" s="1">
        <v>1933.124999995033</v>
      </c>
      <c r="X107" s="1">
        <v>1344.1500000009935</v>
      </c>
      <c r="Y107" s="1">
        <v>1638.6374999980133</v>
      </c>
      <c r="Z107" s="1">
        <v>1620.5249999960263</v>
      </c>
      <c r="AA107" s="1">
        <v>1261.7833333338301</v>
      </c>
      <c r="AB107" s="1">
        <v>1441.1541666649282</v>
      </c>
      <c r="AC107" s="1">
        <v>11</v>
      </c>
      <c r="AD107" s="1">
        <v>12</v>
      </c>
      <c r="AE107" s="1">
        <v>23</v>
      </c>
      <c r="AF107" s="1">
        <v>11</v>
      </c>
      <c r="AG107" s="1">
        <v>12</v>
      </c>
      <c r="AH107" s="1">
        <v>23</v>
      </c>
      <c r="AI107" s="1">
        <v>11</v>
      </c>
      <c r="AJ107" s="1">
        <v>10</v>
      </c>
      <c r="AK107" s="1">
        <v>21</v>
      </c>
      <c r="AL107" s="1">
        <v>8</v>
      </c>
      <c r="AM107" s="1">
        <v>9</v>
      </c>
      <c r="AN107" s="1">
        <v>17</v>
      </c>
      <c r="AO107" s="1">
        <v>11</v>
      </c>
      <c r="AP107" s="1">
        <v>12</v>
      </c>
      <c r="AQ107" s="1">
        <v>23</v>
      </c>
      <c r="AR107" s="3">
        <f t="shared" si="18"/>
        <v>10.4</v>
      </c>
      <c r="AS107" s="3">
        <f t="shared" si="19"/>
        <v>11</v>
      </c>
      <c r="AT107" s="3">
        <f t="shared" si="20"/>
        <v>21.4</v>
      </c>
      <c r="AU107" s="1">
        <v>1763.7333333318431</v>
      </c>
      <c r="AV107" s="1">
        <v>1890.43333333234</v>
      </c>
      <c r="AW107" s="1">
        <v>12</v>
      </c>
      <c r="AX107">
        <v>11</v>
      </c>
      <c r="AY107">
        <v>1827.0833333320916</v>
      </c>
      <c r="AZ107">
        <v>23</v>
      </c>
      <c r="BA107" s="4">
        <f t="shared" si="21"/>
        <v>11.5</v>
      </c>
      <c r="BB107">
        <v>6</v>
      </c>
      <c r="BD107">
        <v>1</v>
      </c>
      <c r="BE107">
        <v>1</v>
      </c>
      <c r="BF107">
        <v>4</v>
      </c>
      <c r="BG107">
        <v>1</v>
      </c>
      <c r="BH107">
        <v>1</v>
      </c>
      <c r="BI107">
        <v>5</v>
      </c>
      <c r="BJ107">
        <v>1</v>
      </c>
      <c r="BK107">
        <v>3</v>
      </c>
      <c r="BL107">
        <v>1</v>
      </c>
      <c r="BM107">
        <v>20</v>
      </c>
      <c r="BN107" t="s">
        <v>67</v>
      </c>
      <c r="BO107" s="4">
        <f t="shared" si="22"/>
        <v>2</v>
      </c>
    </row>
    <row r="108" spans="1:67" ht="15.9" x14ac:dyDescent="0.45">
      <c r="A108" s="6">
        <v>5358733</v>
      </c>
      <c r="B108" s="1">
        <v>3</v>
      </c>
      <c r="C108" s="1">
        <v>2</v>
      </c>
      <c r="D108" s="1">
        <v>1</v>
      </c>
      <c r="E108" s="1">
        <v>1146.4874999821186</v>
      </c>
      <c r="F108" s="1">
        <v>8</v>
      </c>
      <c r="G108" s="1">
        <v>2383.1749999821186</v>
      </c>
      <c r="H108" s="1">
        <v>2337.2083333134651</v>
      </c>
      <c r="I108" s="1">
        <v>12</v>
      </c>
      <c r="J108" s="1">
        <v>9</v>
      </c>
      <c r="K108" s="1">
        <v>2360.1916666477919</v>
      </c>
      <c r="L108" s="1">
        <v>21</v>
      </c>
      <c r="M108" s="3">
        <f t="shared" si="23"/>
        <v>10.5</v>
      </c>
      <c r="N108" s="1">
        <v>1945.383333325386</v>
      </c>
      <c r="O108" s="1">
        <v>1474.4166666666667</v>
      </c>
      <c r="P108" s="1">
        <v>1709.8999999960263</v>
      </c>
      <c r="Q108" s="1">
        <v>1996.7916666567326</v>
      </c>
      <c r="R108" s="1">
        <v>1226.8833333353202</v>
      </c>
      <c r="S108" s="1">
        <v>1611.8374999960263</v>
      </c>
      <c r="T108" s="1">
        <v>2010.1583333313465</v>
      </c>
      <c r="U108" s="1">
        <v>1114.2333333293598</v>
      </c>
      <c r="V108" s="1">
        <v>1562.195833330353</v>
      </c>
      <c r="W108" s="1">
        <v>2054.2416666547456</v>
      </c>
      <c r="X108" s="1">
        <v>1606.3916666706402</v>
      </c>
      <c r="Y108" s="1">
        <v>1830.316666662693</v>
      </c>
      <c r="Z108" s="1">
        <v>2539.8583333293595</v>
      </c>
      <c r="AA108" s="1">
        <v>1424.7333333293598</v>
      </c>
      <c r="AB108" s="1">
        <v>1982.2958333293598</v>
      </c>
      <c r="AC108" s="1">
        <v>11</v>
      </c>
      <c r="AD108" s="1">
        <v>10</v>
      </c>
      <c r="AE108" s="1">
        <v>21</v>
      </c>
      <c r="AF108" s="1">
        <v>12</v>
      </c>
      <c r="AG108" s="1">
        <v>12</v>
      </c>
      <c r="AH108" s="1">
        <v>24</v>
      </c>
      <c r="AI108" s="1">
        <v>9</v>
      </c>
      <c r="AJ108" s="1">
        <v>10</v>
      </c>
      <c r="AK108" s="1">
        <v>19</v>
      </c>
      <c r="AL108" s="1">
        <v>10</v>
      </c>
      <c r="AM108" s="1">
        <v>12</v>
      </c>
      <c r="AN108" s="1">
        <v>22</v>
      </c>
      <c r="AO108" s="1">
        <v>10</v>
      </c>
      <c r="AP108" s="1">
        <v>11</v>
      </c>
      <c r="AQ108" s="1">
        <v>21</v>
      </c>
      <c r="AR108" s="3">
        <f t="shared" si="18"/>
        <v>10.4</v>
      </c>
      <c r="AS108" s="3">
        <f t="shared" si="19"/>
        <v>11</v>
      </c>
      <c r="AT108" s="3">
        <f t="shared" si="20"/>
        <v>21.4</v>
      </c>
      <c r="AU108" s="1">
        <v>1812.0583333075047</v>
      </c>
      <c r="AV108" s="1">
        <v>1183.6166666547458</v>
      </c>
      <c r="AW108" s="1">
        <v>10</v>
      </c>
      <c r="AX108">
        <v>11</v>
      </c>
      <c r="AY108">
        <v>1497.8374999811251</v>
      </c>
      <c r="AZ108">
        <v>21</v>
      </c>
      <c r="BA108" s="4">
        <f t="shared" si="21"/>
        <v>10.5</v>
      </c>
      <c r="BB108">
        <v>9</v>
      </c>
      <c r="BC108">
        <v>3</v>
      </c>
      <c r="BD108">
        <v>3</v>
      </c>
      <c r="BE108">
        <v>3</v>
      </c>
      <c r="BF108">
        <v>2</v>
      </c>
      <c r="BG108">
        <v>3</v>
      </c>
      <c r="BH108">
        <v>3</v>
      </c>
      <c r="BI108">
        <v>3</v>
      </c>
      <c r="BJ108">
        <v>2</v>
      </c>
      <c r="BK108">
        <v>2</v>
      </c>
      <c r="BL108">
        <v>3</v>
      </c>
      <c r="BM108">
        <v>27</v>
      </c>
      <c r="BN108" t="s">
        <v>67</v>
      </c>
      <c r="BO108" s="4">
        <f t="shared" si="22"/>
        <v>2</v>
      </c>
    </row>
    <row r="109" spans="1:67" ht="15.9" x14ac:dyDescent="0.45">
      <c r="A109" s="6">
        <v>5358765</v>
      </c>
      <c r="B109" s="1">
        <v>3</v>
      </c>
      <c r="C109" s="1">
        <v>1</v>
      </c>
      <c r="D109" s="1">
        <v>1</v>
      </c>
      <c r="E109" s="1">
        <v>1587.5749999880791</v>
      </c>
      <c r="F109" s="1">
        <v>7</v>
      </c>
      <c r="G109" s="1">
        <v>2235.7083333383002</v>
      </c>
      <c r="H109" s="1">
        <v>1744.866666674614</v>
      </c>
      <c r="I109" s="1">
        <v>9</v>
      </c>
      <c r="J109" s="1">
        <v>9</v>
      </c>
      <c r="K109" s="1">
        <v>1990.2875000064571</v>
      </c>
      <c r="L109" s="1">
        <v>18</v>
      </c>
      <c r="M109" s="3">
        <f t="shared" si="23"/>
        <v>9</v>
      </c>
      <c r="N109" s="1">
        <v>1830.5250000059605</v>
      </c>
      <c r="O109" s="1">
        <v>1635.0083333353202</v>
      </c>
      <c r="P109" s="1">
        <v>1732.7666666706402</v>
      </c>
      <c r="Q109" s="1">
        <v>1301.625</v>
      </c>
      <c r="R109" s="1">
        <v>897.53333334624767</v>
      </c>
      <c r="S109" s="1">
        <v>1099.5791666731238</v>
      </c>
      <c r="T109" s="1">
        <v>1037.6166666646798</v>
      </c>
      <c r="U109" s="1">
        <v>785.36666666467988</v>
      </c>
      <c r="V109" s="1">
        <v>911.49166666467988</v>
      </c>
      <c r="W109" s="1">
        <v>1104.7749999960263</v>
      </c>
      <c r="X109" s="1">
        <v>849.58333333830035</v>
      </c>
      <c r="Y109" s="1">
        <v>977.17916666716337</v>
      </c>
      <c r="Z109" s="1">
        <v>929.81666667262709</v>
      </c>
      <c r="AA109" s="1">
        <v>666.5333333363136</v>
      </c>
      <c r="AB109" s="1">
        <v>798.17500000447035</v>
      </c>
      <c r="AC109" s="1">
        <v>11</v>
      </c>
      <c r="AD109" s="1">
        <v>7</v>
      </c>
      <c r="AE109" s="1">
        <v>18</v>
      </c>
      <c r="AF109" s="1">
        <v>12</v>
      </c>
      <c r="AG109" s="1">
        <v>12</v>
      </c>
      <c r="AH109" s="1">
        <v>24</v>
      </c>
      <c r="AI109" s="1">
        <v>11</v>
      </c>
      <c r="AJ109" s="1">
        <v>12</v>
      </c>
      <c r="AK109" s="1">
        <v>23</v>
      </c>
      <c r="AL109" s="1">
        <v>10</v>
      </c>
      <c r="AM109" s="1">
        <v>10</v>
      </c>
      <c r="AN109" s="1">
        <v>20</v>
      </c>
      <c r="AO109" s="1">
        <v>12</v>
      </c>
      <c r="AP109" s="1">
        <v>12</v>
      </c>
      <c r="AQ109" s="1">
        <v>24</v>
      </c>
      <c r="AR109" s="3">
        <f t="shared" si="18"/>
        <v>11.2</v>
      </c>
      <c r="AS109" s="3">
        <f t="shared" si="19"/>
        <v>10.6</v>
      </c>
      <c r="AT109" s="3">
        <f t="shared" si="20"/>
        <v>21.8</v>
      </c>
      <c r="AU109" s="1">
        <v>1006.7583333303531</v>
      </c>
      <c r="AV109" s="1">
        <v>817.19166665772593</v>
      </c>
      <c r="AW109" s="1">
        <v>11</v>
      </c>
      <c r="AX109">
        <v>12</v>
      </c>
      <c r="AY109">
        <v>911.97499999403954</v>
      </c>
      <c r="AZ109">
        <v>23</v>
      </c>
      <c r="BA109" s="4">
        <f t="shared" si="21"/>
        <v>11.5</v>
      </c>
      <c r="BB109">
        <v>10</v>
      </c>
      <c r="BC109">
        <v>4</v>
      </c>
      <c r="BD109">
        <v>5</v>
      </c>
      <c r="BE109">
        <v>1</v>
      </c>
      <c r="BF109">
        <v>4</v>
      </c>
      <c r="BG109">
        <v>1</v>
      </c>
      <c r="BH109">
        <v>1</v>
      </c>
      <c r="BI109">
        <v>5</v>
      </c>
      <c r="BJ109">
        <v>1</v>
      </c>
      <c r="BK109">
        <v>1</v>
      </c>
      <c r="BL109">
        <v>2</v>
      </c>
      <c r="BM109">
        <v>23</v>
      </c>
      <c r="BN109" t="s">
        <v>67</v>
      </c>
      <c r="BO109" s="4">
        <f t="shared" si="22"/>
        <v>2</v>
      </c>
    </row>
    <row r="110" spans="1:67" ht="15.9" x14ac:dyDescent="0.45">
      <c r="A110" s="6">
        <v>5358769</v>
      </c>
      <c r="B110" s="1">
        <v>3</v>
      </c>
      <c r="C110" s="1">
        <v>1</v>
      </c>
      <c r="D110" s="1">
        <v>1</v>
      </c>
      <c r="E110" s="1">
        <v>1283.4375</v>
      </c>
      <c r="F110" s="1">
        <v>7</v>
      </c>
      <c r="G110" s="1">
        <v>1191.6333333340783</v>
      </c>
      <c r="H110" s="1">
        <v>1341.0916666664805</v>
      </c>
      <c r="I110" s="1">
        <v>11</v>
      </c>
      <c r="J110" s="1">
        <v>12</v>
      </c>
      <c r="K110" s="1">
        <v>1266.3625000002794</v>
      </c>
      <c r="L110" s="1">
        <v>23</v>
      </c>
      <c r="M110" s="3">
        <f t="shared" si="23"/>
        <v>11.5</v>
      </c>
      <c r="N110" s="1">
        <v>959.99999999968952</v>
      </c>
      <c r="O110" s="1">
        <v>893.33333333333337</v>
      </c>
      <c r="P110" s="1">
        <v>926.66666666651145</v>
      </c>
      <c r="Q110" s="1">
        <v>1017.7583333334575</v>
      </c>
      <c r="R110" s="1">
        <v>937.75000000031048</v>
      </c>
      <c r="S110" s="1">
        <v>977.75416666688398</v>
      </c>
      <c r="T110" s="1">
        <v>1039.8499999999378</v>
      </c>
      <c r="U110" s="1">
        <v>1255.3916666669149</v>
      </c>
      <c r="V110" s="1">
        <v>1147.6208333334264</v>
      </c>
      <c r="W110" s="1">
        <v>1161.5250000000622</v>
      </c>
      <c r="X110" s="1">
        <v>1139.9583333333333</v>
      </c>
      <c r="Y110" s="1">
        <v>1150.7416666666977</v>
      </c>
      <c r="Z110" s="1">
        <v>1521.9833333340164</v>
      </c>
      <c r="AA110" s="1">
        <v>1250.1249999996896</v>
      </c>
      <c r="AB110" s="1">
        <v>1386.054166666853</v>
      </c>
      <c r="AC110" s="1">
        <v>12</v>
      </c>
      <c r="AD110" s="1">
        <v>12</v>
      </c>
      <c r="AE110" s="1">
        <v>24</v>
      </c>
      <c r="AF110" s="1">
        <v>12</v>
      </c>
      <c r="AG110" s="1">
        <v>12</v>
      </c>
      <c r="AH110" s="1">
        <v>24</v>
      </c>
      <c r="AI110" s="1">
        <v>11</v>
      </c>
      <c r="AJ110" s="1">
        <v>12</v>
      </c>
      <c r="AK110" s="1">
        <v>23</v>
      </c>
      <c r="AL110" s="1">
        <v>12</v>
      </c>
      <c r="AM110" s="1">
        <v>12</v>
      </c>
      <c r="AN110" s="1">
        <v>24</v>
      </c>
      <c r="AO110" s="1">
        <v>12</v>
      </c>
      <c r="AP110" s="1">
        <v>12</v>
      </c>
      <c r="AQ110" s="1">
        <v>24</v>
      </c>
      <c r="AR110" s="3">
        <f t="shared" si="18"/>
        <v>11.8</v>
      </c>
      <c r="AS110" s="3">
        <f t="shared" si="19"/>
        <v>12</v>
      </c>
      <c r="AT110" s="3">
        <f t="shared" si="20"/>
        <v>23.8</v>
      </c>
      <c r="AU110" s="1">
        <v>1160.383333333768</v>
      </c>
      <c r="AV110" s="1">
        <v>1268.9833333333954</v>
      </c>
      <c r="AW110" s="1">
        <v>12</v>
      </c>
      <c r="AX110">
        <v>12</v>
      </c>
      <c r="AY110">
        <v>1214.6833333335817</v>
      </c>
      <c r="AZ110">
        <v>24</v>
      </c>
      <c r="BA110" s="4">
        <f t="shared" si="21"/>
        <v>12</v>
      </c>
      <c r="BB110">
        <v>8</v>
      </c>
      <c r="BC110">
        <v>4</v>
      </c>
      <c r="BD110">
        <v>4</v>
      </c>
      <c r="BE110">
        <v>2</v>
      </c>
      <c r="BF110">
        <v>3</v>
      </c>
      <c r="BG110">
        <v>1</v>
      </c>
      <c r="BH110">
        <v>1</v>
      </c>
      <c r="BI110">
        <v>3</v>
      </c>
      <c r="BJ110">
        <v>1</v>
      </c>
      <c r="BK110">
        <v>1</v>
      </c>
      <c r="BL110">
        <v>4</v>
      </c>
      <c r="BM110">
        <v>19</v>
      </c>
      <c r="BN110" t="s">
        <v>67</v>
      </c>
      <c r="BO110" s="4">
        <f t="shared" si="22"/>
        <v>2</v>
      </c>
    </row>
    <row r="111" spans="1:67" ht="15.9" x14ac:dyDescent="0.45">
      <c r="A111" s="6">
        <v>5358787</v>
      </c>
      <c r="B111" s="1">
        <v>3</v>
      </c>
      <c r="C111" s="1">
        <v>2</v>
      </c>
      <c r="D111" s="1">
        <v>1</v>
      </c>
      <c r="E111" s="1">
        <v>1634.6000000014901</v>
      </c>
      <c r="F111" s="1">
        <v>7</v>
      </c>
      <c r="G111" s="1">
        <v>1499.2833333313465</v>
      </c>
      <c r="H111" s="1">
        <v>1416.6000000039737</v>
      </c>
      <c r="I111" s="1">
        <v>11</v>
      </c>
      <c r="J111" s="1">
        <v>11</v>
      </c>
      <c r="K111" s="1">
        <v>1457.94166666766</v>
      </c>
      <c r="L111" s="1">
        <v>22</v>
      </c>
      <c r="M111" s="3">
        <f t="shared" si="23"/>
        <v>11</v>
      </c>
      <c r="N111" s="1">
        <v>1188.7333333243926</v>
      </c>
      <c r="O111" s="1">
        <v>852.79166668156779</v>
      </c>
      <c r="P111" s="1">
        <v>1020.7625000029802</v>
      </c>
      <c r="Q111" s="1">
        <v>1173.4166666616995</v>
      </c>
      <c r="R111" s="1">
        <v>735.90833334624767</v>
      </c>
      <c r="S111" s="1">
        <v>954.66250000397361</v>
      </c>
      <c r="T111" s="1">
        <v>1030.7916666716337</v>
      </c>
      <c r="U111" s="1">
        <v>723.23333333929384</v>
      </c>
      <c r="V111" s="1">
        <v>877.01250000546372</v>
      </c>
      <c r="W111" s="1">
        <v>993.91666666666663</v>
      </c>
      <c r="X111" s="1">
        <v>747.29166666169965</v>
      </c>
      <c r="Y111" s="1">
        <v>870.60416666418314</v>
      </c>
      <c r="Z111" s="1">
        <v>1243.5333333412807</v>
      </c>
      <c r="AA111" s="1">
        <v>765.1000000089407</v>
      </c>
      <c r="AB111" s="1">
        <v>1004.3166666751107</v>
      </c>
      <c r="AC111" s="1">
        <v>12</v>
      </c>
      <c r="AD111" s="1">
        <v>11</v>
      </c>
      <c r="AE111" s="1">
        <v>23</v>
      </c>
      <c r="AF111" s="1">
        <v>12</v>
      </c>
      <c r="AG111" s="1">
        <v>9</v>
      </c>
      <c r="AH111" s="1">
        <v>21</v>
      </c>
      <c r="AI111" s="1">
        <v>12</v>
      </c>
      <c r="AJ111" s="1">
        <v>11</v>
      </c>
      <c r="AK111" s="1">
        <v>23</v>
      </c>
      <c r="AL111" s="1">
        <v>11</v>
      </c>
      <c r="AM111" s="1">
        <v>11</v>
      </c>
      <c r="AN111" s="1">
        <v>22</v>
      </c>
      <c r="AO111" s="1">
        <v>11</v>
      </c>
      <c r="AP111" s="1">
        <v>12</v>
      </c>
      <c r="AQ111" s="1">
        <v>23</v>
      </c>
      <c r="AR111" s="3">
        <f t="shared" si="18"/>
        <v>11.6</v>
      </c>
      <c r="AS111" s="3">
        <f t="shared" si="19"/>
        <v>10.8</v>
      </c>
      <c r="AT111" s="3">
        <f t="shared" si="20"/>
        <v>22.4</v>
      </c>
      <c r="AU111" s="1">
        <v>956.54999999205268</v>
      </c>
      <c r="AV111" s="1">
        <v>810.94166666766012</v>
      </c>
      <c r="AW111" s="1">
        <v>12</v>
      </c>
      <c r="AX111">
        <v>12</v>
      </c>
      <c r="AY111">
        <v>883.7458333298564</v>
      </c>
      <c r="AZ111">
        <v>24</v>
      </c>
      <c r="BA111" s="4">
        <f t="shared" si="21"/>
        <v>12</v>
      </c>
      <c r="BB111">
        <v>7</v>
      </c>
      <c r="BC111">
        <v>5</v>
      </c>
      <c r="BD111">
        <v>4</v>
      </c>
      <c r="BE111">
        <v>1</v>
      </c>
      <c r="BF111">
        <v>2</v>
      </c>
      <c r="BG111">
        <v>1</v>
      </c>
      <c r="BH111">
        <v>1</v>
      </c>
      <c r="BI111">
        <v>4</v>
      </c>
      <c r="BJ111">
        <v>1</v>
      </c>
      <c r="BK111">
        <v>1</v>
      </c>
      <c r="BL111">
        <v>3</v>
      </c>
      <c r="BM111">
        <v>21</v>
      </c>
      <c r="BN111" t="s">
        <v>68</v>
      </c>
      <c r="BO111" s="4">
        <f t="shared" si="22"/>
        <v>1</v>
      </c>
    </row>
    <row r="112" spans="1:67" ht="15.9" x14ac:dyDescent="0.45">
      <c r="A112" s="6">
        <v>5358805</v>
      </c>
      <c r="B112" s="1">
        <v>3</v>
      </c>
      <c r="C112" s="1">
        <v>2</v>
      </c>
      <c r="D112" s="1">
        <v>1</v>
      </c>
      <c r="E112" s="1">
        <v>1941.7375000007451</v>
      </c>
      <c r="F112" s="1">
        <v>8</v>
      </c>
      <c r="G112" s="1"/>
      <c r="H112" s="1"/>
      <c r="I112" s="1"/>
      <c r="J112" s="1"/>
      <c r="K112" s="1"/>
      <c r="L112" s="1"/>
      <c r="M112" s="3"/>
      <c r="N112" s="1">
        <v>1588.6583333387971</v>
      </c>
      <c r="O112" s="1">
        <v>844.20000000049674</v>
      </c>
      <c r="P112" s="1">
        <v>1216.429166669647</v>
      </c>
      <c r="Q112" s="1">
        <v>1218.6083333368103</v>
      </c>
      <c r="R112" s="1">
        <v>699.68333333482349</v>
      </c>
      <c r="S112" s="1">
        <v>959.14583333581686</v>
      </c>
      <c r="T112" s="1">
        <v>1029.30833333234</v>
      </c>
      <c r="U112" s="1">
        <v>924.60833333432674</v>
      </c>
      <c r="V112" s="1">
        <v>976.95833333333337</v>
      </c>
      <c r="W112" s="1">
        <v>1294.5916666661699</v>
      </c>
      <c r="X112" s="1">
        <v>708.44166666517651</v>
      </c>
      <c r="Y112" s="1">
        <v>1001.5166666656733</v>
      </c>
      <c r="Z112" s="1">
        <v>1601.6333333353202</v>
      </c>
      <c r="AA112" s="1">
        <v>957.02499999850988</v>
      </c>
      <c r="AB112" s="1">
        <v>1279.3291666669149</v>
      </c>
      <c r="AC112" s="1">
        <v>12</v>
      </c>
      <c r="AD112" s="1">
        <v>12</v>
      </c>
      <c r="AE112" s="1">
        <v>24</v>
      </c>
      <c r="AF112" s="1">
        <v>12</v>
      </c>
      <c r="AG112" s="1">
        <v>12</v>
      </c>
      <c r="AH112" s="1">
        <v>24</v>
      </c>
      <c r="AI112" s="1">
        <v>12</v>
      </c>
      <c r="AJ112" s="1">
        <v>11</v>
      </c>
      <c r="AK112" s="1">
        <v>23</v>
      </c>
      <c r="AL112" s="1">
        <v>12</v>
      </c>
      <c r="AM112" s="1">
        <v>12</v>
      </c>
      <c r="AN112" s="1">
        <v>24</v>
      </c>
      <c r="AO112" s="1">
        <v>12</v>
      </c>
      <c r="AP112" s="1">
        <v>12</v>
      </c>
      <c r="AQ112" s="1">
        <v>24</v>
      </c>
      <c r="AR112" s="3">
        <f t="shared" si="18"/>
        <v>12</v>
      </c>
      <c r="AS112" s="3">
        <f t="shared" si="19"/>
        <v>11.8</v>
      </c>
      <c r="AT112" s="3">
        <f t="shared" si="20"/>
        <v>23.8</v>
      </c>
      <c r="AU112" s="1">
        <v>1250.4166666716337</v>
      </c>
      <c r="AV112" s="1">
        <v>1003.0083333402872</v>
      </c>
      <c r="AW112" s="1">
        <v>12</v>
      </c>
      <c r="AX112">
        <v>12</v>
      </c>
      <c r="AY112">
        <v>1126.7125000059605</v>
      </c>
      <c r="AZ112">
        <v>24</v>
      </c>
      <c r="BA112" s="4">
        <f t="shared" si="21"/>
        <v>12</v>
      </c>
      <c r="BB112">
        <v>8</v>
      </c>
      <c r="BC112">
        <v>3</v>
      </c>
      <c r="BD112">
        <v>3</v>
      </c>
      <c r="BE112">
        <v>1</v>
      </c>
      <c r="BF112">
        <v>2</v>
      </c>
      <c r="BG112">
        <v>1</v>
      </c>
      <c r="BH112">
        <v>1</v>
      </c>
      <c r="BI112">
        <v>4</v>
      </c>
      <c r="BJ112">
        <v>1</v>
      </c>
      <c r="BK112">
        <v>1</v>
      </c>
      <c r="BL112">
        <v>1</v>
      </c>
      <c r="BM112">
        <v>19</v>
      </c>
      <c r="BN112" t="s">
        <v>67</v>
      </c>
      <c r="BO112" s="4">
        <f t="shared" si="22"/>
        <v>2</v>
      </c>
    </row>
    <row r="113" spans="1:67" ht="15.9" x14ac:dyDescent="0.45">
      <c r="A113" s="6">
        <v>5358811</v>
      </c>
      <c r="B113" s="1">
        <v>3</v>
      </c>
      <c r="C113" s="1">
        <v>2</v>
      </c>
      <c r="D113" s="1">
        <v>1</v>
      </c>
      <c r="E113" s="1">
        <v>1404.5</v>
      </c>
      <c r="F113" s="1">
        <v>3</v>
      </c>
      <c r="G113" s="1">
        <v>1348.1666666666667</v>
      </c>
      <c r="H113" s="1">
        <v>1403.1666666666667</v>
      </c>
      <c r="I113" s="1">
        <v>8</v>
      </c>
      <c r="J113" s="1">
        <v>7</v>
      </c>
      <c r="K113" s="1">
        <v>1375.6666666666667</v>
      </c>
      <c r="L113" s="1">
        <v>15</v>
      </c>
      <c r="M113" s="3">
        <f t="shared" ref="M113:M123" si="24">AVERAGE(I113:J113)</f>
        <v>7.5</v>
      </c>
      <c r="N113" s="1">
        <v>1103.75</v>
      </c>
      <c r="O113" s="1">
        <v>1052.5833333333333</v>
      </c>
      <c r="P113" s="1">
        <v>1078.1666666666667</v>
      </c>
      <c r="Q113" s="1">
        <v>1093.4166666666667</v>
      </c>
      <c r="R113" s="1">
        <v>1036.3333333333333</v>
      </c>
      <c r="S113" s="1">
        <v>1064.875</v>
      </c>
      <c r="T113" s="1">
        <v>1057.4166666666667</v>
      </c>
      <c r="U113" s="1">
        <v>827.25</v>
      </c>
      <c r="V113" s="1">
        <v>942.33333333333337</v>
      </c>
      <c r="W113" s="1">
        <v>1160.1666666666667</v>
      </c>
      <c r="X113" s="1">
        <v>1003.8333333333334</v>
      </c>
      <c r="Y113" s="1">
        <v>1082</v>
      </c>
      <c r="Z113" s="1">
        <v>1289.1666666666667</v>
      </c>
      <c r="AA113" s="1">
        <v>1162.75</v>
      </c>
      <c r="AB113" s="1">
        <v>1225.9583333333333</v>
      </c>
      <c r="AC113" s="1">
        <v>8</v>
      </c>
      <c r="AD113" s="1">
        <v>7</v>
      </c>
      <c r="AE113" s="1">
        <v>15</v>
      </c>
      <c r="AF113" s="1">
        <v>8</v>
      </c>
      <c r="AG113" s="1">
        <v>7</v>
      </c>
      <c r="AH113" s="1">
        <v>15</v>
      </c>
      <c r="AI113" s="1">
        <v>7</v>
      </c>
      <c r="AJ113" s="1">
        <v>6</v>
      </c>
      <c r="AK113" s="1">
        <v>13</v>
      </c>
      <c r="AL113" s="1">
        <v>8</v>
      </c>
      <c r="AM113" s="1">
        <v>6</v>
      </c>
      <c r="AN113" s="1">
        <v>14</v>
      </c>
      <c r="AO113" s="1">
        <v>10</v>
      </c>
      <c r="AP113" s="1">
        <v>9</v>
      </c>
      <c r="AQ113" s="1">
        <v>19</v>
      </c>
      <c r="AR113" s="3">
        <f t="shared" si="18"/>
        <v>8.1999999999999993</v>
      </c>
      <c r="AS113" s="3">
        <f t="shared" si="19"/>
        <v>7</v>
      </c>
      <c r="AT113" s="3">
        <f t="shared" si="20"/>
        <v>15.2</v>
      </c>
      <c r="AU113" s="1">
        <v>943.75</v>
      </c>
      <c r="AV113" s="1">
        <v>912.83333333333337</v>
      </c>
      <c r="AW113" s="1">
        <v>9</v>
      </c>
      <c r="AX113">
        <v>10</v>
      </c>
      <c r="AY113">
        <v>928.29166666666663</v>
      </c>
      <c r="AZ113">
        <v>19</v>
      </c>
      <c r="BA113" s="4">
        <f t="shared" si="21"/>
        <v>9.5</v>
      </c>
      <c r="BB113">
        <v>6</v>
      </c>
      <c r="BC113">
        <v>5</v>
      </c>
      <c r="BD113">
        <v>5</v>
      </c>
      <c r="BE113">
        <v>3</v>
      </c>
      <c r="BF113">
        <v>3</v>
      </c>
      <c r="BG113">
        <v>2</v>
      </c>
      <c r="BH113">
        <v>1</v>
      </c>
      <c r="BI113">
        <v>3</v>
      </c>
      <c r="BJ113">
        <v>1</v>
      </c>
      <c r="BK113">
        <v>3</v>
      </c>
      <c r="BL113">
        <v>4</v>
      </c>
      <c r="BM113">
        <v>24</v>
      </c>
      <c r="BN113" t="s">
        <v>67</v>
      </c>
      <c r="BO113" s="4">
        <f t="shared" si="22"/>
        <v>2</v>
      </c>
    </row>
    <row r="114" spans="1:67" ht="15.9" x14ac:dyDescent="0.45">
      <c r="A114" s="6">
        <v>5358813</v>
      </c>
      <c r="B114" s="1">
        <v>3</v>
      </c>
      <c r="C114" s="1">
        <v>1</v>
      </c>
      <c r="D114" s="1">
        <v>1</v>
      </c>
      <c r="E114" s="1">
        <v>1163.6875</v>
      </c>
      <c r="F114" s="1">
        <v>7</v>
      </c>
      <c r="G114" s="1">
        <v>1729.3916666507721</v>
      </c>
      <c r="H114" s="1">
        <v>1204.991666674614</v>
      </c>
      <c r="I114" s="1">
        <v>10</v>
      </c>
      <c r="J114" s="1">
        <v>10</v>
      </c>
      <c r="K114" s="1">
        <v>1467.191666662693</v>
      </c>
      <c r="L114" s="1">
        <v>20</v>
      </c>
      <c r="M114" s="3">
        <f t="shared" si="24"/>
        <v>10</v>
      </c>
      <c r="N114" s="1">
        <v>1412.1499999960263</v>
      </c>
      <c r="O114" s="1">
        <v>908.47499996423721</v>
      </c>
      <c r="P114" s="1">
        <v>1160.3124999801319</v>
      </c>
      <c r="Q114" s="1">
        <v>1278.0333333214123</v>
      </c>
      <c r="R114" s="1">
        <v>974.42499997218454</v>
      </c>
      <c r="S114" s="1">
        <v>1126.2291666467984</v>
      </c>
      <c r="T114" s="1">
        <v>1145.641666630904</v>
      </c>
      <c r="U114" s="1">
        <v>847.83333339293802</v>
      </c>
      <c r="V114" s="1">
        <v>996.73750001192093</v>
      </c>
      <c r="W114" s="1">
        <v>1302.4833333293598</v>
      </c>
      <c r="X114" s="1">
        <v>915.03333328167594</v>
      </c>
      <c r="Y114" s="1">
        <v>1108.7583333055179</v>
      </c>
      <c r="Z114" s="1">
        <v>1184.066666662693</v>
      </c>
      <c r="AA114" s="1">
        <v>780.93333335717523</v>
      </c>
      <c r="AB114" s="1">
        <v>982.50000000993407</v>
      </c>
      <c r="AC114" s="1">
        <v>12</v>
      </c>
      <c r="AD114" s="1">
        <v>12</v>
      </c>
      <c r="AE114" s="1">
        <v>24</v>
      </c>
      <c r="AF114" s="1">
        <v>12</v>
      </c>
      <c r="AG114" s="1">
        <v>12</v>
      </c>
      <c r="AH114" s="1">
        <v>24</v>
      </c>
      <c r="AI114" s="1">
        <v>12</v>
      </c>
      <c r="AJ114" s="1">
        <v>12</v>
      </c>
      <c r="AK114" s="1">
        <v>24</v>
      </c>
      <c r="AL114" s="1">
        <v>12</v>
      </c>
      <c r="AM114" s="1">
        <v>12</v>
      </c>
      <c r="AN114" s="1">
        <v>24</v>
      </c>
      <c r="AO114" s="1">
        <v>12</v>
      </c>
      <c r="AP114" s="1">
        <v>11</v>
      </c>
      <c r="AQ114" s="1">
        <v>23</v>
      </c>
      <c r="AR114" s="3">
        <f t="shared" si="18"/>
        <v>12</v>
      </c>
      <c r="AS114" s="3">
        <f t="shared" si="19"/>
        <v>11.8</v>
      </c>
      <c r="AT114" s="3">
        <f t="shared" si="20"/>
        <v>23.8</v>
      </c>
      <c r="AU114" s="1">
        <v>1114.5000000198681</v>
      </c>
      <c r="AV114" s="1">
        <v>801.64166673024499</v>
      </c>
      <c r="AW114" s="1">
        <v>11</v>
      </c>
      <c r="AX114">
        <v>11</v>
      </c>
      <c r="AY114">
        <v>958.07083337505662</v>
      </c>
      <c r="AZ114">
        <v>22</v>
      </c>
      <c r="BA114" s="4">
        <f t="shared" si="21"/>
        <v>11</v>
      </c>
      <c r="BB114">
        <v>10</v>
      </c>
      <c r="BC114">
        <v>4</v>
      </c>
      <c r="BD114">
        <v>5</v>
      </c>
      <c r="BE114">
        <v>1</v>
      </c>
      <c r="BF114">
        <v>2</v>
      </c>
      <c r="BG114">
        <v>1</v>
      </c>
      <c r="BH114">
        <v>2</v>
      </c>
      <c r="BI114">
        <v>5</v>
      </c>
      <c r="BJ114">
        <v>1</v>
      </c>
      <c r="BK114">
        <v>1</v>
      </c>
      <c r="BL114">
        <v>2</v>
      </c>
      <c r="BM114">
        <v>21</v>
      </c>
      <c r="BN114" t="s">
        <v>67</v>
      </c>
      <c r="BO114" s="4">
        <f t="shared" si="22"/>
        <v>2</v>
      </c>
    </row>
    <row r="115" spans="1:67" ht="15.9" x14ac:dyDescent="0.45">
      <c r="A115" s="6">
        <v>5358830</v>
      </c>
      <c r="B115" s="1">
        <v>3</v>
      </c>
      <c r="C115" s="1">
        <v>1</v>
      </c>
      <c r="D115" s="1">
        <v>1</v>
      </c>
      <c r="E115" s="1">
        <v>2095.4250000044703</v>
      </c>
      <c r="F115" s="1">
        <v>8</v>
      </c>
      <c r="G115" s="1">
        <v>1459.125</v>
      </c>
      <c r="H115" s="1">
        <v>1039.2666666656733</v>
      </c>
      <c r="I115" s="1">
        <v>12</v>
      </c>
      <c r="J115" s="1">
        <v>12</v>
      </c>
      <c r="K115" s="1">
        <v>1249.1958333328366</v>
      </c>
      <c r="L115" s="1">
        <v>24</v>
      </c>
      <c r="M115" s="3">
        <f t="shared" si="24"/>
        <v>12</v>
      </c>
      <c r="N115" s="1">
        <v>1404.0833333333333</v>
      </c>
      <c r="O115" s="1">
        <v>874.0916666636864</v>
      </c>
      <c r="P115" s="1">
        <v>1139.0874999985099</v>
      </c>
      <c r="Q115" s="1">
        <v>975.3083333298564</v>
      </c>
      <c r="R115" s="1">
        <v>1324.0249999960263</v>
      </c>
      <c r="S115" s="1">
        <v>1149.6666666629415</v>
      </c>
      <c r="T115" s="1">
        <v>1286.6333333353202</v>
      </c>
      <c r="U115" s="1">
        <v>934.03333333134651</v>
      </c>
      <c r="V115" s="1">
        <v>1110.3333333333333</v>
      </c>
      <c r="W115" s="1">
        <v>1093.9750000039737</v>
      </c>
      <c r="X115" s="1">
        <v>1022.9999999975165</v>
      </c>
      <c r="Y115" s="1">
        <v>1058.4875000007451</v>
      </c>
      <c r="Z115" s="1">
        <v>1494.3083333348234</v>
      </c>
      <c r="AA115" s="1">
        <v>671.77500000099337</v>
      </c>
      <c r="AB115" s="1">
        <v>1083.0416666679084</v>
      </c>
      <c r="AC115" s="1">
        <v>12</v>
      </c>
      <c r="AD115" s="1">
        <v>12</v>
      </c>
      <c r="AE115" s="1">
        <v>24</v>
      </c>
      <c r="AF115" s="1">
        <v>12</v>
      </c>
      <c r="AG115" s="1">
        <v>10</v>
      </c>
      <c r="AH115" s="1">
        <v>22</v>
      </c>
      <c r="AI115" s="1">
        <v>12</v>
      </c>
      <c r="AJ115" s="1">
        <v>12</v>
      </c>
      <c r="AK115" s="1">
        <v>24</v>
      </c>
      <c r="AL115" s="1">
        <v>12</v>
      </c>
      <c r="AM115" s="1">
        <v>12</v>
      </c>
      <c r="AN115" s="1">
        <v>24</v>
      </c>
      <c r="AO115" s="1">
        <v>12</v>
      </c>
      <c r="AP115" s="1">
        <v>12</v>
      </c>
      <c r="AQ115" s="1">
        <v>24</v>
      </c>
      <c r="AR115" s="3">
        <f t="shared" si="18"/>
        <v>12</v>
      </c>
      <c r="AS115" s="3">
        <f t="shared" si="19"/>
        <v>11.6</v>
      </c>
      <c r="AT115" s="3">
        <f t="shared" si="20"/>
        <v>23.6</v>
      </c>
      <c r="AU115" s="1">
        <v>1286.8666666721303</v>
      </c>
      <c r="AV115" s="1">
        <v>911.49166666467988</v>
      </c>
      <c r="AW115" s="1">
        <v>12</v>
      </c>
      <c r="AX115">
        <v>12</v>
      </c>
      <c r="AY115">
        <v>1099.1791666684051</v>
      </c>
      <c r="AZ115">
        <v>24</v>
      </c>
      <c r="BA115" s="4">
        <f t="shared" si="21"/>
        <v>12</v>
      </c>
      <c r="BB115">
        <v>9</v>
      </c>
      <c r="BC115">
        <v>4</v>
      </c>
      <c r="BD115">
        <v>5</v>
      </c>
      <c r="BE115">
        <v>1</v>
      </c>
      <c r="BF115">
        <v>3</v>
      </c>
      <c r="BG115">
        <v>1</v>
      </c>
      <c r="BH115">
        <v>1</v>
      </c>
      <c r="BI115">
        <v>4</v>
      </c>
      <c r="BJ115">
        <v>1</v>
      </c>
      <c r="BK115">
        <v>1</v>
      </c>
      <c r="BL115">
        <v>2</v>
      </c>
      <c r="BM115">
        <v>25</v>
      </c>
      <c r="BN115" t="s">
        <v>67</v>
      </c>
      <c r="BO115" s="4">
        <f t="shared" si="22"/>
        <v>2</v>
      </c>
    </row>
    <row r="116" spans="1:67" ht="15.9" x14ac:dyDescent="0.45">
      <c r="A116" s="6">
        <v>5358838</v>
      </c>
      <c r="B116" s="1">
        <v>3</v>
      </c>
      <c r="C116" s="1">
        <v>1</v>
      </c>
      <c r="D116" s="1">
        <v>1</v>
      </c>
      <c r="E116" s="1">
        <v>1337.4375</v>
      </c>
      <c r="F116" s="1">
        <v>8</v>
      </c>
      <c r="G116" s="1">
        <v>1248.9333333348234</v>
      </c>
      <c r="H116" s="1">
        <v>645.30833333482349</v>
      </c>
      <c r="I116" s="1">
        <v>12</v>
      </c>
      <c r="J116" s="1">
        <v>11</v>
      </c>
      <c r="K116" s="1">
        <v>947.12083333482349</v>
      </c>
      <c r="L116" s="1">
        <v>23</v>
      </c>
      <c r="M116" s="3">
        <f t="shared" si="24"/>
        <v>11.5</v>
      </c>
      <c r="N116" s="1">
        <v>939.32499999677145</v>
      </c>
      <c r="O116" s="1">
        <v>588.17499999826157</v>
      </c>
      <c r="P116" s="1">
        <v>763.74999999751651</v>
      </c>
      <c r="Q116" s="1">
        <v>1315.8333333320916</v>
      </c>
      <c r="R116" s="1">
        <v>704.61666666840517</v>
      </c>
      <c r="S116" s="1">
        <v>1010.2250000002483</v>
      </c>
      <c r="T116" s="1">
        <v>1091.3333333358169</v>
      </c>
      <c r="U116" s="1">
        <v>632.10833333184326</v>
      </c>
      <c r="V116" s="1">
        <v>861.72083333383</v>
      </c>
      <c r="W116" s="1">
        <v>1117.5833333333333</v>
      </c>
      <c r="X116" s="1">
        <v>591.04166666790843</v>
      </c>
      <c r="Y116" s="1">
        <v>854.31250000062084</v>
      </c>
      <c r="Z116" s="1">
        <v>1149.7999999995034</v>
      </c>
      <c r="AA116" s="1">
        <v>482.19999999925494</v>
      </c>
      <c r="AB116" s="1">
        <v>815.99999999937916</v>
      </c>
      <c r="AC116" s="1">
        <v>10</v>
      </c>
      <c r="AD116" s="1">
        <v>10</v>
      </c>
      <c r="AE116" s="1">
        <v>20</v>
      </c>
      <c r="AF116" s="1">
        <v>12</v>
      </c>
      <c r="AG116" s="1">
        <v>10</v>
      </c>
      <c r="AH116" s="1">
        <v>22</v>
      </c>
      <c r="AI116" s="1">
        <v>10</v>
      </c>
      <c r="AJ116" s="1">
        <v>11</v>
      </c>
      <c r="AK116" s="1">
        <v>21</v>
      </c>
      <c r="AL116" s="1">
        <v>11</v>
      </c>
      <c r="AM116" s="1">
        <v>11</v>
      </c>
      <c r="AN116" s="1">
        <v>22</v>
      </c>
      <c r="AO116" s="1">
        <v>12</v>
      </c>
      <c r="AP116" s="1">
        <v>10</v>
      </c>
      <c r="AQ116" s="1">
        <v>22</v>
      </c>
      <c r="AR116" s="3">
        <f t="shared" si="18"/>
        <v>11</v>
      </c>
      <c r="AS116" s="3">
        <f t="shared" si="19"/>
        <v>10.4</v>
      </c>
      <c r="AT116" s="3">
        <f t="shared" si="20"/>
        <v>21.4</v>
      </c>
      <c r="AU116" s="1">
        <v>1161.1499999972682</v>
      </c>
      <c r="AV116" s="1">
        <v>578.13333333283663</v>
      </c>
      <c r="AW116" s="1">
        <v>11</v>
      </c>
      <c r="AX116">
        <v>12</v>
      </c>
      <c r="AY116">
        <v>869.64166666505241</v>
      </c>
      <c r="AZ116">
        <v>23</v>
      </c>
      <c r="BA116" s="4">
        <f t="shared" si="21"/>
        <v>11.5</v>
      </c>
      <c r="BB116">
        <v>10</v>
      </c>
      <c r="BC116">
        <v>4</v>
      </c>
      <c r="BD116">
        <v>4</v>
      </c>
      <c r="BE116">
        <v>1</v>
      </c>
      <c r="BF116">
        <v>2</v>
      </c>
      <c r="BG116">
        <v>1</v>
      </c>
      <c r="BH116">
        <v>2</v>
      </c>
      <c r="BI116">
        <v>5</v>
      </c>
      <c r="BJ116">
        <v>1</v>
      </c>
      <c r="BK116">
        <v>1</v>
      </c>
      <c r="BL116">
        <v>2</v>
      </c>
      <c r="BM116">
        <v>26</v>
      </c>
      <c r="BN116" t="s">
        <v>67</v>
      </c>
      <c r="BO116" s="4">
        <f t="shared" si="22"/>
        <v>2</v>
      </c>
    </row>
    <row r="117" spans="1:67" ht="15.9" x14ac:dyDescent="0.45">
      <c r="A117" s="6">
        <v>5358846</v>
      </c>
      <c r="B117" s="1">
        <v>3</v>
      </c>
      <c r="C117" s="1">
        <v>2</v>
      </c>
      <c r="D117" s="1">
        <v>1</v>
      </c>
      <c r="E117" s="1">
        <v>820.41250000149012</v>
      </c>
      <c r="F117" s="1">
        <v>8</v>
      </c>
      <c r="G117" s="1">
        <v>898.85833332935965</v>
      </c>
      <c r="H117" s="1">
        <v>673.37499999503291</v>
      </c>
      <c r="I117" s="1">
        <v>12</v>
      </c>
      <c r="J117" s="1">
        <v>11</v>
      </c>
      <c r="K117" s="1">
        <v>786.11666666219628</v>
      </c>
      <c r="L117" s="1">
        <v>23</v>
      </c>
      <c r="M117" s="3">
        <f t="shared" si="24"/>
        <v>11.5</v>
      </c>
      <c r="N117" s="1">
        <v>796.52499999602639</v>
      </c>
      <c r="O117" s="1">
        <v>601.97499999403954</v>
      </c>
      <c r="P117" s="1">
        <v>699.24999999503291</v>
      </c>
      <c r="Q117" s="1">
        <v>908.21666666865349</v>
      </c>
      <c r="R117" s="1">
        <v>660.74999999503291</v>
      </c>
      <c r="S117" s="1">
        <v>784.48333333184326</v>
      </c>
      <c r="T117" s="1">
        <v>1011.9166666766008</v>
      </c>
      <c r="U117" s="1">
        <v>661.29166666169965</v>
      </c>
      <c r="V117" s="1">
        <v>836.60416666915023</v>
      </c>
      <c r="W117" s="1">
        <v>943.19166667262709</v>
      </c>
      <c r="X117" s="1">
        <v>601.71666665871942</v>
      </c>
      <c r="Y117" s="1">
        <v>772.45416666567326</v>
      </c>
      <c r="Z117" s="1">
        <v>884.93333332737291</v>
      </c>
      <c r="AA117" s="1">
        <v>765.92499999701977</v>
      </c>
      <c r="AB117" s="1">
        <v>825.42916666219628</v>
      </c>
      <c r="AC117" s="1">
        <v>11</v>
      </c>
      <c r="AD117" s="1">
        <v>12</v>
      </c>
      <c r="AE117" s="1">
        <v>23</v>
      </c>
      <c r="AF117" s="1">
        <v>10</v>
      </c>
      <c r="AG117" s="1">
        <v>11</v>
      </c>
      <c r="AH117" s="1">
        <v>21</v>
      </c>
      <c r="AI117" s="1">
        <v>10</v>
      </c>
      <c r="AJ117" s="1">
        <v>9</v>
      </c>
      <c r="AK117" s="1">
        <v>19</v>
      </c>
      <c r="AL117" s="1">
        <v>12</v>
      </c>
      <c r="AM117" s="1">
        <v>12</v>
      </c>
      <c r="AN117" s="1">
        <v>24</v>
      </c>
      <c r="AO117" s="1">
        <v>10</v>
      </c>
      <c r="AP117" s="1">
        <v>11</v>
      </c>
      <c r="AQ117" s="1">
        <v>21</v>
      </c>
      <c r="AR117" s="3">
        <f t="shared" si="18"/>
        <v>10.6</v>
      </c>
      <c r="AS117" s="3">
        <f t="shared" si="19"/>
        <v>11</v>
      </c>
      <c r="AT117" s="3">
        <f t="shared" si="20"/>
        <v>21.6</v>
      </c>
      <c r="AU117" s="1">
        <v>957.01666667064035</v>
      </c>
      <c r="AV117" s="1">
        <v>692.54999999205268</v>
      </c>
      <c r="AW117" s="1">
        <v>12</v>
      </c>
      <c r="AX117">
        <v>12</v>
      </c>
      <c r="AY117">
        <v>824.78333333134651</v>
      </c>
      <c r="AZ117">
        <v>24</v>
      </c>
      <c r="BA117" s="4">
        <f t="shared" si="21"/>
        <v>12</v>
      </c>
      <c r="BB117">
        <v>10</v>
      </c>
      <c r="BC117">
        <v>5</v>
      </c>
      <c r="BD117">
        <v>5</v>
      </c>
      <c r="BE117">
        <v>1</v>
      </c>
      <c r="BF117">
        <v>4</v>
      </c>
      <c r="BG117">
        <v>1</v>
      </c>
      <c r="BH117">
        <v>1</v>
      </c>
      <c r="BI117">
        <v>5</v>
      </c>
      <c r="BJ117">
        <v>1</v>
      </c>
      <c r="BK117">
        <v>1</v>
      </c>
      <c r="BL117">
        <v>3</v>
      </c>
      <c r="BM117">
        <v>20</v>
      </c>
      <c r="BN117" t="s">
        <v>67</v>
      </c>
      <c r="BO117" s="4">
        <f t="shared" si="22"/>
        <v>2</v>
      </c>
    </row>
    <row r="118" spans="1:67" ht="15.9" x14ac:dyDescent="0.45">
      <c r="A118" s="5">
        <v>5358871</v>
      </c>
      <c r="B118" s="1">
        <v>3</v>
      </c>
      <c r="C118" s="1">
        <v>1</v>
      </c>
      <c r="D118" s="1">
        <v>1</v>
      </c>
      <c r="E118" s="1">
        <v>990.25</v>
      </c>
      <c r="F118" s="1">
        <v>7</v>
      </c>
      <c r="G118" s="1">
        <v>991.16666666666663</v>
      </c>
      <c r="H118" s="1">
        <v>616.41666666666663</v>
      </c>
      <c r="I118" s="1">
        <v>11</v>
      </c>
      <c r="J118" s="1">
        <v>12</v>
      </c>
      <c r="K118" s="1">
        <v>803.79166666666663</v>
      </c>
      <c r="L118" s="1">
        <v>23</v>
      </c>
      <c r="M118" s="3">
        <f t="shared" si="24"/>
        <v>11.5</v>
      </c>
      <c r="N118" s="1">
        <v>986.75</v>
      </c>
      <c r="O118" s="1">
        <v>688</v>
      </c>
      <c r="P118" s="1">
        <v>837.375</v>
      </c>
      <c r="Q118" s="1">
        <v>841.66666666666663</v>
      </c>
      <c r="R118" s="1">
        <v>546</v>
      </c>
      <c r="S118" s="1">
        <v>693.83333333333337</v>
      </c>
      <c r="T118" s="1">
        <v>876.33333333333337</v>
      </c>
      <c r="U118" s="1">
        <v>642.5</v>
      </c>
      <c r="V118" s="1">
        <v>759.41666666666663</v>
      </c>
      <c r="W118" s="1">
        <v>1055.25</v>
      </c>
      <c r="X118" s="1">
        <v>756.91666666666663</v>
      </c>
      <c r="Y118" s="1">
        <v>906.08333333333337</v>
      </c>
      <c r="Z118" s="1">
        <v>996</v>
      </c>
      <c r="AA118" s="1">
        <v>673.41666666666663</v>
      </c>
      <c r="AB118" s="1">
        <v>834.70833333333337</v>
      </c>
      <c r="AC118" s="1">
        <v>12</v>
      </c>
      <c r="AD118" s="1">
        <v>11</v>
      </c>
      <c r="AE118" s="1">
        <v>23</v>
      </c>
      <c r="AF118" s="1">
        <v>12</v>
      </c>
      <c r="AG118" s="1">
        <v>11</v>
      </c>
      <c r="AH118" s="1">
        <v>23</v>
      </c>
      <c r="AI118" s="1">
        <v>10</v>
      </c>
      <c r="AJ118" s="1">
        <v>12</v>
      </c>
      <c r="AK118" s="1">
        <v>22</v>
      </c>
      <c r="AL118" s="1">
        <v>9</v>
      </c>
      <c r="AM118" s="1">
        <v>12</v>
      </c>
      <c r="AN118" s="1">
        <v>21</v>
      </c>
      <c r="AO118" s="1">
        <v>12</v>
      </c>
      <c r="AP118" s="1">
        <v>12</v>
      </c>
      <c r="AQ118" s="1">
        <v>24</v>
      </c>
      <c r="AR118" s="3">
        <f t="shared" si="18"/>
        <v>11</v>
      </c>
      <c r="AS118" s="3">
        <f t="shared" si="19"/>
        <v>11.6</v>
      </c>
      <c r="AT118" s="3">
        <f t="shared" si="20"/>
        <v>22.6</v>
      </c>
      <c r="AU118" s="1">
        <v>1233.25</v>
      </c>
      <c r="AV118" s="1">
        <v>762.25</v>
      </c>
      <c r="AW118" s="1">
        <v>12</v>
      </c>
      <c r="AX118">
        <v>11</v>
      </c>
      <c r="AY118">
        <v>997.75</v>
      </c>
      <c r="AZ118">
        <v>23</v>
      </c>
      <c r="BA118" s="4">
        <f t="shared" si="21"/>
        <v>11.5</v>
      </c>
      <c r="BB118">
        <v>7</v>
      </c>
      <c r="BC118">
        <v>2</v>
      </c>
      <c r="BD118">
        <v>4</v>
      </c>
      <c r="BE118">
        <v>1</v>
      </c>
      <c r="BF118">
        <v>2</v>
      </c>
      <c r="BG118">
        <v>1</v>
      </c>
      <c r="BH118">
        <v>1</v>
      </c>
      <c r="BI118">
        <v>3</v>
      </c>
      <c r="BJ118">
        <v>1</v>
      </c>
      <c r="BK118">
        <v>1</v>
      </c>
      <c r="BL118">
        <v>2</v>
      </c>
      <c r="BM118">
        <v>23</v>
      </c>
      <c r="BN118" t="s">
        <v>67</v>
      </c>
      <c r="BO118" s="4">
        <f t="shared" si="22"/>
        <v>2</v>
      </c>
    </row>
    <row r="119" spans="1:67" ht="15.9" x14ac:dyDescent="0.45">
      <c r="A119" s="5">
        <v>5358876</v>
      </c>
      <c r="B119" s="1">
        <v>3</v>
      </c>
      <c r="C119" s="1">
        <v>1</v>
      </c>
      <c r="D119" s="1">
        <v>1</v>
      </c>
      <c r="E119" s="1">
        <v>1408.2250000005588</v>
      </c>
      <c r="F119" s="1">
        <v>8</v>
      </c>
      <c r="G119" s="1">
        <v>1882.0916666674118</v>
      </c>
      <c r="H119" s="1">
        <v>1060.6833333335817</v>
      </c>
      <c r="I119" s="1">
        <v>12</v>
      </c>
      <c r="J119" s="1">
        <v>12</v>
      </c>
      <c r="K119" s="1">
        <v>1471.3875000004966</v>
      </c>
      <c r="L119" s="1">
        <v>24</v>
      </c>
      <c r="M119" s="3">
        <f t="shared" si="24"/>
        <v>12</v>
      </c>
      <c r="N119" s="1">
        <v>1353.0499999995034</v>
      </c>
      <c r="O119" s="1">
        <v>773.91666666604578</v>
      </c>
      <c r="P119" s="1">
        <v>1063.4833333327745</v>
      </c>
      <c r="Q119" s="1">
        <v>1045.3416666680325</v>
      </c>
      <c r="R119" s="1">
        <v>1006.625</v>
      </c>
      <c r="S119" s="1">
        <v>1025.9833333340164</v>
      </c>
      <c r="T119" s="1">
        <v>1121.5583333329607</v>
      </c>
      <c r="U119" s="1">
        <v>772.87499999937916</v>
      </c>
      <c r="V119" s="1">
        <v>947.21666666617</v>
      </c>
      <c r="W119" s="1">
        <v>1151.7000000011176</v>
      </c>
      <c r="X119" s="1">
        <v>859.29166666728759</v>
      </c>
      <c r="Y119" s="1">
        <v>1005.4958333342025</v>
      </c>
      <c r="Z119" s="1">
        <v>957.17500000012421</v>
      </c>
      <c r="AA119" s="1">
        <v>895.04999999950326</v>
      </c>
      <c r="AB119" s="1">
        <v>926.11249999981374</v>
      </c>
      <c r="AC119" s="1">
        <v>12</v>
      </c>
      <c r="AD119" s="1">
        <v>11</v>
      </c>
      <c r="AE119" s="1">
        <v>23</v>
      </c>
      <c r="AF119" s="1">
        <v>12</v>
      </c>
      <c r="AG119" s="1">
        <v>12</v>
      </c>
      <c r="AH119" s="1">
        <v>24</v>
      </c>
      <c r="AI119" s="1">
        <v>12</v>
      </c>
      <c r="AJ119" s="1">
        <v>12</v>
      </c>
      <c r="AK119" s="1">
        <v>24</v>
      </c>
      <c r="AL119" s="1">
        <v>12</v>
      </c>
      <c r="AM119" s="1">
        <v>12</v>
      </c>
      <c r="AN119" s="1">
        <v>24</v>
      </c>
      <c r="AO119" s="1">
        <v>12</v>
      </c>
      <c r="AP119" s="1">
        <v>12</v>
      </c>
      <c r="AQ119" s="1">
        <v>24</v>
      </c>
      <c r="AR119" s="3">
        <f t="shared" si="18"/>
        <v>12</v>
      </c>
      <c r="AS119" s="3">
        <f t="shared" si="19"/>
        <v>11.8</v>
      </c>
      <c r="AT119" s="3">
        <f t="shared" si="20"/>
        <v>23.8</v>
      </c>
      <c r="AU119" s="1">
        <v>1154.5333333332092</v>
      </c>
      <c r="AV119" s="1">
        <v>1125.8916666650523</v>
      </c>
      <c r="AW119" s="1">
        <v>12</v>
      </c>
      <c r="AX119">
        <v>12</v>
      </c>
      <c r="AY119">
        <v>1140.2124999991308</v>
      </c>
      <c r="AZ119">
        <v>24</v>
      </c>
      <c r="BA119" s="4">
        <f t="shared" si="21"/>
        <v>12</v>
      </c>
      <c r="BB119">
        <v>8</v>
      </c>
      <c r="BC119">
        <v>4</v>
      </c>
      <c r="BD119">
        <v>4</v>
      </c>
      <c r="BE119">
        <v>2</v>
      </c>
      <c r="BF119">
        <v>5</v>
      </c>
      <c r="BG119">
        <v>1</v>
      </c>
      <c r="BH119">
        <v>1</v>
      </c>
      <c r="BI119">
        <v>4</v>
      </c>
      <c r="BJ119">
        <v>1</v>
      </c>
      <c r="BK119">
        <v>4</v>
      </c>
      <c r="BL119">
        <v>3</v>
      </c>
      <c r="BM119">
        <v>24</v>
      </c>
      <c r="BN119" t="s">
        <v>67</v>
      </c>
      <c r="BO119" s="4">
        <f t="shared" si="22"/>
        <v>2</v>
      </c>
    </row>
    <row r="120" spans="1:67" ht="15.9" x14ac:dyDescent="0.45">
      <c r="A120" s="5">
        <v>5358879</v>
      </c>
      <c r="B120" s="1">
        <v>3</v>
      </c>
      <c r="C120" s="1">
        <v>2</v>
      </c>
      <c r="D120" s="1">
        <v>1</v>
      </c>
      <c r="E120" s="1">
        <v>817.47499999776483</v>
      </c>
      <c r="F120" s="1">
        <v>8</v>
      </c>
      <c r="G120" s="1">
        <v>1019.1333333340784</v>
      </c>
      <c r="H120" s="1">
        <v>646.8166666689018</v>
      </c>
      <c r="I120" s="1">
        <v>12</v>
      </c>
      <c r="J120" s="1">
        <v>12</v>
      </c>
      <c r="K120" s="1">
        <v>832.97500000149012</v>
      </c>
      <c r="L120" s="1">
        <v>24</v>
      </c>
      <c r="M120" s="3">
        <f t="shared" si="24"/>
        <v>12</v>
      </c>
      <c r="N120" s="1">
        <v>765.38333333656192</v>
      </c>
      <c r="O120" s="1">
        <v>427.14999999850988</v>
      </c>
      <c r="P120" s="1">
        <v>596.2666666675359</v>
      </c>
      <c r="Q120" s="1">
        <v>1034.4999999975164</v>
      </c>
      <c r="R120" s="1">
        <v>603.20833333457506</v>
      </c>
      <c r="S120" s="1">
        <v>818.85416666604578</v>
      </c>
      <c r="T120" s="1">
        <v>1051.7666666693985</v>
      </c>
      <c r="U120" s="1">
        <v>636.90833333383</v>
      </c>
      <c r="V120" s="1">
        <v>844.33750000161433</v>
      </c>
      <c r="W120" s="1">
        <v>832.54166666790843</v>
      </c>
      <c r="X120" s="1">
        <v>488.24166666964692</v>
      </c>
      <c r="Y120" s="1">
        <v>660.3916666687777</v>
      </c>
      <c r="Z120" s="1">
        <v>1063.0166666669149</v>
      </c>
      <c r="AA120" s="1">
        <v>555.54999999826157</v>
      </c>
      <c r="AB120" s="1">
        <v>809.28333333258831</v>
      </c>
      <c r="AC120" s="1">
        <v>12</v>
      </c>
      <c r="AD120" s="1">
        <v>12</v>
      </c>
      <c r="AE120" s="1">
        <v>24</v>
      </c>
      <c r="AF120" s="1">
        <v>11</v>
      </c>
      <c r="AG120" s="1">
        <v>10</v>
      </c>
      <c r="AH120" s="1">
        <v>21</v>
      </c>
      <c r="AI120" s="1">
        <v>12</v>
      </c>
      <c r="AJ120" s="1">
        <v>11</v>
      </c>
      <c r="AK120" s="1">
        <v>23</v>
      </c>
      <c r="AL120" s="1">
        <v>11</v>
      </c>
      <c r="AM120" s="1">
        <v>12</v>
      </c>
      <c r="AN120" s="1">
        <v>23</v>
      </c>
      <c r="AO120" s="1">
        <v>10</v>
      </c>
      <c r="AP120" s="1">
        <v>12</v>
      </c>
      <c r="AQ120" s="1">
        <v>22</v>
      </c>
      <c r="AR120" s="3">
        <f t="shared" si="18"/>
        <v>11.2</v>
      </c>
      <c r="AS120" s="3">
        <f t="shared" si="19"/>
        <v>11.4</v>
      </c>
      <c r="AT120" s="3">
        <f t="shared" si="20"/>
        <v>22.6</v>
      </c>
      <c r="AU120" s="1">
        <v>1190.4833333318431</v>
      </c>
      <c r="AV120" s="1">
        <v>581.0000000012418</v>
      </c>
      <c r="AW120" s="1">
        <v>12</v>
      </c>
      <c r="AX120">
        <v>10</v>
      </c>
      <c r="AY120">
        <v>885.74166666654253</v>
      </c>
      <c r="AZ120">
        <v>22</v>
      </c>
      <c r="BA120" s="4">
        <f t="shared" si="21"/>
        <v>11</v>
      </c>
      <c r="BB120">
        <v>8</v>
      </c>
      <c r="BC120">
        <v>1</v>
      </c>
      <c r="BD120">
        <v>3</v>
      </c>
      <c r="BE120">
        <v>1</v>
      </c>
      <c r="BF120">
        <v>1</v>
      </c>
      <c r="BG120">
        <v>1</v>
      </c>
      <c r="BH120">
        <v>1</v>
      </c>
      <c r="BI120">
        <v>3</v>
      </c>
      <c r="BJ120">
        <v>1</v>
      </c>
      <c r="BK120">
        <v>1</v>
      </c>
      <c r="BL120">
        <v>1</v>
      </c>
      <c r="BM120">
        <v>28</v>
      </c>
      <c r="BN120" t="s">
        <v>67</v>
      </c>
      <c r="BO120" s="4">
        <f t="shared" si="22"/>
        <v>2</v>
      </c>
    </row>
    <row r="121" spans="1:67" ht="15.9" x14ac:dyDescent="0.45">
      <c r="A121" s="5">
        <v>5358906</v>
      </c>
      <c r="B121" s="1">
        <v>3</v>
      </c>
      <c r="C121" s="1">
        <v>2</v>
      </c>
      <c r="D121" s="1">
        <v>1</v>
      </c>
      <c r="E121" s="1">
        <v>1099.3625000044703</v>
      </c>
      <c r="F121" s="1">
        <v>6</v>
      </c>
      <c r="G121" s="1">
        <v>1126.566666657726</v>
      </c>
      <c r="H121" s="1">
        <v>880.55000000198686</v>
      </c>
      <c r="I121" s="1">
        <v>10</v>
      </c>
      <c r="J121" s="1">
        <v>11</v>
      </c>
      <c r="K121" s="1">
        <v>1003.5583333298564</v>
      </c>
      <c r="L121" s="1">
        <v>21</v>
      </c>
      <c r="M121" s="3">
        <f t="shared" si="24"/>
        <v>10.5</v>
      </c>
      <c r="N121" s="1">
        <v>975.39166667064035</v>
      </c>
      <c r="O121" s="1">
        <v>651.98333332935965</v>
      </c>
      <c r="P121" s="1">
        <v>813.6875</v>
      </c>
      <c r="Q121" s="1">
        <v>808.80000000198686</v>
      </c>
      <c r="R121" s="1">
        <v>630.44166667262709</v>
      </c>
      <c r="S121" s="1">
        <v>719.62083333730698</v>
      </c>
      <c r="T121" s="1">
        <v>966.72500000397361</v>
      </c>
      <c r="U121" s="1">
        <v>687.09166666865349</v>
      </c>
      <c r="V121" s="1">
        <v>826.9083333363136</v>
      </c>
      <c r="W121" s="1">
        <v>921.25000000993407</v>
      </c>
      <c r="X121" s="1">
        <v>719.3250000129143</v>
      </c>
      <c r="Y121" s="1">
        <v>820.28750001142419</v>
      </c>
      <c r="Z121" s="1">
        <v>1260.1500000059605</v>
      </c>
      <c r="AA121" s="1">
        <v>664.45833333333337</v>
      </c>
      <c r="AB121" s="1">
        <v>962.30416666964686</v>
      </c>
      <c r="AC121" s="1">
        <v>12</v>
      </c>
      <c r="AD121" s="1">
        <v>12</v>
      </c>
      <c r="AE121" s="1">
        <v>24</v>
      </c>
      <c r="AF121" s="1">
        <v>11</v>
      </c>
      <c r="AG121" s="1">
        <v>12</v>
      </c>
      <c r="AH121" s="1">
        <v>23</v>
      </c>
      <c r="AI121" s="1">
        <v>9</v>
      </c>
      <c r="AJ121" s="1">
        <v>12</v>
      </c>
      <c r="AK121" s="1">
        <v>21</v>
      </c>
      <c r="AL121" s="1">
        <v>11</v>
      </c>
      <c r="AM121" s="1">
        <v>12</v>
      </c>
      <c r="AN121" s="1">
        <v>23</v>
      </c>
      <c r="AO121" s="1">
        <v>10</v>
      </c>
      <c r="AP121" s="1">
        <v>12</v>
      </c>
      <c r="AQ121" s="1">
        <v>22</v>
      </c>
      <c r="AR121" s="3">
        <f t="shared" si="18"/>
        <v>10.6</v>
      </c>
      <c r="AS121" s="3">
        <f t="shared" si="19"/>
        <v>12</v>
      </c>
      <c r="AT121" s="3">
        <f t="shared" si="20"/>
        <v>22.6</v>
      </c>
      <c r="AU121" s="1">
        <v>1166.9833333392937</v>
      </c>
      <c r="AV121" s="1">
        <v>920.85833333432674</v>
      </c>
      <c r="AW121" s="1">
        <v>11</v>
      </c>
      <c r="AX121">
        <v>12</v>
      </c>
      <c r="AY121">
        <v>1043.9208333368103</v>
      </c>
      <c r="AZ121">
        <v>23</v>
      </c>
      <c r="BA121" s="4">
        <f t="shared" si="21"/>
        <v>11.5</v>
      </c>
      <c r="BB121">
        <v>10</v>
      </c>
      <c r="BC121">
        <v>5</v>
      </c>
      <c r="BD121">
        <v>5</v>
      </c>
      <c r="BE121">
        <v>1</v>
      </c>
      <c r="BF121">
        <v>4</v>
      </c>
      <c r="BG121">
        <v>1</v>
      </c>
      <c r="BH121">
        <v>1</v>
      </c>
      <c r="BI121">
        <v>5</v>
      </c>
      <c r="BJ121">
        <v>1</v>
      </c>
      <c r="BK121">
        <v>3</v>
      </c>
      <c r="BL121">
        <v>2</v>
      </c>
      <c r="BM121">
        <v>25</v>
      </c>
      <c r="BN121" t="s">
        <v>67</v>
      </c>
      <c r="BO121" s="4">
        <f t="shared" si="22"/>
        <v>2</v>
      </c>
    </row>
    <row r="122" spans="1:67" ht="15.9" x14ac:dyDescent="0.45">
      <c r="A122" s="5">
        <v>5358911</v>
      </c>
      <c r="B122" s="1">
        <v>3</v>
      </c>
      <c r="C122" s="1">
        <v>2</v>
      </c>
      <c r="D122" s="1">
        <v>1</v>
      </c>
      <c r="E122" s="1">
        <v>1228.0125000011176</v>
      </c>
      <c r="F122" s="1">
        <v>6</v>
      </c>
      <c r="G122" s="1">
        <v>1494.19166666766</v>
      </c>
      <c r="H122" s="1">
        <v>1004.9166666654249</v>
      </c>
      <c r="I122" s="1">
        <v>12</v>
      </c>
      <c r="J122" s="1">
        <v>12</v>
      </c>
      <c r="K122" s="1">
        <v>1249.5541666665424</v>
      </c>
      <c r="L122" s="1">
        <v>24</v>
      </c>
      <c r="M122" s="3">
        <f t="shared" si="24"/>
        <v>12</v>
      </c>
      <c r="N122" s="1">
        <v>864.78333333383</v>
      </c>
      <c r="O122" s="1">
        <v>739.58333333333337</v>
      </c>
      <c r="P122" s="1">
        <v>802.18333333358169</v>
      </c>
      <c r="Q122" s="1">
        <v>785.76666666691506</v>
      </c>
      <c r="R122" s="1">
        <v>733.34166666741169</v>
      </c>
      <c r="S122" s="1">
        <v>759.55416666716337</v>
      </c>
      <c r="T122" s="1">
        <v>1214.6583333325882</v>
      </c>
      <c r="U122" s="1">
        <v>827.40000000099337</v>
      </c>
      <c r="V122" s="1">
        <v>1021.0291666667908</v>
      </c>
      <c r="W122" s="1">
        <v>773.89166666567326</v>
      </c>
      <c r="X122" s="1">
        <v>599.94999999801314</v>
      </c>
      <c r="Y122" s="1">
        <v>686.92083333184326</v>
      </c>
      <c r="Z122" s="1">
        <v>978.04999999950326</v>
      </c>
      <c r="AA122" s="1">
        <v>606.61666666840517</v>
      </c>
      <c r="AB122" s="1">
        <v>792.33333333395422</v>
      </c>
      <c r="AC122" s="1">
        <v>11</v>
      </c>
      <c r="AD122" s="1">
        <v>10</v>
      </c>
      <c r="AE122" s="1">
        <v>21</v>
      </c>
      <c r="AF122" s="1">
        <v>12</v>
      </c>
      <c r="AG122" s="1">
        <v>10</v>
      </c>
      <c r="AH122" s="1">
        <v>22</v>
      </c>
      <c r="AI122" s="1">
        <v>11</v>
      </c>
      <c r="AJ122" s="1">
        <v>12</v>
      </c>
      <c r="AK122" s="1">
        <v>23</v>
      </c>
      <c r="AL122" s="1">
        <v>10</v>
      </c>
      <c r="AM122" s="1">
        <v>12</v>
      </c>
      <c r="AN122" s="1">
        <v>22</v>
      </c>
      <c r="AO122" s="1">
        <v>10</v>
      </c>
      <c r="AP122" s="1">
        <v>12</v>
      </c>
      <c r="AQ122" s="1">
        <v>22</v>
      </c>
      <c r="AR122" s="3">
        <f t="shared" si="18"/>
        <v>10.8</v>
      </c>
      <c r="AS122" s="3">
        <f t="shared" si="19"/>
        <v>11.2</v>
      </c>
      <c r="AT122" s="3">
        <f t="shared" si="20"/>
        <v>22</v>
      </c>
      <c r="AU122" s="1">
        <v>915.86666666716337</v>
      </c>
      <c r="AV122" s="1">
        <v>761.26666666691506</v>
      </c>
      <c r="AW122" s="1">
        <v>12</v>
      </c>
      <c r="AX122">
        <v>12</v>
      </c>
      <c r="AY122">
        <v>838.56666666703916</v>
      </c>
      <c r="AZ122">
        <v>24</v>
      </c>
      <c r="BA122" s="4">
        <f t="shared" si="21"/>
        <v>12</v>
      </c>
      <c r="BB122">
        <v>3</v>
      </c>
      <c r="BC122">
        <v>4</v>
      </c>
      <c r="BD122">
        <v>4</v>
      </c>
      <c r="BE122">
        <v>2</v>
      </c>
      <c r="BF122">
        <v>4</v>
      </c>
      <c r="BG122">
        <v>1</v>
      </c>
      <c r="BH122">
        <v>1</v>
      </c>
      <c r="BI122">
        <v>5</v>
      </c>
      <c r="BJ122">
        <v>2</v>
      </c>
      <c r="BK122">
        <v>3</v>
      </c>
      <c r="BL122">
        <v>4</v>
      </c>
      <c r="BM122">
        <v>25</v>
      </c>
      <c r="BN122" t="s">
        <v>67</v>
      </c>
      <c r="BO122" s="4">
        <f t="shared" si="22"/>
        <v>2</v>
      </c>
    </row>
    <row r="123" spans="1:67" ht="15.9" x14ac:dyDescent="0.45">
      <c r="A123" s="5">
        <v>5358921</v>
      </c>
      <c r="B123" s="1">
        <v>3</v>
      </c>
      <c r="C123" s="1">
        <v>2</v>
      </c>
      <c r="D123" s="1">
        <v>1</v>
      </c>
      <c r="E123" s="1">
        <v>1339.1999999955297</v>
      </c>
      <c r="F123" s="1">
        <v>4</v>
      </c>
      <c r="G123" s="1">
        <v>1362.4333333348234</v>
      </c>
      <c r="H123" s="1">
        <v>709.97499999652302</v>
      </c>
      <c r="I123" s="1">
        <v>12</v>
      </c>
      <c r="J123" s="1">
        <v>12</v>
      </c>
      <c r="K123" s="1">
        <v>1036.2041666656733</v>
      </c>
      <c r="L123" s="1">
        <v>24</v>
      </c>
      <c r="M123" s="3">
        <f t="shared" si="24"/>
        <v>12</v>
      </c>
      <c r="N123" s="1">
        <v>1105.2916666666667</v>
      </c>
      <c r="O123" s="1">
        <v>707.70000000049674</v>
      </c>
      <c r="P123" s="1">
        <v>906.49583333358169</v>
      </c>
      <c r="Q123" s="1">
        <v>933.99166666467988</v>
      </c>
      <c r="R123" s="1">
        <v>636.00833333283663</v>
      </c>
      <c r="S123" s="1">
        <v>784.9999999987582</v>
      </c>
      <c r="T123" s="1">
        <v>1132.3583333343267</v>
      </c>
      <c r="U123" s="1">
        <v>717.95833333333337</v>
      </c>
      <c r="V123" s="1">
        <v>925.15833333383</v>
      </c>
      <c r="W123" s="1">
        <v>994.44166666766012</v>
      </c>
      <c r="X123" s="1">
        <v>629.3166666701436</v>
      </c>
      <c r="Y123" s="1">
        <v>811.8791666689018</v>
      </c>
      <c r="Z123" s="1">
        <v>1030.3833333378036</v>
      </c>
      <c r="AA123" s="1">
        <v>673.95000000298023</v>
      </c>
      <c r="AB123" s="1">
        <v>852.16666667039192</v>
      </c>
      <c r="AC123" s="1">
        <v>10</v>
      </c>
      <c r="AD123" s="1">
        <v>11</v>
      </c>
      <c r="AE123" s="1">
        <v>21</v>
      </c>
      <c r="AF123" s="1">
        <v>12</v>
      </c>
      <c r="AG123" s="1">
        <v>11</v>
      </c>
      <c r="AH123" s="1">
        <v>23</v>
      </c>
      <c r="AI123" s="1">
        <v>12</v>
      </c>
      <c r="AJ123" s="1">
        <v>11</v>
      </c>
      <c r="AK123" s="1">
        <v>23</v>
      </c>
      <c r="AL123" s="1">
        <v>11</v>
      </c>
      <c r="AM123" s="1">
        <v>11</v>
      </c>
      <c r="AN123" s="1">
        <v>22</v>
      </c>
      <c r="AO123" s="1">
        <v>11</v>
      </c>
      <c r="AP123" s="1">
        <v>12</v>
      </c>
      <c r="AQ123" s="1">
        <v>23</v>
      </c>
      <c r="AR123" s="3">
        <f t="shared" si="18"/>
        <v>11.2</v>
      </c>
      <c r="AS123" s="3">
        <f t="shared" si="19"/>
        <v>11.2</v>
      </c>
      <c r="AT123" s="3">
        <f t="shared" si="20"/>
        <v>22.4</v>
      </c>
      <c r="AU123" s="1">
        <v>965.10833333432674</v>
      </c>
      <c r="AV123" s="1">
        <v>984.79166666666663</v>
      </c>
      <c r="AW123" s="1">
        <v>12</v>
      </c>
      <c r="AX123">
        <v>11</v>
      </c>
      <c r="AY123">
        <v>974.95000000049674</v>
      </c>
      <c r="AZ123">
        <v>23</v>
      </c>
      <c r="BA123" s="4">
        <f t="shared" si="21"/>
        <v>11.5</v>
      </c>
      <c r="BB123">
        <v>9</v>
      </c>
      <c r="BC123">
        <v>4</v>
      </c>
      <c r="BD123">
        <v>4</v>
      </c>
      <c r="BE123">
        <v>1</v>
      </c>
      <c r="BF123">
        <v>5</v>
      </c>
      <c r="BG123">
        <v>1</v>
      </c>
      <c r="BH123">
        <v>1</v>
      </c>
      <c r="BI123">
        <v>1</v>
      </c>
      <c r="BJ123">
        <v>1</v>
      </c>
      <c r="BK123">
        <v>3</v>
      </c>
      <c r="BL123">
        <v>1</v>
      </c>
      <c r="BM123">
        <v>33</v>
      </c>
      <c r="BN123" t="s">
        <v>67</v>
      </c>
      <c r="BO123" s="4">
        <f t="shared" si="22"/>
        <v>2</v>
      </c>
    </row>
    <row r="124" spans="1:67" ht="15.9" x14ac:dyDescent="0.45">
      <c r="A124" s="5">
        <v>5358932</v>
      </c>
      <c r="B124" s="1">
        <v>3</v>
      </c>
      <c r="C124" s="1">
        <v>2</v>
      </c>
      <c r="D124" s="1">
        <v>1</v>
      </c>
      <c r="E124" s="1">
        <v>923.99999999999909</v>
      </c>
      <c r="F124" s="1">
        <v>4</v>
      </c>
      <c r="G124" s="1"/>
      <c r="H124" s="1"/>
      <c r="I124" s="1"/>
      <c r="J124" s="1"/>
      <c r="K124" s="1"/>
      <c r="L124" s="1"/>
      <c r="M124" s="3"/>
      <c r="N124" s="1">
        <v>2129.2500000000005</v>
      </c>
      <c r="O124" s="1">
        <v>865.08333333333451</v>
      </c>
      <c r="P124" s="1">
        <v>1497.1666666666677</v>
      </c>
      <c r="Q124" s="1">
        <v>1501.6666666666667</v>
      </c>
      <c r="R124" s="1">
        <v>794.91666666666549</v>
      </c>
      <c r="S124" s="1">
        <v>1148.2916666666661</v>
      </c>
      <c r="T124" s="1">
        <v>1785.5833333333346</v>
      </c>
      <c r="U124" s="1">
        <v>908.83333333333337</v>
      </c>
      <c r="V124" s="1">
        <v>1347.2083333333339</v>
      </c>
      <c r="W124" s="1">
        <v>2125.25</v>
      </c>
      <c r="X124" s="1">
        <v>1270.6666666666667</v>
      </c>
      <c r="Y124" s="1">
        <v>1697.9583333333333</v>
      </c>
      <c r="Z124" s="1">
        <v>1413.25</v>
      </c>
      <c r="AA124" s="1">
        <v>925.58333333333576</v>
      </c>
      <c r="AB124" s="1">
        <v>1169.4166666666679</v>
      </c>
      <c r="AC124" s="1">
        <v>11</v>
      </c>
      <c r="AD124" s="1">
        <v>11</v>
      </c>
      <c r="AE124" s="1">
        <v>22</v>
      </c>
      <c r="AF124" s="1">
        <v>11</v>
      </c>
      <c r="AG124" s="1">
        <v>11</v>
      </c>
      <c r="AH124" s="1">
        <v>22</v>
      </c>
      <c r="AI124" s="1">
        <v>12</v>
      </c>
      <c r="AJ124" s="1">
        <v>12</v>
      </c>
      <c r="AK124" s="1">
        <v>24</v>
      </c>
      <c r="AL124" s="1">
        <v>10</v>
      </c>
      <c r="AM124" s="1">
        <v>12</v>
      </c>
      <c r="AN124" s="1">
        <v>22</v>
      </c>
      <c r="AO124" s="1">
        <v>8</v>
      </c>
      <c r="AP124" s="1">
        <v>11</v>
      </c>
      <c r="AQ124" s="1">
        <v>19</v>
      </c>
      <c r="AR124" s="3">
        <f t="shared" si="18"/>
        <v>10.4</v>
      </c>
      <c r="AS124" s="3">
        <f t="shared" si="19"/>
        <v>11.4</v>
      </c>
      <c r="AT124" s="3">
        <f t="shared" si="20"/>
        <v>21.8</v>
      </c>
      <c r="AU124" s="1">
        <v>1983.1666666666663</v>
      </c>
      <c r="AV124" s="1">
        <v>1384.0000000000002</v>
      </c>
      <c r="AW124" s="1">
        <v>12</v>
      </c>
      <c r="AX124">
        <v>12</v>
      </c>
      <c r="AY124">
        <v>1683.5833333333333</v>
      </c>
      <c r="AZ124">
        <v>24</v>
      </c>
      <c r="BA124" s="4">
        <f t="shared" si="21"/>
        <v>12</v>
      </c>
      <c r="BB124">
        <v>1</v>
      </c>
      <c r="BC124">
        <v>5</v>
      </c>
      <c r="BD124">
        <v>5</v>
      </c>
      <c r="BE124">
        <v>2</v>
      </c>
      <c r="BF124">
        <v>4</v>
      </c>
      <c r="BG124">
        <v>2</v>
      </c>
      <c r="BH124">
        <v>4</v>
      </c>
      <c r="BI124">
        <v>5</v>
      </c>
      <c r="BJ124">
        <v>3</v>
      </c>
      <c r="BK124">
        <v>2</v>
      </c>
      <c r="BL124">
        <v>4</v>
      </c>
      <c r="BM124">
        <v>21</v>
      </c>
      <c r="BN124" t="s">
        <v>67</v>
      </c>
      <c r="BO124" s="4">
        <f t="shared" si="22"/>
        <v>2</v>
      </c>
    </row>
    <row r="125" spans="1:67" ht="15.9" x14ac:dyDescent="0.45">
      <c r="A125" s="5">
        <v>5358936</v>
      </c>
      <c r="B125" s="1">
        <v>3</v>
      </c>
      <c r="C125" s="1">
        <v>1</v>
      </c>
      <c r="D125" s="1">
        <v>1</v>
      </c>
      <c r="E125" s="1">
        <v>1867.9374999701977</v>
      </c>
      <c r="F125" s="1">
        <v>6</v>
      </c>
      <c r="G125" s="1">
        <v>1288.4666666388512</v>
      </c>
      <c r="H125" s="1">
        <v>1179.9833333492279</v>
      </c>
      <c r="I125" s="1">
        <v>11</v>
      </c>
      <c r="J125" s="1">
        <v>11</v>
      </c>
      <c r="K125" s="1">
        <v>1234.2249999940395</v>
      </c>
      <c r="L125" s="1">
        <v>22</v>
      </c>
      <c r="M125" s="3">
        <f t="shared" ref="M125:M135" si="25">AVERAGE(I125:J125)</f>
        <v>11</v>
      </c>
      <c r="N125" s="1">
        <v>1453.0416666865349</v>
      </c>
      <c r="O125" s="1">
        <v>855.07500002781546</v>
      </c>
      <c r="P125" s="1">
        <v>1154.0583333571751</v>
      </c>
      <c r="Q125" s="1">
        <v>1543.1916666229565</v>
      </c>
      <c r="R125" s="1">
        <v>947.44166660308838</v>
      </c>
      <c r="S125" s="1">
        <v>1245.3166666130226</v>
      </c>
      <c r="T125" s="1">
        <v>1282.3416666984558</v>
      </c>
      <c r="U125" s="1">
        <v>1136.3249999880791</v>
      </c>
      <c r="V125" s="1">
        <v>1209.3333333432674</v>
      </c>
      <c r="W125" s="1">
        <v>1618.4083333611488</v>
      </c>
      <c r="X125" s="1">
        <v>952.81666666269302</v>
      </c>
      <c r="Y125" s="1">
        <v>1285.6125000119209</v>
      </c>
      <c r="Z125" s="1">
        <v>1197.0749999682109</v>
      </c>
      <c r="AA125" s="1">
        <v>752.12500001986825</v>
      </c>
      <c r="AB125" s="1">
        <v>974.59999999403954</v>
      </c>
      <c r="AC125" s="1">
        <v>10</v>
      </c>
      <c r="AD125" s="1">
        <v>9</v>
      </c>
      <c r="AE125" s="1">
        <v>19</v>
      </c>
      <c r="AF125" s="1">
        <v>12</v>
      </c>
      <c r="AG125" s="1">
        <v>11</v>
      </c>
      <c r="AH125" s="1">
        <v>23</v>
      </c>
      <c r="AI125" s="1">
        <v>12</v>
      </c>
      <c r="AJ125" s="1">
        <v>11</v>
      </c>
      <c r="AK125" s="1">
        <v>23</v>
      </c>
      <c r="AL125" s="1">
        <v>12</v>
      </c>
      <c r="AM125" s="1">
        <v>11</v>
      </c>
      <c r="AN125" s="1">
        <v>23</v>
      </c>
      <c r="AO125" s="1">
        <v>12</v>
      </c>
      <c r="AP125" s="1">
        <v>12</v>
      </c>
      <c r="AQ125" s="1">
        <v>24</v>
      </c>
      <c r="AR125" s="3">
        <f t="shared" si="18"/>
        <v>11.6</v>
      </c>
      <c r="AS125" s="3">
        <f t="shared" si="19"/>
        <v>10.8</v>
      </c>
      <c r="AT125" s="3">
        <f t="shared" si="20"/>
        <v>22.4</v>
      </c>
      <c r="AU125" s="1">
        <v>1149.0750000079472</v>
      </c>
      <c r="AV125" s="1">
        <v>1327.1583333214123</v>
      </c>
      <c r="AW125" s="1">
        <v>9</v>
      </c>
      <c r="AX125">
        <v>9</v>
      </c>
      <c r="AY125">
        <v>1238.1166666646798</v>
      </c>
      <c r="AZ125">
        <v>18</v>
      </c>
      <c r="BA125" s="4">
        <f t="shared" si="21"/>
        <v>9</v>
      </c>
      <c r="BB125">
        <v>9</v>
      </c>
      <c r="BC125">
        <v>5</v>
      </c>
      <c r="BD125">
        <v>5</v>
      </c>
      <c r="BE125">
        <v>2</v>
      </c>
      <c r="BF125">
        <v>5</v>
      </c>
      <c r="BG125">
        <v>4</v>
      </c>
      <c r="BH125">
        <v>4</v>
      </c>
      <c r="BI125">
        <v>5</v>
      </c>
      <c r="BJ125">
        <v>1</v>
      </c>
      <c r="BK125">
        <v>5</v>
      </c>
      <c r="BL125">
        <v>4</v>
      </c>
      <c r="BM125">
        <v>34</v>
      </c>
      <c r="BN125" t="s">
        <v>67</v>
      </c>
      <c r="BO125" s="4">
        <f t="shared" si="22"/>
        <v>2</v>
      </c>
    </row>
    <row r="126" spans="1:67" ht="15.9" x14ac:dyDescent="0.45">
      <c r="A126" s="5">
        <v>5358942</v>
      </c>
      <c r="B126" s="1">
        <v>3</v>
      </c>
      <c r="C126" s="1">
        <v>2</v>
      </c>
      <c r="D126" s="1">
        <v>1</v>
      </c>
      <c r="E126" s="1">
        <v>962.53749999962747</v>
      </c>
      <c r="F126" s="1">
        <v>5</v>
      </c>
      <c r="G126" s="1">
        <v>829.89999999975169</v>
      </c>
      <c r="H126" s="1">
        <v>755.7500000012418</v>
      </c>
      <c r="I126" s="1">
        <v>5</v>
      </c>
      <c r="J126" s="1">
        <v>9</v>
      </c>
      <c r="K126" s="1">
        <v>792.82500000049674</v>
      </c>
      <c r="L126" s="1">
        <v>14</v>
      </c>
      <c r="M126" s="3">
        <f t="shared" si="25"/>
        <v>7</v>
      </c>
      <c r="N126" s="1">
        <v>819.0666666689018</v>
      </c>
      <c r="O126" s="1">
        <v>654.45833333209157</v>
      </c>
      <c r="P126" s="1">
        <v>736.76250000049674</v>
      </c>
      <c r="Q126" s="1">
        <v>831.76666666443145</v>
      </c>
      <c r="R126" s="1">
        <v>633.29166666915023</v>
      </c>
      <c r="S126" s="1">
        <v>732.52916666679084</v>
      </c>
      <c r="T126" s="1">
        <v>1024.6916666664183</v>
      </c>
      <c r="U126" s="1">
        <v>863.60833333308494</v>
      </c>
      <c r="V126" s="1">
        <v>944.14999999975169</v>
      </c>
      <c r="W126" s="1">
        <v>955.19166666641831</v>
      </c>
      <c r="X126" s="1">
        <v>932.02500000099337</v>
      </c>
      <c r="Y126" s="1">
        <v>943.6083333337059</v>
      </c>
      <c r="Z126" s="1">
        <v>1005.5666666676601</v>
      </c>
      <c r="AA126" s="1">
        <v>991.28333333383</v>
      </c>
      <c r="AB126" s="1">
        <v>998.42500000074506</v>
      </c>
      <c r="AC126" s="1">
        <v>10</v>
      </c>
      <c r="AD126" s="1">
        <v>12</v>
      </c>
      <c r="AE126" s="1">
        <v>22</v>
      </c>
      <c r="AF126" s="1">
        <v>12</v>
      </c>
      <c r="AG126" s="1">
        <v>10</v>
      </c>
      <c r="AH126" s="1">
        <v>22</v>
      </c>
      <c r="AI126" s="1">
        <v>11</v>
      </c>
      <c r="AJ126" s="1">
        <v>11</v>
      </c>
      <c r="AK126" s="1">
        <v>22</v>
      </c>
      <c r="AL126" s="1">
        <v>12</v>
      </c>
      <c r="AM126" s="1">
        <v>12</v>
      </c>
      <c r="AN126" s="1">
        <v>24</v>
      </c>
      <c r="AO126" s="1">
        <v>11</v>
      </c>
      <c r="AP126" s="1">
        <v>11</v>
      </c>
      <c r="AQ126" s="1">
        <v>22</v>
      </c>
      <c r="AR126" s="3">
        <f t="shared" si="18"/>
        <v>11.2</v>
      </c>
      <c r="AS126" s="3">
        <f t="shared" si="19"/>
        <v>11.2</v>
      </c>
      <c r="AT126" s="3">
        <f t="shared" si="20"/>
        <v>22.4</v>
      </c>
      <c r="AU126" s="1">
        <v>1019.1916666676601</v>
      </c>
      <c r="AV126" s="1">
        <v>1025.4750000027318</v>
      </c>
      <c r="AW126" s="1">
        <v>11</v>
      </c>
      <c r="AX126">
        <v>11</v>
      </c>
      <c r="AY126">
        <v>1022.333333335196</v>
      </c>
      <c r="AZ126">
        <v>22</v>
      </c>
      <c r="BA126" s="4">
        <f t="shared" si="21"/>
        <v>11</v>
      </c>
      <c r="BB126">
        <v>1</v>
      </c>
      <c r="BC126">
        <v>5</v>
      </c>
      <c r="BD126">
        <v>5</v>
      </c>
      <c r="BE126">
        <v>1</v>
      </c>
      <c r="BF126">
        <v>5</v>
      </c>
      <c r="BG126">
        <v>1</v>
      </c>
      <c r="BH126">
        <v>1</v>
      </c>
      <c r="BI126">
        <v>5</v>
      </c>
      <c r="BJ126">
        <v>1</v>
      </c>
      <c r="BK126">
        <v>5</v>
      </c>
      <c r="BL126">
        <v>2</v>
      </c>
      <c r="BM126">
        <v>27</v>
      </c>
      <c r="BN126" t="s">
        <v>68</v>
      </c>
      <c r="BO126" s="4">
        <f t="shared" si="22"/>
        <v>1</v>
      </c>
    </row>
    <row r="127" spans="1:67" ht="15.9" x14ac:dyDescent="0.45">
      <c r="A127" s="5">
        <v>5358944</v>
      </c>
      <c r="B127" s="1">
        <v>3</v>
      </c>
      <c r="C127" s="1">
        <v>1</v>
      </c>
      <c r="D127" s="1">
        <v>1</v>
      </c>
      <c r="E127" s="1">
        <v>1459.0124999973923</v>
      </c>
      <c r="F127" s="1">
        <v>7</v>
      </c>
      <c r="G127" s="1">
        <v>1197.43333333234</v>
      </c>
      <c r="H127" s="1">
        <v>883.11666666530073</v>
      </c>
      <c r="I127" s="1">
        <v>12</v>
      </c>
      <c r="J127" s="1">
        <v>12</v>
      </c>
      <c r="K127" s="1">
        <v>1040.2749999988202</v>
      </c>
      <c r="L127" s="1">
        <v>24</v>
      </c>
      <c r="M127" s="3">
        <f t="shared" si="25"/>
        <v>12</v>
      </c>
      <c r="N127" s="1">
        <v>947.91666666790843</v>
      </c>
      <c r="O127" s="1">
        <v>665.40833333320916</v>
      </c>
      <c r="P127" s="1">
        <v>806.66250000055879</v>
      </c>
      <c r="Q127" s="1">
        <v>1035.999999999379</v>
      </c>
      <c r="R127" s="1">
        <v>706.56666666766012</v>
      </c>
      <c r="S127" s="1">
        <v>871.28333333351964</v>
      </c>
      <c r="T127" s="1">
        <v>925.30833333233988</v>
      </c>
      <c r="U127" s="1">
        <v>569.41666666790843</v>
      </c>
      <c r="V127" s="1">
        <v>747.36250000012421</v>
      </c>
      <c r="W127" s="1">
        <v>992.74166666654253</v>
      </c>
      <c r="X127" s="1">
        <v>686.51666666691506</v>
      </c>
      <c r="Y127" s="1">
        <v>839.62916666672879</v>
      </c>
      <c r="Z127" s="1">
        <v>997.57500000111759</v>
      </c>
      <c r="AA127" s="1">
        <v>676.88333333283663</v>
      </c>
      <c r="AB127" s="1">
        <v>837.22916666697711</v>
      </c>
      <c r="AC127" s="1">
        <v>11</v>
      </c>
      <c r="AD127" s="1">
        <v>12</v>
      </c>
      <c r="AE127" s="1">
        <v>23</v>
      </c>
      <c r="AF127" s="1">
        <v>11</v>
      </c>
      <c r="AG127" s="1">
        <v>12</v>
      </c>
      <c r="AH127" s="1">
        <v>23</v>
      </c>
      <c r="AI127" s="1">
        <v>12</v>
      </c>
      <c r="AJ127" s="1">
        <v>12</v>
      </c>
      <c r="AK127" s="1">
        <v>24</v>
      </c>
      <c r="AL127" s="1">
        <v>12</v>
      </c>
      <c r="AM127" s="1">
        <v>11</v>
      </c>
      <c r="AN127" s="1">
        <v>23</v>
      </c>
      <c r="AO127" s="1">
        <v>12</v>
      </c>
      <c r="AP127" s="1">
        <v>11</v>
      </c>
      <c r="AQ127" s="1">
        <v>23</v>
      </c>
      <c r="AR127" s="3">
        <f t="shared" si="18"/>
        <v>11.6</v>
      </c>
      <c r="AS127" s="3">
        <f t="shared" si="19"/>
        <v>11.6</v>
      </c>
      <c r="AT127" s="3">
        <f t="shared" si="20"/>
        <v>23.2</v>
      </c>
      <c r="AU127" s="1">
        <v>1043.1916666670393</v>
      </c>
      <c r="AV127" s="1">
        <v>831.59166666554904</v>
      </c>
      <c r="AW127" s="1">
        <v>12</v>
      </c>
      <c r="AX127">
        <v>12</v>
      </c>
      <c r="AY127">
        <v>937.3916666662941</v>
      </c>
      <c r="AZ127">
        <v>24</v>
      </c>
      <c r="BA127" s="4">
        <f t="shared" si="21"/>
        <v>12</v>
      </c>
      <c r="BB127">
        <v>10</v>
      </c>
      <c r="BC127">
        <v>5</v>
      </c>
      <c r="BD127">
        <v>5</v>
      </c>
      <c r="BE127">
        <v>1</v>
      </c>
      <c r="BF127">
        <v>5</v>
      </c>
      <c r="BG127">
        <v>1</v>
      </c>
      <c r="BH127">
        <v>1</v>
      </c>
      <c r="BI127">
        <v>5</v>
      </c>
      <c r="BJ127">
        <v>1</v>
      </c>
      <c r="BK127">
        <v>4</v>
      </c>
      <c r="BL127">
        <v>1</v>
      </c>
      <c r="BM127">
        <v>28</v>
      </c>
      <c r="BN127" t="s">
        <v>67</v>
      </c>
      <c r="BO127" s="4">
        <f t="shared" si="22"/>
        <v>2</v>
      </c>
    </row>
    <row r="128" spans="1:67" ht="15.9" x14ac:dyDescent="0.45">
      <c r="A128" s="5">
        <v>5358946</v>
      </c>
      <c r="B128" s="1">
        <v>3</v>
      </c>
      <c r="C128" s="1">
        <v>2</v>
      </c>
      <c r="D128" s="1">
        <v>1</v>
      </c>
      <c r="E128" s="1">
        <v>1927.0125000000116</v>
      </c>
      <c r="F128" s="1">
        <v>6</v>
      </c>
      <c r="G128" s="1">
        <v>1247.3916666666046</v>
      </c>
      <c r="H128" s="1">
        <v>1007.8666666667365</v>
      </c>
      <c r="I128" s="1">
        <v>5</v>
      </c>
      <c r="J128" s="1">
        <v>9</v>
      </c>
      <c r="K128" s="1">
        <v>1127.6291666666705</v>
      </c>
      <c r="L128" s="1">
        <v>14</v>
      </c>
      <c r="M128" s="3">
        <f t="shared" si="25"/>
        <v>7</v>
      </c>
      <c r="N128" s="1"/>
      <c r="O128" s="1"/>
      <c r="P128" s="1"/>
      <c r="Q128" s="1">
        <v>1630.0583333333489</v>
      </c>
      <c r="R128" s="1">
        <v>1553.3333333334886</v>
      </c>
      <c r="S128" s="1">
        <v>1591.6958333334187</v>
      </c>
      <c r="T128" s="1">
        <v>1677.0250000000622</v>
      </c>
      <c r="U128" s="1">
        <v>1170.5749999999534</v>
      </c>
      <c r="V128" s="1">
        <v>1423.8000000000077</v>
      </c>
      <c r="W128" s="1">
        <v>1050.924999999969</v>
      </c>
      <c r="X128" s="1">
        <v>1106.0500000000466</v>
      </c>
      <c r="Y128" s="1">
        <v>1078.4875000000077</v>
      </c>
      <c r="Z128" s="1">
        <v>1314.0666666667287</v>
      </c>
      <c r="AA128" s="1">
        <v>1670.4333333333489</v>
      </c>
      <c r="AB128" s="1">
        <v>1492.2500000000389</v>
      </c>
      <c r="AC128" s="1"/>
      <c r="AD128" s="1"/>
      <c r="AE128" s="1"/>
      <c r="AF128" s="1">
        <v>8</v>
      </c>
      <c r="AG128" s="1">
        <v>6</v>
      </c>
      <c r="AH128" s="1">
        <v>14</v>
      </c>
      <c r="AI128" s="1">
        <v>12</v>
      </c>
      <c r="AJ128" s="1">
        <v>10</v>
      </c>
      <c r="AK128" s="1">
        <v>22</v>
      </c>
      <c r="AL128" s="1">
        <v>9</v>
      </c>
      <c r="AM128" s="1">
        <v>12</v>
      </c>
      <c r="AN128" s="1">
        <v>21</v>
      </c>
      <c r="AO128" s="1">
        <v>9</v>
      </c>
      <c r="AP128" s="1">
        <v>12</v>
      </c>
      <c r="AQ128" s="1">
        <v>21</v>
      </c>
      <c r="AR128" s="3">
        <f t="shared" si="18"/>
        <v>9.5</v>
      </c>
      <c r="AS128" s="3">
        <f t="shared" si="19"/>
        <v>10</v>
      </c>
      <c r="AT128" s="3">
        <f t="shared" si="20"/>
        <v>19.5</v>
      </c>
      <c r="AU128" s="1">
        <v>1749.3166666667287</v>
      </c>
      <c r="AV128" s="1">
        <v>1037.6666666666667</v>
      </c>
      <c r="AW128" s="1">
        <v>12</v>
      </c>
      <c r="AX128">
        <v>12</v>
      </c>
      <c r="AY128">
        <v>1393.4916666666977</v>
      </c>
      <c r="AZ128">
        <v>24</v>
      </c>
      <c r="BA128" s="4">
        <f t="shared" si="21"/>
        <v>12</v>
      </c>
      <c r="BB128">
        <v>6</v>
      </c>
      <c r="BC128">
        <v>3</v>
      </c>
      <c r="BD128">
        <v>3</v>
      </c>
      <c r="BE128">
        <v>1</v>
      </c>
      <c r="BF128">
        <v>1</v>
      </c>
      <c r="BG128">
        <v>1</v>
      </c>
      <c r="BH128">
        <v>1</v>
      </c>
      <c r="BI128">
        <v>3</v>
      </c>
      <c r="BJ128">
        <v>1</v>
      </c>
      <c r="BK128">
        <v>1</v>
      </c>
      <c r="BL128">
        <v>1</v>
      </c>
      <c r="BM128">
        <v>25</v>
      </c>
      <c r="BN128" t="s">
        <v>67</v>
      </c>
      <c r="BO128" s="4">
        <f t="shared" si="22"/>
        <v>2</v>
      </c>
    </row>
    <row r="129" spans="1:67" ht="15.9" x14ac:dyDescent="0.45">
      <c r="A129" s="5">
        <v>5358949</v>
      </c>
      <c r="B129" s="1">
        <v>3</v>
      </c>
      <c r="C129" s="1">
        <v>1</v>
      </c>
      <c r="D129" s="1">
        <v>1</v>
      </c>
      <c r="E129" s="1">
        <v>3163.8374999985099</v>
      </c>
      <c r="F129" s="1">
        <v>8</v>
      </c>
      <c r="G129" s="1">
        <v>1389.066666662693</v>
      </c>
      <c r="H129" s="1">
        <v>1042.8500000014901</v>
      </c>
      <c r="I129" s="1">
        <v>12</v>
      </c>
      <c r="J129" s="1">
        <v>12</v>
      </c>
      <c r="K129" s="1">
        <v>1215.9583333320916</v>
      </c>
      <c r="L129" s="1">
        <v>24</v>
      </c>
      <c r="M129" s="3">
        <f t="shared" si="25"/>
        <v>12</v>
      </c>
      <c r="N129" s="1">
        <v>986.88333333532012</v>
      </c>
      <c r="O129" s="1">
        <v>897.24166666716337</v>
      </c>
      <c r="P129" s="1">
        <v>942.0625000012418</v>
      </c>
      <c r="Q129" s="1">
        <v>1050.9166666691501</v>
      </c>
      <c r="R129" s="1">
        <v>656.92500000695384</v>
      </c>
      <c r="S129" s="1">
        <v>853.92083333805203</v>
      </c>
      <c r="T129" s="1">
        <v>963.85833333929384</v>
      </c>
      <c r="U129" s="1">
        <v>790.15833333879709</v>
      </c>
      <c r="V129" s="1">
        <v>877.00833333904541</v>
      </c>
      <c r="W129" s="1">
        <v>974.09999999652302</v>
      </c>
      <c r="X129" s="1">
        <v>886.50833334028721</v>
      </c>
      <c r="Y129" s="1">
        <v>930.30416666840517</v>
      </c>
      <c r="Z129" s="1">
        <v>952.67500000447035</v>
      </c>
      <c r="AA129" s="1">
        <v>972.04166666418314</v>
      </c>
      <c r="AB129" s="1">
        <v>962.35833333432674</v>
      </c>
      <c r="AC129" s="1">
        <v>12</v>
      </c>
      <c r="AD129" s="1">
        <v>12</v>
      </c>
      <c r="AE129" s="1">
        <v>24</v>
      </c>
      <c r="AF129" s="1">
        <v>12</v>
      </c>
      <c r="AG129" s="1">
        <v>12</v>
      </c>
      <c r="AH129" s="1">
        <v>24</v>
      </c>
      <c r="AI129" s="1">
        <v>12</v>
      </c>
      <c r="AJ129" s="1">
        <v>12</v>
      </c>
      <c r="AK129" s="1">
        <v>24</v>
      </c>
      <c r="AL129" s="1">
        <v>12</v>
      </c>
      <c r="AM129" s="1">
        <v>12</v>
      </c>
      <c r="AN129" s="1">
        <v>24</v>
      </c>
      <c r="AO129" s="1">
        <v>12</v>
      </c>
      <c r="AP129" s="1">
        <v>12</v>
      </c>
      <c r="AQ129" s="1">
        <v>24</v>
      </c>
      <c r="AR129" s="3">
        <f t="shared" si="18"/>
        <v>12</v>
      </c>
      <c r="AS129" s="3">
        <f t="shared" si="19"/>
        <v>12</v>
      </c>
      <c r="AT129" s="3">
        <f t="shared" si="20"/>
        <v>24</v>
      </c>
      <c r="AU129" s="1">
        <v>1195.0416666666667</v>
      </c>
      <c r="AV129" s="1">
        <v>1036.4000000034769</v>
      </c>
      <c r="AW129" s="1">
        <v>12</v>
      </c>
      <c r="AX129">
        <v>12</v>
      </c>
      <c r="AY129">
        <v>1115.7208333350718</v>
      </c>
      <c r="AZ129">
        <v>24</v>
      </c>
      <c r="BA129" s="4">
        <f t="shared" si="21"/>
        <v>12</v>
      </c>
      <c r="BB129">
        <v>10</v>
      </c>
      <c r="BC129">
        <v>4</v>
      </c>
      <c r="BD129">
        <v>5</v>
      </c>
      <c r="BE129">
        <v>1</v>
      </c>
      <c r="BF129">
        <v>4</v>
      </c>
      <c r="BG129">
        <v>1</v>
      </c>
      <c r="BH129">
        <v>1</v>
      </c>
      <c r="BI129">
        <v>3</v>
      </c>
      <c r="BJ129">
        <v>2</v>
      </c>
      <c r="BK129">
        <v>3</v>
      </c>
      <c r="BL129">
        <v>2</v>
      </c>
      <c r="BM129">
        <v>24</v>
      </c>
      <c r="BN129" t="s">
        <v>68</v>
      </c>
      <c r="BO129" s="4">
        <f t="shared" si="22"/>
        <v>1</v>
      </c>
    </row>
    <row r="130" spans="1:67" ht="15.9" x14ac:dyDescent="0.45">
      <c r="A130" s="5">
        <v>5358951</v>
      </c>
      <c r="B130" s="1">
        <v>3</v>
      </c>
      <c r="C130" s="1">
        <v>2</v>
      </c>
      <c r="D130" s="1">
        <v>1</v>
      </c>
      <c r="E130" s="1">
        <v>1770.5249999998487</v>
      </c>
      <c r="F130" s="1">
        <v>8</v>
      </c>
      <c r="G130" s="1">
        <v>1600.8166666666123</v>
      </c>
      <c r="H130" s="1">
        <v>971.07500000010862</v>
      </c>
      <c r="I130" s="1">
        <v>9</v>
      </c>
      <c r="J130" s="1">
        <v>11</v>
      </c>
      <c r="K130" s="1">
        <v>1285.9458333333605</v>
      </c>
      <c r="L130" s="1">
        <v>20</v>
      </c>
      <c r="M130" s="3">
        <f t="shared" si="25"/>
        <v>10</v>
      </c>
      <c r="N130" s="1">
        <v>1096.608333333279</v>
      </c>
      <c r="O130" s="1">
        <v>1139.8999999999844</v>
      </c>
      <c r="P130" s="1">
        <v>1118.2541666666318</v>
      </c>
      <c r="Q130" s="1">
        <v>1407.3916666667599</v>
      </c>
      <c r="R130" s="1">
        <v>1070.7833333332867</v>
      </c>
      <c r="S130" s="1">
        <v>1239.0875000000233</v>
      </c>
      <c r="T130" s="1">
        <v>1552.9666666666355</v>
      </c>
      <c r="U130" s="1">
        <v>1003.125</v>
      </c>
      <c r="V130" s="1">
        <v>1278.0458333333179</v>
      </c>
      <c r="W130" s="1">
        <v>1455.674999999969</v>
      </c>
      <c r="X130" s="1">
        <v>1221.4666666666744</v>
      </c>
      <c r="Y130" s="1">
        <v>1338.5708333333216</v>
      </c>
      <c r="Z130" s="1">
        <v>1206.5000000001164</v>
      </c>
      <c r="AA130" s="1">
        <v>731.22500000001548</v>
      </c>
      <c r="AB130" s="1">
        <v>968.86250000006601</v>
      </c>
      <c r="AC130" s="1">
        <v>11</v>
      </c>
      <c r="AD130" s="1">
        <v>12</v>
      </c>
      <c r="AE130" s="1">
        <v>23</v>
      </c>
      <c r="AF130" s="1">
        <v>10</v>
      </c>
      <c r="AG130" s="1">
        <v>10</v>
      </c>
      <c r="AH130" s="1">
        <v>20</v>
      </c>
      <c r="AI130" s="1">
        <v>12</v>
      </c>
      <c r="AJ130" s="1">
        <v>11</v>
      </c>
      <c r="AK130" s="1">
        <v>23</v>
      </c>
      <c r="AL130" s="1">
        <v>11</v>
      </c>
      <c r="AM130" s="1">
        <v>12</v>
      </c>
      <c r="AN130" s="1">
        <v>23</v>
      </c>
      <c r="AO130" s="1">
        <v>12</v>
      </c>
      <c r="AP130" s="1">
        <v>11</v>
      </c>
      <c r="AQ130" s="1">
        <v>23</v>
      </c>
      <c r="AR130" s="3">
        <f t="shared" ref="AR130:AR149" si="26">AVERAGE(AC130,AF130,AI130,AL130,AO130)</f>
        <v>11.2</v>
      </c>
      <c r="AS130" s="3">
        <f t="shared" ref="AS130:AS149" si="27">AVERAGE(AD130,AG130,AJ130,AM130,AP130)</f>
        <v>11.2</v>
      </c>
      <c r="AT130" s="3">
        <f t="shared" ref="AT130:AT149" si="28">AVERAGE(AE130,AH130,AK130,AN130,AQ130)</f>
        <v>22.4</v>
      </c>
      <c r="AU130" s="1">
        <v>1269.6416666666046</v>
      </c>
      <c r="AV130" s="1">
        <v>961.75833333330229</v>
      </c>
      <c r="AW130" s="1">
        <v>12</v>
      </c>
      <c r="AX130">
        <v>12</v>
      </c>
      <c r="AY130">
        <v>1115.6999999999534</v>
      </c>
      <c r="AZ130">
        <v>24</v>
      </c>
      <c r="BA130" s="4">
        <f t="shared" si="21"/>
        <v>12</v>
      </c>
      <c r="BB130">
        <v>7</v>
      </c>
      <c r="BC130">
        <v>4</v>
      </c>
      <c r="BD130">
        <v>4</v>
      </c>
      <c r="BE130">
        <v>1</v>
      </c>
      <c r="BF130">
        <v>3</v>
      </c>
      <c r="BG130">
        <v>1</v>
      </c>
      <c r="BH130">
        <v>1</v>
      </c>
      <c r="BI130">
        <v>2</v>
      </c>
      <c r="BJ130">
        <v>1</v>
      </c>
      <c r="BK130">
        <v>3</v>
      </c>
      <c r="BL130">
        <v>2</v>
      </c>
      <c r="BM130">
        <v>33</v>
      </c>
      <c r="BN130" t="s">
        <v>67</v>
      </c>
      <c r="BO130" s="4">
        <f t="shared" ref="BO130:BO149" si="29">IF(BN130="male",1,2)</f>
        <v>2</v>
      </c>
    </row>
    <row r="131" spans="1:67" ht="15.9" x14ac:dyDescent="0.45">
      <c r="A131" s="5">
        <v>5358959</v>
      </c>
      <c r="B131" s="1">
        <v>3</v>
      </c>
      <c r="C131" s="1">
        <v>2</v>
      </c>
      <c r="D131" s="1">
        <v>1</v>
      </c>
      <c r="E131" s="1">
        <v>1028.375</v>
      </c>
      <c r="F131" s="1">
        <v>6</v>
      </c>
      <c r="G131" s="1">
        <v>1037.4166666666667</v>
      </c>
      <c r="H131" s="1">
        <v>1137.9166666666667</v>
      </c>
      <c r="I131" s="1">
        <v>7</v>
      </c>
      <c r="J131" s="1">
        <v>7</v>
      </c>
      <c r="K131" s="1">
        <v>1087.6666666666667</v>
      </c>
      <c r="L131" s="1">
        <v>14</v>
      </c>
      <c r="M131" s="3">
        <f t="shared" si="25"/>
        <v>7</v>
      </c>
      <c r="N131" s="1">
        <v>981.5</v>
      </c>
      <c r="O131" s="1">
        <v>837.66666666666663</v>
      </c>
      <c r="P131" s="1">
        <v>909.58333333333337</v>
      </c>
      <c r="Q131" s="1">
        <v>881.33333333333337</v>
      </c>
      <c r="R131" s="1">
        <v>706.25</v>
      </c>
      <c r="S131" s="1">
        <v>793.79166666666663</v>
      </c>
      <c r="T131" s="1">
        <v>760.83333333333337</v>
      </c>
      <c r="U131" s="1">
        <v>804.5</v>
      </c>
      <c r="V131" s="1">
        <v>782.66666666666663</v>
      </c>
      <c r="W131" s="1">
        <v>838</v>
      </c>
      <c r="X131" s="1">
        <v>679.66666666666663</v>
      </c>
      <c r="Y131" s="1">
        <v>758.83333333333337</v>
      </c>
      <c r="Z131" s="1">
        <v>1820.1666666666667</v>
      </c>
      <c r="AA131" s="1">
        <v>2166.4166666666665</v>
      </c>
      <c r="AB131" s="1">
        <v>1993.2916666666667</v>
      </c>
      <c r="AC131" s="1">
        <v>8</v>
      </c>
      <c r="AD131" s="1">
        <v>9</v>
      </c>
      <c r="AE131" s="1">
        <v>17</v>
      </c>
      <c r="AF131" s="1">
        <v>9</v>
      </c>
      <c r="AG131" s="1">
        <v>9</v>
      </c>
      <c r="AH131" s="1">
        <v>18</v>
      </c>
      <c r="AI131" s="1">
        <v>9</v>
      </c>
      <c r="AJ131" s="1">
        <v>9</v>
      </c>
      <c r="AK131" s="1">
        <v>18</v>
      </c>
      <c r="AL131" s="1">
        <v>7</v>
      </c>
      <c r="AM131" s="1">
        <v>11</v>
      </c>
      <c r="AN131" s="1">
        <v>18</v>
      </c>
      <c r="AO131" s="1"/>
      <c r="AP131" s="1"/>
      <c r="AQ131" s="1"/>
      <c r="AR131" s="3">
        <f t="shared" si="26"/>
        <v>8.25</v>
      </c>
      <c r="AS131" s="3">
        <f t="shared" si="27"/>
        <v>9.5</v>
      </c>
      <c r="AT131" s="3">
        <f t="shared" si="28"/>
        <v>17.75</v>
      </c>
      <c r="AU131" s="1"/>
      <c r="AV131" s="1"/>
      <c r="AW131" s="1"/>
      <c r="BA131" s="4"/>
      <c r="BB131">
        <v>10</v>
      </c>
      <c r="BC131">
        <v>4</v>
      </c>
      <c r="BD131">
        <v>4</v>
      </c>
      <c r="BE131">
        <v>1</v>
      </c>
      <c r="BF131">
        <v>4</v>
      </c>
      <c r="BG131">
        <v>1</v>
      </c>
      <c r="BH131">
        <v>1</v>
      </c>
      <c r="BI131">
        <v>3</v>
      </c>
      <c r="BJ131">
        <v>2</v>
      </c>
      <c r="BK131">
        <v>4</v>
      </c>
      <c r="BL131">
        <v>2</v>
      </c>
      <c r="BM131">
        <v>32</v>
      </c>
      <c r="BN131" t="s">
        <v>67</v>
      </c>
      <c r="BO131" s="4">
        <f t="shared" si="29"/>
        <v>2</v>
      </c>
    </row>
    <row r="132" spans="1:67" ht="15.9" x14ac:dyDescent="0.45">
      <c r="A132" s="5">
        <v>5358967</v>
      </c>
      <c r="B132" s="1">
        <v>3</v>
      </c>
      <c r="C132" s="1">
        <v>2</v>
      </c>
      <c r="D132" s="1">
        <v>1</v>
      </c>
      <c r="E132" s="1">
        <v>1170.5</v>
      </c>
      <c r="F132" s="1">
        <v>7</v>
      </c>
      <c r="G132" s="1">
        <v>1301.5000000000002</v>
      </c>
      <c r="H132" s="1">
        <v>680.41666666666617</v>
      </c>
      <c r="I132" s="1">
        <v>10</v>
      </c>
      <c r="J132" s="1">
        <v>12</v>
      </c>
      <c r="K132" s="1">
        <v>990.95833333333314</v>
      </c>
      <c r="L132" s="1">
        <v>22</v>
      </c>
      <c r="M132" s="3">
        <f t="shared" si="25"/>
        <v>11</v>
      </c>
      <c r="N132" s="1">
        <v>840.66666666666652</v>
      </c>
      <c r="O132" s="1">
        <v>520.49999999999966</v>
      </c>
      <c r="P132" s="1">
        <v>680.58333333333314</v>
      </c>
      <c r="Q132" s="1">
        <v>855.91666666666663</v>
      </c>
      <c r="R132" s="1">
        <v>831.41666666666606</v>
      </c>
      <c r="S132" s="1">
        <v>843.6666666666664</v>
      </c>
      <c r="T132" s="1">
        <v>840.33333333333337</v>
      </c>
      <c r="U132" s="1">
        <v>656.08333333333212</v>
      </c>
      <c r="V132" s="1">
        <v>748.20833333333269</v>
      </c>
      <c r="W132" s="1">
        <v>863.08333333333337</v>
      </c>
      <c r="X132" s="1">
        <v>665.91666666666549</v>
      </c>
      <c r="Y132" s="1">
        <v>764.49999999999943</v>
      </c>
      <c r="Z132" s="1">
        <v>713.83333333333451</v>
      </c>
      <c r="AA132" s="1">
        <v>630.49999999999875</v>
      </c>
      <c r="AB132" s="1">
        <v>672.16666666666663</v>
      </c>
      <c r="AC132" s="1">
        <v>12</v>
      </c>
      <c r="AD132" s="1">
        <v>12</v>
      </c>
      <c r="AE132" s="1">
        <v>24</v>
      </c>
      <c r="AF132" s="1">
        <v>12</v>
      </c>
      <c r="AG132" s="1">
        <v>9</v>
      </c>
      <c r="AH132" s="1">
        <v>21</v>
      </c>
      <c r="AI132" s="1">
        <v>11</v>
      </c>
      <c r="AJ132" s="1">
        <v>10</v>
      </c>
      <c r="AK132" s="1">
        <v>21</v>
      </c>
      <c r="AL132" s="1">
        <v>11</v>
      </c>
      <c r="AM132" s="1">
        <v>12</v>
      </c>
      <c r="AN132" s="1">
        <v>23</v>
      </c>
      <c r="AO132" s="1">
        <v>10</v>
      </c>
      <c r="AP132" s="1">
        <v>12</v>
      </c>
      <c r="AQ132" s="1">
        <v>22</v>
      </c>
      <c r="AR132" s="3">
        <f t="shared" si="26"/>
        <v>11.2</v>
      </c>
      <c r="AS132" s="3">
        <f t="shared" si="27"/>
        <v>11</v>
      </c>
      <c r="AT132" s="3">
        <f t="shared" si="28"/>
        <v>22.2</v>
      </c>
      <c r="AU132" s="1">
        <v>979.49999999999966</v>
      </c>
      <c r="AV132" s="1">
        <v>824.16666666666754</v>
      </c>
      <c r="AW132" s="1">
        <v>12</v>
      </c>
      <c r="AX132">
        <v>12</v>
      </c>
      <c r="AY132">
        <v>901.8333333333336</v>
      </c>
      <c r="AZ132">
        <v>24</v>
      </c>
      <c r="BA132" s="4">
        <f t="shared" ref="BA132:BA149" si="30">AVERAGE(AW132:AX132)</f>
        <v>12</v>
      </c>
      <c r="BB132">
        <v>10</v>
      </c>
      <c r="BC132">
        <v>3</v>
      </c>
      <c r="BD132">
        <v>2</v>
      </c>
      <c r="BE132">
        <v>1</v>
      </c>
      <c r="BF132">
        <v>3</v>
      </c>
      <c r="BG132">
        <v>1</v>
      </c>
      <c r="BH132">
        <v>1</v>
      </c>
      <c r="BI132">
        <v>3</v>
      </c>
      <c r="BJ132">
        <v>1</v>
      </c>
      <c r="BK132">
        <v>1</v>
      </c>
      <c r="BL132">
        <v>1</v>
      </c>
      <c r="BM132">
        <v>28</v>
      </c>
      <c r="BN132" t="s">
        <v>67</v>
      </c>
      <c r="BO132" s="4">
        <f t="shared" si="29"/>
        <v>2</v>
      </c>
    </row>
    <row r="133" spans="1:67" ht="15.9" x14ac:dyDescent="0.45">
      <c r="A133" s="5">
        <v>5358971</v>
      </c>
      <c r="B133" s="1">
        <v>3</v>
      </c>
      <c r="C133" s="1">
        <v>2</v>
      </c>
      <c r="D133" s="1">
        <v>1</v>
      </c>
      <c r="E133" s="1">
        <v>1901.75</v>
      </c>
      <c r="F133" s="1">
        <v>5</v>
      </c>
      <c r="G133" s="1">
        <v>1598.6666666666667</v>
      </c>
      <c r="H133" s="1">
        <v>785.5</v>
      </c>
      <c r="I133" s="1">
        <v>12</v>
      </c>
      <c r="J133" s="1">
        <v>12</v>
      </c>
      <c r="K133" s="1">
        <v>1192.0833333333333</v>
      </c>
      <c r="L133" s="1">
        <v>24</v>
      </c>
      <c r="M133" s="3">
        <f t="shared" si="25"/>
        <v>12</v>
      </c>
      <c r="N133" s="1">
        <v>1035.8333333333333</v>
      </c>
      <c r="O133" s="1">
        <v>642</v>
      </c>
      <c r="P133" s="1">
        <v>838.91666666666663</v>
      </c>
      <c r="Q133" s="1">
        <v>993.41666666666663</v>
      </c>
      <c r="R133" s="1">
        <v>745.33333333333337</v>
      </c>
      <c r="S133" s="1">
        <v>869.375</v>
      </c>
      <c r="T133" s="1">
        <v>978.75</v>
      </c>
      <c r="U133" s="1">
        <v>592</v>
      </c>
      <c r="V133" s="1">
        <v>785.375</v>
      </c>
      <c r="W133" s="1">
        <v>880.08333333333337</v>
      </c>
      <c r="X133" s="1">
        <v>613.75</v>
      </c>
      <c r="Y133" s="1">
        <v>746.91666666666663</v>
      </c>
      <c r="Z133" s="1">
        <v>1259.25</v>
      </c>
      <c r="AA133" s="1">
        <v>490.08333333333331</v>
      </c>
      <c r="AB133" s="1">
        <v>874.66666666666663</v>
      </c>
      <c r="AC133" s="1">
        <v>12</v>
      </c>
      <c r="AD133" s="1">
        <v>12</v>
      </c>
      <c r="AE133" s="1">
        <v>24</v>
      </c>
      <c r="AF133" s="1">
        <v>12</v>
      </c>
      <c r="AG133" s="1">
        <v>12</v>
      </c>
      <c r="AH133" s="1">
        <v>24</v>
      </c>
      <c r="AI133" s="1">
        <v>12</v>
      </c>
      <c r="AJ133" s="1">
        <v>11</v>
      </c>
      <c r="AK133" s="1">
        <v>23</v>
      </c>
      <c r="AL133" s="1">
        <v>11</v>
      </c>
      <c r="AM133" s="1">
        <v>12</v>
      </c>
      <c r="AN133" s="1">
        <v>23</v>
      </c>
      <c r="AO133" s="1">
        <v>12</v>
      </c>
      <c r="AP133" s="1">
        <v>12</v>
      </c>
      <c r="AQ133" s="1">
        <v>24</v>
      </c>
      <c r="AR133" s="3">
        <f t="shared" si="26"/>
        <v>11.8</v>
      </c>
      <c r="AS133" s="3">
        <f t="shared" si="27"/>
        <v>11.8</v>
      </c>
      <c r="AT133" s="3">
        <f t="shared" si="28"/>
        <v>23.6</v>
      </c>
      <c r="AU133" s="1">
        <v>1224.75</v>
      </c>
      <c r="AV133" s="1">
        <v>680.25</v>
      </c>
      <c r="AW133" s="1">
        <v>12</v>
      </c>
      <c r="AX133">
        <v>12</v>
      </c>
      <c r="AY133">
        <v>952.5</v>
      </c>
      <c r="AZ133">
        <v>24</v>
      </c>
      <c r="BA133" s="4">
        <f t="shared" si="30"/>
        <v>12</v>
      </c>
      <c r="BB133">
        <v>10</v>
      </c>
      <c r="BC133">
        <v>4</v>
      </c>
      <c r="BD133">
        <v>4</v>
      </c>
      <c r="BE133">
        <v>1</v>
      </c>
      <c r="BF133">
        <v>4</v>
      </c>
      <c r="BG133">
        <v>1</v>
      </c>
      <c r="BH133">
        <v>1</v>
      </c>
      <c r="BI133">
        <v>5</v>
      </c>
      <c r="BJ133">
        <v>1</v>
      </c>
      <c r="BK133">
        <v>2</v>
      </c>
      <c r="BL133">
        <v>3</v>
      </c>
      <c r="BM133">
        <v>26</v>
      </c>
      <c r="BN133" t="s">
        <v>67</v>
      </c>
      <c r="BO133" s="4">
        <f t="shared" si="29"/>
        <v>2</v>
      </c>
    </row>
    <row r="134" spans="1:67" ht="15.9" x14ac:dyDescent="0.45">
      <c r="A134" s="5">
        <v>5358990</v>
      </c>
      <c r="B134" s="1">
        <v>3</v>
      </c>
      <c r="C134" s="1">
        <v>1</v>
      </c>
      <c r="D134" s="1">
        <v>1</v>
      </c>
      <c r="E134" s="1">
        <v>965.38749999999709</v>
      </c>
      <c r="F134" s="1">
        <v>6</v>
      </c>
      <c r="G134" s="1">
        <v>846.92499999998836</v>
      </c>
      <c r="H134" s="1">
        <v>769.85833333335665</v>
      </c>
      <c r="I134" s="1">
        <v>9</v>
      </c>
      <c r="J134" s="1">
        <v>10</v>
      </c>
      <c r="K134" s="1">
        <v>808.39166666667245</v>
      </c>
      <c r="L134" s="1">
        <v>19</v>
      </c>
      <c r="M134" s="3">
        <f t="shared" si="25"/>
        <v>9.5</v>
      </c>
      <c r="N134" s="1">
        <v>861.59166666665499</v>
      </c>
      <c r="O134" s="1">
        <v>737.70833333329449</v>
      </c>
      <c r="P134" s="1">
        <v>799.64999999997474</v>
      </c>
      <c r="Q134" s="1">
        <v>895.81666666667059</v>
      </c>
      <c r="R134" s="1">
        <v>630.375</v>
      </c>
      <c r="S134" s="1">
        <v>763.09583333333524</v>
      </c>
      <c r="T134" s="1">
        <v>902.81666666668991</v>
      </c>
      <c r="U134" s="1">
        <v>754.80833333334886</v>
      </c>
      <c r="V134" s="1">
        <v>828.81250000001944</v>
      </c>
      <c r="W134" s="1">
        <v>975.52499999994563</v>
      </c>
      <c r="X134" s="1">
        <v>838.87500000001944</v>
      </c>
      <c r="Y134" s="1">
        <v>907.19999999998254</v>
      </c>
      <c r="Z134" s="1">
        <v>793.25</v>
      </c>
      <c r="AA134" s="1">
        <v>748.47500000005437</v>
      </c>
      <c r="AB134" s="1">
        <v>770.86250000002713</v>
      </c>
      <c r="AC134" s="1">
        <v>11</v>
      </c>
      <c r="AD134" s="1">
        <v>11</v>
      </c>
      <c r="AE134" s="1">
        <v>22</v>
      </c>
      <c r="AF134" s="1">
        <v>12</v>
      </c>
      <c r="AG134" s="1">
        <v>11</v>
      </c>
      <c r="AH134" s="1">
        <v>23</v>
      </c>
      <c r="AI134" s="1">
        <v>12</v>
      </c>
      <c r="AJ134" s="1">
        <v>11</v>
      </c>
      <c r="AK134" s="1">
        <v>23</v>
      </c>
      <c r="AL134" s="1">
        <v>10</v>
      </c>
      <c r="AM134" s="1">
        <v>11</v>
      </c>
      <c r="AN134" s="1">
        <v>21</v>
      </c>
      <c r="AO134" s="1">
        <v>12</v>
      </c>
      <c r="AP134" s="1">
        <v>12</v>
      </c>
      <c r="AQ134" s="1">
        <v>24</v>
      </c>
      <c r="AR134" s="3">
        <f t="shared" si="26"/>
        <v>11.4</v>
      </c>
      <c r="AS134" s="3">
        <f t="shared" si="27"/>
        <v>11.2</v>
      </c>
      <c r="AT134" s="3">
        <f t="shared" si="28"/>
        <v>22.6</v>
      </c>
      <c r="AU134" s="1">
        <v>974.56666666668991</v>
      </c>
      <c r="AV134" s="1">
        <v>812.10833333333721</v>
      </c>
      <c r="AW134" s="1">
        <v>12</v>
      </c>
      <c r="AX134">
        <v>12</v>
      </c>
      <c r="AY134">
        <v>893.33750000001362</v>
      </c>
      <c r="AZ134">
        <v>24</v>
      </c>
      <c r="BA134" s="4">
        <f t="shared" si="30"/>
        <v>12</v>
      </c>
      <c r="BB134">
        <v>2</v>
      </c>
      <c r="BC134">
        <v>4</v>
      </c>
      <c r="BD134">
        <v>5</v>
      </c>
      <c r="BE134">
        <v>1</v>
      </c>
      <c r="BF134">
        <v>5</v>
      </c>
      <c r="BG134">
        <v>1</v>
      </c>
      <c r="BH134">
        <v>1</v>
      </c>
      <c r="BI134">
        <v>1</v>
      </c>
      <c r="BJ134">
        <v>1</v>
      </c>
      <c r="BK134">
        <v>2</v>
      </c>
      <c r="BL134">
        <v>2</v>
      </c>
      <c r="BM134">
        <v>26</v>
      </c>
      <c r="BN134" t="s">
        <v>67</v>
      </c>
      <c r="BO134" s="4">
        <f t="shared" si="29"/>
        <v>2</v>
      </c>
    </row>
    <row r="135" spans="1:67" ht="15.9" x14ac:dyDescent="0.45">
      <c r="A135" s="5">
        <v>5358997</v>
      </c>
      <c r="B135" s="1">
        <v>3</v>
      </c>
      <c r="C135" s="1">
        <v>2</v>
      </c>
      <c r="D135" s="1">
        <v>1</v>
      </c>
      <c r="E135" s="1">
        <v>2803.0875002145767</v>
      </c>
      <c r="F135" s="1">
        <v>4</v>
      </c>
      <c r="G135" s="1">
        <v>1778.0666664441426</v>
      </c>
      <c r="H135" s="1">
        <v>1072.2166666984558</v>
      </c>
      <c r="I135" s="1">
        <v>12</v>
      </c>
      <c r="J135" s="1">
        <v>11</v>
      </c>
      <c r="K135" s="1">
        <v>1425.1416665712993</v>
      </c>
      <c r="L135" s="1">
        <v>23</v>
      </c>
      <c r="M135" s="3">
        <f t="shared" si="25"/>
        <v>11.5</v>
      </c>
      <c r="N135" s="1">
        <v>1547.683333158493</v>
      </c>
      <c r="O135" s="1">
        <v>1325.1833332379658</v>
      </c>
      <c r="P135" s="1">
        <v>1436.4333331982295</v>
      </c>
      <c r="Q135" s="1">
        <v>1411.8833334445953</v>
      </c>
      <c r="R135" s="1">
        <v>1295.6083335876465</v>
      </c>
      <c r="S135" s="1">
        <v>1353.7458335161209</v>
      </c>
      <c r="T135" s="1">
        <v>1181.2166666984558</v>
      </c>
      <c r="U135" s="1">
        <v>1089.0166666507721</v>
      </c>
      <c r="V135" s="1">
        <v>1135.116666674614</v>
      </c>
      <c r="W135" s="1">
        <v>1184.941666841507</v>
      </c>
      <c r="X135" s="1">
        <v>1268.2416663964589</v>
      </c>
      <c r="Y135" s="1">
        <v>1226.591666618983</v>
      </c>
      <c r="Z135" s="1">
        <v>1328.5833334128063</v>
      </c>
      <c r="AA135" s="1">
        <v>1212.0416665871937</v>
      </c>
      <c r="AB135" s="1">
        <v>1270.3125</v>
      </c>
      <c r="AC135" s="1">
        <v>11</v>
      </c>
      <c r="AD135" s="1">
        <v>12</v>
      </c>
      <c r="AE135" s="1">
        <v>23</v>
      </c>
      <c r="AF135" s="1">
        <v>10</v>
      </c>
      <c r="AG135" s="1">
        <v>12</v>
      </c>
      <c r="AH135" s="1">
        <v>22</v>
      </c>
      <c r="AI135" s="1">
        <v>11</v>
      </c>
      <c r="AJ135" s="1">
        <v>11</v>
      </c>
      <c r="AK135" s="1">
        <v>22</v>
      </c>
      <c r="AL135" s="1">
        <v>11</v>
      </c>
      <c r="AM135" s="1">
        <v>10</v>
      </c>
      <c r="AN135" s="1">
        <v>21</v>
      </c>
      <c r="AO135" s="1">
        <v>11</v>
      </c>
      <c r="AP135" s="1">
        <v>12</v>
      </c>
      <c r="AQ135" s="1">
        <v>23</v>
      </c>
      <c r="AR135" s="3">
        <f t="shared" si="26"/>
        <v>10.8</v>
      </c>
      <c r="AS135" s="3">
        <f t="shared" si="27"/>
        <v>11.4</v>
      </c>
      <c r="AT135" s="3">
        <f t="shared" si="28"/>
        <v>22.2</v>
      </c>
      <c r="AU135" s="1">
        <v>1743.2166666984558</v>
      </c>
      <c r="AV135" s="1">
        <v>1131.5666665236156</v>
      </c>
      <c r="AW135" s="1">
        <v>11</v>
      </c>
      <c r="AX135">
        <v>12</v>
      </c>
      <c r="AY135">
        <v>1437.3916666110356</v>
      </c>
      <c r="AZ135">
        <v>23</v>
      </c>
      <c r="BA135" s="4">
        <f t="shared" si="30"/>
        <v>11.5</v>
      </c>
      <c r="BB135">
        <v>10</v>
      </c>
      <c r="BC135">
        <v>4</v>
      </c>
      <c r="BD135">
        <v>5</v>
      </c>
      <c r="BE135">
        <v>1</v>
      </c>
      <c r="BF135">
        <v>4</v>
      </c>
      <c r="BG135">
        <v>1</v>
      </c>
      <c r="BH135">
        <v>1</v>
      </c>
      <c r="BI135">
        <v>5</v>
      </c>
      <c r="BJ135">
        <v>1</v>
      </c>
      <c r="BK135">
        <v>2</v>
      </c>
      <c r="BL135">
        <v>1</v>
      </c>
      <c r="BM135">
        <v>32</v>
      </c>
      <c r="BN135" t="s">
        <v>68</v>
      </c>
      <c r="BO135" s="4">
        <f t="shared" si="29"/>
        <v>1</v>
      </c>
    </row>
    <row r="136" spans="1:67" ht="15.9" x14ac:dyDescent="0.45">
      <c r="A136" s="5">
        <v>5359013</v>
      </c>
      <c r="B136" s="1">
        <v>3</v>
      </c>
      <c r="C136" s="1">
        <v>1</v>
      </c>
      <c r="D136" s="1">
        <v>1</v>
      </c>
      <c r="E136" s="1">
        <v>2771.9750000089407</v>
      </c>
      <c r="F136" s="1">
        <v>7</v>
      </c>
      <c r="G136" s="1"/>
      <c r="H136" s="1"/>
      <c r="I136" s="1"/>
      <c r="J136" s="1"/>
      <c r="K136" s="1"/>
      <c r="L136" s="1"/>
      <c r="M136" s="3"/>
      <c r="N136" s="1"/>
      <c r="O136" s="1"/>
      <c r="P136" s="1"/>
      <c r="Q136" s="1">
        <v>1899.9916666646798</v>
      </c>
      <c r="R136" s="1">
        <v>1291.2416666597128</v>
      </c>
      <c r="S136" s="1">
        <v>1595.6166666621964</v>
      </c>
      <c r="T136" s="1">
        <v>1837.1583333313465</v>
      </c>
      <c r="U136" s="1">
        <v>949.74166666964686</v>
      </c>
      <c r="V136" s="1">
        <v>1393.4500000004966</v>
      </c>
      <c r="W136" s="1">
        <v>1860.558333342274</v>
      </c>
      <c r="X136" s="1">
        <v>679.96666665871942</v>
      </c>
      <c r="Y136" s="1">
        <v>1270.2625000004966</v>
      </c>
      <c r="Z136" s="1">
        <v>1554.3249999980133</v>
      </c>
      <c r="AA136" s="1">
        <v>650.24999999503291</v>
      </c>
      <c r="AB136" s="1">
        <v>1102.2874999965231</v>
      </c>
      <c r="AC136" s="1"/>
      <c r="AD136" s="1"/>
      <c r="AE136" s="1"/>
      <c r="AF136" s="1">
        <v>12</v>
      </c>
      <c r="AG136" s="1">
        <v>12</v>
      </c>
      <c r="AH136" s="1">
        <v>24</v>
      </c>
      <c r="AI136" s="1">
        <v>12</v>
      </c>
      <c r="AJ136" s="1">
        <v>12</v>
      </c>
      <c r="AK136" s="1">
        <v>24</v>
      </c>
      <c r="AL136" s="1">
        <v>12</v>
      </c>
      <c r="AM136" s="1">
        <v>12</v>
      </c>
      <c r="AN136" s="1">
        <v>24</v>
      </c>
      <c r="AO136" s="1">
        <v>12</v>
      </c>
      <c r="AP136" s="1">
        <v>12</v>
      </c>
      <c r="AQ136" s="1">
        <v>24</v>
      </c>
      <c r="AR136" s="3">
        <f t="shared" si="26"/>
        <v>12</v>
      </c>
      <c r="AS136" s="3">
        <f t="shared" si="27"/>
        <v>12</v>
      </c>
      <c r="AT136" s="3">
        <f t="shared" si="28"/>
        <v>24</v>
      </c>
      <c r="AU136" s="1">
        <v>1468.6500000009935</v>
      </c>
      <c r="AV136" s="1">
        <v>839.82499999304616</v>
      </c>
      <c r="AW136" s="1">
        <v>12</v>
      </c>
      <c r="AX136">
        <v>12</v>
      </c>
      <c r="AY136">
        <v>1154.2374999970198</v>
      </c>
      <c r="AZ136">
        <v>24</v>
      </c>
      <c r="BA136" s="4">
        <f t="shared" si="30"/>
        <v>12</v>
      </c>
      <c r="BB136">
        <v>10</v>
      </c>
      <c r="BC136">
        <v>4</v>
      </c>
      <c r="BD136">
        <v>5</v>
      </c>
      <c r="BE136">
        <v>1</v>
      </c>
      <c r="BF136">
        <v>5</v>
      </c>
      <c r="BG136">
        <v>1</v>
      </c>
      <c r="BH136">
        <v>1</v>
      </c>
      <c r="BI136">
        <v>5</v>
      </c>
      <c r="BJ136">
        <v>3</v>
      </c>
      <c r="BK136">
        <v>2</v>
      </c>
      <c r="BL136">
        <v>3</v>
      </c>
      <c r="BM136">
        <v>31</v>
      </c>
      <c r="BN136" t="s">
        <v>68</v>
      </c>
      <c r="BO136" s="4">
        <f t="shared" si="29"/>
        <v>1</v>
      </c>
    </row>
    <row r="137" spans="1:67" ht="15.9" x14ac:dyDescent="0.45">
      <c r="A137" s="5">
        <v>5359017</v>
      </c>
      <c r="B137" s="1">
        <v>3</v>
      </c>
      <c r="C137" s="1">
        <v>1</v>
      </c>
      <c r="D137" s="1">
        <v>1</v>
      </c>
      <c r="E137" s="1">
        <v>1668.25</v>
      </c>
      <c r="F137" s="1">
        <v>6</v>
      </c>
      <c r="G137" s="1">
        <v>1499.4166666666667</v>
      </c>
      <c r="H137" s="1">
        <v>948.16666666666663</v>
      </c>
      <c r="I137" s="1">
        <v>12</v>
      </c>
      <c r="J137" s="1">
        <v>12</v>
      </c>
      <c r="K137" s="1">
        <v>1223.7916666666667</v>
      </c>
      <c r="L137" s="1">
        <v>24</v>
      </c>
      <c r="M137" s="3">
        <f t="shared" ref="M137:M149" si="31">AVERAGE(I137:J137)</f>
        <v>12</v>
      </c>
      <c r="N137" s="1">
        <v>971.25</v>
      </c>
      <c r="O137" s="1">
        <v>821.41666666666663</v>
      </c>
      <c r="P137" s="1">
        <v>896.33333333333337</v>
      </c>
      <c r="Q137" s="1">
        <v>817.08333333333337</v>
      </c>
      <c r="R137" s="1">
        <v>750.16666666666663</v>
      </c>
      <c r="S137" s="1">
        <v>783.625</v>
      </c>
      <c r="T137" s="1">
        <v>1002.6666666666666</v>
      </c>
      <c r="U137" s="1">
        <v>719</v>
      </c>
      <c r="V137" s="1">
        <v>860.83333333333337</v>
      </c>
      <c r="W137" s="1">
        <v>1020.6666666666666</v>
      </c>
      <c r="X137" s="1">
        <v>1036.5</v>
      </c>
      <c r="Y137" s="1">
        <v>1028.5833333333333</v>
      </c>
      <c r="Z137" s="1">
        <v>959.08333333333337</v>
      </c>
      <c r="AA137" s="1">
        <v>834.08333333333337</v>
      </c>
      <c r="AB137" s="1">
        <v>896.58333333333337</v>
      </c>
      <c r="AC137" s="1">
        <v>12</v>
      </c>
      <c r="AD137" s="1">
        <v>11</v>
      </c>
      <c r="AE137" s="1">
        <v>23</v>
      </c>
      <c r="AF137" s="1">
        <v>12</v>
      </c>
      <c r="AG137" s="1">
        <v>12</v>
      </c>
      <c r="AH137" s="1">
        <v>24</v>
      </c>
      <c r="AI137" s="1">
        <v>12</v>
      </c>
      <c r="AJ137" s="1">
        <v>11</v>
      </c>
      <c r="AK137" s="1">
        <v>23</v>
      </c>
      <c r="AL137" s="1">
        <v>11</v>
      </c>
      <c r="AM137" s="1">
        <v>11</v>
      </c>
      <c r="AN137" s="1">
        <v>22</v>
      </c>
      <c r="AO137" s="1">
        <v>12</v>
      </c>
      <c r="AP137" s="1">
        <v>12</v>
      </c>
      <c r="AQ137" s="1">
        <v>24</v>
      </c>
      <c r="AR137" s="3">
        <f t="shared" si="26"/>
        <v>11.8</v>
      </c>
      <c r="AS137" s="3">
        <f t="shared" si="27"/>
        <v>11.4</v>
      </c>
      <c r="AT137" s="3">
        <f t="shared" si="28"/>
        <v>23.2</v>
      </c>
      <c r="AU137" s="1">
        <v>855.41666666666663</v>
      </c>
      <c r="AV137" s="1">
        <v>1110.25</v>
      </c>
      <c r="AW137" s="1">
        <v>12</v>
      </c>
      <c r="AX137">
        <v>12</v>
      </c>
      <c r="AY137">
        <v>982.83333333333337</v>
      </c>
      <c r="AZ137">
        <v>24</v>
      </c>
      <c r="BA137" s="4">
        <f t="shared" si="30"/>
        <v>12</v>
      </c>
      <c r="BB137">
        <v>10</v>
      </c>
      <c r="BC137">
        <v>5</v>
      </c>
      <c r="BD137">
        <v>5</v>
      </c>
      <c r="BE137">
        <v>1</v>
      </c>
      <c r="BF137">
        <v>5</v>
      </c>
      <c r="BG137">
        <v>1</v>
      </c>
      <c r="BH137">
        <v>1</v>
      </c>
      <c r="BI137">
        <v>5</v>
      </c>
      <c r="BJ137">
        <v>1</v>
      </c>
      <c r="BK137">
        <v>3</v>
      </c>
      <c r="BL137">
        <v>4</v>
      </c>
      <c r="BM137">
        <v>29</v>
      </c>
      <c r="BN137" t="s">
        <v>68</v>
      </c>
      <c r="BO137" s="4">
        <f t="shared" si="29"/>
        <v>1</v>
      </c>
    </row>
    <row r="138" spans="1:67" ht="15.9" x14ac:dyDescent="0.45">
      <c r="A138" s="5">
        <v>5359019</v>
      </c>
      <c r="B138" s="1">
        <v>3</v>
      </c>
      <c r="C138" s="1">
        <v>2</v>
      </c>
      <c r="D138" s="1">
        <v>1</v>
      </c>
      <c r="E138" s="1">
        <v>1665.7874999940395</v>
      </c>
      <c r="F138" s="1">
        <v>2</v>
      </c>
      <c r="G138" s="1"/>
      <c r="H138" s="1"/>
      <c r="I138" s="1"/>
      <c r="J138" s="1"/>
      <c r="K138" s="1"/>
      <c r="L138" s="1"/>
      <c r="M138" s="3"/>
      <c r="N138" s="1">
        <v>2313.9999999950328</v>
      </c>
      <c r="O138" s="1">
        <v>2109.9083333263793</v>
      </c>
      <c r="P138" s="1">
        <v>2211.9541666607061</v>
      </c>
      <c r="Q138" s="1">
        <v>1890.4083333412807</v>
      </c>
      <c r="R138" s="1">
        <v>1522.8250000029802</v>
      </c>
      <c r="S138" s="1">
        <v>1706.6166666721303</v>
      </c>
      <c r="T138" s="1">
        <v>2413.7333333293595</v>
      </c>
      <c r="U138" s="1">
        <v>1582.4583333333333</v>
      </c>
      <c r="V138" s="1">
        <v>1998.0958333313465</v>
      </c>
      <c r="W138" s="1">
        <v>1808.875000004967</v>
      </c>
      <c r="X138" s="1">
        <v>1608.4749999990065</v>
      </c>
      <c r="Y138" s="1">
        <v>1708.6750000019867</v>
      </c>
      <c r="Z138" s="1">
        <v>1772.9250000019867</v>
      </c>
      <c r="AA138" s="1">
        <v>1347.2583333353202</v>
      </c>
      <c r="AB138" s="1">
        <v>1560.0916666686535</v>
      </c>
      <c r="AC138" s="1">
        <v>8</v>
      </c>
      <c r="AD138" s="1">
        <v>10</v>
      </c>
      <c r="AE138" s="1">
        <v>18</v>
      </c>
      <c r="AF138" s="1">
        <v>12</v>
      </c>
      <c r="AG138" s="1">
        <v>12</v>
      </c>
      <c r="AH138" s="1">
        <v>24</v>
      </c>
      <c r="AI138" s="1">
        <v>12</v>
      </c>
      <c r="AJ138" s="1">
        <v>11</v>
      </c>
      <c r="AK138" s="1">
        <v>23</v>
      </c>
      <c r="AL138" s="1">
        <v>12</v>
      </c>
      <c r="AM138" s="1">
        <v>12</v>
      </c>
      <c r="AN138" s="1">
        <v>24</v>
      </c>
      <c r="AO138" s="1">
        <v>11</v>
      </c>
      <c r="AP138" s="1">
        <v>11</v>
      </c>
      <c r="AQ138" s="1">
        <v>22</v>
      </c>
      <c r="AR138" s="3">
        <f t="shared" si="26"/>
        <v>11</v>
      </c>
      <c r="AS138" s="3">
        <f t="shared" si="27"/>
        <v>11.2</v>
      </c>
      <c r="AT138" s="3">
        <f t="shared" si="28"/>
        <v>22.2</v>
      </c>
      <c r="AU138" s="1">
        <v>1548.8666666597128</v>
      </c>
      <c r="AV138" s="1">
        <v>1628.9166666616995</v>
      </c>
      <c r="AW138" s="1">
        <v>10</v>
      </c>
      <c r="AX138">
        <v>11</v>
      </c>
      <c r="AY138">
        <v>1588.8916666607063</v>
      </c>
      <c r="AZ138">
        <v>21</v>
      </c>
      <c r="BA138" s="4">
        <f t="shared" si="30"/>
        <v>10.5</v>
      </c>
      <c r="BB138">
        <v>10</v>
      </c>
      <c r="BC138">
        <v>4</v>
      </c>
      <c r="BD138">
        <v>3</v>
      </c>
      <c r="BE138">
        <v>1</v>
      </c>
      <c r="BF138">
        <v>5</v>
      </c>
      <c r="BG138">
        <v>1</v>
      </c>
      <c r="BH138">
        <v>1</v>
      </c>
      <c r="BI138">
        <v>5</v>
      </c>
      <c r="BJ138">
        <v>1</v>
      </c>
      <c r="BK138">
        <v>1</v>
      </c>
      <c r="BL138">
        <v>1</v>
      </c>
      <c r="BM138">
        <v>33</v>
      </c>
      <c r="BN138" t="s">
        <v>68</v>
      </c>
      <c r="BO138" s="4">
        <f t="shared" si="29"/>
        <v>1</v>
      </c>
    </row>
    <row r="139" spans="1:67" ht="15.9" x14ac:dyDescent="0.45">
      <c r="A139" s="5">
        <v>5359022</v>
      </c>
      <c r="B139" s="1">
        <v>3</v>
      </c>
      <c r="C139" s="1">
        <v>2</v>
      </c>
      <c r="D139" s="1">
        <v>1</v>
      </c>
      <c r="E139" s="1">
        <v>1534.9374998807907</v>
      </c>
      <c r="F139" s="1">
        <v>7</v>
      </c>
      <c r="G139" s="1">
        <v>1284.9749998648961</v>
      </c>
      <c r="H139" s="1">
        <v>972.02499989668524</v>
      </c>
      <c r="I139" s="1">
        <v>12</v>
      </c>
      <c r="J139" s="1">
        <v>12</v>
      </c>
      <c r="K139" s="1">
        <v>1128.4999998807907</v>
      </c>
      <c r="L139" s="1">
        <v>24</v>
      </c>
      <c r="M139" s="3">
        <f t="shared" si="31"/>
        <v>12</v>
      </c>
      <c r="N139" s="1">
        <v>1124.2916666666667</v>
      </c>
      <c r="O139" s="1">
        <v>456.49999996026355</v>
      </c>
      <c r="P139" s="1">
        <v>790.39583331346512</v>
      </c>
      <c r="Q139" s="1">
        <v>1173.5916666984558</v>
      </c>
      <c r="R139" s="1">
        <v>589.9833333889643</v>
      </c>
      <c r="S139" s="1">
        <v>881.78750004371011</v>
      </c>
      <c r="T139" s="1">
        <v>1699.2249999443691</v>
      </c>
      <c r="U139" s="1">
        <v>606.125</v>
      </c>
      <c r="V139" s="1">
        <v>1152.6749999721844</v>
      </c>
      <c r="W139" s="1">
        <v>1023.9166665871938</v>
      </c>
      <c r="X139" s="1">
        <v>475.99166659514111</v>
      </c>
      <c r="Y139" s="1">
        <v>749.95416659116745</v>
      </c>
      <c r="Z139" s="1">
        <v>824.55833319822943</v>
      </c>
      <c r="AA139" s="1">
        <v>633.24999996026361</v>
      </c>
      <c r="AB139" s="1">
        <v>728.90416657924652</v>
      </c>
      <c r="AC139" s="1">
        <v>12</v>
      </c>
      <c r="AD139" s="1">
        <v>12</v>
      </c>
      <c r="AE139" s="1">
        <v>24</v>
      </c>
      <c r="AF139" s="1">
        <v>12</v>
      </c>
      <c r="AG139" s="1">
        <v>11</v>
      </c>
      <c r="AH139" s="1">
        <v>23</v>
      </c>
      <c r="AI139" s="1">
        <v>12</v>
      </c>
      <c r="AJ139" s="1">
        <v>11</v>
      </c>
      <c r="AK139" s="1">
        <v>23</v>
      </c>
      <c r="AL139" s="1">
        <v>11</v>
      </c>
      <c r="AM139" s="1">
        <v>11</v>
      </c>
      <c r="AN139" s="1">
        <v>22</v>
      </c>
      <c r="AO139" s="1">
        <v>10</v>
      </c>
      <c r="AP139" s="1">
        <v>12</v>
      </c>
      <c r="AQ139" s="1">
        <v>22</v>
      </c>
      <c r="AR139" s="3">
        <f t="shared" si="26"/>
        <v>11.4</v>
      </c>
      <c r="AS139" s="3">
        <f t="shared" si="27"/>
        <v>11.4</v>
      </c>
      <c r="AT139" s="3">
        <f t="shared" si="28"/>
        <v>22.8</v>
      </c>
      <c r="AU139" s="1">
        <v>1092.8333334525425</v>
      </c>
      <c r="AV139" s="1">
        <v>676.54999991257989</v>
      </c>
      <c r="AW139" s="1">
        <v>11</v>
      </c>
      <c r="AX139">
        <v>12</v>
      </c>
      <c r="AY139">
        <v>884.69166668256128</v>
      </c>
      <c r="AZ139">
        <v>23</v>
      </c>
      <c r="BA139" s="4">
        <f t="shared" si="30"/>
        <v>11.5</v>
      </c>
      <c r="BB139">
        <v>10</v>
      </c>
      <c r="BC139">
        <v>3</v>
      </c>
      <c r="BD139">
        <v>3</v>
      </c>
      <c r="BE139">
        <v>1</v>
      </c>
      <c r="BF139">
        <v>5</v>
      </c>
      <c r="BG139">
        <v>1</v>
      </c>
      <c r="BH139">
        <v>1</v>
      </c>
      <c r="BI139">
        <v>4</v>
      </c>
      <c r="BJ139">
        <v>1</v>
      </c>
      <c r="BK139">
        <v>1</v>
      </c>
      <c r="BL139">
        <v>2</v>
      </c>
      <c r="BM139">
        <v>23</v>
      </c>
      <c r="BN139" t="s">
        <v>67</v>
      </c>
      <c r="BO139" s="4">
        <f t="shared" si="29"/>
        <v>2</v>
      </c>
    </row>
    <row r="140" spans="1:67" ht="15.9" x14ac:dyDescent="0.45">
      <c r="A140" s="5">
        <v>5359023</v>
      </c>
      <c r="B140" s="1">
        <v>3</v>
      </c>
      <c r="C140" s="1">
        <v>2</v>
      </c>
      <c r="D140" s="1">
        <v>1</v>
      </c>
      <c r="E140" s="1">
        <v>1549.0500000016764</v>
      </c>
      <c r="F140" s="1">
        <v>4</v>
      </c>
      <c r="G140" s="1">
        <v>1482.4166666663562</v>
      </c>
      <c r="H140" s="1">
        <v>1649.2833333332092</v>
      </c>
      <c r="I140" s="1">
        <v>11</v>
      </c>
      <c r="J140" s="1">
        <v>11</v>
      </c>
      <c r="K140" s="1">
        <v>1565.8499999997828</v>
      </c>
      <c r="L140" s="1">
        <v>22</v>
      </c>
      <c r="M140" s="3">
        <f t="shared" si="31"/>
        <v>11</v>
      </c>
      <c r="N140" s="1">
        <v>1200.1416666666046</v>
      </c>
      <c r="O140" s="1">
        <v>644.15833333414048</v>
      </c>
      <c r="P140" s="1">
        <v>922.15000000037253</v>
      </c>
      <c r="Q140" s="1">
        <v>904.22500000055879</v>
      </c>
      <c r="R140" s="1">
        <v>635.20833333302289</v>
      </c>
      <c r="S140" s="1">
        <v>769.71666666679084</v>
      </c>
      <c r="T140" s="1">
        <v>987.6083333337059</v>
      </c>
      <c r="U140" s="1">
        <v>627.08333333302289</v>
      </c>
      <c r="V140" s="1">
        <v>807.34583333336434</v>
      </c>
      <c r="W140" s="1">
        <v>952.32499999987579</v>
      </c>
      <c r="X140" s="1">
        <v>602.54999999981374</v>
      </c>
      <c r="Y140" s="1">
        <v>777.43749999984482</v>
      </c>
      <c r="Z140" s="1">
        <v>1192.875</v>
      </c>
      <c r="AA140" s="1">
        <v>488.88333333283663</v>
      </c>
      <c r="AB140" s="1">
        <v>840.87916666641831</v>
      </c>
      <c r="AC140" s="1">
        <v>12</v>
      </c>
      <c r="AD140" s="1">
        <v>11</v>
      </c>
      <c r="AE140" s="1">
        <v>23</v>
      </c>
      <c r="AF140" s="1">
        <v>11</v>
      </c>
      <c r="AG140" s="1">
        <v>11</v>
      </c>
      <c r="AH140" s="1">
        <v>22</v>
      </c>
      <c r="AI140" s="1">
        <v>11</v>
      </c>
      <c r="AJ140" s="1">
        <v>12</v>
      </c>
      <c r="AK140" s="1">
        <v>23</v>
      </c>
      <c r="AL140" s="1">
        <v>9</v>
      </c>
      <c r="AM140" s="1">
        <v>11</v>
      </c>
      <c r="AN140" s="1">
        <v>20</v>
      </c>
      <c r="AO140" s="1">
        <v>11</v>
      </c>
      <c r="AP140" s="1">
        <v>11</v>
      </c>
      <c r="AQ140" s="1">
        <v>22</v>
      </c>
      <c r="AR140" s="3">
        <f t="shared" si="26"/>
        <v>10.8</v>
      </c>
      <c r="AS140" s="3">
        <f t="shared" si="27"/>
        <v>11.2</v>
      </c>
      <c r="AT140" s="3">
        <f t="shared" si="28"/>
        <v>22</v>
      </c>
      <c r="AU140" s="1">
        <v>1204.2666666669149</v>
      </c>
      <c r="AV140" s="1">
        <v>882.63333333314711</v>
      </c>
      <c r="AW140" s="1">
        <v>11</v>
      </c>
      <c r="AX140">
        <v>12</v>
      </c>
      <c r="AY140">
        <v>1043.450000000031</v>
      </c>
      <c r="AZ140">
        <v>23</v>
      </c>
      <c r="BA140" s="4">
        <f t="shared" si="30"/>
        <v>11.5</v>
      </c>
      <c r="BB140">
        <v>9</v>
      </c>
      <c r="BC140">
        <v>5</v>
      </c>
      <c r="BD140">
        <v>5</v>
      </c>
      <c r="BE140">
        <v>1</v>
      </c>
      <c r="BF140">
        <v>4</v>
      </c>
      <c r="BG140">
        <v>1</v>
      </c>
      <c r="BH140">
        <v>1</v>
      </c>
      <c r="BI140">
        <v>5</v>
      </c>
      <c r="BJ140">
        <v>1</v>
      </c>
      <c r="BK140">
        <v>4</v>
      </c>
      <c r="BL140">
        <v>3</v>
      </c>
      <c r="BM140">
        <v>20</v>
      </c>
      <c r="BN140" t="s">
        <v>68</v>
      </c>
      <c r="BO140" s="4">
        <f t="shared" si="29"/>
        <v>1</v>
      </c>
    </row>
    <row r="141" spans="1:67" ht="15.9" x14ac:dyDescent="0.45">
      <c r="A141" s="5">
        <v>5359035</v>
      </c>
      <c r="B141" s="1">
        <v>3</v>
      </c>
      <c r="C141" s="1">
        <v>1</v>
      </c>
      <c r="D141" s="1">
        <v>1</v>
      </c>
      <c r="E141" s="1">
        <v>883.125</v>
      </c>
      <c r="F141" s="1">
        <v>8</v>
      </c>
      <c r="G141" s="1">
        <v>921.5</v>
      </c>
      <c r="H141" s="1">
        <v>581.41666666666663</v>
      </c>
      <c r="I141" s="1">
        <v>12</v>
      </c>
      <c r="J141" s="1">
        <v>12</v>
      </c>
      <c r="K141" s="1">
        <v>751.45833333333337</v>
      </c>
      <c r="L141" s="1">
        <v>24</v>
      </c>
      <c r="M141" s="3">
        <f t="shared" si="31"/>
        <v>12</v>
      </c>
      <c r="N141" s="1">
        <v>743.91666666666663</v>
      </c>
      <c r="O141" s="1">
        <v>474.83333333333331</v>
      </c>
      <c r="P141" s="1">
        <v>609.375</v>
      </c>
      <c r="Q141" s="1">
        <v>844.16666666666663</v>
      </c>
      <c r="R141" s="1">
        <v>555.66666666666663</v>
      </c>
      <c r="S141" s="1">
        <v>699.91666666666663</v>
      </c>
      <c r="T141" s="1">
        <v>899.33333333333337</v>
      </c>
      <c r="U141" s="1">
        <v>568.08333333333337</v>
      </c>
      <c r="V141" s="1">
        <v>733.70833333333337</v>
      </c>
      <c r="W141" s="1">
        <v>960.25</v>
      </c>
      <c r="X141" s="1">
        <v>696.16666666666663</v>
      </c>
      <c r="Y141" s="1">
        <v>828.20833333333337</v>
      </c>
      <c r="Z141" s="1">
        <v>776.91666666666663</v>
      </c>
      <c r="AA141" s="1">
        <v>489.5</v>
      </c>
      <c r="AB141" s="1">
        <v>633.20833333333337</v>
      </c>
      <c r="AC141" s="1">
        <v>12</v>
      </c>
      <c r="AD141" s="1">
        <v>12</v>
      </c>
      <c r="AE141" s="1">
        <v>24</v>
      </c>
      <c r="AF141" s="1">
        <v>12</v>
      </c>
      <c r="AG141" s="1">
        <v>12</v>
      </c>
      <c r="AH141" s="1">
        <v>24</v>
      </c>
      <c r="AI141" s="1">
        <v>10</v>
      </c>
      <c r="AJ141" s="1">
        <v>12</v>
      </c>
      <c r="AK141" s="1">
        <v>22</v>
      </c>
      <c r="AL141" s="1">
        <v>10</v>
      </c>
      <c r="AM141" s="1">
        <v>12</v>
      </c>
      <c r="AN141" s="1">
        <v>22</v>
      </c>
      <c r="AO141" s="1">
        <v>11</v>
      </c>
      <c r="AP141" s="1">
        <v>12</v>
      </c>
      <c r="AQ141" s="1">
        <v>23</v>
      </c>
      <c r="AR141" s="3">
        <f t="shared" si="26"/>
        <v>11</v>
      </c>
      <c r="AS141" s="3">
        <f t="shared" si="27"/>
        <v>12</v>
      </c>
      <c r="AT141" s="3">
        <f t="shared" si="28"/>
        <v>23</v>
      </c>
      <c r="AU141" s="1">
        <v>1033.6666666666667</v>
      </c>
      <c r="AV141" s="1">
        <v>645.33333333333337</v>
      </c>
      <c r="AW141" s="1">
        <v>12</v>
      </c>
      <c r="AX141">
        <v>12</v>
      </c>
      <c r="AY141">
        <v>839.5</v>
      </c>
      <c r="AZ141">
        <v>24</v>
      </c>
      <c r="BA141" s="4">
        <f t="shared" si="30"/>
        <v>12</v>
      </c>
      <c r="BB141">
        <v>10</v>
      </c>
      <c r="BC141">
        <v>5</v>
      </c>
      <c r="BD141">
        <v>5</v>
      </c>
      <c r="BE141">
        <v>1</v>
      </c>
      <c r="BF141">
        <v>1</v>
      </c>
      <c r="BG141">
        <v>1</v>
      </c>
      <c r="BH141">
        <v>1</v>
      </c>
      <c r="BI141">
        <v>5</v>
      </c>
      <c r="BJ141">
        <v>1</v>
      </c>
      <c r="BK141">
        <v>1</v>
      </c>
      <c r="BL141">
        <v>2</v>
      </c>
      <c r="BM141">
        <v>23</v>
      </c>
      <c r="BN141" t="s">
        <v>67</v>
      </c>
      <c r="BO141" s="4">
        <f t="shared" si="29"/>
        <v>2</v>
      </c>
    </row>
    <row r="142" spans="1:67" ht="15.9" x14ac:dyDescent="0.45">
      <c r="A142" s="5">
        <v>5359041</v>
      </c>
      <c r="B142" s="1">
        <v>3</v>
      </c>
      <c r="C142" s="1">
        <v>1</v>
      </c>
      <c r="D142" s="1">
        <v>1</v>
      </c>
      <c r="E142" s="1">
        <v>1166.4374999403954</v>
      </c>
      <c r="F142" s="1">
        <v>8</v>
      </c>
      <c r="G142" s="1">
        <v>1097.1749999920528</v>
      </c>
      <c r="H142" s="1">
        <v>1066.3083333174388</v>
      </c>
      <c r="I142" s="1">
        <v>10</v>
      </c>
      <c r="J142" s="1">
        <v>12</v>
      </c>
      <c r="K142" s="1">
        <v>1081.7416666547458</v>
      </c>
      <c r="L142" s="1">
        <v>22</v>
      </c>
      <c r="M142" s="3">
        <f t="shared" si="31"/>
        <v>11</v>
      </c>
      <c r="N142" s="1">
        <v>1308.4916666348774</v>
      </c>
      <c r="O142" s="1">
        <v>774.66666666666663</v>
      </c>
      <c r="P142" s="1">
        <v>1041.5791666507721</v>
      </c>
      <c r="Q142" s="1">
        <v>963.14166676998138</v>
      </c>
      <c r="R142" s="1">
        <v>523.74999984105432</v>
      </c>
      <c r="S142" s="1">
        <v>743.44583330551779</v>
      </c>
      <c r="T142" s="1">
        <v>942.06666660308838</v>
      </c>
      <c r="U142" s="1">
        <v>560.81666660308838</v>
      </c>
      <c r="V142" s="1">
        <v>751.44166660308838</v>
      </c>
      <c r="W142" s="1">
        <v>1159.3666665951412</v>
      </c>
      <c r="X142" s="1">
        <v>684.96666669845581</v>
      </c>
      <c r="Y142" s="1">
        <v>922.16666664679849</v>
      </c>
      <c r="Z142" s="1">
        <v>1066.4333333969116</v>
      </c>
      <c r="AA142" s="1">
        <v>488.49999996026355</v>
      </c>
      <c r="AB142" s="1">
        <v>777.46666667858756</v>
      </c>
      <c r="AC142" s="1">
        <v>11</v>
      </c>
      <c r="AD142" s="1">
        <v>11</v>
      </c>
      <c r="AE142" s="1">
        <v>22</v>
      </c>
      <c r="AF142" s="1">
        <v>12</v>
      </c>
      <c r="AG142" s="1">
        <v>12</v>
      </c>
      <c r="AH142" s="1">
        <v>24</v>
      </c>
      <c r="AI142" s="1">
        <v>12</v>
      </c>
      <c r="AJ142" s="1">
        <v>12</v>
      </c>
      <c r="AK142" s="1">
        <v>24</v>
      </c>
      <c r="AL142" s="1">
        <v>11</v>
      </c>
      <c r="AM142" s="1">
        <v>11</v>
      </c>
      <c r="AN142" s="1">
        <v>22</v>
      </c>
      <c r="AO142" s="1">
        <v>12</v>
      </c>
      <c r="AP142" s="1">
        <v>12</v>
      </c>
      <c r="AQ142" s="1">
        <v>24</v>
      </c>
      <c r="AR142" s="3">
        <f t="shared" si="26"/>
        <v>11.6</v>
      </c>
      <c r="AS142" s="3">
        <f t="shared" si="27"/>
        <v>11.6</v>
      </c>
      <c r="AT142" s="3">
        <f t="shared" si="28"/>
        <v>23.2</v>
      </c>
      <c r="AU142" s="1">
        <v>1000.1499999761581</v>
      </c>
      <c r="AV142" s="1">
        <v>695.68333327770233</v>
      </c>
      <c r="AW142" s="1">
        <v>11</v>
      </c>
      <c r="AX142">
        <v>12</v>
      </c>
      <c r="AY142">
        <v>847.91666662693024</v>
      </c>
      <c r="AZ142">
        <v>23</v>
      </c>
      <c r="BA142" s="4">
        <f t="shared" si="30"/>
        <v>11.5</v>
      </c>
      <c r="BB142">
        <v>10</v>
      </c>
      <c r="BC142">
        <v>5</v>
      </c>
      <c r="BD142">
        <v>4</v>
      </c>
      <c r="BE142">
        <v>2</v>
      </c>
      <c r="BF142">
        <v>3</v>
      </c>
      <c r="BG142">
        <v>3</v>
      </c>
      <c r="BH142">
        <v>2</v>
      </c>
      <c r="BI142">
        <v>5</v>
      </c>
      <c r="BJ142">
        <v>3</v>
      </c>
      <c r="BK142">
        <v>3</v>
      </c>
      <c r="BL142">
        <v>4</v>
      </c>
      <c r="BM142">
        <v>33</v>
      </c>
      <c r="BN142" t="s">
        <v>67</v>
      </c>
      <c r="BO142" s="4">
        <f t="shared" si="29"/>
        <v>2</v>
      </c>
    </row>
    <row r="143" spans="1:67" ht="15.9" x14ac:dyDescent="0.45">
      <c r="A143" s="5">
        <v>5359050</v>
      </c>
      <c r="B143" s="1">
        <v>3</v>
      </c>
      <c r="C143" s="1">
        <v>2</v>
      </c>
      <c r="D143" s="1">
        <v>1</v>
      </c>
      <c r="E143" s="1">
        <v>2322.7874999999949</v>
      </c>
      <c r="F143" s="1">
        <v>6</v>
      </c>
      <c r="G143" s="1">
        <v>1863.6583333333303</v>
      </c>
      <c r="H143" s="1">
        <v>1096.1833333333391</v>
      </c>
      <c r="I143" s="1">
        <v>12</v>
      </c>
      <c r="J143" s="1">
        <v>11</v>
      </c>
      <c r="K143" s="1">
        <v>1479.9208333333347</v>
      </c>
      <c r="L143" s="1">
        <v>23</v>
      </c>
      <c r="M143" s="3">
        <f t="shared" si="31"/>
        <v>11.5</v>
      </c>
      <c r="N143" s="1">
        <v>969.8083333333343</v>
      </c>
      <c r="O143" s="1">
        <v>726.17499999998347</v>
      </c>
      <c r="P143" s="1">
        <v>847.99166666665894</v>
      </c>
      <c r="Q143" s="1">
        <v>885.89999999998929</v>
      </c>
      <c r="R143" s="1">
        <v>779.82500000000198</v>
      </c>
      <c r="S143" s="1">
        <v>832.86249999999563</v>
      </c>
      <c r="T143" s="1">
        <v>929.19166666666081</v>
      </c>
      <c r="U143" s="1">
        <v>732.0583333333343</v>
      </c>
      <c r="V143" s="1">
        <v>830.62499999999761</v>
      </c>
      <c r="W143" s="1">
        <v>1013.6583333333305</v>
      </c>
      <c r="X143" s="1">
        <v>644.65833333333046</v>
      </c>
      <c r="Y143" s="1">
        <v>829.15833333333046</v>
      </c>
      <c r="Z143" s="1">
        <v>974.33333333332848</v>
      </c>
      <c r="AA143" s="1">
        <v>767.00833333334594</v>
      </c>
      <c r="AB143" s="1">
        <v>870.67083333333721</v>
      </c>
      <c r="AC143" s="1">
        <v>11</v>
      </c>
      <c r="AD143" s="1">
        <v>12</v>
      </c>
      <c r="AE143" s="1">
        <v>23</v>
      </c>
      <c r="AF143" s="1">
        <v>11</v>
      </c>
      <c r="AG143" s="1">
        <v>11</v>
      </c>
      <c r="AH143" s="1">
        <v>22</v>
      </c>
      <c r="AI143" s="1">
        <v>11</v>
      </c>
      <c r="AJ143" s="1">
        <v>11</v>
      </c>
      <c r="AK143" s="1">
        <v>22</v>
      </c>
      <c r="AL143" s="1">
        <v>11</v>
      </c>
      <c r="AM143" s="1">
        <v>11</v>
      </c>
      <c r="AN143" s="1">
        <v>22</v>
      </c>
      <c r="AO143" s="1">
        <v>9</v>
      </c>
      <c r="AP143" s="1">
        <v>12</v>
      </c>
      <c r="AQ143" s="1">
        <v>21</v>
      </c>
      <c r="AR143" s="3">
        <f t="shared" si="26"/>
        <v>10.6</v>
      </c>
      <c r="AS143" s="3">
        <f t="shared" si="27"/>
        <v>11.4</v>
      </c>
      <c r="AT143" s="3">
        <f t="shared" si="28"/>
        <v>22</v>
      </c>
      <c r="AU143" s="1">
        <v>982.8833333333605</v>
      </c>
      <c r="AV143" s="1">
        <v>823.94166666668025</v>
      </c>
      <c r="AW143" s="1">
        <v>12</v>
      </c>
      <c r="AX143">
        <v>12</v>
      </c>
      <c r="AY143">
        <v>903.41250000002037</v>
      </c>
      <c r="AZ143">
        <v>24</v>
      </c>
      <c r="BA143" s="4">
        <f t="shared" si="30"/>
        <v>12</v>
      </c>
      <c r="BB143">
        <v>10</v>
      </c>
      <c r="BC143">
        <v>5</v>
      </c>
      <c r="BD143">
        <v>5</v>
      </c>
      <c r="BE143">
        <v>1</v>
      </c>
      <c r="BF143">
        <v>3</v>
      </c>
      <c r="BG143">
        <v>1</v>
      </c>
      <c r="BH143">
        <v>1</v>
      </c>
      <c r="BI143">
        <v>5</v>
      </c>
      <c r="BJ143">
        <v>1</v>
      </c>
      <c r="BK143">
        <v>4</v>
      </c>
      <c r="BL143">
        <v>1</v>
      </c>
      <c r="BM143">
        <v>26</v>
      </c>
      <c r="BN143" t="s">
        <v>67</v>
      </c>
      <c r="BO143" s="4">
        <f t="shared" si="29"/>
        <v>2</v>
      </c>
    </row>
    <row r="144" spans="1:67" ht="15.9" x14ac:dyDescent="0.45">
      <c r="A144" s="5">
        <v>5359053</v>
      </c>
      <c r="B144" s="1">
        <v>3</v>
      </c>
      <c r="C144" s="1">
        <v>1</v>
      </c>
      <c r="D144" s="1">
        <v>1</v>
      </c>
      <c r="E144" s="1">
        <v>891.37500002980232</v>
      </c>
      <c r="F144" s="1">
        <v>4</v>
      </c>
      <c r="G144" s="1">
        <v>748.65833336114883</v>
      </c>
      <c r="H144" s="1">
        <v>671.22499998410547</v>
      </c>
      <c r="I144" s="1">
        <v>7</v>
      </c>
      <c r="J144" s="1">
        <v>9</v>
      </c>
      <c r="K144" s="1">
        <v>709.94166667262709</v>
      </c>
      <c r="L144" s="1">
        <v>16</v>
      </c>
      <c r="M144" s="3">
        <f t="shared" si="31"/>
        <v>8</v>
      </c>
      <c r="N144" s="1">
        <v>843.96666665871942</v>
      </c>
      <c r="O144" s="1">
        <v>1103.366666674614</v>
      </c>
      <c r="P144" s="1">
        <v>973.66666666666663</v>
      </c>
      <c r="Q144" s="1">
        <v>1371.8499999642372</v>
      </c>
      <c r="R144" s="1">
        <v>830.59166667858756</v>
      </c>
      <c r="S144" s="1">
        <v>1101.2208333214123</v>
      </c>
      <c r="T144" s="1">
        <v>1255.4833333293598</v>
      </c>
      <c r="U144" s="1">
        <v>736.33333333333337</v>
      </c>
      <c r="V144" s="1">
        <v>995.90833333134651</v>
      </c>
      <c r="W144" s="1">
        <v>1178.8499999642372</v>
      </c>
      <c r="X144" s="1">
        <v>875.73333330949151</v>
      </c>
      <c r="Y144" s="1">
        <v>1027.2916666368644</v>
      </c>
      <c r="Z144" s="1">
        <v>1386.6583333015442</v>
      </c>
      <c r="AA144" s="1">
        <v>1044.3749999801319</v>
      </c>
      <c r="AB144" s="1">
        <v>1215.5166666408379</v>
      </c>
      <c r="AC144" s="1">
        <v>11</v>
      </c>
      <c r="AD144" s="1">
        <v>11</v>
      </c>
      <c r="AE144" s="1">
        <v>22</v>
      </c>
      <c r="AF144" s="1">
        <v>12</v>
      </c>
      <c r="AG144" s="1">
        <v>12</v>
      </c>
      <c r="AH144" s="1">
        <v>24</v>
      </c>
      <c r="AI144" s="1">
        <v>12</v>
      </c>
      <c r="AJ144" s="1">
        <v>11</v>
      </c>
      <c r="AK144" s="1">
        <v>23</v>
      </c>
      <c r="AL144" s="1">
        <v>11</v>
      </c>
      <c r="AM144" s="1">
        <v>12</v>
      </c>
      <c r="AN144" s="1">
        <v>23</v>
      </c>
      <c r="AO144" s="1">
        <v>12</v>
      </c>
      <c r="AP144" s="1">
        <v>11</v>
      </c>
      <c r="AQ144" s="1">
        <v>23</v>
      </c>
      <c r="AR144" s="3">
        <f t="shared" si="26"/>
        <v>11.6</v>
      </c>
      <c r="AS144" s="3">
        <f t="shared" si="27"/>
        <v>11.4</v>
      </c>
      <c r="AT144" s="3">
        <f t="shared" si="28"/>
        <v>23</v>
      </c>
      <c r="AU144" s="1">
        <v>1284.5166666706402</v>
      </c>
      <c r="AV144" s="1">
        <v>1083.7083332737286</v>
      </c>
      <c r="AW144" s="1">
        <v>12</v>
      </c>
      <c r="AX144">
        <v>12</v>
      </c>
      <c r="AY144">
        <v>1184.1124999721844</v>
      </c>
      <c r="AZ144">
        <v>24</v>
      </c>
      <c r="BA144" s="4">
        <f t="shared" si="30"/>
        <v>12</v>
      </c>
      <c r="BB144">
        <v>10</v>
      </c>
      <c r="BC144">
        <v>5</v>
      </c>
      <c r="BD144">
        <v>5</v>
      </c>
      <c r="BE144">
        <v>2</v>
      </c>
      <c r="BF144">
        <v>4</v>
      </c>
      <c r="BG144">
        <v>2</v>
      </c>
      <c r="BH144">
        <v>2</v>
      </c>
      <c r="BI144">
        <v>4</v>
      </c>
      <c r="BJ144">
        <v>1</v>
      </c>
      <c r="BK144">
        <v>3</v>
      </c>
      <c r="BL144">
        <v>2</v>
      </c>
      <c r="BM144">
        <v>25</v>
      </c>
      <c r="BN144" t="s">
        <v>67</v>
      </c>
      <c r="BO144" s="4">
        <f t="shared" si="29"/>
        <v>2</v>
      </c>
    </row>
    <row r="145" spans="1:67" ht="15.9" x14ac:dyDescent="0.45">
      <c r="A145" s="5">
        <v>5359054</v>
      </c>
      <c r="B145" s="1">
        <v>3</v>
      </c>
      <c r="C145" s="1">
        <v>1</v>
      </c>
      <c r="D145" s="1">
        <v>1</v>
      </c>
      <c r="E145" s="1">
        <v>2122.25</v>
      </c>
      <c r="F145" s="1">
        <v>8</v>
      </c>
      <c r="G145" s="1">
        <v>1383.5</v>
      </c>
      <c r="H145" s="1">
        <v>1275.75</v>
      </c>
      <c r="I145" s="1">
        <v>12</v>
      </c>
      <c r="J145" s="1">
        <v>12</v>
      </c>
      <c r="K145" s="1">
        <v>1329.625</v>
      </c>
      <c r="L145" s="1">
        <v>24</v>
      </c>
      <c r="M145" s="3">
        <f t="shared" si="31"/>
        <v>12</v>
      </c>
      <c r="N145" s="1">
        <v>1260.3333333333333</v>
      </c>
      <c r="O145" s="1">
        <v>946.83333333333337</v>
      </c>
      <c r="P145" s="1">
        <v>1103.5833333333333</v>
      </c>
      <c r="Q145" s="1">
        <v>1063.4166666666667</v>
      </c>
      <c r="R145" s="1">
        <v>997</v>
      </c>
      <c r="S145" s="1">
        <v>1030.2083333333333</v>
      </c>
      <c r="T145" s="1">
        <v>1180.1666666666667</v>
      </c>
      <c r="U145" s="1">
        <v>1051.4166666666667</v>
      </c>
      <c r="V145" s="1">
        <v>1115.7916666666667</v>
      </c>
      <c r="W145" s="1">
        <v>1127.5</v>
      </c>
      <c r="X145" s="1">
        <v>694.75</v>
      </c>
      <c r="Y145" s="1">
        <v>911.125</v>
      </c>
      <c r="Z145" s="1">
        <v>1271</v>
      </c>
      <c r="AA145" s="1">
        <v>753.91666666666663</v>
      </c>
      <c r="AB145" s="1">
        <v>1012.4583333333334</v>
      </c>
      <c r="AC145" s="1">
        <v>12</v>
      </c>
      <c r="AD145" s="1">
        <v>12</v>
      </c>
      <c r="AE145" s="1">
        <v>24</v>
      </c>
      <c r="AF145" s="1">
        <v>12</v>
      </c>
      <c r="AG145" s="1">
        <v>11</v>
      </c>
      <c r="AH145" s="1">
        <v>23</v>
      </c>
      <c r="AI145" s="1">
        <v>12</v>
      </c>
      <c r="AJ145" s="1">
        <v>12</v>
      </c>
      <c r="AK145" s="1">
        <v>24</v>
      </c>
      <c r="AL145" s="1">
        <v>12</v>
      </c>
      <c r="AM145" s="1">
        <v>12</v>
      </c>
      <c r="AN145" s="1">
        <v>24</v>
      </c>
      <c r="AO145" s="1">
        <v>12</v>
      </c>
      <c r="AP145" s="1">
        <v>12</v>
      </c>
      <c r="AQ145" s="1">
        <v>24</v>
      </c>
      <c r="AR145" s="3">
        <f t="shared" si="26"/>
        <v>12</v>
      </c>
      <c r="AS145" s="3">
        <f t="shared" si="27"/>
        <v>11.8</v>
      </c>
      <c r="AT145" s="3">
        <f t="shared" si="28"/>
        <v>23.8</v>
      </c>
      <c r="AU145" s="1">
        <v>1283.8333333333333</v>
      </c>
      <c r="AV145" s="1">
        <v>885.5</v>
      </c>
      <c r="AW145" s="1">
        <v>12</v>
      </c>
      <c r="AX145">
        <v>12</v>
      </c>
      <c r="AY145">
        <v>1084.6666666666667</v>
      </c>
      <c r="AZ145">
        <v>24</v>
      </c>
      <c r="BA145" s="4">
        <f t="shared" si="30"/>
        <v>12</v>
      </c>
      <c r="BB145">
        <v>10</v>
      </c>
      <c r="BC145">
        <v>5</v>
      </c>
      <c r="BD145">
        <v>5</v>
      </c>
      <c r="BE145">
        <v>1</v>
      </c>
      <c r="BF145">
        <v>3</v>
      </c>
      <c r="BG145">
        <v>1</v>
      </c>
      <c r="BH145">
        <v>1</v>
      </c>
      <c r="BI145">
        <v>5</v>
      </c>
      <c r="BJ145">
        <v>1</v>
      </c>
      <c r="BK145">
        <v>1</v>
      </c>
      <c r="BL145">
        <v>1</v>
      </c>
      <c r="BM145">
        <v>21</v>
      </c>
      <c r="BN145" t="s">
        <v>67</v>
      </c>
      <c r="BO145" s="4">
        <f t="shared" si="29"/>
        <v>2</v>
      </c>
    </row>
    <row r="146" spans="1:67" ht="15.9" x14ac:dyDescent="0.45">
      <c r="A146" s="5">
        <v>5359080</v>
      </c>
      <c r="B146" s="1">
        <v>3</v>
      </c>
      <c r="C146" s="1">
        <v>1</v>
      </c>
      <c r="D146" s="1">
        <v>1</v>
      </c>
      <c r="E146" s="1">
        <v>1407.3125000149012</v>
      </c>
      <c r="F146" s="1">
        <v>6</v>
      </c>
      <c r="G146" s="1">
        <v>1312.5083333353202</v>
      </c>
      <c r="H146" s="1">
        <v>1211.941666662693</v>
      </c>
      <c r="I146" s="1">
        <v>10</v>
      </c>
      <c r="J146" s="1">
        <v>12</v>
      </c>
      <c r="K146" s="1">
        <v>1262.2249999990065</v>
      </c>
      <c r="L146" s="1">
        <v>22</v>
      </c>
      <c r="M146" s="3">
        <f t="shared" si="31"/>
        <v>11</v>
      </c>
      <c r="N146" s="1">
        <v>917.00833333532012</v>
      </c>
      <c r="O146" s="1">
        <v>854.13333331545198</v>
      </c>
      <c r="P146" s="1">
        <v>885.57083332538605</v>
      </c>
      <c r="Q146" s="1">
        <v>982.49166667461395</v>
      </c>
      <c r="R146" s="1">
        <v>736.27500000596046</v>
      </c>
      <c r="S146" s="1">
        <v>859.38333334028721</v>
      </c>
      <c r="T146" s="1">
        <v>1115.1083333293598</v>
      </c>
      <c r="U146" s="1">
        <v>881.56666666766012</v>
      </c>
      <c r="V146" s="1">
        <v>998.33749999850988</v>
      </c>
      <c r="W146" s="1">
        <v>1021.9833333343267</v>
      </c>
      <c r="X146" s="1">
        <v>765.94999999304616</v>
      </c>
      <c r="Y146" s="1">
        <v>893.9666666636864</v>
      </c>
      <c r="Z146" s="1">
        <v>887.22499999900663</v>
      </c>
      <c r="AA146" s="1">
        <v>714.19166667262709</v>
      </c>
      <c r="AB146" s="1">
        <v>800.70833333581686</v>
      </c>
      <c r="AC146" s="1">
        <v>12</v>
      </c>
      <c r="AD146" s="1">
        <v>12</v>
      </c>
      <c r="AE146" s="1">
        <v>24</v>
      </c>
      <c r="AF146" s="1">
        <v>12</v>
      </c>
      <c r="AG146" s="1">
        <v>12</v>
      </c>
      <c r="AH146" s="1">
        <v>24</v>
      </c>
      <c r="AI146" s="1">
        <v>11</v>
      </c>
      <c r="AJ146" s="1">
        <v>11</v>
      </c>
      <c r="AK146" s="1">
        <v>22</v>
      </c>
      <c r="AL146" s="1">
        <v>12</v>
      </c>
      <c r="AM146" s="1">
        <v>10</v>
      </c>
      <c r="AN146" s="1">
        <v>22</v>
      </c>
      <c r="AO146" s="1">
        <v>12</v>
      </c>
      <c r="AP146" s="1">
        <v>12</v>
      </c>
      <c r="AQ146" s="1">
        <v>24</v>
      </c>
      <c r="AR146" s="3">
        <f t="shared" si="26"/>
        <v>11.8</v>
      </c>
      <c r="AS146" s="3">
        <f t="shared" si="27"/>
        <v>11.4</v>
      </c>
      <c r="AT146" s="3">
        <f t="shared" si="28"/>
        <v>23.2</v>
      </c>
      <c r="AU146" s="1">
        <v>1670.5083333452542</v>
      </c>
      <c r="AV146" s="1">
        <v>998.38333333035314</v>
      </c>
      <c r="AW146" s="1">
        <v>12</v>
      </c>
      <c r="AX146">
        <v>12</v>
      </c>
      <c r="AY146">
        <v>1334.4458333378036</v>
      </c>
      <c r="AZ146">
        <v>24</v>
      </c>
      <c r="BA146" s="4">
        <f t="shared" si="30"/>
        <v>12</v>
      </c>
      <c r="BB146">
        <v>5</v>
      </c>
      <c r="BC146">
        <v>4</v>
      </c>
      <c r="BD146">
        <v>5</v>
      </c>
      <c r="BE146">
        <v>1</v>
      </c>
      <c r="BF146">
        <v>5</v>
      </c>
      <c r="BG146">
        <v>1</v>
      </c>
      <c r="BH146">
        <v>1</v>
      </c>
      <c r="BI146">
        <v>4</v>
      </c>
      <c r="BJ146">
        <v>1</v>
      </c>
      <c r="BK146">
        <v>4</v>
      </c>
      <c r="BL146">
        <v>1</v>
      </c>
      <c r="BM146">
        <v>21</v>
      </c>
      <c r="BN146" t="s">
        <v>67</v>
      </c>
      <c r="BO146" s="4">
        <f t="shared" si="29"/>
        <v>2</v>
      </c>
    </row>
    <row r="147" spans="1:67" ht="15.9" x14ac:dyDescent="0.45">
      <c r="A147" s="5">
        <v>5359100</v>
      </c>
      <c r="B147" s="1">
        <v>3</v>
      </c>
      <c r="C147" s="1">
        <v>2</v>
      </c>
      <c r="D147" s="1">
        <v>1</v>
      </c>
      <c r="E147" s="1">
        <v>1797.0125000029802</v>
      </c>
      <c r="F147" s="1">
        <v>7</v>
      </c>
      <c r="G147" s="1">
        <v>1429.2083333308499</v>
      </c>
      <c r="H147" s="1">
        <v>795.42500000695384</v>
      </c>
      <c r="I147" s="1">
        <v>12</v>
      </c>
      <c r="J147" s="1">
        <v>12</v>
      </c>
      <c r="K147" s="1">
        <v>1112.3166666689019</v>
      </c>
      <c r="L147" s="1">
        <v>24</v>
      </c>
      <c r="M147" s="3">
        <f t="shared" si="31"/>
        <v>12</v>
      </c>
      <c r="N147" s="1">
        <v>1046.491666669647</v>
      </c>
      <c r="O147" s="1">
        <v>653.60833332687616</v>
      </c>
      <c r="P147" s="1">
        <v>850.04999999826157</v>
      </c>
      <c r="Q147" s="1">
        <v>985.97500000645721</v>
      </c>
      <c r="R147" s="1">
        <v>800.89999999354279</v>
      </c>
      <c r="S147" s="1">
        <v>893.4375</v>
      </c>
      <c r="T147" s="1">
        <v>1056.2583333278697</v>
      </c>
      <c r="U147" s="1">
        <v>644.07500000298023</v>
      </c>
      <c r="V147" s="1">
        <v>850.16666666542494</v>
      </c>
      <c r="W147" s="1">
        <v>965.44166666517651</v>
      </c>
      <c r="X147" s="1">
        <v>608.91666666666663</v>
      </c>
      <c r="Y147" s="1">
        <v>787.17916666592157</v>
      </c>
      <c r="Z147" s="1">
        <v>1390.7000000004966</v>
      </c>
      <c r="AA147" s="1">
        <v>781.68333333233988</v>
      </c>
      <c r="AB147" s="1">
        <v>1086.1916666664183</v>
      </c>
      <c r="AC147" s="1">
        <v>12</v>
      </c>
      <c r="AD147" s="1">
        <v>12</v>
      </c>
      <c r="AE147" s="1">
        <v>24</v>
      </c>
      <c r="AF147" s="1">
        <v>12</v>
      </c>
      <c r="AG147" s="1">
        <v>12</v>
      </c>
      <c r="AH147" s="1">
        <v>24</v>
      </c>
      <c r="AI147" s="1">
        <v>12</v>
      </c>
      <c r="AJ147" s="1">
        <v>12</v>
      </c>
      <c r="AK147" s="1">
        <v>24</v>
      </c>
      <c r="AL147" s="1">
        <v>12</v>
      </c>
      <c r="AM147" s="1">
        <v>12</v>
      </c>
      <c r="AN147" s="1">
        <v>24</v>
      </c>
      <c r="AO147" s="1">
        <v>12</v>
      </c>
      <c r="AP147" s="1">
        <v>11</v>
      </c>
      <c r="AQ147" s="1">
        <v>23</v>
      </c>
      <c r="AR147" s="3">
        <f t="shared" si="26"/>
        <v>12</v>
      </c>
      <c r="AS147" s="3">
        <f t="shared" si="27"/>
        <v>11.8</v>
      </c>
      <c r="AT147" s="3">
        <f t="shared" si="28"/>
        <v>23.8</v>
      </c>
      <c r="AU147" s="1">
        <v>1280.44166666766</v>
      </c>
      <c r="AV147" s="1">
        <v>759.89166667064035</v>
      </c>
      <c r="AW147" s="1">
        <v>12</v>
      </c>
      <c r="AX147">
        <v>12</v>
      </c>
      <c r="AY147">
        <v>1020.1666666691502</v>
      </c>
      <c r="AZ147">
        <v>24</v>
      </c>
      <c r="BA147" s="4">
        <f t="shared" si="30"/>
        <v>12</v>
      </c>
      <c r="BB147">
        <v>10</v>
      </c>
      <c r="BC147">
        <v>5</v>
      </c>
      <c r="BD147">
        <v>1</v>
      </c>
      <c r="BE147">
        <v>1</v>
      </c>
      <c r="BF147">
        <v>5</v>
      </c>
      <c r="BG147">
        <v>1</v>
      </c>
      <c r="BH147">
        <v>1</v>
      </c>
      <c r="BI147">
        <v>5</v>
      </c>
      <c r="BJ147">
        <v>1</v>
      </c>
      <c r="BK147">
        <v>1</v>
      </c>
      <c r="BL147">
        <v>1</v>
      </c>
      <c r="BM147">
        <v>30</v>
      </c>
      <c r="BN147" t="s">
        <v>67</v>
      </c>
      <c r="BO147" s="4">
        <f t="shared" si="29"/>
        <v>2</v>
      </c>
    </row>
    <row r="148" spans="1:67" ht="15.9" x14ac:dyDescent="0.45">
      <c r="A148" s="5">
        <v>5359146</v>
      </c>
      <c r="B148" s="1">
        <v>3</v>
      </c>
      <c r="C148" s="1">
        <v>2</v>
      </c>
      <c r="D148" s="1">
        <v>1</v>
      </c>
      <c r="E148" s="1">
        <v>1049.8250000011176</v>
      </c>
      <c r="F148" s="1">
        <v>8</v>
      </c>
      <c r="G148" s="1">
        <v>1314.8500000008692</v>
      </c>
      <c r="H148" s="1">
        <v>1099.8166666657974</v>
      </c>
      <c r="I148" s="1">
        <v>12</v>
      </c>
      <c r="J148" s="1">
        <v>11</v>
      </c>
      <c r="K148" s="1">
        <v>1207.3333333333333</v>
      </c>
      <c r="L148" s="1">
        <v>23</v>
      </c>
      <c r="M148" s="3">
        <f t="shared" si="31"/>
        <v>11.5</v>
      </c>
      <c r="N148" s="1">
        <v>987.40000000037253</v>
      </c>
      <c r="O148" s="1">
        <v>605.95833333457506</v>
      </c>
      <c r="P148" s="1">
        <v>796.67916666747385</v>
      </c>
      <c r="Q148" s="1">
        <v>971.63333333221578</v>
      </c>
      <c r="R148" s="1">
        <v>1061.2416666677843</v>
      </c>
      <c r="S148" s="1">
        <v>1016.4375</v>
      </c>
      <c r="T148" s="1">
        <v>1187.5416666648041</v>
      </c>
      <c r="U148" s="1">
        <v>933.84999999962747</v>
      </c>
      <c r="V148" s="1">
        <v>1060.6958333322157</v>
      </c>
      <c r="W148" s="1">
        <v>927.35833333308494</v>
      </c>
      <c r="X148" s="1">
        <v>687.49166666716337</v>
      </c>
      <c r="Y148" s="1">
        <v>807.42500000012421</v>
      </c>
      <c r="Z148" s="1">
        <v>939.16666666728759</v>
      </c>
      <c r="AA148" s="1">
        <v>892.28333333320916</v>
      </c>
      <c r="AB148" s="1">
        <v>915.72500000024831</v>
      </c>
      <c r="AC148" s="1">
        <v>12</v>
      </c>
      <c r="AD148" s="1">
        <v>12</v>
      </c>
      <c r="AE148" s="1">
        <v>24</v>
      </c>
      <c r="AF148" s="1">
        <v>12</v>
      </c>
      <c r="AG148" s="1">
        <v>11</v>
      </c>
      <c r="AH148" s="1">
        <v>23</v>
      </c>
      <c r="AI148" s="1">
        <v>12</v>
      </c>
      <c r="AJ148" s="1">
        <v>12</v>
      </c>
      <c r="AK148" s="1">
        <v>24</v>
      </c>
      <c r="AL148" s="1">
        <v>12</v>
      </c>
      <c r="AM148" s="1">
        <v>12</v>
      </c>
      <c r="AN148" s="1">
        <v>24</v>
      </c>
      <c r="AO148" s="1">
        <v>12</v>
      </c>
      <c r="AP148" s="1">
        <v>11</v>
      </c>
      <c r="AQ148" s="1">
        <v>23</v>
      </c>
      <c r="AR148" s="3">
        <f t="shared" si="26"/>
        <v>12</v>
      </c>
      <c r="AS148" s="3">
        <f t="shared" si="27"/>
        <v>11.6</v>
      </c>
      <c r="AT148" s="3">
        <f t="shared" si="28"/>
        <v>23.6</v>
      </c>
      <c r="AU148" s="1">
        <v>1246.1333333340783</v>
      </c>
      <c r="AV148" s="1">
        <v>1117.3999999997516</v>
      </c>
      <c r="AW148" s="1">
        <v>12</v>
      </c>
      <c r="AX148">
        <v>12</v>
      </c>
      <c r="AY148">
        <v>1181.7666666669149</v>
      </c>
      <c r="AZ148">
        <v>24</v>
      </c>
      <c r="BA148" s="4">
        <f t="shared" si="30"/>
        <v>12</v>
      </c>
      <c r="BB148">
        <v>8</v>
      </c>
      <c r="BC148">
        <v>4</v>
      </c>
      <c r="BD148">
        <v>4</v>
      </c>
      <c r="BE148">
        <v>2</v>
      </c>
      <c r="BF148">
        <v>5</v>
      </c>
      <c r="BG148">
        <v>2</v>
      </c>
      <c r="BH148">
        <v>2</v>
      </c>
      <c r="BI148">
        <v>5</v>
      </c>
      <c r="BJ148">
        <v>2</v>
      </c>
      <c r="BK148">
        <v>3</v>
      </c>
      <c r="BL148">
        <v>1</v>
      </c>
      <c r="BM148">
        <v>19</v>
      </c>
      <c r="BN148" t="s">
        <v>68</v>
      </c>
      <c r="BO148" s="4">
        <f t="shared" si="29"/>
        <v>1</v>
      </c>
    </row>
    <row r="149" spans="1:67" ht="15.9" x14ac:dyDescent="0.45">
      <c r="A149" s="5">
        <v>5359169</v>
      </c>
      <c r="B149" s="1">
        <v>3</v>
      </c>
      <c r="C149" s="1">
        <v>1</v>
      </c>
      <c r="D149" s="1">
        <v>1</v>
      </c>
      <c r="E149" s="1">
        <v>2306.8749999999964</v>
      </c>
      <c r="F149" s="1">
        <v>7</v>
      </c>
      <c r="G149" s="1">
        <v>2729.7833333333401</v>
      </c>
      <c r="H149" s="1">
        <v>1995.7000000000116</v>
      </c>
      <c r="I149" s="1">
        <v>12</v>
      </c>
      <c r="J149" s="1">
        <v>12</v>
      </c>
      <c r="K149" s="1">
        <v>2362.7416666666759</v>
      </c>
      <c r="L149" s="1">
        <v>24</v>
      </c>
      <c r="M149" s="3">
        <f t="shared" si="31"/>
        <v>12</v>
      </c>
      <c r="N149" s="1">
        <v>1586.7416666666686</v>
      </c>
      <c r="O149" s="1">
        <v>939.34999999999127</v>
      </c>
      <c r="P149" s="1">
        <v>1263.0458333333299</v>
      </c>
      <c r="Q149" s="1">
        <v>1573.975000000001</v>
      </c>
      <c r="R149" s="1">
        <v>1089.6999999999971</v>
      </c>
      <c r="S149" s="1">
        <v>1331.837499999999</v>
      </c>
      <c r="T149" s="1">
        <v>1080.4833333333518</v>
      </c>
      <c r="U149" s="1">
        <v>782.45000000000198</v>
      </c>
      <c r="V149" s="1">
        <v>931.46666666667682</v>
      </c>
      <c r="W149" s="1">
        <v>873.30833333334397</v>
      </c>
      <c r="X149" s="1">
        <v>699.11666666666372</v>
      </c>
      <c r="Y149" s="1">
        <v>786.21250000000384</v>
      </c>
      <c r="Z149" s="1">
        <v>922.00833333333139</v>
      </c>
      <c r="AA149" s="1">
        <v>748.49166666666372</v>
      </c>
      <c r="AB149" s="1">
        <v>835.24999999999761</v>
      </c>
      <c r="AC149" s="1">
        <v>11</v>
      </c>
      <c r="AD149" s="1">
        <v>12</v>
      </c>
      <c r="AE149" s="1">
        <v>23</v>
      </c>
      <c r="AF149" s="1">
        <v>12</v>
      </c>
      <c r="AG149" s="1">
        <v>11</v>
      </c>
      <c r="AH149" s="1">
        <v>23</v>
      </c>
      <c r="AI149" s="1">
        <v>12</v>
      </c>
      <c r="AJ149" s="1">
        <v>11</v>
      </c>
      <c r="AK149" s="1">
        <v>23</v>
      </c>
      <c r="AL149" s="1">
        <v>11</v>
      </c>
      <c r="AM149" s="1">
        <v>9</v>
      </c>
      <c r="AN149" s="1">
        <v>20</v>
      </c>
      <c r="AO149" s="1">
        <v>9</v>
      </c>
      <c r="AP149" s="1">
        <v>12</v>
      </c>
      <c r="AQ149" s="1">
        <v>21</v>
      </c>
      <c r="AR149" s="3">
        <f t="shared" si="26"/>
        <v>11</v>
      </c>
      <c r="AS149" s="3">
        <f t="shared" si="27"/>
        <v>11</v>
      </c>
      <c r="AT149" s="3">
        <f t="shared" si="28"/>
        <v>22</v>
      </c>
      <c r="AU149" s="1">
        <v>1055.9166666666667</v>
      </c>
      <c r="AV149" s="1">
        <v>774.19166666665114</v>
      </c>
      <c r="AW149" s="1">
        <v>12</v>
      </c>
      <c r="AX149">
        <v>11</v>
      </c>
      <c r="AY149">
        <v>915.05416666665894</v>
      </c>
      <c r="AZ149">
        <v>23</v>
      </c>
      <c r="BA149" s="4">
        <f t="shared" si="30"/>
        <v>11.5</v>
      </c>
      <c r="BB149">
        <v>9</v>
      </c>
      <c r="BC149">
        <v>5</v>
      </c>
      <c r="BD149">
        <v>5</v>
      </c>
      <c r="BE149">
        <v>1</v>
      </c>
      <c r="BF149">
        <v>5</v>
      </c>
      <c r="BG149">
        <v>1</v>
      </c>
      <c r="BH149">
        <v>1</v>
      </c>
      <c r="BI149">
        <v>5</v>
      </c>
      <c r="BJ149">
        <v>1</v>
      </c>
      <c r="BK149">
        <v>4</v>
      </c>
      <c r="BL149">
        <v>1</v>
      </c>
      <c r="BM149">
        <v>26</v>
      </c>
      <c r="BN149" t="s">
        <v>68</v>
      </c>
      <c r="BO149" s="4">
        <f t="shared" si="29"/>
        <v>1</v>
      </c>
    </row>
    <row r="150" spans="1:67" ht="15.9" x14ac:dyDescent="0.4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1:67" ht="15.9" x14ac:dyDescent="0.4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</row>
    <row r="152" spans="1:67" ht="15.9" x14ac:dyDescent="0.4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spans="1:67" ht="15.9" x14ac:dyDescent="0.4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spans="1:67" ht="15.9" x14ac:dyDescent="0.4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</row>
    <row r="155" spans="1:67" ht="15.9" x14ac:dyDescent="0.4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</row>
    <row r="156" spans="1:67" ht="15.9" x14ac:dyDescent="0.4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1:67" ht="15.9" x14ac:dyDescent="0.4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1:67" ht="15.9" x14ac:dyDescent="0.4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1:67" ht="15.9" x14ac:dyDescent="0.4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1:67" ht="15.9" x14ac:dyDescent="0.4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</sheetData>
  <sortState xmlns:xlrd2="http://schemas.microsoft.com/office/spreadsheetml/2017/richdata2" ref="A2:BO160">
    <sortCondition ref="B1:B16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4D56E-86D8-4A1F-B2D8-2C0FD79EB137}">
  <dimension ref="A2:B17"/>
  <sheetViews>
    <sheetView workbookViewId="0">
      <selection activeCell="C22" sqref="C22"/>
    </sheetView>
  </sheetViews>
  <sheetFormatPr defaultRowHeight="14.6" x14ac:dyDescent="0.4"/>
  <sheetData>
    <row r="2" spans="1:2" x14ac:dyDescent="0.4">
      <c r="A2" t="s">
        <v>72</v>
      </c>
    </row>
    <row r="3" spans="1:2" x14ac:dyDescent="0.4">
      <c r="A3">
        <v>1</v>
      </c>
      <c r="B3" t="s">
        <v>2</v>
      </c>
    </row>
    <row r="4" spans="1:2" x14ac:dyDescent="0.4">
      <c r="A4">
        <v>2</v>
      </c>
      <c r="B4" t="s">
        <v>3</v>
      </c>
    </row>
    <row r="5" spans="1:2" x14ac:dyDescent="0.4">
      <c r="A5">
        <v>3</v>
      </c>
      <c r="B5" t="s">
        <v>4</v>
      </c>
    </row>
    <row r="7" spans="1:2" x14ac:dyDescent="0.4">
      <c r="A7" t="s">
        <v>1</v>
      </c>
    </row>
    <row r="8" spans="1:2" x14ac:dyDescent="0.4">
      <c r="A8">
        <v>1</v>
      </c>
      <c r="B8" t="s">
        <v>2</v>
      </c>
    </row>
    <row r="9" spans="1:2" x14ac:dyDescent="0.4">
      <c r="A9">
        <v>2</v>
      </c>
      <c r="B9" t="s">
        <v>3</v>
      </c>
    </row>
    <row r="11" spans="1:2" x14ac:dyDescent="0.4">
      <c r="A11" t="s">
        <v>66</v>
      </c>
    </row>
    <row r="12" spans="1:2" x14ac:dyDescent="0.4">
      <c r="A12">
        <v>1</v>
      </c>
      <c r="B12" t="s">
        <v>70</v>
      </c>
    </row>
    <row r="13" spans="1:2" x14ac:dyDescent="0.4">
      <c r="A13">
        <v>2</v>
      </c>
      <c r="B13" t="s">
        <v>71</v>
      </c>
    </row>
    <row r="15" spans="1:2" x14ac:dyDescent="0.4">
      <c r="A15" t="s">
        <v>73</v>
      </c>
    </row>
    <row r="16" spans="1:2" x14ac:dyDescent="0.4">
      <c r="A16">
        <v>1</v>
      </c>
      <c r="B16" t="s">
        <v>4</v>
      </c>
    </row>
    <row r="17" spans="1:2" x14ac:dyDescent="0.4">
      <c r="A17">
        <v>2</v>
      </c>
      <c r="B17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 Ziv</dc:creator>
  <cp:lastModifiedBy>Gal Ziv</cp:lastModifiedBy>
  <dcterms:created xsi:type="dcterms:W3CDTF">2021-12-22T14:14:58Z</dcterms:created>
  <dcterms:modified xsi:type="dcterms:W3CDTF">2021-12-29T09:55:10Z</dcterms:modified>
</cp:coreProperties>
</file>