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tudium\Projekte\Promotion\Question_3\Manuskript\Nature_Comm\"/>
    </mc:Choice>
  </mc:AlternateContent>
  <xr:revisionPtr revIDLastSave="0" documentId="13_ncr:1_{5A51FC90-4B87-4A02-AEA7-007B23297EAA}" xr6:coauthVersionLast="47" xr6:coauthVersionMax="47" xr10:uidLastSave="{00000000-0000-0000-0000-000000000000}"/>
  <bookViews>
    <workbookView xWindow="-28920" yWindow="-120" windowWidth="29040" windowHeight="15840" activeTab="3" xr2:uid="{22985307-6C34-46C1-8533-8F99A75CACD0}"/>
  </bookViews>
  <sheets>
    <sheet name="Stylops_Wounding site" sheetId="1" r:id="rId1"/>
    <sheet name="Stylops_Control site" sheetId="2" r:id="rId2"/>
    <sheet name="Xenos_Wounding site" sheetId="3" r:id="rId3"/>
    <sheet name="Xenos_Controll site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3" l="1"/>
  <c r="E17" i="3"/>
  <c r="E25" i="3"/>
  <c r="E33" i="3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  <c r="E3" i="4"/>
  <c r="E2" i="4"/>
  <c r="E39" i="3"/>
  <c r="E38" i="3"/>
  <c r="E37" i="3"/>
  <c r="E36" i="3"/>
  <c r="E35" i="3"/>
  <c r="E34" i="3"/>
  <c r="E32" i="3"/>
  <c r="E31" i="3"/>
  <c r="E30" i="3"/>
  <c r="E29" i="3"/>
  <c r="E28" i="3"/>
  <c r="E27" i="3"/>
  <c r="E26" i="3"/>
  <c r="E24" i="3"/>
  <c r="E23" i="3"/>
  <c r="E22" i="3"/>
  <c r="E21" i="3"/>
  <c r="E20" i="3"/>
  <c r="E19" i="3"/>
  <c r="E18" i="3"/>
  <c r="E16" i="3"/>
  <c r="E15" i="3"/>
  <c r="E14" i="3"/>
  <c r="E13" i="3"/>
  <c r="E12" i="3"/>
  <c r="E11" i="3"/>
  <c r="E10" i="3"/>
  <c r="E8" i="3"/>
  <c r="E7" i="3"/>
  <c r="E6" i="3"/>
  <c r="E5" i="3"/>
  <c r="E4" i="3"/>
  <c r="E3" i="3"/>
  <c r="E2" i="3"/>
</calcChain>
</file>

<file path=xl/sharedStrings.xml><?xml version="1.0" encoding="utf-8"?>
<sst xmlns="http://schemas.openxmlformats.org/spreadsheetml/2006/main" count="164" uniqueCount="149">
  <si>
    <t>XeVe_02_01</t>
  </si>
  <si>
    <t>XeVe_02_02</t>
  </si>
  <si>
    <t>XeVe_02_03</t>
  </si>
  <si>
    <t>XeVe_07_01</t>
  </si>
  <si>
    <t>XeVe_07_02</t>
  </si>
  <si>
    <t>XeVe_07_03</t>
  </si>
  <si>
    <t>XeVe_09_01</t>
  </si>
  <si>
    <t>XeVe_09_02</t>
  </si>
  <si>
    <t>XeVe_09_03</t>
  </si>
  <si>
    <t>XeVe_12_01</t>
  </si>
  <si>
    <t>XeVe_12_02</t>
  </si>
  <si>
    <t>XeVe_12_03</t>
  </si>
  <si>
    <t>XeVe_12_04</t>
  </si>
  <si>
    <t>XeVe_13_01</t>
  </si>
  <si>
    <t>XeVe_13_02</t>
  </si>
  <si>
    <t>XeVe_13_03</t>
  </si>
  <si>
    <t>XeVe_14_01</t>
  </si>
  <si>
    <t>XeVe_14_02</t>
  </si>
  <si>
    <t>XeVe_14_03</t>
  </si>
  <si>
    <t>XeVe_17_01_01</t>
  </si>
  <si>
    <t>XeVe_17_01_02</t>
  </si>
  <si>
    <t>XeVe_17_01_03</t>
  </si>
  <si>
    <t>XeVe_17_01_04</t>
  </si>
  <si>
    <t>XeVe_18_01</t>
  </si>
  <si>
    <t>XeVe_18_02</t>
  </si>
  <si>
    <t>XeVe_18_03</t>
  </si>
  <si>
    <t>XeVe_20_02_01</t>
  </si>
  <si>
    <t>XeVe_20_02_02</t>
  </si>
  <si>
    <t>XeVe_20_02_03</t>
  </si>
  <si>
    <t>XeVe_22_01_01</t>
  </si>
  <si>
    <t>XeVe_22_01_02</t>
  </si>
  <si>
    <t>XeVe_22_01_03</t>
  </si>
  <si>
    <t>XeVe_22_02_01</t>
  </si>
  <si>
    <t>XeVe_22_02_02</t>
  </si>
  <si>
    <t>XeVe_22_02_03</t>
  </si>
  <si>
    <t>XeVe_24_01</t>
  </si>
  <si>
    <t>XeVe_24_02</t>
  </si>
  <si>
    <t>XeVe_24_03</t>
  </si>
  <si>
    <t>XeVe_02_R01</t>
  </si>
  <si>
    <t>XeVe_02_R02</t>
  </si>
  <si>
    <t>XeVe_02_R03</t>
  </si>
  <si>
    <t>XeVe_07_R01</t>
  </si>
  <si>
    <t>XeVe_07_R02</t>
  </si>
  <si>
    <t>XeVe_07_R03</t>
  </si>
  <si>
    <t>XeVe_09_R01</t>
  </si>
  <si>
    <t>XeVe_09_R02</t>
  </si>
  <si>
    <t>XeVe_09_R03</t>
  </si>
  <si>
    <t>XeVe_12_R01</t>
  </si>
  <si>
    <t>XeVe_12_R02</t>
  </si>
  <si>
    <t>XeVe_12_R03</t>
  </si>
  <si>
    <t>XeVe_13_R01</t>
  </si>
  <si>
    <t>XeVe_13_R02</t>
  </si>
  <si>
    <t>XeVe_13_R03</t>
  </si>
  <si>
    <t>XeVe_14_R01</t>
  </si>
  <si>
    <t>XeVe_14_R02</t>
  </si>
  <si>
    <t>XeVe_14_R03</t>
  </si>
  <si>
    <t>XeVe_17_01_R01</t>
  </si>
  <si>
    <t>XeVe_17_01_R02</t>
  </si>
  <si>
    <t>XeVe_17_01_R03</t>
  </si>
  <si>
    <t>XeVe_18_R01</t>
  </si>
  <si>
    <t>XeVe_18_R02</t>
  </si>
  <si>
    <t>XeVe_18_R03</t>
  </si>
  <si>
    <t>XeVe_20_02_R01</t>
  </si>
  <si>
    <t>XeVe_20_02_R02</t>
  </si>
  <si>
    <t>XeVe_20_02_R03</t>
  </si>
  <si>
    <t>XeVe_22_01_R01</t>
  </si>
  <si>
    <t>XeVe_22_01_R02</t>
  </si>
  <si>
    <t>XeVe_22_01_R03</t>
  </si>
  <si>
    <t>XeVe_22_02_R01</t>
  </si>
  <si>
    <t>XeVe_22_02_R02</t>
  </si>
  <si>
    <t>XeVe_22_02_R03</t>
  </si>
  <si>
    <t>XeVe_24_R01</t>
  </si>
  <si>
    <t>XeVe_24_R02</t>
  </si>
  <si>
    <t>XeVe_24_R03</t>
  </si>
  <si>
    <t>StOv_12_01_01</t>
  </si>
  <si>
    <t>StOv_12_01_02</t>
  </si>
  <si>
    <t>StOv_12_01_03</t>
  </si>
  <si>
    <t>StOv_12_01_05</t>
  </si>
  <si>
    <t>StOv_12_02_01</t>
  </si>
  <si>
    <t>StOv_12_02_02</t>
  </si>
  <si>
    <t>StOv_12_03_01</t>
  </si>
  <si>
    <t>StOv_12_03_02</t>
  </si>
  <si>
    <t>StOv_12_03_03</t>
  </si>
  <si>
    <t>StOv_13_01_03</t>
  </si>
  <si>
    <t>StOv_13_02_03</t>
  </si>
  <si>
    <t>StOv_13_02_04</t>
  </si>
  <si>
    <t>StOv_13_02_05</t>
  </si>
  <si>
    <t>StOv_13_03_02</t>
  </si>
  <si>
    <t>StOv_13_03_04</t>
  </si>
  <si>
    <t>StOv_14_01</t>
  </si>
  <si>
    <t>StOv_14_02</t>
  </si>
  <si>
    <t>StOv_14_03</t>
  </si>
  <si>
    <t>StOv_14_04</t>
  </si>
  <si>
    <t>StOv_15_01</t>
  </si>
  <si>
    <t>StOv_15_03</t>
  </si>
  <si>
    <t>StOv_15_04</t>
  </si>
  <si>
    <t>StOv_16_02</t>
  </si>
  <si>
    <t>StOv_16_04</t>
  </si>
  <si>
    <t>StOv_17_01</t>
  </si>
  <si>
    <t>StOv_17_03</t>
  </si>
  <si>
    <t>StOv_17_04</t>
  </si>
  <si>
    <t>StOv_18_01</t>
  </si>
  <si>
    <t>StOv_18_03</t>
  </si>
  <si>
    <t>StOv_18_04</t>
  </si>
  <si>
    <t>StOv_19_01</t>
  </si>
  <si>
    <t>StOv_19_02</t>
  </si>
  <si>
    <t>StOv_19_03</t>
  </si>
  <si>
    <t>StOv_19_04</t>
  </si>
  <si>
    <t>StOv_20_01</t>
  </si>
  <si>
    <t>StOv_20_02</t>
  </si>
  <si>
    <t>StOv_20_03</t>
  </si>
  <si>
    <t>StOv_20_04</t>
  </si>
  <si>
    <t>StOv_21_01</t>
  </si>
  <si>
    <t>StOv_21_02</t>
  </si>
  <si>
    <t>StOv_21_03</t>
  </si>
  <si>
    <t>StOv_21_04</t>
  </si>
  <si>
    <t>StOv_22_01</t>
  </si>
  <si>
    <t>StOv_22_02</t>
  </si>
  <si>
    <t>StOv_22_03</t>
  </si>
  <si>
    <t>StOv_22_04</t>
  </si>
  <si>
    <t>StOv_23_01</t>
  </si>
  <si>
    <t>StOv_23_02</t>
  </si>
  <si>
    <t>StOv_23_04</t>
  </si>
  <si>
    <t>StOv_24_01_01</t>
  </si>
  <si>
    <t>StOv_24_01_02</t>
  </si>
  <si>
    <t>StOv_24_01_03</t>
  </si>
  <si>
    <t>StOv_24_01_04</t>
  </si>
  <si>
    <t>StOv_24_02_01</t>
  </si>
  <si>
    <t>StOv_24_02_02</t>
  </si>
  <si>
    <t>StOv_24_02_03</t>
  </si>
  <si>
    <t>StOv_24_02_04</t>
  </si>
  <si>
    <t>StOv_25_01</t>
  </si>
  <si>
    <t>StOv_25_02</t>
  </si>
  <si>
    <t>StOv_25_03</t>
  </si>
  <si>
    <t>StOv_25_04</t>
  </si>
  <si>
    <t>StOv_26_01</t>
  </si>
  <si>
    <t>StOv_26_02</t>
  </si>
  <si>
    <t>StOv_26_03</t>
  </si>
  <si>
    <t>StOv_26_04</t>
  </si>
  <si>
    <t>StOv_27_01</t>
  </si>
  <si>
    <t>StOv_27_02</t>
  </si>
  <si>
    <t>StOv_27_03</t>
  </si>
  <si>
    <t>StOv_27_04</t>
  </si>
  <si>
    <t>StOv_27_05</t>
  </si>
  <si>
    <t>Sample_ID</t>
  </si>
  <si>
    <t>Critical stress in GPa</t>
  </si>
  <si>
    <t>Measured Force in mN</t>
  </si>
  <si>
    <t>Penetration_Force in mN</t>
  </si>
  <si>
    <t>zero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</si>
</sst>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2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Border="1"/>
    <xf numFmtId="172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72" fontId="0" fillId="0" borderId="0" xfId="0" applyNumberFormat="1" applyAlignment="1">
      <alignment horizontal="center"/>
    </xf>
    <xf numFmtId="0" fontId="1" fillId="0" borderId="2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Border="1"/>
    <xf numFmtId="0" fontId="1" fillId="3" borderId="3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172" fontId="0" fillId="0" borderId="4" xfId="0" applyNumberForma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4E385C-11C6-4C01-8CF2-7674BEEBF926}">
  <dimension ref="A1:E32"/>
  <sheetViews>
    <sheetView workbookViewId="0">
      <selection activeCell="H11" sqref="H11"/>
    </sheetView>
  </sheetViews>
  <sheetFormatPr baseColWidth="10" defaultRowHeight="15" x14ac:dyDescent="0.25"/>
  <cols>
    <col min="1" max="1" width="20.140625" style="7" customWidth="1"/>
    <col min="2" max="2" width="12.85546875" customWidth="1"/>
    <col min="3" max="3" width="22.5703125" customWidth="1"/>
    <col min="4" max="4" width="23.5703125" customWidth="1"/>
    <col min="5" max="5" width="20" customWidth="1"/>
  </cols>
  <sheetData>
    <row r="1" spans="1:5" s="7" customFormat="1" x14ac:dyDescent="0.25">
      <c r="A1" s="5" t="s">
        <v>144</v>
      </c>
      <c r="B1" s="9" t="s">
        <v>148</v>
      </c>
      <c r="C1" s="10" t="s">
        <v>146</v>
      </c>
      <c r="D1" s="10" t="s">
        <v>147</v>
      </c>
      <c r="E1" s="10" t="s">
        <v>145</v>
      </c>
    </row>
    <row r="2" spans="1:5" x14ac:dyDescent="0.25">
      <c r="A2" s="6" t="s">
        <v>74</v>
      </c>
      <c r="B2" s="2">
        <v>-6.6208099999999996</v>
      </c>
      <c r="C2" s="11">
        <v>2.6722899999999998</v>
      </c>
      <c r="D2" s="11">
        <v>9.293099999999999</v>
      </c>
      <c r="E2" s="11">
        <v>0.37730683715492158</v>
      </c>
    </row>
    <row r="3" spans="1:5" x14ac:dyDescent="0.25">
      <c r="A3" s="6" t="s">
        <v>75</v>
      </c>
      <c r="B3" s="2">
        <v>-6.8358299999999996</v>
      </c>
      <c r="C3" s="11">
        <v>7.1155099999999996</v>
      </c>
      <c r="D3" s="11">
        <v>13.951339999999998</v>
      </c>
      <c r="E3" s="11">
        <v>0.5664348785091029</v>
      </c>
    </row>
    <row r="4" spans="1:5" x14ac:dyDescent="0.25">
      <c r="A4" s="6" t="s">
        <v>76</v>
      </c>
      <c r="B4" s="2">
        <v>-6.7704300000000002</v>
      </c>
      <c r="C4" s="11">
        <v>5.6587199999999998</v>
      </c>
      <c r="D4" s="11">
        <v>12.42915</v>
      </c>
      <c r="E4" s="11">
        <v>0.50463282166597734</v>
      </c>
    </row>
    <row r="5" spans="1:5" x14ac:dyDescent="0.25">
      <c r="A5" s="6" t="s">
        <v>77</v>
      </c>
      <c r="B5" s="2">
        <v>-6.6439599999999999</v>
      </c>
      <c r="C5" s="11">
        <v>4.1047799999999999</v>
      </c>
      <c r="D5" s="11">
        <v>10.74874</v>
      </c>
      <c r="E5" s="11">
        <v>0.43640691403305598</v>
      </c>
    </row>
    <row r="6" spans="1:5" x14ac:dyDescent="0.25">
      <c r="A6" s="6" t="s">
        <v>78</v>
      </c>
      <c r="B6" s="2">
        <v>-6.6407400000000001</v>
      </c>
      <c r="C6" s="11">
        <v>3.8081100000000001</v>
      </c>
      <c r="D6" s="11">
        <v>10.44885</v>
      </c>
      <c r="E6" s="11">
        <v>0.42423115487901808</v>
      </c>
    </row>
    <row r="7" spans="1:5" x14ac:dyDescent="0.25">
      <c r="A7" s="6" t="s">
        <v>79</v>
      </c>
      <c r="B7" s="2">
        <v>-6.4439200000000003</v>
      </c>
      <c r="C7" s="11">
        <v>6.2786499999999998</v>
      </c>
      <c r="D7" s="11">
        <v>12.722570000000001</v>
      </c>
      <c r="E7" s="11">
        <v>0.51654589396241213</v>
      </c>
    </row>
    <row r="8" spans="1:5" x14ac:dyDescent="0.25">
      <c r="A8" s="6" t="s">
        <v>80</v>
      </c>
      <c r="B8" s="2">
        <v>-6.3529799999999996</v>
      </c>
      <c r="C8" s="11">
        <v>4.1331600000000002</v>
      </c>
      <c r="D8" s="11">
        <v>10.486139999999999</v>
      </c>
      <c r="E8" s="11">
        <v>0.42574515687593051</v>
      </c>
    </row>
    <row r="9" spans="1:5" x14ac:dyDescent="0.25">
      <c r="A9" s="6" t="s">
        <v>81</v>
      </c>
      <c r="B9" s="2">
        <v>-6.5721499999999997</v>
      </c>
      <c r="C9" s="11">
        <v>4.6626200000000004</v>
      </c>
      <c r="D9" s="11">
        <v>11.234770000000001</v>
      </c>
      <c r="E9" s="11">
        <v>0.45614009693891161</v>
      </c>
    </row>
    <row r="10" spans="1:5" x14ac:dyDescent="0.25">
      <c r="A10" s="6" t="s">
        <v>82</v>
      </c>
      <c r="B10" s="2">
        <v>-6.6478900000000003</v>
      </c>
      <c r="C10" s="11">
        <v>5.68384</v>
      </c>
      <c r="D10" s="11">
        <v>12.33173</v>
      </c>
      <c r="E10" s="11">
        <v>0.50067749652413751</v>
      </c>
    </row>
    <row r="11" spans="1:5" x14ac:dyDescent="0.25">
      <c r="A11" s="6" t="s">
        <v>83</v>
      </c>
      <c r="B11" s="2">
        <v>-6.23644</v>
      </c>
      <c r="C11" s="11">
        <v>-1.2620100000000001</v>
      </c>
      <c r="D11" s="11">
        <v>4.9744299999999999</v>
      </c>
      <c r="E11" s="11">
        <v>0.20196559274607578</v>
      </c>
    </row>
    <row r="12" spans="1:5" x14ac:dyDescent="0.25">
      <c r="A12" s="6" t="s">
        <v>84</v>
      </c>
      <c r="B12" s="2">
        <v>-5.7671999999999999</v>
      </c>
      <c r="C12" s="11">
        <v>10.284649999999999</v>
      </c>
      <c r="D12" s="11">
        <v>16.051849999999998</v>
      </c>
      <c r="E12" s="11">
        <v>0.65171716154837767</v>
      </c>
    </row>
    <row r="13" spans="1:5" x14ac:dyDescent="0.25">
      <c r="A13" s="6" t="s">
        <v>85</v>
      </c>
      <c r="B13" s="2">
        <v>-6.0196100000000001</v>
      </c>
      <c r="C13" s="11">
        <v>7.1580899999999996</v>
      </c>
      <c r="D13" s="11">
        <v>13.1777</v>
      </c>
      <c r="E13" s="11">
        <v>0.53502451366889525</v>
      </c>
    </row>
    <row r="14" spans="1:5" x14ac:dyDescent="0.25">
      <c r="A14" s="6" t="s">
        <v>86</v>
      </c>
      <c r="B14" s="2">
        <v>-6.0801299999999996</v>
      </c>
      <c r="C14" s="11">
        <v>-1.4777899999999999</v>
      </c>
      <c r="D14" s="11">
        <v>4.6023399999999999</v>
      </c>
      <c r="E14" s="11">
        <v>0.18685845938509024</v>
      </c>
    </row>
    <row r="15" spans="1:5" x14ac:dyDescent="0.25">
      <c r="A15" s="6" t="s">
        <v>87</v>
      </c>
      <c r="B15" s="2">
        <v>-5.8192399999999997</v>
      </c>
      <c r="C15" s="11">
        <v>1.7144299999999999</v>
      </c>
      <c r="D15" s="11">
        <v>7.5336699999999999</v>
      </c>
      <c r="E15" s="11">
        <v>0.3058726581946733</v>
      </c>
    </row>
    <row r="16" spans="1:5" x14ac:dyDescent="0.25">
      <c r="A16" s="6" t="s">
        <v>88</v>
      </c>
      <c r="B16" s="2">
        <v>-5.8092300000000003</v>
      </c>
      <c r="C16" s="11">
        <v>-1.2413799999999999</v>
      </c>
      <c r="D16" s="11">
        <v>4.56785</v>
      </c>
      <c r="E16" s="11">
        <v>0.18545813949038628</v>
      </c>
    </row>
    <row r="17" spans="1:5" x14ac:dyDescent="0.25">
      <c r="A17" s="6" t="s">
        <v>89</v>
      </c>
      <c r="B17" s="2">
        <v>-4.9070600000000004</v>
      </c>
      <c r="C17" s="11">
        <v>3.1574599999999999</v>
      </c>
      <c r="D17" s="11">
        <v>8.0645199999999999</v>
      </c>
      <c r="E17" s="11">
        <v>0.32742556675088064</v>
      </c>
    </row>
    <row r="18" spans="1:5" x14ac:dyDescent="0.25">
      <c r="A18" s="6" t="s">
        <v>90</v>
      </c>
      <c r="B18" s="2">
        <v>-4.5939699999999997</v>
      </c>
      <c r="C18" s="11">
        <v>3.8153000000000001</v>
      </c>
      <c r="D18" s="11">
        <v>8.4092699999999994</v>
      </c>
      <c r="E18" s="11">
        <v>0.34142267558530176</v>
      </c>
    </row>
    <row r="19" spans="1:5" x14ac:dyDescent="0.25">
      <c r="A19" s="6" t="s">
        <v>91</v>
      </c>
      <c r="B19" s="2">
        <v>-4.7088200000000002</v>
      </c>
      <c r="C19" s="11">
        <v>7.1062200000000004</v>
      </c>
      <c r="D19" s="11">
        <v>11.81504</v>
      </c>
      <c r="E19" s="11">
        <v>0.47969949459909883</v>
      </c>
    </row>
    <row r="20" spans="1:5" x14ac:dyDescent="0.25">
      <c r="A20" s="6" t="s">
        <v>92</v>
      </c>
      <c r="B20" s="2">
        <v>-4.67136</v>
      </c>
      <c r="C20" s="11">
        <v>3.4765100000000002</v>
      </c>
      <c r="D20" s="11">
        <v>8.1478700000000011</v>
      </c>
      <c r="E20" s="11">
        <v>0.33080963932912288</v>
      </c>
    </row>
    <row r="21" spans="1:5" x14ac:dyDescent="0.25">
      <c r="A21" s="6" t="s">
        <v>93</v>
      </c>
      <c r="B21" s="2">
        <v>-4.4588700000000001</v>
      </c>
      <c r="C21" s="11">
        <v>3.8413499999999998</v>
      </c>
      <c r="D21" s="11">
        <v>8.3002199999999995</v>
      </c>
      <c r="E21" s="11">
        <v>0.33699516371178873</v>
      </c>
    </row>
    <row r="22" spans="1:5" x14ac:dyDescent="0.25">
      <c r="A22" s="6" t="s">
        <v>94</v>
      </c>
      <c r="B22" s="2">
        <v>-4.4786099999999998</v>
      </c>
      <c r="C22" s="11">
        <v>-3.38266</v>
      </c>
      <c r="D22" s="11">
        <v>1.0959499999999998</v>
      </c>
      <c r="E22" s="11">
        <v>4.4496392826929257E-2</v>
      </c>
    </row>
    <row r="23" spans="1:5" x14ac:dyDescent="0.25">
      <c r="A23" s="6" t="s">
        <v>95</v>
      </c>
      <c r="B23" s="2">
        <v>-4.03369</v>
      </c>
      <c r="C23" s="11">
        <v>5.7389799999999997</v>
      </c>
      <c r="D23" s="11">
        <v>9.7726699999999997</v>
      </c>
      <c r="E23" s="11">
        <v>0.39677773921068193</v>
      </c>
    </row>
    <row r="24" spans="1:5" x14ac:dyDescent="0.25">
      <c r="A24" s="6" t="s">
        <v>96</v>
      </c>
      <c r="B24" s="2">
        <v>-4.2826399999999998</v>
      </c>
      <c r="C24" s="11">
        <v>7.4053800000000001</v>
      </c>
      <c r="D24" s="11">
        <v>11.68802</v>
      </c>
      <c r="E24" s="11">
        <v>0.47454238723391196</v>
      </c>
    </row>
    <row r="25" spans="1:5" x14ac:dyDescent="0.25">
      <c r="A25" s="6" t="s">
        <v>97</v>
      </c>
      <c r="B25" s="2">
        <v>-4.5365500000000001</v>
      </c>
      <c r="C25" s="11">
        <v>7.7935800000000004</v>
      </c>
      <c r="D25" s="11">
        <v>12.33013</v>
      </c>
      <c r="E25" s="11">
        <v>0.50061253532287553</v>
      </c>
    </row>
    <row r="26" spans="1:5" x14ac:dyDescent="0.25">
      <c r="A26" s="6" t="s">
        <v>98</v>
      </c>
      <c r="B26" s="2">
        <v>-4.2222099999999996</v>
      </c>
      <c r="C26" s="11">
        <v>8.7637099999999997</v>
      </c>
      <c r="D26" s="11">
        <v>12.98592</v>
      </c>
      <c r="E26" s="11">
        <v>0.52723810168262908</v>
      </c>
    </row>
    <row r="27" spans="1:5" x14ac:dyDescent="0.25">
      <c r="A27" s="6" t="s">
        <v>99</v>
      </c>
      <c r="B27" s="2">
        <v>-4.2135899999999999</v>
      </c>
      <c r="C27" s="11">
        <v>8.5309299999999997</v>
      </c>
      <c r="D27" s="11">
        <v>12.74452</v>
      </c>
      <c r="E27" s="11">
        <v>0.51743708044222503</v>
      </c>
    </row>
    <row r="28" spans="1:5" x14ac:dyDescent="0.25">
      <c r="A28" s="6" t="s">
        <v>100</v>
      </c>
      <c r="B28" s="2">
        <v>-4.3151700000000002</v>
      </c>
      <c r="C28" s="11">
        <v>8.4808199999999996</v>
      </c>
      <c r="D28" s="11">
        <v>12.79599</v>
      </c>
      <c r="E28" s="11">
        <v>0.51952680108532201</v>
      </c>
    </row>
    <row r="29" spans="1:5" x14ac:dyDescent="0.25">
      <c r="A29" s="6" t="s">
        <v>101</v>
      </c>
      <c r="B29" s="2">
        <v>-3.9399700000000002</v>
      </c>
      <c r="C29" s="11">
        <v>4.9482699999999999</v>
      </c>
      <c r="D29" s="11">
        <v>8.8882399999999997</v>
      </c>
      <c r="E29" s="11">
        <v>0.36086921719058879</v>
      </c>
    </row>
    <row r="30" spans="1:5" x14ac:dyDescent="0.25">
      <c r="A30" s="6" t="s">
        <v>102</v>
      </c>
      <c r="B30" s="2">
        <v>-4.2566800000000002</v>
      </c>
      <c r="C30" s="11">
        <v>0.25178</v>
      </c>
      <c r="D30" s="11">
        <v>4.5084600000000004</v>
      </c>
      <c r="E30" s="11">
        <v>0.18304686090104252</v>
      </c>
    </row>
    <row r="31" spans="1:5" x14ac:dyDescent="0.25">
      <c r="A31" s="6" t="s">
        <v>103</v>
      </c>
      <c r="B31" s="2">
        <v>-4.20512</v>
      </c>
      <c r="C31" s="11">
        <v>7.0056700000000003</v>
      </c>
      <c r="D31" s="11">
        <v>11.210789999999999</v>
      </c>
      <c r="E31" s="11">
        <v>0.45516649093499734</v>
      </c>
    </row>
    <row r="32" spans="1:5" x14ac:dyDescent="0.25">
      <c r="B32" s="3"/>
      <c r="C32" s="3"/>
      <c r="D32" s="3"/>
      <c r="E32" s="4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501ED8-752F-42F6-A667-3AAC83CF92F6}">
  <dimension ref="A1:E41"/>
  <sheetViews>
    <sheetView workbookViewId="0">
      <selection activeCell="E1" sqref="E1:E41"/>
    </sheetView>
  </sheetViews>
  <sheetFormatPr baseColWidth="10" defaultRowHeight="15" x14ac:dyDescent="0.25"/>
  <cols>
    <col min="1" max="1" width="20.140625" style="7" customWidth="1"/>
    <col min="2" max="2" width="12.85546875" customWidth="1"/>
    <col min="3" max="3" width="22.5703125" customWidth="1"/>
    <col min="4" max="4" width="23.5703125" customWidth="1"/>
    <col min="5" max="5" width="20" style="3" customWidth="1"/>
  </cols>
  <sheetData>
    <row r="1" spans="1:5" x14ac:dyDescent="0.25">
      <c r="A1" s="5" t="s">
        <v>144</v>
      </c>
      <c r="B1" s="9" t="s">
        <v>148</v>
      </c>
      <c r="C1" s="10" t="s">
        <v>146</v>
      </c>
      <c r="D1" s="10" t="s">
        <v>147</v>
      </c>
      <c r="E1" s="10" t="s">
        <v>145</v>
      </c>
    </row>
    <row r="2" spans="1:5" x14ac:dyDescent="0.25">
      <c r="A2" s="6" t="s">
        <v>104</v>
      </c>
      <c r="B2" s="2">
        <v>-4.0282099999999996</v>
      </c>
      <c r="C2" s="11">
        <v>4.4545300000000001</v>
      </c>
      <c r="D2" s="11">
        <v>8.4827399999999997</v>
      </c>
      <c r="E2" s="11">
        <v>0.34440561274575116</v>
      </c>
    </row>
    <row r="3" spans="1:5" x14ac:dyDescent="0.25">
      <c r="A3" s="6" t="s">
        <v>105</v>
      </c>
      <c r="B3" s="2">
        <v>-3.09117</v>
      </c>
      <c r="C3" s="11">
        <v>2.2006700000000001</v>
      </c>
      <c r="D3" s="11">
        <v>5.2918400000000005</v>
      </c>
      <c r="E3" s="11">
        <v>0.21485267705393257</v>
      </c>
    </row>
    <row r="4" spans="1:5" x14ac:dyDescent="0.25">
      <c r="A4" s="6" t="s">
        <v>106</v>
      </c>
      <c r="B4" s="2">
        <v>-3.75116</v>
      </c>
      <c r="C4" s="11">
        <v>2.2088999999999999</v>
      </c>
      <c r="D4" s="11">
        <v>5.9600600000000004</v>
      </c>
      <c r="E4" s="11">
        <v>0.24198291074599029</v>
      </c>
    </row>
    <row r="5" spans="1:5" x14ac:dyDescent="0.25">
      <c r="A5" s="6" t="s">
        <v>107</v>
      </c>
      <c r="B5" s="2">
        <v>-3.8077000000000001</v>
      </c>
      <c r="C5" s="11">
        <v>0.96814999999999996</v>
      </c>
      <c r="D5" s="11">
        <v>4.7758500000000002</v>
      </c>
      <c r="E5" s="11">
        <v>0.19390309565444605</v>
      </c>
    </row>
    <row r="6" spans="1:5" x14ac:dyDescent="0.25">
      <c r="A6" s="6" t="s">
        <v>108</v>
      </c>
      <c r="B6" s="2">
        <v>-3.6913100000000001</v>
      </c>
      <c r="C6" s="11">
        <v>-1.0444</v>
      </c>
      <c r="D6" s="11">
        <v>2.6469100000000001</v>
      </c>
      <c r="E6" s="11">
        <v>0.10746653327024713</v>
      </c>
    </row>
    <row r="7" spans="1:5" x14ac:dyDescent="0.25">
      <c r="A7" s="6" t="s">
        <v>109</v>
      </c>
      <c r="B7" s="2">
        <v>-3.72444</v>
      </c>
      <c r="C7" s="11">
        <v>2.12059</v>
      </c>
      <c r="D7" s="11">
        <v>5.8450299999999995</v>
      </c>
      <c r="E7" s="11">
        <v>0.2373126063827605</v>
      </c>
    </row>
    <row r="8" spans="1:5" x14ac:dyDescent="0.25">
      <c r="A8" s="6" t="s">
        <v>110</v>
      </c>
      <c r="B8" s="2">
        <v>-3.7284899999999999</v>
      </c>
      <c r="C8" s="11">
        <v>1.6189499999999999</v>
      </c>
      <c r="D8" s="11">
        <v>5.3474399999999997</v>
      </c>
      <c r="E8" s="11">
        <v>0.21711007879778696</v>
      </c>
    </row>
    <row r="9" spans="1:5" x14ac:dyDescent="0.25">
      <c r="A9" s="6" t="s">
        <v>111</v>
      </c>
      <c r="B9" s="2">
        <v>-3.6325599999999998</v>
      </c>
      <c r="C9" s="11">
        <v>1.1119300000000001</v>
      </c>
      <c r="D9" s="11">
        <v>4.7444899999999999</v>
      </c>
      <c r="E9" s="11">
        <v>0.19262985610971087</v>
      </c>
    </row>
    <row r="10" spans="1:5" x14ac:dyDescent="0.25">
      <c r="A10" s="6" t="s">
        <v>112</v>
      </c>
      <c r="B10" s="2">
        <v>-2.8471099999999998</v>
      </c>
      <c r="C10" s="11">
        <v>2.2382200000000001</v>
      </c>
      <c r="D10" s="11">
        <v>5.0853299999999999</v>
      </c>
      <c r="E10" s="11">
        <v>0.20646821600854803</v>
      </c>
    </row>
    <row r="11" spans="1:5" x14ac:dyDescent="0.25">
      <c r="A11" s="6" t="s">
        <v>113</v>
      </c>
      <c r="B11" s="2">
        <v>-3.55288</v>
      </c>
      <c r="C11" s="11">
        <v>3.0489000000000002</v>
      </c>
      <c r="D11" s="11">
        <v>6.6017799999999998</v>
      </c>
      <c r="E11" s="11">
        <v>0.26803722454214618</v>
      </c>
    </row>
    <row r="12" spans="1:5" x14ac:dyDescent="0.25">
      <c r="A12" s="6" t="s">
        <v>114</v>
      </c>
      <c r="B12" s="2">
        <v>-3.5834999999999999</v>
      </c>
      <c r="C12" s="11">
        <v>1.32769</v>
      </c>
      <c r="D12" s="11">
        <v>4.9111899999999995</v>
      </c>
      <c r="E12" s="11">
        <v>0.19939800126619528</v>
      </c>
    </row>
    <row r="13" spans="1:5" x14ac:dyDescent="0.25">
      <c r="A13" s="6" t="s">
        <v>115</v>
      </c>
      <c r="B13" s="2">
        <v>-3.6324399999999999</v>
      </c>
      <c r="C13" s="11">
        <v>1.1256299999999999</v>
      </c>
      <c r="D13" s="11">
        <v>4.75807</v>
      </c>
      <c r="E13" s="11">
        <v>0.19318121430542209</v>
      </c>
    </row>
    <row r="14" spans="1:5" x14ac:dyDescent="0.25">
      <c r="A14" s="6" t="s">
        <v>116</v>
      </c>
      <c r="B14" s="2">
        <v>-4.4554400000000003</v>
      </c>
      <c r="C14" s="11">
        <v>-0.20171</v>
      </c>
      <c r="D14" s="11">
        <v>4.25373</v>
      </c>
      <c r="E14" s="11">
        <v>0.17270463165262451</v>
      </c>
    </row>
    <row r="15" spans="1:5" x14ac:dyDescent="0.25">
      <c r="A15" s="6" t="s">
        <v>117</v>
      </c>
      <c r="B15" s="2">
        <v>-4.5847699999999998</v>
      </c>
      <c r="C15" s="11">
        <v>-2.1406700000000001</v>
      </c>
      <c r="D15" s="11">
        <v>2.4440999999999997</v>
      </c>
      <c r="E15" s="11">
        <v>9.9232295002780982E-2</v>
      </c>
    </row>
    <row r="16" spans="1:5" x14ac:dyDescent="0.25">
      <c r="A16" s="6" t="s">
        <v>118</v>
      </c>
      <c r="B16" s="2">
        <v>-4.5951399999999998</v>
      </c>
      <c r="C16" s="11">
        <v>-1.50241</v>
      </c>
      <c r="D16" s="11">
        <v>3.0927299999999995</v>
      </c>
      <c r="E16" s="11">
        <v>0.12556715998688711</v>
      </c>
    </row>
    <row r="17" spans="1:5" x14ac:dyDescent="0.25">
      <c r="A17" s="6" t="s">
        <v>119</v>
      </c>
      <c r="B17" s="2">
        <v>-4.6490400000000003</v>
      </c>
      <c r="C17" s="11">
        <v>-1.4154500000000001</v>
      </c>
      <c r="D17" s="11">
        <v>3.2335900000000004</v>
      </c>
      <c r="E17" s="11">
        <v>0.13128618174299031</v>
      </c>
    </row>
    <row r="18" spans="1:5" x14ac:dyDescent="0.25">
      <c r="A18" s="6" t="s">
        <v>120</v>
      </c>
      <c r="B18" s="2">
        <v>-4.4285300000000003</v>
      </c>
      <c r="C18" s="11">
        <v>2.231881</v>
      </c>
      <c r="D18" s="11">
        <v>6.6604109999999999</v>
      </c>
      <c r="E18" s="11">
        <v>0.27041768716164133</v>
      </c>
    </row>
    <row r="19" spans="1:5" x14ac:dyDescent="0.25">
      <c r="A19" s="6" t="s">
        <v>121</v>
      </c>
      <c r="B19" s="2">
        <v>-4.6281600000000003</v>
      </c>
      <c r="C19" s="11">
        <v>8.4709999999999994E-2</v>
      </c>
      <c r="D19" s="11">
        <v>4.7128700000000006</v>
      </c>
      <c r="E19" s="11">
        <v>0.19134606036977067</v>
      </c>
    </row>
    <row r="20" spans="1:5" x14ac:dyDescent="0.25">
      <c r="A20" s="6" t="s">
        <v>122</v>
      </c>
      <c r="B20" s="2">
        <v>-4.5969600000000002</v>
      </c>
      <c r="C20" s="11">
        <v>-0.43289</v>
      </c>
      <c r="D20" s="11">
        <v>4.1640700000000006</v>
      </c>
      <c r="E20" s="11">
        <v>0.16906436833690533</v>
      </c>
    </row>
    <row r="21" spans="1:5" x14ac:dyDescent="0.25">
      <c r="A21" s="6" t="s">
        <v>123</v>
      </c>
      <c r="B21" s="2">
        <v>-4.3316100000000004</v>
      </c>
      <c r="C21" s="11">
        <v>0.77915000000000001</v>
      </c>
      <c r="D21" s="11">
        <v>5.1107600000000009</v>
      </c>
      <c r="E21" s="11">
        <v>0.20750069310110594</v>
      </c>
    </row>
    <row r="22" spans="1:5" x14ac:dyDescent="0.25">
      <c r="A22" s="6" t="s">
        <v>124</v>
      </c>
      <c r="B22" s="2">
        <v>-4.5388799999999998</v>
      </c>
      <c r="C22" s="11">
        <v>-0.76783000000000001</v>
      </c>
      <c r="D22" s="11">
        <v>3.7710499999999998</v>
      </c>
      <c r="E22" s="11">
        <v>0.15310746126191122</v>
      </c>
    </row>
    <row r="23" spans="1:5" x14ac:dyDescent="0.25">
      <c r="A23" s="6" t="s">
        <v>125</v>
      </c>
      <c r="B23" s="2">
        <v>-4.5340499999999997</v>
      </c>
      <c r="C23" s="11">
        <v>-0.73738000000000004</v>
      </c>
      <c r="D23" s="11">
        <v>3.7966699999999998</v>
      </c>
      <c r="E23" s="11">
        <v>0.15414765249711898</v>
      </c>
    </row>
    <row r="24" spans="1:5" x14ac:dyDescent="0.25">
      <c r="A24" s="6" t="s">
        <v>126</v>
      </c>
      <c r="B24" s="2">
        <v>-4.5542400000000001</v>
      </c>
      <c r="C24" s="11">
        <v>-1.9721</v>
      </c>
      <c r="D24" s="11">
        <v>2.5821399999999999</v>
      </c>
      <c r="E24" s="11">
        <v>0.10483682264165987</v>
      </c>
    </row>
    <row r="25" spans="1:5" x14ac:dyDescent="0.25">
      <c r="A25" s="6" t="s">
        <v>127</v>
      </c>
      <c r="B25" s="2">
        <v>-3.99858</v>
      </c>
      <c r="C25" s="11">
        <v>0.96753999999999996</v>
      </c>
      <c r="D25" s="11">
        <v>4.9661200000000001</v>
      </c>
      <c r="E25" s="11">
        <v>0.20162820050702129</v>
      </c>
    </row>
    <row r="26" spans="1:5" x14ac:dyDescent="0.25">
      <c r="A26" s="6" t="s">
        <v>128</v>
      </c>
      <c r="B26" s="2">
        <v>-4.3266099999999996</v>
      </c>
      <c r="C26" s="11">
        <v>-0.16647000000000001</v>
      </c>
      <c r="D26" s="11">
        <v>4.1601399999999993</v>
      </c>
      <c r="E26" s="11">
        <v>0.16890480738630548</v>
      </c>
    </row>
    <row r="27" spans="1:5" x14ac:dyDescent="0.25">
      <c r="A27" s="6" t="s">
        <v>129</v>
      </c>
      <c r="B27" s="2">
        <v>-4.4119999999999999</v>
      </c>
      <c r="C27" s="11">
        <v>1.3332299999999999</v>
      </c>
      <c r="D27" s="11">
        <v>5.7452299999999994</v>
      </c>
      <c r="E27" s="11">
        <v>0.23326065145404334</v>
      </c>
    </row>
    <row r="28" spans="1:5" x14ac:dyDescent="0.25">
      <c r="A28" s="6" t="s">
        <v>130</v>
      </c>
      <c r="B28" s="2">
        <v>-4.4778399999999996</v>
      </c>
      <c r="C28" s="11">
        <v>0.47188000000000002</v>
      </c>
      <c r="D28" s="11">
        <v>4.9497199999999992</v>
      </c>
      <c r="E28" s="11">
        <v>0.20096234819408576</v>
      </c>
    </row>
    <row r="29" spans="1:5" x14ac:dyDescent="0.25">
      <c r="A29" s="6" t="s">
        <v>131</v>
      </c>
      <c r="B29" s="2">
        <v>-4.2617700000000003</v>
      </c>
      <c r="C29" s="11">
        <v>3.2181999999999999</v>
      </c>
      <c r="D29" s="11">
        <v>7.4799699999999998</v>
      </c>
      <c r="E29" s="11">
        <v>0.3036923978773175</v>
      </c>
    </row>
    <row r="30" spans="1:5" x14ac:dyDescent="0.25">
      <c r="A30" s="6" t="s">
        <v>132</v>
      </c>
      <c r="B30" s="2">
        <v>-4.3121200000000002</v>
      </c>
      <c r="C30" s="11">
        <v>1.20764</v>
      </c>
      <c r="D30" s="11">
        <v>5.5197599999999998</v>
      </c>
      <c r="E30" s="11">
        <v>0.22410640017370417</v>
      </c>
    </row>
    <row r="31" spans="1:5" x14ac:dyDescent="0.25">
      <c r="A31" s="6" t="s">
        <v>133</v>
      </c>
      <c r="B31" s="2">
        <v>-4.2855559999999997</v>
      </c>
      <c r="C31" s="11">
        <v>0.77546000000000004</v>
      </c>
      <c r="D31" s="11">
        <v>5.0610159999999995</v>
      </c>
      <c r="E31" s="11">
        <v>0.20548104935387038</v>
      </c>
    </row>
    <row r="32" spans="1:5" x14ac:dyDescent="0.25">
      <c r="A32" s="6" t="s">
        <v>134</v>
      </c>
      <c r="B32" s="2">
        <v>-4.2919099999999997</v>
      </c>
      <c r="C32" s="11">
        <v>1.4388300000000001</v>
      </c>
      <c r="D32" s="11">
        <v>5.7307399999999999</v>
      </c>
      <c r="E32" s="11">
        <v>0.2326723465751144</v>
      </c>
    </row>
    <row r="33" spans="1:5" x14ac:dyDescent="0.25">
      <c r="A33" s="6" t="s">
        <v>135</v>
      </c>
      <c r="B33" s="2">
        <v>-4.1654</v>
      </c>
      <c r="C33" s="11">
        <v>0.12534000000000001</v>
      </c>
      <c r="D33" s="11">
        <v>4.2907399999999996</v>
      </c>
      <c r="E33" s="11">
        <v>0.17420726543931608</v>
      </c>
    </row>
    <row r="34" spans="1:5" x14ac:dyDescent="0.25">
      <c r="A34" s="6" t="s">
        <v>136</v>
      </c>
      <c r="B34" s="2">
        <v>-4.25387</v>
      </c>
      <c r="C34" s="11">
        <v>-0.9274</v>
      </c>
      <c r="D34" s="11">
        <v>3.32647</v>
      </c>
      <c r="E34" s="11">
        <v>0.13505717947624929</v>
      </c>
    </row>
    <row r="35" spans="1:5" x14ac:dyDescent="0.25">
      <c r="A35" s="6" t="s">
        <v>137</v>
      </c>
      <c r="B35" s="2">
        <v>-4.3007200000000001</v>
      </c>
      <c r="C35" s="11">
        <v>-8.8900000000000007E-2</v>
      </c>
      <c r="D35" s="11">
        <v>4.2118200000000003</v>
      </c>
      <c r="E35" s="11">
        <v>0.17100305418706807</v>
      </c>
    </row>
    <row r="36" spans="1:5" x14ac:dyDescent="0.25">
      <c r="A36" s="6" t="s">
        <v>138</v>
      </c>
      <c r="B36" s="2">
        <v>-4.2739399999999996</v>
      </c>
      <c r="C36" s="11">
        <v>-0.23296</v>
      </c>
      <c r="D36" s="11">
        <v>4.0409799999999994</v>
      </c>
      <c r="E36" s="11">
        <v>0.16406682192231817</v>
      </c>
    </row>
    <row r="37" spans="1:5" x14ac:dyDescent="0.25">
      <c r="A37" s="6" t="s">
        <v>139</v>
      </c>
      <c r="B37" s="2">
        <v>-4.0717100000000004</v>
      </c>
      <c r="C37" s="11">
        <v>-1.5371300000000001</v>
      </c>
      <c r="D37" s="11">
        <v>2.5345800000000001</v>
      </c>
      <c r="E37" s="11">
        <v>0.10290585093414699</v>
      </c>
    </row>
    <row r="38" spans="1:5" x14ac:dyDescent="0.25">
      <c r="A38" s="6" t="s">
        <v>140</v>
      </c>
      <c r="B38" s="2">
        <v>-4.2421100000000003</v>
      </c>
      <c r="C38" s="11">
        <v>0.16228000000000001</v>
      </c>
      <c r="D38" s="11">
        <v>4.4043900000000002</v>
      </c>
      <c r="E38" s="11">
        <v>0.17882154076645743</v>
      </c>
    </row>
    <row r="39" spans="1:5" x14ac:dyDescent="0.25">
      <c r="A39" s="6" t="s">
        <v>141</v>
      </c>
      <c r="B39" s="2">
        <v>-4.2274099999999999</v>
      </c>
      <c r="C39" s="11">
        <v>-2.3864700000000001</v>
      </c>
      <c r="D39" s="11">
        <v>1.8409399999999998</v>
      </c>
      <c r="E39" s="11">
        <v>7.4743546157039237E-2</v>
      </c>
    </row>
    <row r="40" spans="1:5" x14ac:dyDescent="0.25">
      <c r="A40" s="6" t="s">
        <v>142</v>
      </c>
      <c r="B40" s="2">
        <v>-4.2551300000000003</v>
      </c>
      <c r="C40" s="11">
        <v>1.1626399999999999</v>
      </c>
      <c r="D40" s="11">
        <v>5.41777</v>
      </c>
      <c r="E40" s="11">
        <v>0.21996552960075968</v>
      </c>
    </row>
    <row r="41" spans="1:5" x14ac:dyDescent="0.25">
      <c r="A41" s="6" t="s">
        <v>143</v>
      </c>
      <c r="B41" s="2">
        <v>-4.1679899999999996</v>
      </c>
      <c r="C41" s="11">
        <v>-3.0070399999999999</v>
      </c>
      <c r="D41" s="11">
        <v>1.1609499999999997</v>
      </c>
      <c r="E41" s="11">
        <v>4.7135441628197931E-2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BC430C-6FD0-4F7F-AF09-16B50CA38D60}">
  <dimension ref="A1:E45"/>
  <sheetViews>
    <sheetView workbookViewId="0">
      <selection activeCell="E1" sqref="E1:E39"/>
    </sheetView>
  </sheetViews>
  <sheetFormatPr baseColWidth="10" defaultRowHeight="15" x14ac:dyDescent="0.25"/>
  <cols>
    <col min="1" max="1" width="20.140625" style="7" customWidth="1"/>
    <col min="2" max="2" width="12.85546875" customWidth="1"/>
    <col min="3" max="3" width="22.5703125" customWidth="1"/>
    <col min="4" max="4" width="23.5703125" customWidth="1"/>
    <col min="5" max="5" width="20" customWidth="1"/>
  </cols>
  <sheetData>
    <row r="1" spans="1:5" s="7" customFormat="1" x14ac:dyDescent="0.25">
      <c r="A1" s="5" t="s">
        <v>144</v>
      </c>
      <c r="B1" s="9" t="s">
        <v>148</v>
      </c>
      <c r="C1" s="10" t="s">
        <v>146</v>
      </c>
      <c r="D1" s="10" t="s">
        <v>147</v>
      </c>
      <c r="E1" s="10" t="s">
        <v>145</v>
      </c>
    </row>
    <row r="2" spans="1:5" x14ac:dyDescent="0.25">
      <c r="A2" s="6" t="s">
        <v>0</v>
      </c>
      <c r="B2" s="2">
        <v>-5.6840700000000002</v>
      </c>
      <c r="C2" s="11">
        <v>-0.67254000000000003</v>
      </c>
      <c r="D2" s="11">
        <v>5.0115300000000005</v>
      </c>
      <c r="E2" s="11">
        <f>D2/13.46141036</f>
        <v>0.37228862845542138</v>
      </c>
    </row>
    <row r="3" spans="1:5" x14ac:dyDescent="0.25">
      <c r="A3" s="6" t="s">
        <v>1</v>
      </c>
      <c r="B3" s="2">
        <v>-5.6675199999999997</v>
      </c>
      <c r="C3" s="11">
        <v>-1.5090600000000001</v>
      </c>
      <c r="D3" s="11">
        <v>4.1584599999999998</v>
      </c>
      <c r="E3" s="11">
        <f t="shared" ref="E3:E39" si="0">D3/13.46141036</f>
        <v>0.30891711111910564</v>
      </c>
    </row>
    <row r="4" spans="1:5" x14ac:dyDescent="0.25">
      <c r="A4" s="6" t="s">
        <v>2</v>
      </c>
      <c r="B4" s="2">
        <v>-5.6598800000000002</v>
      </c>
      <c r="C4" s="11">
        <v>-1.4261900000000001</v>
      </c>
      <c r="D4" s="11">
        <v>4.2336900000000002</v>
      </c>
      <c r="E4" s="11">
        <f t="shared" si="0"/>
        <v>0.31450567858626666</v>
      </c>
    </row>
    <row r="5" spans="1:5" x14ac:dyDescent="0.25">
      <c r="A5" s="6" t="s">
        <v>3</v>
      </c>
      <c r="B5" s="2">
        <v>-5.6585799999999997</v>
      </c>
      <c r="C5" s="11">
        <v>1.38324</v>
      </c>
      <c r="D5" s="11">
        <v>7.0418199999999995</v>
      </c>
      <c r="E5" s="11">
        <f t="shared" si="0"/>
        <v>0.52311160656126077</v>
      </c>
    </row>
    <row r="6" spans="1:5" x14ac:dyDescent="0.25">
      <c r="A6" s="6" t="s">
        <v>4</v>
      </c>
      <c r="B6" s="2">
        <v>-5.6542700000000004</v>
      </c>
      <c r="C6" s="11">
        <v>-0.78574999999999995</v>
      </c>
      <c r="D6" s="11">
        <v>4.8685200000000002</v>
      </c>
      <c r="E6" s="11">
        <f t="shared" si="0"/>
        <v>0.36166492735906758</v>
      </c>
    </row>
    <row r="7" spans="1:5" x14ac:dyDescent="0.25">
      <c r="A7" s="6" t="s">
        <v>5</v>
      </c>
      <c r="B7" s="2">
        <v>-5.63863</v>
      </c>
      <c r="C7" s="11">
        <v>-0.44762999999999997</v>
      </c>
      <c r="D7" s="11">
        <v>5.1909999999999998</v>
      </c>
      <c r="E7" s="11">
        <f t="shared" si="0"/>
        <v>0.38562081246886526</v>
      </c>
    </row>
    <row r="8" spans="1:5" x14ac:dyDescent="0.25">
      <c r="A8" s="6" t="s">
        <v>6</v>
      </c>
      <c r="B8" s="2">
        <v>-5.7346700000000004</v>
      </c>
      <c r="C8" s="11">
        <v>-0.87771999999999994</v>
      </c>
      <c r="D8" s="11">
        <v>4.8569500000000003</v>
      </c>
      <c r="E8" s="11">
        <f t="shared" si="0"/>
        <v>0.36080543346573979</v>
      </c>
    </row>
    <row r="9" spans="1:5" x14ac:dyDescent="0.25">
      <c r="A9" s="6" t="s">
        <v>7</v>
      </c>
      <c r="B9" s="2">
        <v>-5.7135199999999999</v>
      </c>
      <c r="C9" s="11">
        <v>-2.2193100000000001</v>
      </c>
      <c r="D9" s="11">
        <v>3.4942099999999998</v>
      </c>
      <c r="E9" s="11">
        <f t="shared" si="0"/>
        <v>0.25957235583448923</v>
      </c>
    </row>
    <row r="10" spans="1:5" x14ac:dyDescent="0.25">
      <c r="A10" s="6" t="s">
        <v>8</v>
      </c>
      <c r="B10" s="2">
        <v>-5.7076099999999999</v>
      </c>
      <c r="C10" s="11">
        <v>-2.0969899999999999</v>
      </c>
      <c r="D10" s="11">
        <v>3.6106199999999999</v>
      </c>
      <c r="E10" s="11">
        <f t="shared" si="0"/>
        <v>0.26822003812682221</v>
      </c>
    </row>
    <row r="11" spans="1:5" x14ac:dyDescent="0.25">
      <c r="A11" s="6" t="s">
        <v>9</v>
      </c>
      <c r="B11" s="2">
        <v>-5.6963689999999998</v>
      </c>
      <c r="C11" s="11">
        <v>-1.6550499999999999</v>
      </c>
      <c r="D11" s="11">
        <v>4.0413189999999997</v>
      </c>
      <c r="E11" s="11">
        <f t="shared" si="0"/>
        <v>0.30021512545287266</v>
      </c>
    </row>
    <row r="12" spans="1:5" x14ac:dyDescent="0.25">
      <c r="A12" s="6" t="s">
        <v>10</v>
      </c>
      <c r="B12" s="2">
        <v>-5.68065</v>
      </c>
      <c r="C12" s="11">
        <v>-1.7497499999999999</v>
      </c>
      <c r="D12" s="11">
        <v>3.9309000000000003</v>
      </c>
      <c r="E12" s="11">
        <f t="shared" si="0"/>
        <v>0.29201249310997157</v>
      </c>
    </row>
    <row r="13" spans="1:5" x14ac:dyDescent="0.25">
      <c r="A13" s="6" t="s">
        <v>11</v>
      </c>
      <c r="B13" s="2">
        <v>-5.6606399999999999</v>
      </c>
      <c r="C13" s="11">
        <v>-2.6928100000000001</v>
      </c>
      <c r="D13" s="11">
        <v>2.9678299999999997</v>
      </c>
      <c r="E13" s="11">
        <f t="shared" si="0"/>
        <v>0.22046946944123913</v>
      </c>
    </row>
    <row r="14" spans="1:5" x14ac:dyDescent="0.25">
      <c r="A14" s="6" t="s">
        <v>12</v>
      </c>
      <c r="B14" s="2">
        <v>-5.6522899999999998</v>
      </c>
      <c r="C14" s="11">
        <v>-1.1065799999999999</v>
      </c>
      <c r="D14" s="11">
        <v>4.5457099999999997</v>
      </c>
      <c r="E14" s="11">
        <f t="shared" si="0"/>
        <v>0.33768452773027263</v>
      </c>
    </row>
    <row r="15" spans="1:5" x14ac:dyDescent="0.25">
      <c r="A15" s="6" t="s">
        <v>13</v>
      </c>
      <c r="B15" s="2">
        <v>-5.6631400000000003</v>
      </c>
      <c r="C15" s="11">
        <v>-2.4363299999999999</v>
      </c>
      <c r="D15" s="11">
        <v>3.2268100000000004</v>
      </c>
      <c r="E15" s="11">
        <f t="shared" si="0"/>
        <v>0.23970816680459628</v>
      </c>
    </row>
    <row r="16" spans="1:5" x14ac:dyDescent="0.25">
      <c r="A16" s="6" t="s">
        <v>14</v>
      </c>
      <c r="B16" s="2">
        <v>-5.6472800000000003</v>
      </c>
      <c r="C16" s="11">
        <v>-2.5823299999999998</v>
      </c>
      <c r="D16" s="11">
        <v>3.0649500000000005</v>
      </c>
      <c r="E16" s="11">
        <f t="shared" si="0"/>
        <v>0.2276841666685511</v>
      </c>
    </row>
    <row r="17" spans="1:5" x14ac:dyDescent="0.25">
      <c r="A17" s="6" t="s">
        <v>15</v>
      </c>
      <c r="B17" s="2">
        <v>-5.62852</v>
      </c>
      <c r="C17" s="11">
        <v>-2.0772599999999999</v>
      </c>
      <c r="D17" s="11">
        <v>3.5512600000000001</v>
      </c>
      <c r="E17" s="11">
        <f t="shared" si="0"/>
        <v>0.26381039616416535</v>
      </c>
    </row>
    <row r="18" spans="1:5" x14ac:dyDescent="0.25">
      <c r="A18" s="6" t="s">
        <v>16</v>
      </c>
      <c r="B18" s="2">
        <v>-5.6241099999999999</v>
      </c>
      <c r="C18" s="11">
        <v>-0.62124000000000001</v>
      </c>
      <c r="D18" s="11">
        <v>5.0028699999999997</v>
      </c>
      <c r="E18" s="11">
        <f t="shared" si="0"/>
        <v>0.37164530804779655</v>
      </c>
    </row>
    <row r="19" spans="1:5" x14ac:dyDescent="0.25">
      <c r="A19" s="6" t="s">
        <v>17</v>
      </c>
      <c r="B19" s="2">
        <v>-5.6142300000000001</v>
      </c>
      <c r="C19" s="11">
        <v>-1.4538199999999999</v>
      </c>
      <c r="D19" s="11">
        <v>4.1604100000000006</v>
      </c>
      <c r="E19" s="11">
        <f t="shared" si="0"/>
        <v>0.30906196964045307</v>
      </c>
    </row>
    <row r="20" spans="1:5" x14ac:dyDescent="0.25">
      <c r="A20" s="6" t="s">
        <v>18</v>
      </c>
      <c r="B20" s="2">
        <v>-5.6032500000000001</v>
      </c>
      <c r="C20" s="11">
        <v>-0.96059000000000005</v>
      </c>
      <c r="D20" s="11">
        <v>4.6426600000000002</v>
      </c>
      <c r="E20" s="11">
        <f t="shared" si="0"/>
        <v>0.34488659626597995</v>
      </c>
    </row>
    <row r="21" spans="1:5" x14ac:dyDescent="0.25">
      <c r="A21" s="6" t="s">
        <v>19</v>
      </c>
      <c r="B21" s="2">
        <v>-5.6838100000000003</v>
      </c>
      <c r="C21" s="11">
        <v>-1.8996999999999999</v>
      </c>
      <c r="D21" s="11">
        <v>3.7841100000000001</v>
      </c>
      <c r="E21" s="11">
        <f t="shared" si="0"/>
        <v>0.28110798934146747</v>
      </c>
    </row>
    <row r="22" spans="1:5" x14ac:dyDescent="0.25">
      <c r="A22" s="6" t="s">
        <v>20</v>
      </c>
      <c r="B22" s="2">
        <v>-5.6662699999999999</v>
      </c>
      <c r="C22" s="11">
        <v>-2.16012</v>
      </c>
      <c r="D22" s="11">
        <v>3.5061499999999999</v>
      </c>
      <c r="E22" s="11">
        <f t="shared" si="0"/>
        <v>0.26045933570366248</v>
      </c>
    </row>
    <row r="23" spans="1:5" x14ac:dyDescent="0.25">
      <c r="A23" s="6" t="s">
        <v>21</v>
      </c>
      <c r="B23" s="2">
        <v>-5.6591399999999998</v>
      </c>
      <c r="C23" s="11">
        <v>-3.2688999999999999</v>
      </c>
      <c r="D23" s="11">
        <v>2.3902399999999999</v>
      </c>
      <c r="E23" s="11">
        <f t="shared" si="0"/>
        <v>0.17756237541814301</v>
      </c>
    </row>
    <row r="24" spans="1:5" x14ac:dyDescent="0.25">
      <c r="A24" s="6" t="s">
        <v>22</v>
      </c>
      <c r="B24" s="2">
        <v>-5.6120000000000001</v>
      </c>
      <c r="C24" s="11">
        <v>-2.3934199999999999</v>
      </c>
      <c r="D24" s="11">
        <v>3.2185800000000002</v>
      </c>
      <c r="E24" s="11">
        <f t="shared" si="0"/>
        <v>0.23909678955808908</v>
      </c>
    </row>
    <row r="25" spans="1:5" x14ac:dyDescent="0.25">
      <c r="A25" s="6" t="s">
        <v>23</v>
      </c>
      <c r="B25" s="2">
        <v>-5.7158499999999997</v>
      </c>
      <c r="C25" s="11">
        <v>-1.8799699999999999</v>
      </c>
      <c r="D25" s="11">
        <v>3.8358799999999995</v>
      </c>
      <c r="E25" s="11">
        <f t="shared" si="0"/>
        <v>0.28495379736718757</v>
      </c>
    </row>
    <row r="26" spans="1:5" x14ac:dyDescent="0.25">
      <c r="A26" s="6" t="s">
        <v>24</v>
      </c>
      <c r="B26" s="2">
        <v>-5.7080200000000003</v>
      </c>
      <c r="C26" s="11">
        <v>-1.66689</v>
      </c>
      <c r="D26" s="11">
        <v>4.0411300000000008</v>
      </c>
      <c r="E26" s="11">
        <f t="shared" si="0"/>
        <v>0.3002010853192652</v>
      </c>
    </row>
    <row r="27" spans="1:5" x14ac:dyDescent="0.25">
      <c r="A27" s="6" t="s">
        <v>25</v>
      </c>
      <c r="B27" s="2">
        <v>-5.6995399999999998</v>
      </c>
      <c r="C27" s="11">
        <v>-1.7694799999999999</v>
      </c>
      <c r="D27" s="11">
        <v>3.9300600000000001</v>
      </c>
      <c r="E27" s="11">
        <f t="shared" si="0"/>
        <v>0.29195009251616039</v>
      </c>
    </row>
    <row r="28" spans="1:5" x14ac:dyDescent="0.25">
      <c r="A28" s="6" t="s">
        <v>26</v>
      </c>
      <c r="B28" s="2">
        <v>-5.7167599999999998</v>
      </c>
      <c r="C28" s="11">
        <v>-3.5964100000000001</v>
      </c>
      <c r="D28" s="11">
        <v>2.1203499999999997</v>
      </c>
      <c r="E28" s="11">
        <f t="shared" si="0"/>
        <v>0.15751321319945258</v>
      </c>
    </row>
    <row r="29" spans="1:5" x14ac:dyDescent="0.25">
      <c r="A29" s="6" t="s">
        <v>27</v>
      </c>
      <c r="B29" s="2">
        <v>-5.6997900000000001</v>
      </c>
      <c r="C29" s="11">
        <v>-2.9374500000000001</v>
      </c>
      <c r="D29" s="11">
        <v>2.76234</v>
      </c>
      <c r="E29" s="11">
        <f t="shared" si="0"/>
        <v>0.20520435274807267</v>
      </c>
    </row>
    <row r="30" spans="1:5" x14ac:dyDescent="0.25">
      <c r="A30" s="6" t="s">
        <v>28</v>
      </c>
      <c r="B30" s="2">
        <v>-5.6913</v>
      </c>
      <c r="C30" s="11">
        <v>-3.2570700000000001</v>
      </c>
      <c r="D30" s="11">
        <v>2.4342299999999999</v>
      </c>
      <c r="E30" s="11">
        <f t="shared" si="0"/>
        <v>0.18083023508689766</v>
      </c>
    </row>
    <row r="31" spans="1:5" x14ac:dyDescent="0.25">
      <c r="A31" s="6" t="s">
        <v>29</v>
      </c>
      <c r="B31" s="2">
        <v>-5.7118500000000001</v>
      </c>
      <c r="C31" s="11">
        <v>-2.7006999999999999</v>
      </c>
      <c r="D31" s="11">
        <v>3.0111500000000002</v>
      </c>
      <c r="E31" s="11">
        <f t="shared" si="0"/>
        <v>0.22368755720778727</v>
      </c>
    </row>
    <row r="32" spans="1:5" x14ac:dyDescent="0.25">
      <c r="A32" s="6" t="s">
        <v>30</v>
      </c>
      <c r="B32" s="2">
        <v>-5.7048399999999999</v>
      </c>
      <c r="C32" s="11">
        <v>-2.49552</v>
      </c>
      <c r="D32" s="11">
        <v>3.20932</v>
      </c>
      <c r="E32" s="11">
        <f t="shared" si="0"/>
        <v>0.23840889729774198</v>
      </c>
    </row>
    <row r="33" spans="1:5" x14ac:dyDescent="0.25">
      <c r="A33" s="6" t="s">
        <v>31</v>
      </c>
      <c r="B33" s="2">
        <v>-5.7193199999999997</v>
      </c>
      <c r="C33" s="11">
        <v>-3.2452299999999998</v>
      </c>
      <c r="D33" s="11">
        <v>2.4740899999999999</v>
      </c>
      <c r="E33" s="11">
        <f t="shared" si="0"/>
        <v>0.18379129183608067</v>
      </c>
    </row>
    <row r="34" spans="1:5" x14ac:dyDescent="0.25">
      <c r="A34" s="6" t="s">
        <v>32</v>
      </c>
      <c r="B34" s="2">
        <v>-5.7262700000000004</v>
      </c>
      <c r="C34" s="11">
        <v>-2.6375700000000002</v>
      </c>
      <c r="D34" s="11">
        <v>3.0887000000000002</v>
      </c>
      <c r="E34" s="11">
        <f t="shared" si="0"/>
        <v>0.22944846917214104</v>
      </c>
    </row>
    <row r="35" spans="1:5" x14ac:dyDescent="0.25">
      <c r="A35" s="6" t="s">
        <v>33</v>
      </c>
      <c r="B35" s="2">
        <v>-5.7209500000000002</v>
      </c>
      <c r="C35" s="11">
        <v>-3.00848</v>
      </c>
      <c r="D35" s="11">
        <v>2.7124700000000002</v>
      </c>
      <c r="E35" s="11">
        <f t="shared" si="0"/>
        <v>0.20149968892263975</v>
      </c>
    </row>
    <row r="36" spans="1:5" x14ac:dyDescent="0.25">
      <c r="A36" s="6" t="s">
        <v>34</v>
      </c>
      <c r="B36" s="2">
        <v>-5.7191400000000003</v>
      </c>
      <c r="C36" s="11">
        <v>-3.2215500000000001</v>
      </c>
      <c r="D36" s="11">
        <v>2.4975900000000002</v>
      </c>
      <c r="E36" s="11">
        <f t="shared" si="0"/>
        <v>0.18553702273436973</v>
      </c>
    </row>
    <row r="37" spans="1:5" x14ac:dyDescent="0.25">
      <c r="A37" s="6" t="s">
        <v>35</v>
      </c>
      <c r="B37" s="2">
        <v>-5.7666199999999996</v>
      </c>
      <c r="C37" s="11">
        <v>-3.2688999999999999</v>
      </c>
      <c r="D37" s="11">
        <v>2.4977199999999997</v>
      </c>
      <c r="E37" s="11">
        <f t="shared" si="0"/>
        <v>0.18554667996912619</v>
      </c>
    </row>
    <row r="38" spans="1:5" x14ac:dyDescent="0.25">
      <c r="A38" s="6" t="s">
        <v>36</v>
      </c>
      <c r="B38" s="2">
        <v>-5.6403499999999998</v>
      </c>
      <c r="C38" s="11">
        <v>-2.0496400000000001</v>
      </c>
      <c r="D38" s="11">
        <v>3.5907099999999996</v>
      </c>
      <c r="E38" s="11">
        <f t="shared" si="0"/>
        <v>0.26674099548065477</v>
      </c>
    </row>
    <row r="39" spans="1:5" x14ac:dyDescent="0.25">
      <c r="A39" s="6" t="s">
        <v>37</v>
      </c>
      <c r="B39" s="2">
        <v>-5.6346699999999998</v>
      </c>
      <c r="C39" s="11">
        <v>-2.9256099999999998</v>
      </c>
      <c r="D39" s="11">
        <v>2.70906</v>
      </c>
      <c r="E39" s="11">
        <f t="shared" si="0"/>
        <v>0.20124637222633482</v>
      </c>
    </row>
    <row r="40" spans="1:5" x14ac:dyDescent="0.25">
      <c r="A40" s="8"/>
      <c r="B40" s="1"/>
      <c r="C40" s="1"/>
      <c r="D40" s="1"/>
      <c r="E40" s="1"/>
    </row>
    <row r="41" spans="1:5" x14ac:dyDescent="0.25">
      <c r="A41" s="8"/>
      <c r="B41" s="1"/>
      <c r="C41" s="1"/>
      <c r="D41" s="1"/>
      <c r="E41" s="1"/>
    </row>
    <row r="42" spans="1:5" x14ac:dyDescent="0.25">
      <c r="A42" s="8"/>
      <c r="B42" s="1"/>
      <c r="C42" s="1"/>
      <c r="D42" s="1"/>
      <c r="E42" s="1"/>
    </row>
    <row r="43" spans="1:5" x14ac:dyDescent="0.25">
      <c r="A43" s="8"/>
      <c r="B43" s="1"/>
      <c r="C43" s="1"/>
      <c r="D43" s="1"/>
      <c r="E43" s="1"/>
    </row>
    <row r="44" spans="1:5" x14ac:dyDescent="0.25">
      <c r="A44" s="8"/>
      <c r="B44" s="1"/>
      <c r="C44" s="1"/>
      <c r="D44" s="1"/>
      <c r="E44" s="1"/>
    </row>
    <row r="45" spans="1:5" x14ac:dyDescent="0.25">
      <c r="A45" s="8"/>
      <c r="B45" s="1"/>
      <c r="C45" s="1"/>
      <c r="D45" s="1"/>
      <c r="E45" s="1"/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8081B8-BC90-4F98-BFBF-56BCB0FB139A}">
  <dimension ref="A1:E37"/>
  <sheetViews>
    <sheetView tabSelected="1" workbookViewId="0">
      <selection activeCell="K21" sqref="K21"/>
    </sheetView>
  </sheetViews>
  <sheetFormatPr baseColWidth="10" defaultRowHeight="15" x14ac:dyDescent="0.25"/>
  <cols>
    <col min="1" max="1" width="20.140625" style="7" customWidth="1"/>
    <col min="2" max="2" width="12.85546875" customWidth="1"/>
    <col min="3" max="3" width="22.5703125" customWidth="1"/>
    <col min="4" max="4" width="23.5703125" customWidth="1"/>
    <col min="5" max="5" width="20" customWidth="1"/>
    <col min="10" max="10" width="20.140625" customWidth="1"/>
  </cols>
  <sheetData>
    <row r="1" spans="1:5" x14ac:dyDescent="0.25">
      <c r="A1" s="5" t="s">
        <v>144</v>
      </c>
      <c r="B1" s="9" t="s">
        <v>148</v>
      </c>
      <c r="C1" s="10" t="s">
        <v>146</v>
      </c>
      <c r="D1" s="10" t="s">
        <v>147</v>
      </c>
      <c r="E1" s="10" t="s">
        <v>145</v>
      </c>
    </row>
    <row r="2" spans="1:5" x14ac:dyDescent="0.25">
      <c r="A2" s="6" t="s">
        <v>38</v>
      </c>
      <c r="B2" s="2">
        <v>-5.6513999999999998</v>
      </c>
      <c r="C2" s="11">
        <v>-2.1324999999999998</v>
      </c>
      <c r="D2" s="11">
        <v>3.5188999999999999</v>
      </c>
      <c r="E2" s="11">
        <f>D2/13.46141036</f>
        <v>0.26140648757401075</v>
      </c>
    </row>
    <row r="3" spans="1:5" x14ac:dyDescent="0.25">
      <c r="A3" s="6" t="s">
        <v>39</v>
      </c>
      <c r="B3" s="2">
        <v>-5.6493000000000002</v>
      </c>
      <c r="C3" s="11">
        <v>-3.8371</v>
      </c>
      <c r="D3" s="11">
        <v>1.8122000000000003</v>
      </c>
      <c r="E3" s="11">
        <f t="shared" ref="E3:E37" si="0">D3/13.46141036</f>
        <v>0.13462185250550524</v>
      </c>
    </row>
    <row r="4" spans="1:5" x14ac:dyDescent="0.25">
      <c r="A4" s="6" t="s">
        <v>40</v>
      </c>
      <c r="B4" s="2">
        <v>-5.6425000000000001</v>
      </c>
      <c r="C4" s="11">
        <v>-4.1369899999999999</v>
      </c>
      <c r="D4" s="11">
        <v>1.5055100000000001</v>
      </c>
      <c r="E4" s="11">
        <f t="shared" si="0"/>
        <v>0.11183894998651539</v>
      </c>
    </row>
    <row r="5" spans="1:5" x14ac:dyDescent="0.25">
      <c r="A5" s="6" t="s">
        <v>41</v>
      </c>
      <c r="B5" s="2">
        <v>-5.6335899999999999</v>
      </c>
      <c r="C5" s="11">
        <v>-3.7897500000000002</v>
      </c>
      <c r="D5" s="11">
        <v>1.8438399999999997</v>
      </c>
      <c r="E5" s="11">
        <f t="shared" si="0"/>
        <v>0.13697227487239305</v>
      </c>
    </row>
    <row r="6" spans="1:5" x14ac:dyDescent="0.25">
      <c r="A6" s="6" t="s">
        <v>42</v>
      </c>
      <c r="B6" s="2">
        <v>-5.63286</v>
      </c>
      <c r="C6" s="11">
        <v>-0.57389000000000001</v>
      </c>
      <c r="D6" s="11">
        <v>5.0589700000000004</v>
      </c>
      <c r="E6" s="11">
        <f t="shared" si="0"/>
        <v>0.37581277627732912</v>
      </c>
    </row>
    <row r="7" spans="1:5" x14ac:dyDescent="0.25">
      <c r="A7" s="6" t="s">
        <v>43</v>
      </c>
      <c r="B7" s="2">
        <v>-5.6272900000000003</v>
      </c>
      <c r="C7" s="11">
        <v>-4.5670799999999998</v>
      </c>
      <c r="D7" s="11">
        <v>1.0602100000000005</v>
      </c>
      <c r="E7" s="11">
        <f t="shared" si="0"/>
        <v>7.8759206624468475E-2</v>
      </c>
    </row>
    <row r="8" spans="1:5" x14ac:dyDescent="0.25">
      <c r="A8" s="6" t="s">
        <v>44</v>
      </c>
      <c r="B8" s="2">
        <v>-5.7026899999999996</v>
      </c>
      <c r="C8" s="11">
        <v>-3.8173699999999999</v>
      </c>
      <c r="D8" s="11">
        <v>1.8853199999999997</v>
      </c>
      <c r="E8" s="11">
        <f t="shared" si="0"/>
        <v>0.1400536756239262</v>
      </c>
    </row>
    <row r="9" spans="1:5" x14ac:dyDescent="0.25">
      <c r="A9" s="6" t="s">
        <v>45</v>
      </c>
      <c r="B9" s="2">
        <v>-5.6983199999999998</v>
      </c>
      <c r="C9" s="11">
        <v>-3.9041800000000002</v>
      </c>
      <c r="D9" s="11">
        <v>1.7941399999999996</v>
      </c>
      <c r="E9" s="11">
        <f t="shared" si="0"/>
        <v>0.13328023973856479</v>
      </c>
    </row>
    <row r="10" spans="1:5" x14ac:dyDescent="0.25">
      <c r="A10" s="6" t="s">
        <v>46</v>
      </c>
      <c r="B10" s="2">
        <v>-5.6870099999999999</v>
      </c>
      <c r="C10" s="11">
        <v>-4.58066</v>
      </c>
      <c r="D10" s="11">
        <v>1.1063499999999999</v>
      </c>
      <c r="E10" s="11">
        <f t="shared" si="0"/>
        <v>8.2186782098811223E-2</v>
      </c>
    </row>
    <row r="11" spans="1:5" x14ac:dyDescent="0.25">
      <c r="A11" s="6" t="s">
        <v>47</v>
      </c>
      <c r="B11" s="2">
        <v>-5.6441699999999999</v>
      </c>
      <c r="C11" s="11">
        <v>-3.8446699999999998</v>
      </c>
      <c r="D11" s="11">
        <v>1.7995000000000001</v>
      </c>
      <c r="E11" s="11">
        <f t="shared" si="0"/>
        <v>0.13367841495621713</v>
      </c>
    </row>
    <row r="12" spans="1:5" x14ac:dyDescent="0.25">
      <c r="A12" s="6" t="s">
        <v>48</v>
      </c>
      <c r="B12" s="2">
        <v>-5.63889</v>
      </c>
      <c r="C12" s="11">
        <v>-2.9650699999999999</v>
      </c>
      <c r="D12" s="11">
        <v>2.6738200000000001</v>
      </c>
      <c r="E12" s="11">
        <f t="shared" si="0"/>
        <v>0.19862851874311332</v>
      </c>
    </row>
    <row r="13" spans="1:5" x14ac:dyDescent="0.25">
      <c r="A13" s="6" t="s">
        <v>49</v>
      </c>
      <c r="B13" s="2">
        <v>-5.6335899999999999</v>
      </c>
      <c r="C13" s="11">
        <v>-3.40306</v>
      </c>
      <c r="D13" s="11">
        <v>2.2305299999999999</v>
      </c>
      <c r="E13" s="11">
        <f t="shared" si="0"/>
        <v>0.16569809108768599</v>
      </c>
    </row>
    <row r="14" spans="1:5" x14ac:dyDescent="0.25">
      <c r="A14" s="6" t="s">
        <v>50</v>
      </c>
      <c r="B14" s="2">
        <v>-5.6289199999999999</v>
      </c>
      <c r="C14" s="11">
        <v>-4.8551299999999999</v>
      </c>
      <c r="D14" s="11">
        <v>0.77378999999999998</v>
      </c>
      <c r="E14" s="11">
        <f t="shared" si="0"/>
        <v>5.7482089863279372E-2</v>
      </c>
    </row>
    <row r="15" spans="1:5" x14ac:dyDescent="0.25">
      <c r="A15" s="6" t="s">
        <v>51</v>
      </c>
      <c r="B15" s="2">
        <v>-5.62378</v>
      </c>
      <c r="C15" s="11">
        <v>-4.6381100000000002</v>
      </c>
      <c r="D15" s="11">
        <v>0.98566999999999982</v>
      </c>
      <c r="E15" s="11">
        <f t="shared" si="0"/>
        <v>7.3221896787938029E-2</v>
      </c>
    </row>
    <row r="16" spans="1:5" x14ac:dyDescent="0.25">
      <c r="A16" s="6" t="s">
        <v>52</v>
      </c>
      <c r="B16" s="2">
        <v>-5.6157300000000001</v>
      </c>
      <c r="C16" s="11">
        <v>-4.9024799999999997</v>
      </c>
      <c r="D16" s="11">
        <v>0.71325000000000038</v>
      </c>
      <c r="E16" s="11">
        <f t="shared" si="0"/>
        <v>5.298478992360206E-2</v>
      </c>
    </row>
    <row r="17" spans="1:5" x14ac:dyDescent="0.25">
      <c r="A17" s="6" t="s">
        <v>53</v>
      </c>
      <c r="B17" s="2">
        <v>-5.5988899999999999</v>
      </c>
      <c r="C17" s="11">
        <v>-2.2785000000000002</v>
      </c>
      <c r="D17" s="11">
        <v>3.3203899999999997</v>
      </c>
      <c r="E17" s="11">
        <f t="shared" si="0"/>
        <v>0.24665989010084674</v>
      </c>
    </row>
    <row r="18" spans="1:5" x14ac:dyDescent="0.25">
      <c r="A18" s="6" t="s">
        <v>54</v>
      </c>
      <c r="B18" s="2">
        <v>-5.5908699999999998</v>
      </c>
      <c r="C18" s="11">
        <v>-2.49946</v>
      </c>
      <c r="D18" s="11">
        <v>3.0914099999999998</v>
      </c>
      <c r="E18" s="11">
        <f t="shared" si="0"/>
        <v>0.22964978537360328</v>
      </c>
    </row>
    <row r="19" spans="1:5" x14ac:dyDescent="0.25">
      <c r="A19" s="6" t="s">
        <v>55</v>
      </c>
      <c r="B19" s="2">
        <v>-5.5893499999999996</v>
      </c>
      <c r="C19" s="11">
        <v>-2.5862699999999998</v>
      </c>
      <c r="D19" s="11">
        <v>3.0030799999999997</v>
      </c>
      <c r="E19" s="11">
        <f t="shared" si="0"/>
        <v>0.22308806578867266</v>
      </c>
    </row>
    <row r="20" spans="1:5" x14ac:dyDescent="0.25">
      <c r="A20" s="6" t="s">
        <v>56</v>
      </c>
      <c r="B20" s="2">
        <v>-5.6459299999999999</v>
      </c>
      <c r="C20" s="11">
        <v>-4.9616699999999998</v>
      </c>
      <c r="D20" s="11">
        <v>0.68426000000000009</v>
      </c>
      <c r="E20" s="11">
        <f t="shared" si="0"/>
        <v>5.083122657290421E-2</v>
      </c>
    </row>
    <row r="21" spans="1:5" x14ac:dyDescent="0.25">
      <c r="A21" s="6" t="s">
        <v>57</v>
      </c>
      <c r="B21" s="2">
        <v>-5.5453299999999999</v>
      </c>
      <c r="C21" s="11">
        <v>-2.87432</v>
      </c>
      <c r="D21" s="11">
        <v>2.6710099999999999</v>
      </c>
      <c r="E21" s="11">
        <f t="shared" si="0"/>
        <v>0.19841977389953067</v>
      </c>
    </row>
    <row r="22" spans="1:5" x14ac:dyDescent="0.25">
      <c r="A22" s="6" t="s">
        <v>58</v>
      </c>
      <c r="B22" s="2">
        <v>-5.6417299999999999</v>
      </c>
      <c r="C22" s="11">
        <v>-2.85459</v>
      </c>
      <c r="D22" s="11">
        <v>2.78714</v>
      </c>
      <c r="E22" s="11">
        <f t="shared" si="0"/>
        <v>0.20704665599392663</v>
      </c>
    </row>
    <row r="23" spans="1:5" x14ac:dyDescent="0.25">
      <c r="A23" s="6" t="s">
        <v>59</v>
      </c>
      <c r="B23" s="2">
        <v>-5.6927599999999998</v>
      </c>
      <c r="C23" s="11">
        <v>-4.4565999999999999</v>
      </c>
      <c r="D23" s="11">
        <v>1.2361599999999999</v>
      </c>
      <c r="E23" s="11">
        <f t="shared" si="0"/>
        <v>9.1829902435274988E-2</v>
      </c>
    </row>
    <row r="24" spans="1:5" x14ac:dyDescent="0.25">
      <c r="A24" s="6" t="s">
        <v>60</v>
      </c>
      <c r="B24" s="2">
        <v>-5.6913299999999998</v>
      </c>
      <c r="C24" s="11">
        <v>-4.6183800000000002</v>
      </c>
      <c r="D24" s="11">
        <v>1.0729499999999996</v>
      </c>
      <c r="E24" s="11">
        <f t="shared" si="0"/>
        <v>7.9705615630604673E-2</v>
      </c>
    </row>
    <row r="25" spans="1:5" x14ac:dyDescent="0.25">
      <c r="A25" s="6" t="s">
        <v>61</v>
      </c>
      <c r="B25" s="2">
        <v>-5.6862500000000002</v>
      </c>
      <c r="C25" s="11">
        <v>-3.3991199999999999</v>
      </c>
      <c r="D25" s="11">
        <v>2.2871300000000003</v>
      </c>
      <c r="E25" s="11">
        <f t="shared" si="0"/>
        <v>0.16990270252782044</v>
      </c>
    </row>
    <row r="26" spans="1:5" x14ac:dyDescent="0.25">
      <c r="A26" s="6" t="s">
        <v>62</v>
      </c>
      <c r="B26" s="2">
        <v>-5.6840799999999998</v>
      </c>
      <c r="C26" s="11">
        <v>-4.5236799999999997</v>
      </c>
      <c r="D26" s="11">
        <v>1.1604000000000001</v>
      </c>
      <c r="E26" s="11">
        <f t="shared" si="0"/>
        <v>8.6201963164875994E-2</v>
      </c>
    </row>
    <row r="27" spans="1:5" x14ac:dyDescent="0.25">
      <c r="A27" s="6" t="s">
        <v>63</v>
      </c>
      <c r="B27" s="2">
        <v>-5.6845299999999996</v>
      </c>
      <c r="C27" s="11">
        <v>-2.4126599999999998</v>
      </c>
      <c r="D27" s="11">
        <v>3.2718699999999998</v>
      </c>
      <c r="E27" s="11">
        <f t="shared" si="0"/>
        <v>0.24305551294403893</v>
      </c>
    </row>
    <row r="28" spans="1:5" x14ac:dyDescent="0.25">
      <c r="A28" s="6" t="s">
        <v>64</v>
      </c>
      <c r="B28" s="2">
        <v>-5.67523</v>
      </c>
      <c r="C28" s="11">
        <v>-4.4329299999999998</v>
      </c>
      <c r="D28" s="11">
        <v>1.2423000000000002</v>
      </c>
      <c r="E28" s="11">
        <f t="shared" si="0"/>
        <v>9.2286021061466258E-2</v>
      </c>
    </row>
    <row r="29" spans="1:5" x14ac:dyDescent="0.25">
      <c r="A29" s="6" t="s">
        <v>65</v>
      </c>
      <c r="B29" s="2">
        <v>-5.6970299999999998</v>
      </c>
      <c r="C29" s="11">
        <v>-4.9537800000000001</v>
      </c>
      <c r="D29" s="11">
        <v>0.74324999999999974</v>
      </c>
      <c r="E29" s="11">
        <f t="shared" si="0"/>
        <v>5.5213382559715661E-2</v>
      </c>
    </row>
    <row r="30" spans="1:5" x14ac:dyDescent="0.25">
      <c r="A30" s="6" t="s">
        <v>66</v>
      </c>
      <c r="B30" s="2">
        <v>-5.6991500000000004</v>
      </c>
      <c r="C30" s="11">
        <v>-4.7841100000000001</v>
      </c>
      <c r="D30" s="11">
        <v>0.9150400000000003</v>
      </c>
      <c r="E30" s="11">
        <f t="shared" si="0"/>
        <v>6.79750468583145E-2</v>
      </c>
    </row>
    <row r="31" spans="1:5" x14ac:dyDescent="0.25">
      <c r="A31" s="6" t="s">
        <v>67</v>
      </c>
      <c r="B31" s="2">
        <v>-5.6933600000000002</v>
      </c>
      <c r="C31" s="11">
        <v>-1.91153</v>
      </c>
      <c r="D31" s="11">
        <v>3.7818300000000002</v>
      </c>
      <c r="E31" s="11">
        <f t="shared" si="0"/>
        <v>0.28093861630112288</v>
      </c>
    </row>
    <row r="32" spans="1:5" x14ac:dyDescent="0.25">
      <c r="A32" s="6" t="s">
        <v>68</v>
      </c>
      <c r="B32" s="2">
        <v>-5.7177499999999997</v>
      </c>
      <c r="C32" s="11">
        <v>-3.1150199999999999</v>
      </c>
      <c r="D32" s="11">
        <v>2.6027299999999998</v>
      </c>
      <c r="E32" s="11">
        <f t="shared" si="0"/>
        <v>0.193347497059736</v>
      </c>
    </row>
    <row r="33" spans="1:5" x14ac:dyDescent="0.25">
      <c r="A33" s="6" t="s">
        <v>69</v>
      </c>
      <c r="B33" s="2">
        <v>-5.7145400000000004</v>
      </c>
      <c r="C33" s="11">
        <v>-3.72662</v>
      </c>
      <c r="D33" s="11">
        <v>1.9879200000000004</v>
      </c>
      <c r="E33" s="11">
        <f t="shared" si="0"/>
        <v>0.14767546243943494</v>
      </c>
    </row>
    <row r="34" spans="1:5" x14ac:dyDescent="0.25">
      <c r="A34" s="6" t="s">
        <v>70</v>
      </c>
      <c r="B34" s="2">
        <v>-5.7103000000000002</v>
      </c>
      <c r="C34" s="11">
        <v>-5.0011299999999999</v>
      </c>
      <c r="D34" s="11">
        <v>0.7091700000000003</v>
      </c>
      <c r="E34" s="11">
        <f t="shared" si="0"/>
        <v>5.2681701325090598E-2</v>
      </c>
    </row>
    <row r="35" spans="1:5" x14ac:dyDescent="0.25">
      <c r="A35" s="6" t="s">
        <v>71</v>
      </c>
      <c r="B35" s="2">
        <v>-5.6234099999999998</v>
      </c>
      <c r="C35" s="11">
        <v>-4.4092500000000001</v>
      </c>
      <c r="D35" s="11">
        <v>1.2141599999999997</v>
      </c>
      <c r="E35" s="11">
        <f t="shared" si="0"/>
        <v>9.019560116879162E-2</v>
      </c>
    </row>
    <row r="36" spans="1:5" x14ac:dyDescent="0.25">
      <c r="A36" s="6" t="s">
        <v>72</v>
      </c>
      <c r="B36" s="2">
        <v>-5.61273</v>
      </c>
      <c r="C36" s="11">
        <v>-3.6003500000000002</v>
      </c>
      <c r="D36" s="11">
        <v>2.0123799999999998</v>
      </c>
      <c r="E36" s="11">
        <f t="shared" si="0"/>
        <v>0.14949250830207955</v>
      </c>
    </row>
    <row r="37" spans="1:5" x14ac:dyDescent="0.25">
      <c r="A37" s="6" t="s">
        <v>73</v>
      </c>
      <c r="B37" s="2">
        <v>-5.6209499999999997</v>
      </c>
      <c r="C37" s="11">
        <v>-2.0733100000000002</v>
      </c>
      <c r="D37" s="11">
        <v>3.5476399999999995</v>
      </c>
      <c r="E37" s="11">
        <f t="shared" si="0"/>
        <v>0.26354147931940763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Stylops_Wounding site</vt:lpstr>
      <vt:lpstr>Stylops_Control site</vt:lpstr>
      <vt:lpstr>Xenos_Wounding site</vt:lpstr>
      <vt:lpstr>Xenos_Controll site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Kenny</dc:creator>
  <cp:lastModifiedBy>Kenny</cp:lastModifiedBy>
  <dcterms:created xsi:type="dcterms:W3CDTF">2021-06-10T12:36:55Z</dcterms:created>
  <dcterms:modified xsi:type="dcterms:W3CDTF">2021-06-24T11:46:10Z</dcterms:modified>
</cp:coreProperties>
</file>