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le\OneDrive\Desktop\Paper Mansfeld\"/>
    </mc:Choice>
  </mc:AlternateContent>
  <bookViews>
    <workbookView xWindow="0" yWindow="0" windowWidth="25200" windowHeight="12000"/>
  </bookViews>
  <sheets>
    <sheet name="4.19" sheetId="3" r:id="rId1"/>
    <sheet name="6.19" sheetId="2" r:id="rId2"/>
    <sheet name="9.19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37" i="3" l="1"/>
  <c r="AR38" i="3"/>
  <c r="X5" i="2" l="1"/>
  <c r="X9" i="2"/>
  <c r="X13" i="2"/>
  <c r="X17" i="2"/>
  <c r="X21" i="2"/>
  <c r="X25" i="2"/>
  <c r="X29" i="2"/>
  <c r="X33" i="2"/>
  <c r="X37" i="2"/>
  <c r="X41" i="2"/>
  <c r="X45" i="2"/>
  <c r="X49" i="2"/>
  <c r="X53" i="2"/>
  <c r="W55" i="2"/>
  <c r="X6" i="2" s="1"/>
  <c r="X52" i="2" l="1"/>
  <c r="X48" i="2"/>
  <c r="X44" i="2"/>
  <c r="X40" i="2"/>
  <c r="X36" i="2"/>
  <c r="X32" i="2"/>
  <c r="X28" i="2"/>
  <c r="X24" i="2"/>
  <c r="X20" i="2"/>
  <c r="X16" i="2"/>
  <c r="X12" i="2"/>
  <c r="X8" i="2"/>
  <c r="X4" i="2"/>
  <c r="X3" i="2"/>
  <c r="X51" i="2"/>
  <c r="X47" i="2"/>
  <c r="X43" i="2"/>
  <c r="X39" i="2"/>
  <c r="X35" i="2"/>
  <c r="X31" i="2"/>
  <c r="X27" i="2"/>
  <c r="X23" i="2"/>
  <c r="X19" i="2"/>
  <c r="X15" i="2"/>
  <c r="X11" i="2"/>
  <c r="X7" i="2"/>
  <c r="X54" i="2"/>
  <c r="X50" i="2"/>
  <c r="X46" i="2"/>
  <c r="X42" i="2"/>
  <c r="X38" i="2"/>
  <c r="X34" i="2"/>
  <c r="X30" i="2"/>
  <c r="X26" i="2"/>
  <c r="X22" i="2"/>
  <c r="X18" i="2"/>
  <c r="X14" i="2"/>
  <c r="X10" i="2"/>
  <c r="BF55" i="1"/>
  <c r="BG11" i="1" s="1"/>
  <c r="BA55" i="1"/>
  <c r="BB10" i="1" s="1"/>
  <c r="AL55" i="1"/>
  <c r="AG55" i="1"/>
  <c r="AM34" i="1" s="1"/>
  <c r="AB55" i="1"/>
  <c r="AC5" i="1" s="1"/>
  <c r="M55" i="1"/>
  <c r="N4" i="1" s="1"/>
  <c r="H55" i="1"/>
  <c r="I9" i="1" s="1"/>
  <c r="C55" i="1"/>
  <c r="D8" i="1" s="1"/>
  <c r="I17" i="1" l="1"/>
  <c r="I49" i="1"/>
  <c r="AC41" i="1"/>
  <c r="I33" i="1"/>
  <c r="AC9" i="1"/>
  <c r="I25" i="1"/>
  <c r="BG35" i="1"/>
  <c r="N53" i="1"/>
  <c r="N21" i="1"/>
  <c r="BB30" i="1"/>
  <c r="N45" i="1"/>
  <c r="N13" i="1"/>
  <c r="AC33" i="1"/>
  <c r="BB3" i="1"/>
  <c r="BB22" i="1"/>
  <c r="BG19" i="1"/>
  <c r="N37" i="1"/>
  <c r="N5" i="1"/>
  <c r="AC25" i="1"/>
  <c r="BB46" i="1"/>
  <c r="BB14" i="1"/>
  <c r="I41" i="1"/>
  <c r="N29" i="1"/>
  <c r="AC49" i="1"/>
  <c r="AC17" i="1"/>
  <c r="BB38" i="1"/>
  <c r="BG51" i="1"/>
  <c r="D3" i="1"/>
  <c r="D44" i="1"/>
  <c r="D20" i="1"/>
  <c r="AH15" i="1"/>
  <c r="AM35" i="1"/>
  <c r="I6" i="1"/>
  <c r="I10" i="1"/>
  <c r="I14" i="1"/>
  <c r="I18" i="1"/>
  <c r="I22" i="1"/>
  <c r="I26" i="1"/>
  <c r="I30" i="1"/>
  <c r="I34" i="1"/>
  <c r="I38" i="1"/>
  <c r="I42" i="1"/>
  <c r="I46" i="1"/>
  <c r="I50" i="1"/>
  <c r="I54" i="1"/>
  <c r="I7" i="1"/>
  <c r="I11" i="1"/>
  <c r="I15" i="1"/>
  <c r="I19" i="1"/>
  <c r="I23" i="1"/>
  <c r="I27" i="1"/>
  <c r="I31" i="1"/>
  <c r="I35" i="1"/>
  <c r="I39" i="1"/>
  <c r="I43" i="1"/>
  <c r="I47" i="1"/>
  <c r="I51" i="1"/>
  <c r="D53" i="1"/>
  <c r="D48" i="1"/>
  <c r="D43" i="1"/>
  <c r="D35" i="1"/>
  <c r="D27" i="1"/>
  <c r="D19" i="1"/>
  <c r="D11" i="1"/>
  <c r="I3" i="1"/>
  <c r="I48" i="1"/>
  <c r="I40" i="1"/>
  <c r="I32" i="1"/>
  <c r="I24" i="1"/>
  <c r="I16" i="1"/>
  <c r="I8" i="1"/>
  <c r="N52" i="1"/>
  <c r="N44" i="1"/>
  <c r="N36" i="1"/>
  <c r="N28" i="1"/>
  <c r="N20" i="1"/>
  <c r="N12" i="1"/>
  <c r="AC48" i="1"/>
  <c r="AC40" i="1"/>
  <c r="AC32" i="1"/>
  <c r="AC24" i="1"/>
  <c r="AC16" i="1"/>
  <c r="AC8" i="1"/>
  <c r="AH46" i="1"/>
  <c r="AH14" i="1"/>
  <c r="BB53" i="1"/>
  <c r="BB45" i="1"/>
  <c r="BB37" i="1"/>
  <c r="BB29" i="1"/>
  <c r="BB21" i="1"/>
  <c r="BG47" i="1"/>
  <c r="BG31" i="1"/>
  <c r="BG15" i="1"/>
  <c r="AM4" i="1"/>
  <c r="AM10" i="1"/>
  <c r="AM26" i="1"/>
  <c r="AM42" i="1"/>
  <c r="AH6" i="1"/>
  <c r="AH22" i="1"/>
  <c r="AH38" i="1"/>
  <c r="AH54" i="1"/>
  <c r="AM11" i="1"/>
  <c r="AM27" i="1"/>
  <c r="AM43" i="1"/>
  <c r="AH7" i="1"/>
  <c r="AH23" i="1"/>
  <c r="AH39" i="1"/>
  <c r="AH3" i="1"/>
  <c r="D49" i="1"/>
  <c r="D28" i="1"/>
  <c r="D12" i="1"/>
  <c r="AH47" i="1"/>
  <c r="N6" i="1"/>
  <c r="N10" i="1"/>
  <c r="N14" i="1"/>
  <c r="N18" i="1"/>
  <c r="N22" i="1"/>
  <c r="N26" i="1"/>
  <c r="N30" i="1"/>
  <c r="N34" i="1"/>
  <c r="N38" i="1"/>
  <c r="N42" i="1"/>
  <c r="N46" i="1"/>
  <c r="N50" i="1"/>
  <c r="N54" i="1"/>
  <c r="N7" i="1"/>
  <c r="N11" i="1"/>
  <c r="N15" i="1"/>
  <c r="N19" i="1"/>
  <c r="N23" i="1"/>
  <c r="N27" i="1"/>
  <c r="N31" i="1"/>
  <c r="N35" i="1"/>
  <c r="N39" i="1"/>
  <c r="N43" i="1"/>
  <c r="N47" i="1"/>
  <c r="N51" i="1"/>
  <c r="N3" i="1"/>
  <c r="BB54" i="1"/>
  <c r="BB7" i="1"/>
  <c r="BB11" i="1"/>
  <c r="BB15" i="1"/>
  <c r="BB19" i="1"/>
  <c r="BB23" i="1"/>
  <c r="BB27" i="1"/>
  <c r="BB31" i="1"/>
  <c r="BB35" i="1"/>
  <c r="BB39" i="1"/>
  <c r="BB43" i="1"/>
  <c r="BB47" i="1"/>
  <c r="BB51" i="1"/>
  <c r="BB4" i="1"/>
  <c r="BB8" i="1"/>
  <c r="BB12" i="1"/>
  <c r="BB16" i="1"/>
  <c r="BB20" i="1"/>
  <c r="BB24" i="1"/>
  <c r="BB28" i="1"/>
  <c r="BB32" i="1"/>
  <c r="BB36" i="1"/>
  <c r="BB40" i="1"/>
  <c r="BB44" i="1"/>
  <c r="BB48" i="1"/>
  <c r="BB52" i="1"/>
  <c r="BB5" i="1"/>
  <c r="BB9" i="1"/>
  <c r="BB13" i="1"/>
  <c r="D52" i="1"/>
  <c r="D47" i="1"/>
  <c r="D40" i="1"/>
  <c r="D32" i="1"/>
  <c r="D24" i="1"/>
  <c r="D16" i="1"/>
  <c r="I53" i="1"/>
  <c r="I45" i="1"/>
  <c r="I37" i="1"/>
  <c r="I29" i="1"/>
  <c r="I21" i="1"/>
  <c r="I13" i="1"/>
  <c r="I5" i="1"/>
  <c r="N49" i="1"/>
  <c r="N41" i="1"/>
  <c r="N33" i="1"/>
  <c r="N25" i="1"/>
  <c r="N17" i="1"/>
  <c r="N9" i="1"/>
  <c r="AC53" i="1"/>
  <c r="AC45" i="1"/>
  <c r="AC37" i="1"/>
  <c r="AC29" i="1"/>
  <c r="AC21" i="1"/>
  <c r="AC13" i="1"/>
  <c r="AH31" i="1"/>
  <c r="AM51" i="1"/>
  <c r="AM19" i="1"/>
  <c r="BB50" i="1"/>
  <c r="BB42" i="1"/>
  <c r="BB34" i="1"/>
  <c r="BB26" i="1"/>
  <c r="BB18" i="1"/>
  <c r="BB6" i="1"/>
  <c r="BG43" i="1"/>
  <c r="BG27" i="1"/>
  <c r="D5" i="1"/>
  <c r="D9" i="1"/>
  <c r="D13" i="1"/>
  <c r="D17" i="1"/>
  <c r="D21" i="1"/>
  <c r="D25" i="1"/>
  <c r="D29" i="1"/>
  <c r="D33" i="1"/>
  <c r="D37" i="1"/>
  <c r="D41" i="1"/>
  <c r="D6" i="1"/>
  <c r="D10" i="1"/>
  <c r="D14" i="1"/>
  <c r="D18" i="1"/>
  <c r="D22" i="1"/>
  <c r="D26" i="1"/>
  <c r="D30" i="1"/>
  <c r="D34" i="1"/>
  <c r="D38" i="1"/>
  <c r="D42" i="1"/>
  <c r="D46" i="1"/>
  <c r="D50" i="1"/>
  <c r="D54" i="1"/>
  <c r="D36" i="1"/>
  <c r="D4" i="1"/>
  <c r="AC6" i="1"/>
  <c r="AC10" i="1"/>
  <c r="AC14" i="1"/>
  <c r="AC18" i="1"/>
  <c r="AC22" i="1"/>
  <c r="AC26" i="1"/>
  <c r="AC30" i="1"/>
  <c r="AC34" i="1"/>
  <c r="AC38" i="1"/>
  <c r="AC42" i="1"/>
  <c r="AC46" i="1"/>
  <c r="AC50" i="1"/>
  <c r="AC54" i="1"/>
  <c r="AC7" i="1"/>
  <c r="AC11" i="1"/>
  <c r="AC15" i="1"/>
  <c r="AC19" i="1"/>
  <c r="AC23" i="1"/>
  <c r="AC27" i="1"/>
  <c r="AC31" i="1"/>
  <c r="AC35" i="1"/>
  <c r="AC39" i="1"/>
  <c r="AC43" i="1"/>
  <c r="AC47" i="1"/>
  <c r="AC51" i="1"/>
  <c r="AC3" i="1"/>
  <c r="BG4" i="1"/>
  <c r="BG8" i="1"/>
  <c r="BG12" i="1"/>
  <c r="BG16" i="1"/>
  <c r="BG20" i="1"/>
  <c r="BG24" i="1"/>
  <c r="BG28" i="1"/>
  <c r="BG32" i="1"/>
  <c r="BG36" i="1"/>
  <c r="BG40" i="1"/>
  <c r="BG44" i="1"/>
  <c r="BG48" i="1"/>
  <c r="BG52" i="1"/>
  <c r="BG5" i="1"/>
  <c r="BG9" i="1"/>
  <c r="BG13" i="1"/>
  <c r="BG17" i="1"/>
  <c r="BG21" i="1"/>
  <c r="BG25" i="1"/>
  <c r="BG29" i="1"/>
  <c r="BG33" i="1"/>
  <c r="BG37" i="1"/>
  <c r="BG41" i="1"/>
  <c r="BG45" i="1"/>
  <c r="BG49" i="1"/>
  <c r="BG53" i="1"/>
  <c r="BG6" i="1"/>
  <c r="BG10" i="1"/>
  <c r="BG14" i="1"/>
  <c r="BG18" i="1"/>
  <c r="BG22" i="1"/>
  <c r="BG26" i="1"/>
  <c r="BG30" i="1"/>
  <c r="BG34" i="1"/>
  <c r="BG38" i="1"/>
  <c r="BG42" i="1"/>
  <c r="BG46" i="1"/>
  <c r="BG50" i="1"/>
  <c r="BG54" i="1"/>
  <c r="D51" i="1"/>
  <c r="D45" i="1"/>
  <c r="D39" i="1"/>
  <c r="D31" i="1"/>
  <c r="D23" i="1"/>
  <c r="D15" i="1"/>
  <c r="D7" i="1"/>
  <c r="I52" i="1"/>
  <c r="I44" i="1"/>
  <c r="I36" i="1"/>
  <c r="I28" i="1"/>
  <c r="I20" i="1"/>
  <c r="I12" i="1"/>
  <c r="I4" i="1"/>
  <c r="N48" i="1"/>
  <c r="N40" i="1"/>
  <c r="N32" i="1"/>
  <c r="N24" i="1"/>
  <c r="N16" i="1"/>
  <c r="N8" i="1"/>
  <c r="AC52" i="1"/>
  <c r="AC44" i="1"/>
  <c r="AC36" i="1"/>
  <c r="AC28" i="1"/>
  <c r="AC20" i="1"/>
  <c r="AC12" i="1"/>
  <c r="AC4" i="1"/>
  <c r="AH30" i="1"/>
  <c r="AM50" i="1"/>
  <c r="AM18" i="1"/>
  <c r="BB49" i="1"/>
  <c r="BB41" i="1"/>
  <c r="BB33" i="1"/>
  <c r="BB25" i="1"/>
  <c r="BB17" i="1"/>
  <c r="BG3" i="1"/>
  <c r="BG39" i="1"/>
  <c r="BG23" i="1"/>
  <c r="BG7" i="1"/>
  <c r="AH51" i="1"/>
  <c r="AH43" i="1"/>
  <c r="AH35" i="1"/>
  <c r="AH27" i="1"/>
  <c r="AH19" i="1"/>
  <c r="AH11" i="1"/>
  <c r="AM3" i="1"/>
  <c r="AM47" i="1"/>
  <c r="AM39" i="1"/>
  <c r="AM31" i="1"/>
  <c r="AM23" i="1"/>
  <c r="AM15" i="1"/>
  <c r="AM7" i="1"/>
  <c r="AH50" i="1"/>
  <c r="AH42" i="1"/>
  <c r="AH34" i="1"/>
  <c r="AH26" i="1"/>
  <c r="AH18" i="1"/>
  <c r="AH10" i="1"/>
  <c r="AM54" i="1"/>
  <c r="AM46" i="1"/>
  <c r="AM38" i="1"/>
  <c r="AM30" i="1"/>
  <c r="AM22" i="1"/>
  <c r="AM14" i="1"/>
  <c r="AM6" i="1"/>
  <c r="AH53" i="1"/>
  <c r="AH49" i="1"/>
  <c r="AH45" i="1"/>
  <c r="AH41" i="1"/>
  <c r="AH37" i="1"/>
  <c r="AH33" i="1"/>
  <c r="AH29" i="1"/>
  <c r="AH25" i="1"/>
  <c r="AH21" i="1"/>
  <c r="AH17" i="1"/>
  <c r="AH13" i="1"/>
  <c r="AH9" i="1"/>
  <c r="AH5" i="1"/>
  <c r="AM53" i="1"/>
  <c r="AM49" i="1"/>
  <c r="AM45" i="1"/>
  <c r="AM41" i="1"/>
  <c r="AM37" i="1"/>
  <c r="AM33" i="1"/>
  <c r="AM29" i="1"/>
  <c r="AM25" i="1"/>
  <c r="AM21" i="1"/>
  <c r="AM17" i="1"/>
  <c r="AM13" i="1"/>
  <c r="AM9" i="1"/>
  <c r="AM5" i="1"/>
  <c r="AH52" i="1"/>
  <c r="AH48" i="1"/>
  <c r="AH44" i="1"/>
  <c r="AH40" i="1"/>
  <c r="AH36" i="1"/>
  <c r="AH32" i="1"/>
  <c r="AH28" i="1"/>
  <c r="AH24" i="1"/>
  <c r="AH20" i="1"/>
  <c r="AH16" i="1"/>
  <c r="AH12" i="1"/>
  <c r="AH8" i="1"/>
  <c r="AH4" i="1"/>
  <c r="AM52" i="1"/>
  <c r="AM48" i="1"/>
  <c r="AM44" i="1"/>
  <c r="AM40" i="1"/>
  <c r="AM36" i="1"/>
  <c r="AM32" i="1"/>
  <c r="AM28" i="1"/>
  <c r="AM24" i="1"/>
  <c r="AM20" i="1"/>
  <c r="AM16" i="1"/>
  <c r="AM12" i="1"/>
  <c r="AM8" i="1"/>
  <c r="BB43" i="2"/>
  <c r="AH35" i="2"/>
  <c r="D18" i="2"/>
  <c r="D30" i="2"/>
  <c r="D44" i="2"/>
  <c r="D50" i="2"/>
  <c r="BA55" i="2"/>
  <c r="BB51" i="2" s="1"/>
  <c r="AV55" i="2"/>
  <c r="AW15" i="2" s="1"/>
  <c r="AQ55" i="2"/>
  <c r="AR43" i="2" s="1"/>
  <c r="AL55" i="2"/>
  <c r="AM15" i="2" s="1"/>
  <c r="AG55" i="2"/>
  <c r="AH11" i="2" s="1"/>
  <c r="AB55" i="2"/>
  <c r="AC12" i="2" s="1"/>
  <c r="M55" i="2"/>
  <c r="N25" i="2" s="1"/>
  <c r="H55" i="2"/>
  <c r="I7" i="2" s="1"/>
  <c r="C55" i="2"/>
  <c r="D7" i="2" s="1"/>
  <c r="D3" i="2"/>
  <c r="AV55" i="3"/>
  <c r="AW3" i="3" s="1"/>
  <c r="AQ55" i="3"/>
  <c r="AL55" i="3"/>
  <c r="AM3" i="3" s="1"/>
  <c r="AG55" i="3"/>
  <c r="AH5" i="3" s="1"/>
  <c r="AB55" i="3"/>
  <c r="AC3" i="3" s="1"/>
  <c r="M55" i="3"/>
  <c r="N7" i="3" s="1"/>
  <c r="H55" i="3"/>
  <c r="I4" i="3" s="1"/>
  <c r="C55" i="3"/>
  <c r="D6" i="3" s="1"/>
  <c r="D42" i="2" l="1"/>
  <c r="D14" i="2"/>
  <c r="D52" i="2"/>
  <c r="D34" i="2"/>
  <c r="AH51" i="2"/>
  <c r="AR3" i="3"/>
  <c r="AR52" i="3"/>
  <c r="AR51" i="3"/>
  <c r="AR27" i="2"/>
  <c r="N50" i="2"/>
  <c r="N34" i="2"/>
  <c r="N14" i="2"/>
  <c r="AC48" i="2"/>
  <c r="AR11" i="2"/>
  <c r="AW51" i="2"/>
  <c r="N38" i="2"/>
  <c r="D48" i="2"/>
  <c r="D40" i="2"/>
  <c r="D26" i="2"/>
  <c r="D10" i="2"/>
  <c r="N46" i="2"/>
  <c r="N30" i="2"/>
  <c r="N9" i="2"/>
  <c r="AC32" i="2"/>
  <c r="AH19" i="2"/>
  <c r="BB11" i="2"/>
  <c r="AW35" i="2"/>
  <c r="N54" i="2"/>
  <c r="N19" i="2"/>
  <c r="D54" i="2"/>
  <c r="D46" i="2"/>
  <c r="D38" i="2"/>
  <c r="D22" i="2"/>
  <c r="D6" i="2"/>
  <c r="N42" i="2"/>
  <c r="AC16" i="2"/>
  <c r="BB27" i="2"/>
  <c r="AW19" i="2"/>
  <c r="I50" i="2"/>
  <c r="I14" i="2"/>
  <c r="N4" i="2"/>
  <c r="N8" i="2"/>
  <c r="N12" i="2"/>
  <c r="N16" i="2"/>
  <c r="N20" i="2"/>
  <c r="N24" i="2"/>
  <c r="N28" i="2"/>
  <c r="AR4" i="2"/>
  <c r="AR8" i="2"/>
  <c r="AR12" i="2"/>
  <c r="AR16" i="2"/>
  <c r="AR20" i="2"/>
  <c r="AR24" i="2"/>
  <c r="AR28" i="2"/>
  <c r="AR32" i="2"/>
  <c r="AR36" i="2"/>
  <c r="AR40" i="2"/>
  <c r="AR44" i="2"/>
  <c r="AR48" i="2"/>
  <c r="AR52" i="2"/>
  <c r="AR5" i="2"/>
  <c r="AR9" i="2"/>
  <c r="AR13" i="2"/>
  <c r="AR17" i="2"/>
  <c r="AR21" i="2"/>
  <c r="AR25" i="2"/>
  <c r="AR29" i="2"/>
  <c r="AR33" i="2"/>
  <c r="AR37" i="2"/>
  <c r="AR41" i="2"/>
  <c r="AR45" i="2"/>
  <c r="AR49" i="2"/>
  <c r="AR53" i="2"/>
  <c r="AR6" i="2"/>
  <c r="AR10" i="2"/>
  <c r="AR14" i="2"/>
  <c r="AR18" i="2"/>
  <c r="AR22" i="2"/>
  <c r="AR26" i="2"/>
  <c r="AR30" i="2"/>
  <c r="AR34" i="2"/>
  <c r="AR38" i="2"/>
  <c r="AR42" i="2"/>
  <c r="AR46" i="2"/>
  <c r="AR50" i="2"/>
  <c r="AR54" i="2"/>
  <c r="D53" i="2"/>
  <c r="D49" i="2"/>
  <c r="D45" i="2"/>
  <c r="D41" i="2"/>
  <c r="D37" i="2"/>
  <c r="D33" i="2"/>
  <c r="D29" i="2"/>
  <c r="D25" i="2"/>
  <c r="D21" i="2"/>
  <c r="D17" i="2"/>
  <c r="D13" i="2"/>
  <c r="D9" i="2"/>
  <c r="D5" i="2"/>
  <c r="I53" i="2"/>
  <c r="I49" i="2"/>
  <c r="I45" i="2"/>
  <c r="I41" i="2"/>
  <c r="I37" i="2"/>
  <c r="I33" i="2"/>
  <c r="I29" i="2"/>
  <c r="I25" i="2"/>
  <c r="I21" i="2"/>
  <c r="I17" i="2"/>
  <c r="I13" i="2"/>
  <c r="I9" i="2"/>
  <c r="I5" i="2"/>
  <c r="N53" i="2"/>
  <c r="N49" i="2"/>
  <c r="N45" i="2"/>
  <c r="N41" i="2"/>
  <c r="N37" i="2"/>
  <c r="N33" i="2"/>
  <c r="N29" i="2"/>
  <c r="N23" i="2"/>
  <c r="N18" i="2"/>
  <c r="N13" i="2"/>
  <c r="N7" i="2"/>
  <c r="AC44" i="2"/>
  <c r="AC28" i="2"/>
  <c r="AH47" i="2"/>
  <c r="AH31" i="2"/>
  <c r="AH15" i="2"/>
  <c r="AM51" i="2"/>
  <c r="AM35" i="2"/>
  <c r="AM19" i="2"/>
  <c r="AR3" i="2"/>
  <c r="AR39" i="2"/>
  <c r="AR23" i="2"/>
  <c r="AR7" i="2"/>
  <c r="BB15" i="2"/>
  <c r="BB31" i="2"/>
  <c r="BB47" i="2"/>
  <c r="AW47" i="2"/>
  <c r="AW31" i="2"/>
  <c r="I46" i="2"/>
  <c r="I38" i="2"/>
  <c r="I30" i="2"/>
  <c r="I22" i="2"/>
  <c r="I10" i="2"/>
  <c r="AM3" i="2"/>
  <c r="AC5" i="2"/>
  <c r="AC9" i="2"/>
  <c r="AC13" i="2"/>
  <c r="AC17" i="2"/>
  <c r="AC21" i="2"/>
  <c r="AC25" i="2"/>
  <c r="AC29" i="2"/>
  <c r="AC33" i="2"/>
  <c r="AC37" i="2"/>
  <c r="AC41" i="2"/>
  <c r="AC45" i="2"/>
  <c r="AC49" i="2"/>
  <c r="AC53" i="2"/>
  <c r="AC6" i="2"/>
  <c r="AC10" i="2"/>
  <c r="AC14" i="2"/>
  <c r="AC18" i="2"/>
  <c r="AC22" i="2"/>
  <c r="AC26" i="2"/>
  <c r="AC30" i="2"/>
  <c r="AC34" i="2"/>
  <c r="AC38" i="2"/>
  <c r="AC42" i="2"/>
  <c r="AC46" i="2"/>
  <c r="AC50" i="2"/>
  <c r="AC54" i="2"/>
  <c r="AC7" i="2"/>
  <c r="AC11" i="2"/>
  <c r="AC15" i="2"/>
  <c r="AC19" i="2"/>
  <c r="AC23" i="2"/>
  <c r="AC27" i="2"/>
  <c r="AC31" i="2"/>
  <c r="AC35" i="2"/>
  <c r="AC39" i="2"/>
  <c r="AC43" i="2"/>
  <c r="AC47" i="2"/>
  <c r="AC51" i="2"/>
  <c r="AW4" i="2"/>
  <c r="AW8" i="2"/>
  <c r="AW12" i="2"/>
  <c r="AW16" i="2"/>
  <c r="AW20" i="2"/>
  <c r="AW24" i="2"/>
  <c r="AW28" i="2"/>
  <c r="AW32" i="2"/>
  <c r="AW36" i="2"/>
  <c r="AW40" i="2"/>
  <c r="AW44" i="2"/>
  <c r="AW48" i="2"/>
  <c r="AW52" i="2"/>
  <c r="AW5" i="2"/>
  <c r="AW9" i="2"/>
  <c r="AW13" i="2"/>
  <c r="AW17" i="2"/>
  <c r="AW21" i="2"/>
  <c r="AW25" i="2"/>
  <c r="AW29" i="2"/>
  <c r="AW33" i="2"/>
  <c r="AW37" i="2"/>
  <c r="AW41" i="2"/>
  <c r="AW45" i="2"/>
  <c r="AW49" i="2"/>
  <c r="AW53" i="2"/>
  <c r="AW6" i="2"/>
  <c r="AW10" i="2"/>
  <c r="AW14" i="2"/>
  <c r="AW18" i="2"/>
  <c r="AW22" i="2"/>
  <c r="AW26" i="2"/>
  <c r="AW30" i="2"/>
  <c r="AW34" i="2"/>
  <c r="AW38" i="2"/>
  <c r="AW42" i="2"/>
  <c r="AW46" i="2"/>
  <c r="AW50" i="2"/>
  <c r="AW54" i="2"/>
  <c r="D36" i="2"/>
  <c r="D32" i="2"/>
  <c r="D28" i="2"/>
  <c r="D24" i="2"/>
  <c r="D20" i="2"/>
  <c r="D16" i="2"/>
  <c r="D12" i="2"/>
  <c r="D8" i="2"/>
  <c r="D4" i="2"/>
  <c r="I52" i="2"/>
  <c r="I48" i="2"/>
  <c r="I44" i="2"/>
  <c r="I40" i="2"/>
  <c r="I36" i="2"/>
  <c r="I32" i="2"/>
  <c r="I28" i="2"/>
  <c r="I24" i="2"/>
  <c r="I20" i="2"/>
  <c r="I16" i="2"/>
  <c r="I12" i="2"/>
  <c r="I8" i="2"/>
  <c r="I4" i="2"/>
  <c r="N52" i="2"/>
  <c r="N48" i="2"/>
  <c r="N44" i="2"/>
  <c r="N40" i="2"/>
  <c r="N36" i="2"/>
  <c r="N32" i="2"/>
  <c r="N27" i="2"/>
  <c r="N22" i="2"/>
  <c r="N17" i="2"/>
  <c r="N11" i="2"/>
  <c r="N6" i="2"/>
  <c r="AC3" i="2"/>
  <c r="AC40" i="2"/>
  <c r="AC24" i="2"/>
  <c r="AC8" i="2"/>
  <c r="AH43" i="2"/>
  <c r="AH27" i="2"/>
  <c r="AM47" i="2"/>
  <c r="AM31" i="2"/>
  <c r="AR51" i="2"/>
  <c r="AR35" i="2"/>
  <c r="AR19" i="2"/>
  <c r="BB3" i="2"/>
  <c r="BB19" i="2"/>
  <c r="BB35" i="2"/>
  <c r="AW43" i="2"/>
  <c r="AW27" i="2"/>
  <c r="AW11" i="2"/>
  <c r="AM4" i="2"/>
  <c r="AM8" i="2"/>
  <c r="AM12" i="2"/>
  <c r="AM16" i="2"/>
  <c r="AM20" i="2"/>
  <c r="AM24" i="2"/>
  <c r="AM28" i="2"/>
  <c r="AM32" i="2"/>
  <c r="AM36" i="2"/>
  <c r="AM40" i="2"/>
  <c r="AM44" i="2"/>
  <c r="AM48" i="2"/>
  <c r="AM52" i="2"/>
  <c r="AM5" i="2"/>
  <c r="AM9" i="2"/>
  <c r="AM13" i="2"/>
  <c r="AM17" i="2"/>
  <c r="AM21" i="2"/>
  <c r="AM25" i="2"/>
  <c r="AM29" i="2"/>
  <c r="AM33" i="2"/>
  <c r="AM37" i="2"/>
  <c r="AM41" i="2"/>
  <c r="AM45" i="2"/>
  <c r="AM49" i="2"/>
  <c r="AM53" i="2"/>
  <c r="AM6" i="2"/>
  <c r="AM10" i="2"/>
  <c r="AM14" i="2"/>
  <c r="AM18" i="2"/>
  <c r="AM22" i="2"/>
  <c r="AM26" i="2"/>
  <c r="AM30" i="2"/>
  <c r="AM34" i="2"/>
  <c r="AM38" i="2"/>
  <c r="AM42" i="2"/>
  <c r="AM46" i="2"/>
  <c r="AM50" i="2"/>
  <c r="AM54" i="2"/>
  <c r="I54" i="2"/>
  <c r="I42" i="2"/>
  <c r="I34" i="2"/>
  <c r="I26" i="2"/>
  <c r="I18" i="2"/>
  <c r="I6" i="2"/>
  <c r="AM39" i="2"/>
  <c r="AM23" i="2"/>
  <c r="AM7" i="2"/>
  <c r="AH4" i="2"/>
  <c r="AH8" i="2"/>
  <c r="AH12" i="2"/>
  <c r="AH16" i="2"/>
  <c r="AH20" i="2"/>
  <c r="AH24" i="2"/>
  <c r="AH28" i="2"/>
  <c r="AH32" i="2"/>
  <c r="AH36" i="2"/>
  <c r="AH40" i="2"/>
  <c r="AH44" i="2"/>
  <c r="AH48" i="2"/>
  <c r="AH52" i="2"/>
  <c r="AH5" i="2"/>
  <c r="AH9" i="2"/>
  <c r="AH13" i="2"/>
  <c r="AH17" i="2"/>
  <c r="AH21" i="2"/>
  <c r="AH25" i="2"/>
  <c r="AH29" i="2"/>
  <c r="AH33" i="2"/>
  <c r="AH37" i="2"/>
  <c r="AH41" i="2"/>
  <c r="AH45" i="2"/>
  <c r="AH49" i="2"/>
  <c r="AH53" i="2"/>
  <c r="AH6" i="2"/>
  <c r="AH10" i="2"/>
  <c r="AH14" i="2"/>
  <c r="AH18" i="2"/>
  <c r="AH22" i="2"/>
  <c r="AH26" i="2"/>
  <c r="AH30" i="2"/>
  <c r="AH34" i="2"/>
  <c r="AH38" i="2"/>
  <c r="AH42" i="2"/>
  <c r="AH46" i="2"/>
  <c r="AH50" i="2"/>
  <c r="AH54" i="2"/>
  <c r="AH3" i="2"/>
  <c r="BB54" i="2"/>
  <c r="BB50" i="2"/>
  <c r="BB46" i="2"/>
  <c r="BB42" i="2"/>
  <c r="BB38" i="2"/>
  <c r="BB34" i="2"/>
  <c r="BB30" i="2"/>
  <c r="BB26" i="2"/>
  <c r="BB22" i="2"/>
  <c r="BB18" i="2"/>
  <c r="BB14" i="2"/>
  <c r="BB10" i="2"/>
  <c r="BB6" i="2"/>
  <c r="BB53" i="2"/>
  <c r="BB49" i="2"/>
  <c r="BB45" i="2"/>
  <c r="BB41" i="2"/>
  <c r="BB37" i="2"/>
  <c r="BB33" i="2"/>
  <c r="BB29" i="2"/>
  <c r="BB25" i="2"/>
  <c r="BB21" i="2"/>
  <c r="BB17" i="2"/>
  <c r="BB13" i="2"/>
  <c r="BB9" i="2"/>
  <c r="BB5" i="2"/>
  <c r="BB52" i="2"/>
  <c r="BB48" i="2"/>
  <c r="BB44" i="2"/>
  <c r="BB40" i="2"/>
  <c r="BB36" i="2"/>
  <c r="BB32" i="2"/>
  <c r="BB28" i="2"/>
  <c r="BB24" i="2"/>
  <c r="BB20" i="2"/>
  <c r="BB16" i="2"/>
  <c r="BB12" i="2"/>
  <c r="BB8" i="2"/>
  <c r="BB4" i="2"/>
  <c r="D51" i="2"/>
  <c r="D47" i="2"/>
  <c r="D43" i="2"/>
  <c r="D39" i="2"/>
  <c r="D35" i="2"/>
  <c r="D31" i="2"/>
  <c r="D27" i="2"/>
  <c r="D23" i="2"/>
  <c r="D19" i="2"/>
  <c r="D15" i="2"/>
  <c r="D11" i="2"/>
  <c r="I3" i="2"/>
  <c r="I51" i="2"/>
  <c r="I47" i="2"/>
  <c r="I43" i="2"/>
  <c r="I39" i="2"/>
  <c r="I35" i="2"/>
  <c r="I31" i="2"/>
  <c r="I27" i="2"/>
  <c r="I23" i="2"/>
  <c r="I19" i="2"/>
  <c r="I15" i="2"/>
  <c r="I11" i="2"/>
  <c r="N3" i="2"/>
  <c r="N51" i="2"/>
  <c r="N47" i="2"/>
  <c r="N43" i="2"/>
  <c r="N39" i="2"/>
  <c r="N35" i="2"/>
  <c r="N31" i="2"/>
  <c r="N26" i="2"/>
  <c r="N21" i="2"/>
  <c r="N15" i="2"/>
  <c r="N10" i="2"/>
  <c r="N5" i="2"/>
  <c r="AC52" i="2"/>
  <c r="AC36" i="2"/>
  <c r="AC20" i="2"/>
  <c r="AC4" i="2"/>
  <c r="AH39" i="2"/>
  <c r="AH23" i="2"/>
  <c r="AH7" i="2"/>
  <c r="AM43" i="2"/>
  <c r="AM27" i="2"/>
  <c r="AM11" i="2"/>
  <c r="AR47" i="2"/>
  <c r="AR31" i="2"/>
  <c r="AR15" i="2"/>
  <c r="BB7" i="2"/>
  <c r="BB23" i="2"/>
  <c r="BB39" i="2"/>
  <c r="AW3" i="2"/>
  <c r="AW39" i="2"/>
  <c r="AW23" i="2"/>
  <c r="AW7" i="2"/>
  <c r="AM13" i="3"/>
  <c r="AH48" i="3"/>
  <c r="AM45" i="3"/>
  <c r="AH32" i="3"/>
  <c r="AM29" i="3"/>
  <c r="AH16" i="3"/>
  <c r="AC51" i="3"/>
  <c r="AH3" i="3"/>
  <c r="AW39" i="3"/>
  <c r="AW23" i="3"/>
  <c r="AW7" i="3"/>
  <c r="AM41" i="3"/>
  <c r="AM25" i="3"/>
  <c r="AM9" i="3"/>
  <c r="AH44" i="3"/>
  <c r="AH28" i="3"/>
  <c r="AH12" i="3"/>
  <c r="AC47" i="3"/>
  <c r="AC31" i="3"/>
  <c r="AC15" i="3"/>
  <c r="AW43" i="3"/>
  <c r="AW11" i="3"/>
  <c r="AC35" i="3"/>
  <c r="AW51" i="3"/>
  <c r="AW35" i="3"/>
  <c r="AW19" i="3"/>
  <c r="AM53" i="3"/>
  <c r="AM37" i="3"/>
  <c r="AM21" i="3"/>
  <c r="AM5" i="3"/>
  <c r="AH40" i="3"/>
  <c r="AH24" i="3"/>
  <c r="AH8" i="3"/>
  <c r="AC43" i="3"/>
  <c r="AC27" i="3"/>
  <c r="AC11" i="3"/>
  <c r="AW27" i="3"/>
  <c r="AC19" i="3"/>
  <c r="AW47" i="3"/>
  <c r="AW31" i="3"/>
  <c r="AW15" i="3"/>
  <c r="AM49" i="3"/>
  <c r="AM33" i="3"/>
  <c r="AM17" i="3"/>
  <c r="AH52" i="3"/>
  <c r="AH36" i="3"/>
  <c r="AH20" i="3"/>
  <c r="AH4" i="3"/>
  <c r="AC39" i="3"/>
  <c r="AC23" i="3"/>
  <c r="AC7" i="3"/>
  <c r="D29" i="3"/>
  <c r="N34" i="3"/>
  <c r="AR54" i="3"/>
  <c r="AR46" i="3"/>
  <c r="AR34" i="3"/>
  <c r="AR14" i="3"/>
  <c r="D49" i="3"/>
  <c r="D17" i="3"/>
  <c r="N46" i="3"/>
  <c r="N30" i="3"/>
  <c r="N14" i="3"/>
  <c r="AW54" i="3"/>
  <c r="AW50" i="3"/>
  <c r="AW46" i="3"/>
  <c r="AW42" i="3"/>
  <c r="AW38" i="3"/>
  <c r="AW34" i="3"/>
  <c r="AW30" i="3"/>
  <c r="AW26" i="3"/>
  <c r="AW22" i="3"/>
  <c r="AW18" i="3"/>
  <c r="AW14" i="3"/>
  <c r="AW10" i="3"/>
  <c r="AW6" i="3"/>
  <c r="AR53" i="3"/>
  <c r="AR49" i="3"/>
  <c r="AR45" i="3"/>
  <c r="AR41" i="3"/>
  <c r="AR33" i="3"/>
  <c r="AR29" i="3"/>
  <c r="AR25" i="3"/>
  <c r="AR21" i="3"/>
  <c r="AR17" i="3"/>
  <c r="AR13" i="3"/>
  <c r="AR9" i="3"/>
  <c r="AR5" i="3"/>
  <c r="AM52" i="3"/>
  <c r="AM48" i="3"/>
  <c r="AM44" i="3"/>
  <c r="AM40" i="3"/>
  <c r="AM36" i="3"/>
  <c r="AM32" i="3"/>
  <c r="AM28" i="3"/>
  <c r="AM24" i="3"/>
  <c r="AM20" i="3"/>
  <c r="AM16" i="3"/>
  <c r="AM12" i="3"/>
  <c r="AM8" i="3"/>
  <c r="AM4" i="3"/>
  <c r="AH51" i="3"/>
  <c r="AH47" i="3"/>
  <c r="AH43" i="3"/>
  <c r="AH39" i="3"/>
  <c r="AH35" i="3"/>
  <c r="AH31" i="3"/>
  <c r="AH27" i="3"/>
  <c r="AH23" i="3"/>
  <c r="AH19" i="3"/>
  <c r="AH15" i="3"/>
  <c r="AH11" i="3"/>
  <c r="AH7" i="3"/>
  <c r="AC54" i="3"/>
  <c r="AC50" i="3"/>
  <c r="AC46" i="3"/>
  <c r="AC42" i="3"/>
  <c r="AC38" i="3"/>
  <c r="AC34" i="3"/>
  <c r="AC30" i="3"/>
  <c r="AC26" i="3"/>
  <c r="AC22" i="3"/>
  <c r="AC18" i="3"/>
  <c r="AC14" i="3"/>
  <c r="AC10" i="3"/>
  <c r="AC6" i="3"/>
  <c r="AR26" i="3"/>
  <c r="AR18" i="3"/>
  <c r="AR6" i="3"/>
  <c r="D45" i="3"/>
  <c r="D13" i="3"/>
  <c r="N3" i="3"/>
  <c r="N42" i="3"/>
  <c r="N26" i="3"/>
  <c r="N10" i="3"/>
  <c r="AW53" i="3"/>
  <c r="AW49" i="3"/>
  <c r="AW45" i="3"/>
  <c r="AW41" i="3"/>
  <c r="AW37" i="3"/>
  <c r="AW33" i="3"/>
  <c r="AW29" i="3"/>
  <c r="AW25" i="3"/>
  <c r="AW21" i="3"/>
  <c r="AW17" i="3"/>
  <c r="AW13" i="3"/>
  <c r="AW9" i="3"/>
  <c r="AW5" i="3"/>
  <c r="AR48" i="3"/>
  <c r="AR44" i="3"/>
  <c r="AR40" i="3"/>
  <c r="AR36" i="3"/>
  <c r="AR32" i="3"/>
  <c r="AR28" i="3"/>
  <c r="AR24" i="3"/>
  <c r="AR20" i="3"/>
  <c r="AR16" i="3"/>
  <c r="AR12" i="3"/>
  <c r="AR8" i="3"/>
  <c r="AR4" i="3"/>
  <c r="AM51" i="3"/>
  <c r="AM47" i="3"/>
  <c r="AM43" i="3"/>
  <c r="AM39" i="3"/>
  <c r="AM35" i="3"/>
  <c r="AM31" i="3"/>
  <c r="AM27" i="3"/>
  <c r="AM23" i="3"/>
  <c r="AM19" i="3"/>
  <c r="AM15" i="3"/>
  <c r="AM11" i="3"/>
  <c r="AM7" i="3"/>
  <c r="AH54" i="3"/>
  <c r="AH50" i="3"/>
  <c r="AH46" i="3"/>
  <c r="AH42" i="3"/>
  <c r="AH38" i="3"/>
  <c r="AH34" i="3"/>
  <c r="AH30" i="3"/>
  <c r="AH26" i="3"/>
  <c r="AH22" i="3"/>
  <c r="AH18" i="3"/>
  <c r="AH14" i="3"/>
  <c r="AH10" i="3"/>
  <c r="AH6" i="3"/>
  <c r="AC53" i="3"/>
  <c r="AC49" i="3"/>
  <c r="AC45" i="3"/>
  <c r="AC41" i="3"/>
  <c r="AC37" i="3"/>
  <c r="AC33" i="3"/>
  <c r="AC29" i="3"/>
  <c r="AC25" i="3"/>
  <c r="AC21" i="3"/>
  <c r="AC17" i="3"/>
  <c r="AC13" i="3"/>
  <c r="AC9" i="3"/>
  <c r="AC5" i="3"/>
  <c r="N50" i="3"/>
  <c r="N18" i="3"/>
  <c r="AR50" i="3"/>
  <c r="AR42" i="3"/>
  <c r="AR30" i="3"/>
  <c r="AR22" i="3"/>
  <c r="AR10" i="3"/>
  <c r="D33" i="3"/>
  <c r="N54" i="3"/>
  <c r="N38" i="3"/>
  <c r="N22" i="3"/>
  <c r="N6" i="3"/>
  <c r="AW52" i="3"/>
  <c r="AW48" i="3"/>
  <c r="AW44" i="3"/>
  <c r="AW40" i="3"/>
  <c r="AW36" i="3"/>
  <c r="AW32" i="3"/>
  <c r="AW28" i="3"/>
  <c r="AW24" i="3"/>
  <c r="AW20" i="3"/>
  <c r="AW16" i="3"/>
  <c r="AW12" i="3"/>
  <c r="AW8" i="3"/>
  <c r="AW4" i="3"/>
  <c r="AR47" i="3"/>
  <c r="AR43" i="3"/>
  <c r="AR39" i="3"/>
  <c r="AR35" i="3"/>
  <c r="AR31" i="3"/>
  <c r="AR27" i="3"/>
  <c r="AR23" i="3"/>
  <c r="AR19" i="3"/>
  <c r="AR15" i="3"/>
  <c r="AR11" i="3"/>
  <c r="AR7" i="3"/>
  <c r="AM54" i="3"/>
  <c r="AM50" i="3"/>
  <c r="AM46" i="3"/>
  <c r="AM42" i="3"/>
  <c r="AM38" i="3"/>
  <c r="AM34" i="3"/>
  <c r="AM30" i="3"/>
  <c r="AM26" i="3"/>
  <c r="AM22" i="3"/>
  <c r="AM18" i="3"/>
  <c r="AM14" i="3"/>
  <c r="AM10" i="3"/>
  <c r="AM6" i="3"/>
  <c r="AH53" i="3"/>
  <c r="AH49" i="3"/>
  <c r="AH45" i="3"/>
  <c r="AH41" i="3"/>
  <c r="AH37" i="3"/>
  <c r="AH33" i="3"/>
  <c r="AH29" i="3"/>
  <c r="AH25" i="3"/>
  <c r="AH21" i="3"/>
  <c r="AH17" i="3"/>
  <c r="AH13" i="3"/>
  <c r="AH9" i="3"/>
  <c r="AC52" i="3"/>
  <c r="AC48" i="3"/>
  <c r="AC44" i="3"/>
  <c r="AC40" i="3"/>
  <c r="AC36" i="3"/>
  <c r="AC32" i="3"/>
  <c r="AC28" i="3"/>
  <c r="AC24" i="3"/>
  <c r="AC20" i="3"/>
  <c r="AC16" i="3"/>
  <c r="AC12" i="3"/>
  <c r="AC8" i="3"/>
  <c r="AC4" i="3"/>
  <c r="I47" i="3"/>
  <c r="I35" i="3"/>
  <c r="I27" i="3"/>
  <c r="I19" i="3"/>
  <c r="I11" i="3"/>
  <c r="I54" i="3"/>
  <c r="I50" i="3"/>
  <c r="I46" i="3"/>
  <c r="I42" i="3"/>
  <c r="I38" i="3"/>
  <c r="I34" i="3"/>
  <c r="I30" i="3"/>
  <c r="I26" i="3"/>
  <c r="I22" i="3"/>
  <c r="I18" i="3"/>
  <c r="I14" i="3"/>
  <c r="I10" i="3"/>
  <c r="I6" i="3"/>
  <c r="N53" i="3"/>
  <c r="N49" i="3"/>
  <c r="N45" i="3"/>
  <c r="N41" i="3"/>
  <c r="N37" i="3"/>
  <c r="N33" i="3"/>
  <c r="N29" i="3"/>
  <c r="N25" i="3"/>
  <c r="N21" i="3"/>
  <c r="N17" i="3"/>
  <c r="N13" i="3"/>
  <c r="N9" i="3"/>
  <c r="N5" i="3"/>
  <c r="I39" i="3"/>
  <c r="D41" i="3"/>
  <c r="D25" i="3"/>
  <c r="D9" i="3"/>
  <c r="I53" i="3"/>
  <c r="I49" i="3"/>
  <c r="I45" i="3"/>
  <c r="I41" i="3"/>
  <c r="I37" i="3"/>
  <c r="I33" i="3"/>
  <c r="I29" i="3"/>
  <c r="I25" i="3"/>
  <c r="I21" i="3"/>
  <c r="I17" i="3"/>
  <c r="I13" i="3"/>
  <c r="I9" i="3"/>
  <c r="I5" i="3"/>
  <c r="N52" i="3"/>
  <c r="N48" i="3"/>
  <c r="N44" i="3"/>
  <c r="N40" i="3"/>
  <c r="N36" i="3"/>
  <c r="N32" i="3"/>
  <c r="N28" i="3"/>
  <c r="N24" i="3"/>
  <c r="N20" i="3"/>
  <c r="N16" i="3"/>
  <c r="N12" i="3"/>
  <c r="N8" i="3"/>
  <c r="N4" i="3"/>
  <c r="I51" i="3"/>
  <c r="I43" i="3"/>
  <c r="I31" i="3"/>
  <c r="I23" i="3"/>
  <c r="I15" i="3"/>
  <c r="I7" i="3"/>
  <c r="D53" i="3"/>
  <c r="D37" i="3"/>
  <c r="D21" i="3"/>
  <c r="D5" i="3"/>
  <c r="I3" i="3"/>
  <c r="I52" i="3"/>
  <c r="I48" i="3"/>
  <c r="I44" i="3"/>
  <c r="I40" i="3"/>
  <c r="I36" i="3"/>
  <c r="I32" i="3"/>
  <c r="I28" i="3"/>
  <c r="I24" i="3"/>
  <c r="I20" i="3"/>
  <c r="I16" i="3"/>
  <c r="I12" i="3"/>
  <c r="I8" i="3"/>
  <c r="N51" i="3"/>
  <c r="N47" i="3"/>
  <c r="N43" i="3"/>
  <c r="N39" i="3"/>
  <c r="N35" i="3"/>
  <c r="N31" i="3"/>
  <c r="N27" i="3"/>
  <c r="N23" i="3"/>
  <c r="N19" i="3"/>
  <c r="N15" i="3"/>
  <c r="N11" i="3"/>
  <c r="D48" i="3"/>
  <c r="D40" i="3"/>
  <c r="D28" i="3"/>
  <c r="D24" i="3"/>
  <c r="D12" i="3"/>
  <c r="D4" i="3"/>
  <c r="D3" i="3"/>
  <c r="D51" i="3"/>
  <c r="D47" i="3"/>
  <c r="D43" i="3"/>
  <c r="D39" i="3"/>
  <c r="D35" i="3"/>
  <c r="D31" i="3"/>
  <c r="D27" i="3"/>
  <c r="D23" i="3"/>
  <c r="D19" i="3"/>
  <c r="D15" i="3"/>
  <c r="D11" i="3"/>
  <c r="D7" i="3"/>
  <c r="D52" i="3"/>
  <c r="D44" i="3"/>
  <c r="D36" i="3"/>
  <c r="D32" i="3"/>
  <c r="D20" i="3"/>
  <c r="D16" i="3"/>
  <c r="D8" i="3"/>
  <c r="D54" i="3"/>
  <c r="D50" i="3"/>
  <c r="D46" i="3"/>
  <c r="D42" i="3"/>
  <c r="D38" i="3"/>
  <c r="D34" i="3"/>
  <c r="D30" i="3"/>
  <c r="D26" i="3"/>
  <c r="D22" i="3"/>
  <c r="D18" i="3"/>
  <c r="D14" i="3"/>
  <c r="D10" i="3"/>
  <c r="AQ55" i="1" l="1"/>
  <c r="AR30" i="1" s="1"/>
  <c r="AR36" i="1" l="1"/>
  <c r="AR45" i="1"/>
  <c r="AR19" i="1"/>
  <c r="AR28" i="1"/>
  <c r="AR40" i="1"/>
  <c r="AR20" i="1"/>
  <c r="AR54" i="1"/>
  <c r="AR27" i="1"/>
  <c r="AR32" i="1"/>
  <c r="AR14" i="1"/>
  <c r="AR29" i="1"/>
  <c r="AR12" i="1"/>
  <c r="AR49" i="1"/>
  <c r="AR23" i="1"/>
  <c r="AR41" i="1"/>
  <c r="AR15" i="1"/>
  <c r="AR33" i="1"/>
  <c r="AR7" i="1"/>
  <c r="AR16" i="1"/>
  <c r="AR25" i="1"/>
  <c r="AR53" i="1"/>
  <c r="AR4" i="1"/>
  <c r="AR13" i="1"/>
  <c r="AR51" i="1"/>
  <c r="AR38" i="1"/>
  <c r="AR9" i="1"/>
  <c r="AR47" i="1"/>
  <c r="AR34" i="1"/>
  <c r="AR21" i="1"/>
  <c r="AR8" i="1"/>
  <c r="AR46" i="1"/>
  <c r="AR6" i="1"/>
  <c r="AR50" i="1"/>
  <c r="AR37" i="1"/>
  <c r="AR24" i="1"/>
  <c r="AR11" i="1"/>
  <c r="AR10" i="1"/>
  <c r="AR17" i="1"/>
  <c r="AR42" i="1"/>
  <c r="AR3" i="1"/>
  <c r="AR52" i="1"/>
  <c r="AR39" i="1"/>
  <c r="AR26" i="1"/>
  <c r="AR48" i="1"/>
  <c r="AR35" i="1"/>
  <c r="AR22" i="1"/>
  <c r="AR44" i="1"/>
  <c r="AR31" i="1"/>
  <c r="AR18" i="1"/>
  <c r="AR5" i="1"/>
  <c r="AR43" i="1"/>
</calcChain>
</file>

<file path=xl/sharedStrings.xml><?xml version="1.0" encoding="utf-8"?>
<sst xmlns="http://schemas.openxmlformats.org/spreadsheetml/2006/main" count="2682" uniqueCount="49">
  <si>
    <t>KS</t>
  </si>
  <si>
    <t>BS</t>
  </si>
  <si>
    <t>TE</t>
  </si>
  <si>
    <t>TE2</t>
  </si>
  <si>
    <t>QW</t>
  </si>
  <si>
    <t>OT</t>
  </si>
  <si>
    <t>OT2</t>
  </si>
  <si>
    <t>WL</t>
  </si>
  <si>
    <t>TS</t>
  </si>
  <si>
    <t>ST</t>
  </si>
  <si>
    <t>SS</t>
  </si>
  <si>
    <t>MG</t>
  </si>
  <si>
    <t>C.candida</t>
  </si>
  <si>
    <t>a</t>
  </si>
  <si>
    <t>j</t>
  </si>
  <si>
    <t>C. neglecta</t>
  </si>
  <si>
    <t>C. kingsleii</t>
  </si>
  <si>
    <t>C. torosa</t>
  </si>
  <si>
    <t>C. fuscata</t>
  </si>
  <si>
    <t>C. vidua</t>
  </si>
  <si>
    <t>D. stevensoni</t>
  </si>
  <si>
    <t>E. virens</t>
  </si>
  <si>
    <t>F. fabaeformis</t>
  </si>
  <si>
    <t>F. holzkampfi</t>
  </si>
  <si>
    <t>Herpetocypris  sp?</t>
  </si>
  <si>
    <t>H. incongruens</t>
  </si>
  <si>
    <t>H. salina</t>
  </si>
  <si>
    <t>I. bradyi</t>
  </si>
  <si>
    <t>I. gibba</t>
  </si>
  <si>
    <t>I. monstrifica</t>
  </si>
  <si>
    <t>L. inopinata</t>
  </si>
  <si>
    <t>N. monacha</t>
  </si>
  <si>
    <t>P. kraepelini</t>
  </si>
  <si>
    <t>P. newtoni</t>
  </si>
  <si>
    <t>P. arcuata</t>
  </si>
  <si>
    <t>P. smaragdina</t>
  </si>
  <si>
    <t>P. zenkeri</t>
  </si>
  <si>
    <t>P. compressa</t>
  </si>
  <si>
    <t>P. marchica</t>
  </si>
  <si>
    <t>S. aculeata</t>
  </si>
  <si>
    <t>total</t>
  </si>
  <si>
    <t>adult</t>
  </si>
  <si>
    <t>abs. bio</t>
  </si>
  <si>
    <t>rel. bio</t>
  </si>
  <si>
    <t>no species found</t>
  </si>
  <si>
    <t>absolute biocoenosis</t>
  </si>
  <si>
    <t>relative biocoenosis</t>
  </si>
  <si>
    <t>no sample</t>
  </si>
  <si>
    <t>juvenile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</si>
</sst>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1" applyFont="1"/>
    <xf numFmtId="0" fontId="0" fillId="0" borderId="0" xfId="0" applyFont="1"/>
    <xf numFmtId="0" fontId="0" fillId="0" borderId="0" xfId="0" applyAlignment="1">
      <alignment horizontal="center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3"/>
  <sheetViews>
    <sheetView tabSelected="1" zoomScale="80" zoomScaleNormal="80" workbookViewId="0"/>
  </sheetViews>
  <sheetFormatPr baseColWidth="10" defaultRowHeight="14.5" x14ac:dyDescent="0.35"/>
  <cols>
    <col min="2" max="2" width="7.453125" customWidth="1"/>
    <col min="3" max="3" width="19.54296875" customWidth="1"/>
    <col min="4" max="4" width="17.90625" customWidth="1"/>
    <col min="7" max="7" width="5.6328125" customWidth="1"/>
    <col min="12" max="12" width="5.6328125" customWidth="1"/>
    <col min="17" max="17" width="5.6328125" customWidth="1"/>
    <col min="22" max="22" width="5.6328125" customWidth="1"/>
    <col min="27" max="27" width="5.6328125" customWidth="1"/>
    <col min="32" max="32" width="5.6328125" customWidth="1"/>
    <col min="37" max="37" width="5.6328125" customWidth="1"/>
    <col min="42" max="42" width="5.6328125" customWidth="1"/>
    <col min="47" max="47" width="5.6328125" customWidth="1"/>
  </cols>
  <sheetData>
    <row r="1" spans="1:56" x14ac:dyDescent="0.35">
      <c r="A1" s="2" t="s">
        <v>0</v>
      </c>
      <c r="C1" t="s">
        <v>45</v>
      </c>
      <c r="D1" t="s">
        <v>46</v>
      </c>
      <c r="F1" s="2" t="s">
        <v>1</v>
      </c>
      <c r="H1" t="s">
        <v>42</v>
      </c>
      <c r="I1" t="s">
        <v>43</v>
      </c>
      <c r="K1" s="2" t="s">
        <v>2</v>
      </c>
      <c r="M1" t="s">
        <v>42</v>
      </c>
      <c r="N1" t="s">
        <v>43</v>
      </c>
      <c r="P1" s="2" t="s">
        <v>3</v>
      </c>
      <c r="R1" t="s">
        <v>42</v>
      </c>
      <c r="S1" t="s">
        <v>43</v>
      </c>
      <c r="U1" s="2" t="s">
        <v>4</v>
      </c>
      <c r="W1" t="s">
        <v>42</v>
      </c>
      <c r="X1" t="s">
        <v>43</v>
      </c>
      <c r="Z1" s="2" t="s">
        <v>5</v>
      </c>
      <c r="AB1" t="s">
        <v>42</v>
      </c>
      <c r="AC1" t="s">
        <v>43</v>
      </c>
      <c r="AE1" s="2" t="s">
        <v>6</v>
      </c>
      <c r="AG1" t="s">
        <v>42</v>
      </c>
      <c r="AH1" t="s">
        <v>43</v>
      </c>
      <c r="AJ1" s="2" t="s">
        <v>7</v>
      </c>
      <c r="AL1" t="s">
        <v>42</v>
      </c>
      <c r="AM1" t="s">
        <v>43</v>
      </c>
      <c r="AO1" s="2" t="s">
        <v>8</v>
      </c>
      <c r="AQ1" t="s">
        <v>42</v>
      </c>
      <c r="AR1" t="s">
        <v>43</v>
      </c>
      <c r="AT1" s="2" t="s">
        <v>9</v>
      </c>
      <c r="AV1" t="s">
        <v>42</v>
      </c>
      <c r="AW1" t="s">
        <v>43</v>
      </c>
    </row>
    <row r="3" spans="1:56" x14ac:dyDescent="0.35">
      <c r="A3" s="1" t="s">
        <v>12</v>
      </c>
      <c r="B3" t="s">
        <v>41</v>
      </c>
      <c r="C3">
        <v>1</v>
      </c>
      <c r="D3">
        <f t="shared" ref="D3:D34" si="0">SUM(C3/$C$55*100)</f>
        <v>0.45045045045045046</v>
      </c>
      <c r="F3" s="1" t="s">
        <v>12</v>
      </c>
      <c r="G3" t="s">
        <v>13</v>
      </c>
      <c r="H3">
        <v>0</v>
      </c>
      <c r="I3">
        <f t="shared" ref="I3:I34" si="1">SUM(H3/$H$55*100)</f>
        <v>0</v>
      </c>
      <c r="K3" s="1" t="s">
        <v>12</v>
      </c>
      <c r="L3" t="s">
        <v>13</v>
      </c>
      <c r="M3">
        <v>0</v>
      </c>
      <c r="N3">
        <f t="shared" ref="N3:N34" si="2">SUM(M3/$M$55*100)</f>
        <v>0</v>
      </c>
      <c r="P3" s="1" t="s">
        <v>12</v>
      </c>
      <c r="Q3" t="s">
        <v>13</v>
      </c>
      <c r="R3" s="5" t="s">
        <v>44</v>
      </c>
      <c r="S3" s="5"/>
      <c r="U3" s="1" t="s">
        <v>12</v>
      </c>
      <c r="V3" t="s">
        <v>13</v>
      </c>
      <c r="W3" s="5" t="s">
        <v>44</v>
      </c>
      <c r="X3" s="5"/>
      <c r="Z3" s="1" t="s">
        <v>12</v>
      </c>
      <c r="AA3" t="s">
        <v>13</v>
      </c>
      <c r="AB3">
        <v>0</v>
      </c>
      <c r="AC3">
        <f>SUM(AB3/$AB$55*100)</f>
        <v>0</v>
      </c>
      <c r="AE3" s="1" t="s">
        <v>12</v>
      </c>
      <c r="AF3" t="s">
        <v>13</v>
      </c>
      <c r="AG3">
        <v>0</v>
      </c>
      <c r="AH3">
        <f>SUM(AG3/$AG$55*100)</f>
        <v>0</v>
      </c>
      <c r="AJ3" s="1" t="s">
        <v>12</v>
      </c>
      <c r="AK3" t="s">
        <v>13</v>
      </c>
      <c r="AL3">
        <v>0</v>
      </c>
      <c r="AM3">
        <f>SUM(AL3/$AL$55*100)</f>
        <v>0</v>
      </c>
      <c r="AO3" s="1" t="s">
        <v>12</v>
      </c>
      <c r="AP3" t="s">
        <v>13</v>
      </c>
      <c r="AQ3">
        <v>0</v>
      </c>
      <c r="AR3">
        <f>SUM(AQ3/$AQ$55*100)</f>
        <v>0</v>
      </c>
      <c r="AT3" s="1" t="s">
        <v>12</v>
      </c>
      <c r="AU3" t="s">
        <v>13</v>
      </c>
      <c r="AV3">
        <v>0</v>
      </c>
      <c r="AW3">
        <f>SUM(AV3/$AV$55*100)</f>
        <v>0</v>
      </c>
      <c r="AY3" s="1"/>
      <c r="BD3" s="1"/>
    </row>
    <row r="4" spans="1:56" x14ac:dyDescent="0.35">
      <c r="A4" s="1"/>
      <c r="B4" t="s">
        <v>48</v>
      </c>
      <c r="C4">
        <v>0</v>
      </c>
      <c r="D4">
        <f t="shared" si="0"/>
        <v>0</v>
      </c>
      <c r="F4" s="1"/>
      <c r="G4" t="s">
        <v>14</v>
      </c>
      <c r="H4">
        <v>0</v>
      </c>
      <c r="I4">
        <f t="shared" si="1"/>
        <v>0</v>
      </c>
      <c r="K4" s="1"/>
      <c r="L4" t="s">
        <v>14</v>
      </c>
      <c r="M4">
        <v>0</v>
      </c>
      <c r="N4">
        <f t="shared" si="2"/>
        <v>0</v>
      </c>
      <c r="P4" s="1"/>
      <c r="Q4" t="s">
        <v>14</v>
      </c>
      <c r="U4" s="1"/>
      <c r="V4" t="s">
        <v>14</v>
      </c>
      <c r="Z4" s="1"/>
      <c r="AA4" t="s">
        <v>14</v>
      </c>
      <c r="AB4">
        <v>0</v>
      </c>
      <c r="AC4">
        <f t="shared" ref="AC4:AC54" si="3">SUM(AB4/$AB$55*100)</f>
        <v>0</v>
      </c>
      <c r="AE4" s="1"/>
      <c r="AF4" t="s">
        <v>14</v>
      </c>
      <c r="AG4">
        <v>0</v>
      </c>
      <c r="AH4">
        <f t="shared" ref="AH4:AH54" si="4">SUM(AG4/$AG$55*100)</f>
        <v>0</v>
      </c>
      <c r="AJ4" s="1"/>
      <c r="AK4" t="s">
        <v>14</v>
      </c>
      <c r="AL4">
        <v>0</v>
      </c>
      <c r="AM4">
        <f t="shared" ref="AM4:AM54" si="5">SUM(AL4/$AL$55*100)</f>
        <v>0</v>
      </c>
      <c r="AO4" s="1"/>
      <c r="AP4" t="s">
        <v>14</v>
      </c>
      <c r="AQ4">
        <v>0</v>
      </c>
      <c r="AR4">
        <f t="shared" ref="AR4:AR54" si="6">SUM(AQ4/$AQ$55*100)</f>
        <v>0</v>
      </c>
      <c r="AT4" s="1"/>
      <c r="AU4" t="s">
        <v>14</v>
      </c>
      <c r="AV4">
        <v>0</v>
      </c>
      <c r="AW4">
        <f t="shared" ref="AW4:AW54" si="7">SUM(AV4/$AV$55*100)</f>
        <v>0</v>
      </c>
      <c r="AY4" s="1"/>
      <c r="BD4" s="1"/>
    </row>
    <row r="5" spans="1:56" x14ac:dyDescent="0.35">
      <c r="A5" s="1" t="s">
        <v>15</v>
      </c>
      <c r="B5" t="s">
        <v>13</v>
      </c>
      <c r="C5">
        <v>0</v>
      </c>
      <c r="D5">
        <f t="shared" si="0"/>
        <v>0</v>
      </c>
      <c r="F5" s="1" t="s">
        <v>15</v>
      </c>
      <c r="G5" t="s">
        <v>13</v>
      </c>
      <c r="H5">
        <v>22</v>
      </c>
      <c r="I5">
        <f t="shared" si="1"/>
        <v>59.45945945945946</v>
      </c>
      <c r="K5" s="1" t="s">
        <v>15</v>
      </c>
      <c r="L5" t="s">
        <v>13</v>
      </c>
      <c r="M5">
        <v>7</v>
      </c>
      <c r="N5">
        <f t="shared" si="2"/>
        <v>3.0303030303030303</v>
      </c>
      <c r="P5" s="1" t="s">
        <v>15</v>
      </c>
      <c r="Q5" t="s">
        <v>13</v>
      </c>
      <c r="U5" s="1" t="s">
        <v>15</v>
      </c>
      <c r="V5" t="s">
        <v>13</v>
      </c>
      <c r="Z5" s="1" t="s">
        <v>15</v>
      </c>
      <c r="AA5" t="s">
        <v>13</v>
      </c>
      <c r="AB5">
        <v>0</v>
      </c>
      <c r="AC5">
        <f t="shared" si="3"/>
        <v>0</v>
      </c>
      <c r="AE5" s="1" t="s">
        <v>15</v>
      </c>
      <c r="AF5" t="s">
        <v>13</v>
      </c>
      <c r="AG5">
        <v>0</v>
      </c>
      <c r="AH5">
        <f t="shared" si="4"/>
        <v>0</v>
      </c>
      <c r="AJ5" s="1" t="s">
        <v>15</v>
      </c>
      <c r="AK5" t="s">
        <v>13</v>
      </c>
      <c r="AL5">
        <v>1</v>
      </c>
      <c r="AM5">
        <f t="shared" si="5"/>
        <v>0.12594458438287154</v>
      </c>
      <c r="AO5" s="1" t="s">
        <v>15</v>
      </c>
      <c r="AP5" t="s">
        <v>13</v>
      </c>
      <c r="AQ5">
        <v>0</v>
      </c>
      <c r="AR5">
        <f t="shared" si="6"/>
        <v>0</v>
      </c>
      <c r="AT5" s="1" t="s">
        <v>15</v>
      </c>
      <c r="AU5" t="s">
        <v>13</v>
      </c>
      <c r="AV5">
        <v>0</v>
      </c>
      <c r="AW5">
        <f t="shared" si="7"/>
        <v>0</v>
      </c>
      <c r="AY5" s="1"/>
      <c r="BD5" s="1"/>
    </row>
    <row r="6" spans="1:56" x14ac:dyDescent="0.35">
      <c r="A6" s="1"/>
      <c r="B6" t="s">
        <v>14</v>
      </c>
      <c r="C6">
        <v>0</v>
      </c>
      <c r="D6">
        <f t="shared" si="0"/>
        <v>0</v>
      </c>
      <c r="F6" s="1"/>
      <c r="G6" t="s">
        <v>14</v>
      </c>
      <c r="H6">
        <v>0</v>
      </c>
      <c r="I6">
        <f t="shared" si="1"/>
        <v>0</v>
      </c>
      <c r="K6" s="1"/>
      <c r="L6" t="s">
        <v>14</v>
      </c>
      <c r="M6">
        <v>0</v>
      </c>
      <c r="N6">
        <f t="shared" si="2"/>
        <v>0</v>
      </c>
      <c r="P6" s="1"/>
      <c r="Q6" t="s">
        <v>14</v>
      </c>
      <c r="U6" s="1"/>
      <c r="V6" t="s">
        <v>14</v>
      </c>
      <c r="Z6" s="1"/>
      <c r="AA6" t="s">
        <v>14</v>
      </c>
      <c r="AB6">
        <v>0</v>
      </c>
      <c r="AC6">
        <f t="shared" si="3"/>
        <v>0</v>
      </c>
      <c r="AE6" s="1"/>
      <c r="AF6" t="s">
        <v>14</v>
      </c>
      <c r="AG6">
        <v>0</v>
      </c>
      <c r="AH6">
        <f t="shared" si="4"/>
        <v>0</v>
      </c>
      <c r="AJ6" s="1"/>
      <c r="AK6" t="s">
        <v>14</v>
      </c>
      <c r="AL6">
        <v>4</v>
      </c>
      <c r="AM6">
        <f t="shared" si="5"/>
        <v>0.50377833753148615</v>
      </c>
      <c r="AO6" s="1"/>
      <c r="AP6" t="s">
        <v>14</v>
      </c>
      <c r="AQ6">
        <v>0</v>
      </c>
      <c r="AR6">
        <f t="shared" si="6"/>
        <v>0</v>
      </c>
      <c r="AT6" s="1"/>
      <c r="AU6" t="s">
        <v>14</v>
      </c>
      <c r="AV6">
        <v>0</v>
      </c>
      <c r="AW6">
        <f t="shared" si="7"/>
        <v>0</v>
      </c>
      <c r="AY6" s="1"/>
      <c r="BD6" s="1"/>
    </row>
    <row r="7" spans="1:56" x14ac:dyDescent="0.35">
      <c r="A7" s="1" t="s">
        <v>16</v>
      </c>
      <c r="B7" t="s">
        <v>13</v>
      </c>
      <c r="C7">
        <v>0</v>
      </c>
      <c r="D7">
        <f t="shared" si="0"/>
        <v>0</v>
      </c>
      <c r="F7" s="1" t="s">
        <v>16</v>
      </c>
      <c r="G7" t="s">
        <v>13</v>
      </c>
      <c r="H7">
        <v>0</v>
      </c>
      <c r="I7">
        <f t="shared" si="1"/>
        <v>0</v>
      </c>
      <c r="K7" s="1" t="s">
        <v>16</v>
      </c>
      <c r="L7" t="s">
        <v>13</v>
      </c>
      <c r="M7">
        <v>0</v>
      </c>
      <c r="N7">
        <f t="shared" si="2"/>
        <v>0</v>
      </c>
      <c r="P7" s="1" t="s">
        <v>16</v>
      </c>
      <c r="Q7" t="s">
        <v>13</v>
      </c>
      <c r="U7" s="1" t="s">
        <v>16</v>
      </c>
      <c r="V7" t="s">
        <v>13</v>
      </c>
      <c r="Z7" s="1" t="s">
        <v>16</v>
      </c>
      <c r="AA7" t="s">
        <v>13</v>
      </c>
      <c r="AB7">
        <v>0</v>
      </c>
      <c r="AC7">
        <f t="shared" si="3"/>
        <v>0</v>
      </c>
      <c r="AE7" s="1" t="s">
        <v>16</v>
      </c>
      <c r="AF7" t="s">
        <v>13</v>
      </c>
      <c r="AG7">
        <v>0</v>
      </c>
      <c r="AH7">
        <f t="shared" si="4"/>
        <v>0</v>
      </c>
      <c r="AJ7" s="1" t="s">
        <v>16</v>
      </c>
      <c r="AK7" t="s">
        <v>13</v>
      </c>
      <c r="AL7">
        <v>0</v>
      </c>
      <c r="AM7">
        <f t="shared" si="5"/>
        <v>0</v>
      </c>
      <c r="AO7" s="1" t="s">
        <v>16</v>
      </c>
      <c r="AP7" t="s">
        <v>13</v>
      </c>
      <c r="AQ7">
        <v>0</v>
      </c>
      <c r="AR7">
        <f t="shared" si="6"/>
        <v>0</v>
      </c>
      <c r="AT7" s="1" t="s">
        <v>16</v>
      </c>
      <c r="AU7" t="s">
        <v>13</v>
      </c>
      <c r="AV7">
        <v>0</v>
      </c>
      <c r="AW7">
        <f t="shared" si="7"/>
        <v>0</v>
      </c>
      <c r="AY7" s="1"/>
      <c r="BD7" s="1"/>
    </row>
    <row r="8" spans="1:56" x14ac:dyDescent="0.35">
      <c r="A8" s="1"/>
      <c r="B8" t="s">
        <v>14</v>
      </c>
      <c r="C8">
        <v>0</v>
      </c>
      <c r="D8">
        <f t="shared" si="0"/>
        <v>0</v>
      </c>
      <c r="F8" s="1"/>
      <c r="G8" t="s">
        <v>14</v>
      </c>
      <c r="H8">
        <v>0</v>
      </c>
      <c r="I8">
        <f t="shared" si="1"/>
        <v>0</v>
      </c>
      <c r="K8" s="1"/>
      <c r="L8" t="s">
        <v>14</v>
      </c>
      <c r="M8">
        <v>0</v>
      </c>
      <c r="N8">
        <f t="shared" si="2"/>
        <v>0</v>
      </c>
      <c r="P8" s="1"/>
      <c r="Q8" t="s">
        <v>14</v>
      </c>
      <c r="U8" s="1"/>
      <c r="V8" t="s">
        <v>14</v>
      </c>
      <c r="Z8" s="1"/>
      <c r="AA8" t="s">
        <v>14</v>
      </c>
      <c r="AB8">
        <v>0</v>
      </c>
      <c r="AC8">
        <f t="shared" si="3"/>
        <v>0</v>
      </c>
      <c r="AE8" s="1"/>
      <c r="AF8" t="s">
        <v>14</v>
      </c>
      <c r="AG8">
        <v>0</v>
      </c>
      <c r="AH8">
        <f t="shared" si="4"/>
        <v>0</v>
      </c>
      <c r="AJ8" s="1"/>
      <c r="AK8" t="s">
        <v>14</v>
      </c>
      <c r="AL8">
        <v>0</v>
      </c>
      <c r="AM8">
        <f t="shared" si="5"/>
        <v>0</v>
      </c>
      <c r="AO8" s="1"/>
      <c r="AP8" t="s">
        <v>14</v>
      </c>
      <c r="AQ8">
        <v>0</v>
      </c>
      <c r="AR8">
        <f t="shared" si="6"/>
        <v>0</v>
      </c>
      <c r="AT8" s="1"/>
      <c r="AU8" t="s">
        <v>14</v>
      </c>
      <c r="AV8">
        <v>0</v>
      </c>
      <c r="AW8">
        <f t="shared" si="7"/>
        <v>0</v>
      </c>
      <c r="AY8" s="1"/>
      <c r="BD8" s="1"/>
    </row>
    <row r="9" spans="1:56" x14ac:dyDescent="0.35">
      <c r="A9" s="1" t="s">
        <v>17</v>
      </c>
      <c r="B9" t="s">
        <v>13</v>
      </c>
      <c r="C9">
        <v>62</v>
      </c>
      <c r="D9">
        <f t="shared" si="0"/>
        <v>27.927927927927925</v>
      </c>
      <c r="F9" s="1" t="s">
        <v>17</v>
      </c>
      <c r="G9" t="s">
        <v>13</v>
      </c>
      <c r="H9">
        <v>9</v>
      </c>
      <c r="I9">
        <f t="shared" si="1"/>
        <v>24.324324324324326</v>
      </c>
      <c r="K9" s="1" t="s">
        <v>17</v>
      </c>
      <c r="L9" t="s">
        <v>13</v>
      </c>
      <c r="M9">
        <v>68</v>
      </c>
      <c r="N9">
        <f t="shared" si="2"/>
        <v>29.437229437229441</v>
      </c>
      <c r="P9" s="1" t="s">
        <v>17</v>
      </c>
      <c r="Q9" t="s">
        <v>13</v>
      </c>
      <c r="U9" s="1" t="s">
        <v>17</v>
      </c>
      <c r="V9" t="s">
        <v>13</v>
      </c>
      <c r="Z9" s="1" t="s">
        <v>17</v>
      </c>
      <c r="AA9" t="s">
        <v>13</v>
      </c>
      <c r="AB9">
        <v>0</v>
      </c>
      <c r="AC9">
        <f t="shared" si="3"/>
        <v>0</v>
      </c>
      <c r="AE9" s="1" t="s">
        <v>17</v>
      </c>
      <c r="AF9" t="s">
        <v>13</v>
      </c>
      <c r="AG9">
        <v>0</v>
      </c>
      <c r="AH9">
        <f t="shared" si="4"/>
        <v>0</v>
      </c>
      <c r="AJ9" s="1" t="s">
        <v>17</v>
      </c>
      <c r="AK9" t="s">
        <v>13</v>
      </c>
      <c r="AL9">
        <v>0</v>
      </c>
      <c r="AM9">
        <f t="shared" si="5"/>
        <v>0</v>
      </c>
      <c r="AO9" s="1" t="s">
        <v>17</v>
      </c>
      <c r="AP9" t="s">
        <v>13</v>
      </c>
      <c r="AQ9">
        <v>0</v>
      </c>
      <c r="AR9">
        <f t="shared" si="6"/>
        <v>0</v>
      </c>
      <c r="AT9" s="1" t="s">
        <v>17</v>
      </c>
      <c r="AU9" t="s">
        <v>13</v>
      </c>
      <c r="AV9">
        <v>0</v>
      </c>
      <c r="AW9">
        <f t="shared" si="7"/>
        <v>0</v>
      </c>
      <c r="AY9" s="1"/>
      <c r="BD9" s="1"/>
    </row>
    <row r="10" spans="1:56" x14ac:dyDescent="0.35">
      <c r="A10" s="1"/>
      <c r="B10" t="s">
        <v>14</v>
      </c>
      <c r="C10">
        <v>3</v>
      </c>
      <c r="D10">
        <f t="shared" si="0"/>
        <v>1.3513513513513513</v>
      </c>
      <c r="F10" s="1"/>
      <c r="G10" t="s">
        <v>14</v>
      </c>
      <c r="H10">
        <v>0</v>
      </c>
      <c r="I10">
        <f t="shared" si="1"/>
        <v>0</v>
      </c>
      <c r="K10" s="1"/>
      <c r="L10" t="s">
        <v>14</v>
      </c>
      <c r="M10">
        <v>46</v>
      </c>
      <c r="N10">
        <f t="shared" si="2"/>
        <v>19.913419913419915</v>
      </c>
      <c r="P10" s="1"/>
      <c r="Q10" t="s">
        <v>14</v>
      </c>
      <c r="U10" s="1"/>
      <c r="V10" t="s">
        <v>14</v>
      </c>
      <c r="Z10" s="1"/>
      <c r="AA10" t="s">
        <v>14</v>
      </c>
      <c r="AB10">
        <v>0</v>
      </c>
      <c r="AC10">
        <f t="shared" si="3"/>
        <v>0</v>
      </c>
      <c r="AE10" s="1"/>
      <c r="AF10" t="s">
        <v>14</v>
      </c>
      <c r="AG10">
        <v>0</v>
      </c>
      <c r="AH10">
        <f t="shared" si="4"/>
        <v>0</v>
      </c>
      <c r="AJ10" s="1"/>
      <c r="AK10" t="s">
        <v>14</v>
      </c>
      <c r="AL10">
        <v>0</v>
      </c>
      <c r="AM10">
        <f t="shared" si="5"/>
        <v>0</v>
      </c>
      <c r="AO10" s="1"/>
      <c r="AP10" t="s">
        <v>14</v>
      </c>
      <c r="AQ10">
        <v>0</v>
      </c>
      <c r="AR10">
        <f t="shared" si="6"/>
        <v>0</v>
      </c>
      <c r="AT10" s="1"/>
      <c r="AU10" t="s">
        <v>14</v>
      </c>
      <c r="AV10">
        <v>1</v>
      </c>
      <c r="AW10">
        <f t="shared" si="7"/>
        <v>0.21321961620469082</v>
      </c>
      <c r="AY10" s="1"/>
      <c r="BD10" s="1"/>
    </row>
    <row r="11" spans="1:56" x14ac:dyDescent="0.35">
      <c r="A11" s="1" t="s">
        <v>18</v>
      </c>
      <c r="B11" t="s">
        <v>13</v>
      </c>
      <c r="C11">
        <v>0</v>
      </c>
      <c r="D11">
        <f t="shared" si="0"/>
        <v>0</v>
      </c>
      <c r="F11" s="1" t="s">
        <v>18</v>
      </c>
      <c r="G11" t="s">
        <v>13</v>
      </c>
      <c r="H11">
        <v>0</v>
      </c>
      <c r="I11">
        <f t="shared" si="1"/>
        <v>0</v>
      </c>
      <c r="K11" s="1" t="s">
        <v>18</v>
      </c>
      <c r="L11" t="s">
        <v>13</v>
      </c>
      <c r="M11">
        <v>0</v>
      </c>
      <c r="N11">
        <f t="shared" si="2"/>
        <v>0</v>
      </c>
      <c r="P11" s="1" t="s">
        <v>18</v>
      </c>
      <c r="Q11" t="s">
        <v>13</v>
      </c>
      <c r="U11" s="1" t="s">
        <v>18</v>
      </c>
      <c r="V11" t="s">
        <v>13</v>
      </c>
      <c r="Z11" s="1" t="s">
        <v>18</v>
      </c>
      <c r="AA11" t="s">
        <v>13</v>
      </c>
      <c r="AB11">
        <v>0</v>
      </c>
      <c r="AC11">
        <f t="shared" si="3"/>
        <v>0</v>
      </c>
      <c r="AE11" s="1" t="s">
        <v>18</v>
      </c>
      <c r="AF11" t="s">
        <v>13</v>
      </c>
      <c r="AG11">
        <v>0</v>
      </c>
      <c r="AH11">
        <f t="shared" si="4"/>
        <v>0</v>
      </c>
      <c r="AJ11" s="1" t="s">
        <v>18</v>
      </c>
      <c r="AK11" t="s">
        <v>13</v>
      </c>
      <c r="AL11">
        <v>0</v>
      </c>
      <c r="AM11">
        <f t="shared" si="5"/>
        <v>0</v>
      </c>
      <c r="AO11" s="1" t="s">
        <v>18</v>
      </c>
      <c r="AP11" t="s">
        <v>13</v>
      </c>
      <c r="AQ11">
        <v>0</v>
      </c>
      <c r="AR11">
        <f t="shared" si="6"/>
        <v>0</v>
      </c>
      <c r="AT11" s="1" t="s">
        <v>18</v>
      </c>
      <c r="AU11" t="s">
        <v>13</v>
      </c>
      <c r="AV11">
        <v>0</v>
      </c>
      <c r="AW11">
        <f t="shared" si="7"/>
        <v>0</v>
      </c>
      <c r="AY11" s="1"/>
      <c r="BD11" s="1"/>
    </row>
    <row r="12" spans="1:56" x14ac:dyDescent="0.35">
      <c r="A12" s="1"/>
      <c r="B12" t="s">
        <v>14</v>
      </c>
      <c r="C12">
        <v>0</v>
      </c>
      <c r="D12">
        <f t="shared" si="0"/>
        <v>0</v>
      </c>
      <c r="F12" s="1"/>
      <c r="G12" t="s">
        <v>14</v>
      </c>
      <c r="H12">
        <v>0</v>
      </c>
      <c r="I12">
        <f t="shared" si="1"/>
        <v>0</v>
      </c>
      <c r="K12" s="1"/>
      <c r="L12" t="s">
        <v>14</v>
      </c>
      <c r="M12">
        <v>0</v>
      </c>
      <c r="N12">
        <f t="shared" si="2"/>
        <v>0</v>
      </c>
      <c r="P12" s="1"/>
      <c r="Q12" t="s">
        <v>14</v>
      </c>
      <c r="U12" s="1"/>
      <c r="V12" t="s">
        <v>14</v>
      </c>
      <c r="Z12" s="1"/>
      <c r="AA12" t="s">
        <v>14</v>
      </c>
      <c r="AB12">
        <v>0</v>
      </c>
      <c r="AC12">
        <f t="shared" si="3"/>
        <v>0</v>
      </c>
      <c r="AE12" s="1"/>
      <c r="AF12" t="s">
        <v>14</v>
      </c>
      <c r="AG12">
        <v>0</v>
      </c>
      <c r="AH12">
        <f t="shared" si="4"/>
        <v>0</v>
      </c>
      <c r="AJ12" s="1"/>
      <c r="AK12" t="s">
        <v>14</v>
      </c>
      <c r="AL12">
        <v>0</v>
      </c>
      <c r="AM12">
        <f t="shared" si="5"/>
        <v>0</v>
      </c>
      <c r="AO12" s="1"/>
      <c r="AP12" t="s">
        <v>14</v>
      </c>
      <c r="AQ12">
        <v>0</v>
      </c>
      <c r="AR12">
        <f t="shared" si="6"/>
        <v>0</v>
      </c>
      <c r="AT12" s="1"/>
      <c r="AU12" t="s">
        <v>14</v>
      </c>
      <c r="AV12">
        <v>0</v>
      </c>
      <c r="AW12">
        <f t="shared" si="7"/>
        <v>0</v>
      </c>
      <c r="AY12" s="1"/>
      <c r="BD12" s="1"/>
    </row>
    <row r="13" spans="1:56" x14ac:dyDescent="0.35">
      <c r="A13" s="1" t="s">
        <v>19</v>
      </c>
      <c r="B13" t="s">
        <v>13</v>
      </c>
      <c r="C13">
        <v>8</v>
      </c>
      <c r="D13">
        <f t="shared" si="0"/>
        <v>3.6036036036036037</v>
      </c>
      <c r="F13" s="1" t="s">
        <v>19</v>
      </c>
      <c r="G13" t="s">
        <v>13</v>
      </c>
      <c r="H13">
        <v>0</v>
      </c>
      <c r="I13">
        <f t="shared" si="1"/>
        <v>0</v>
      </c>
      <c r="K13" s="1" t="s">
        <v>19</v>
      </c>
      <c r="L13" t="s">
        <v>13</v>
      </c>
      <c r="M13">
        <v>0</v>
      </c>
      <c r="N13">
        <f t="shared" si="2"/>
        <v>0</v>
      </c>
      <c r="P13" s="1" t="s">
        <v>19</v>
      </c>
      <c r="Q13" t="s">
        <v>13</v>
      </c>
      <c r="U13" s="1" t="s">
        <v>19</v>
      </c>
      <c r="V13" t="s">
        <v>13</v>
      </c>
      <c r="Z13" s="1" t="s">
        <v>19</v>
      </c>
      <c r="AA13" t="s">
        <v>13</v>
      </c>
      <c r="AB13">
        <v>44</v>
      </c>
      <c r="AC13">
        <f t="shared" si="3"/>
        <v>52.380952380952387</v>
      </c>
      <c r="AE13" s="1" t="s">
        <v>19</v>
      </c>
      <c r="AF13" t="s">
        <v>13</v>
      </c>
      <c r="AG13">
        <v>22</v>
      </c>
      <c r="AH13">
        <f t="shared" si="4"/>
        <v>3.9285714285714284</v>
      </c>
      <c r="AJ13" s="1" t="s">
        <v>19</v>
      </c>
      <c r="AK13" t="s">
        <v>13</v>
      </c>
      <c r="AL13">
        <v>1</v>
      </c>
      <c r="AM13">
        <f t="shared" si="5"/>
        <v>0.12594458438287154</v>
      </c>
      <c r="AO13" s="1" t="s">
        <v>19</v>
      </c>
      <c r="AP13" t="s">
        <v>13</v>
      </c>
      <c r="AQ13">
        <v>0</v>
      </c>
      <c r="AR13">
        <f t="shared" si="6"/>
        <v>0</v>
      </c>
      <c r="AT13" s="1" t="s">
        <v>19</v>
      </c>
      <c r="AU13" t="s">
        <v>13</v>
      </c>
      <c r="AV13">
        <v>0</v>
      </c>
      <c r="AW13">
        <f t="shared" si="7"/>
        <v>0</v>
      </c>
      <c r="AY13" s="1"/>
      <c r="BD13" s="1"/>
    </row>
    <row r="14" spans="1:56" x14ac:dyDescent="0.35">
      <c r="A14" s="1"/>
      <c r="B14" t="s">
        <v>14</v>
      </c>
      <c r="C14">
        <v>0</v>
      </c>
      <c r="D14">
        <f t="shared" si="0"/>
        <v>0</v>
      </c>
      <c r="F14" s="1"/>
      <c r="G14" t="s">
        <v>14</v>
      </c>
      <c r="H14">
        <v>0</v>
      </c>
      <c r="I14">
        <f t="shared" si="1"/>
        <v>0</v>
      </c>
      <c r="K14" s="1"/>
      <c r="L14" t="s">
        <v>14</v>
      </c>
      <c r="M14">
        <v>0</v>
      </c>
      <c r="N14">
        <f t="shared" si="2"/>
        <v>0</v>
      </c>
      <c r="P14" s="1"/>
      <c r="Q14" t="s">
        <v>14</v>
      </c>
      <c r="U14" s="1"/>
      <c r="V14" t="s">
        <v>14</v>
      </c>
      <c r="Z14" s="1"/>
      <c r="AA14" t="s">
        <v>14</v>
      </c>
      <c r="AB14">
        <v>5</v>
      </c>
      <c r="AC14">
        <f t="shared" si="3"/>
        <v>5.9523809523809517</v>
      </c>
      <c r="AE14" s="1"/>
      <c r="AF14" t="s">
        <v>14</v>
      </c>
      <c r="AG14">
        <v>11</v>
      </c>
      <c r="AH14">
        <f t="shared" si="4"/>
        <v>1.9642857142857142</v>
      </c>
      <c r="AJ14" s="1"/>
      <c r="AK14" t="s">
        <v>14</v>
      </c>
      <c r="AL14">
        <v>0</v>
      </c>
      <c r="AM14">
        <f t="shared" si="5"/>
        <v>0</v>
      </c>
      <c r="AO14" s="1"/>
      <c r="AP14" t="s">
        <v>14</v>
      </c>
      <c r="AQ14">
        <v>0</v>
      </c>
      <c r="AR14">
        <f t="shared" si="6"/>
        <v>0</v>
      </c>
      <c r="AT14" s="1"/>
      <c r="AU14" t="s">
        <v>14</v>
      </c>
      <c r="AV14">
        <v>0</v>
      </c>
      <c r="AW14">
        <f t="shared" si="7"/>
        <v>0</v>
      </c>
      <c r="AY14" s="1"/>
      <c r="BD14" s="1"/>
    </row>
    <row r="15" spans="1:56" x14ac:dyDescent="0.35">
      <c r="A15" s="1" t="s">
        <v>20</v>
      </c>
      <c r="B15" t="s">
        <v>13</v>
      </c>
      <c r="C15">
        <v>75</v>
      </c>
      <c r="D15">
        <f t="shared" si="0"/>
        <v>33.783783783783782</v>
      </c>
      <c r="F15" s="1" t="s">
        <v>20</v>
      </c>
      <c r="G15" t="s">
        <v>13</v>
      </c>
      <c r="H15">
        <v>0</v>
      </c>
      <c r="I15">
        <f t="shared" si="1"/>
        <v>0</v>
      </c>
      <c r="K15" s="1" t="s">
        <v>20</v>
      </c>
      <c r="L15" t="s">
        <v>13</v>
      </c>
      <c r="M15">
        <v>1</v>
      </c>
      <c r="N15">
        <f t="shared" si="2"/>
        <v>0.4329004329004329</v>
      </c>
      <c r="P15" s="1" t="s">
        <v>20</v>
      </c>
      <c r="Q15" t="s">
        <v>13</v>
      </c>
      <c r="U15" s="1" t="s">
        <v>20</v>
      </c>
      <c r="V15" t="s">
        <v>13</v>
      </c>
      <c r="Z15" s="1" t="s">
        <v>20</v>
      </c>
      <c r="AA15" t="s">
        <v>13</v>
      </c>
      <c r="AB15">
        <v>0</v>
      </c>
      <c r="AC15">
        <f t="shared" si="3"/>
        <v>0</v>
      </c>
      <c r="AE15" s="1" t="s">
        <v>20</v>
      </c>
      <c r="AF15" t="s">
        <v>13</v>
      </c>
      <c r="AG15">
        <v>0</v>
      </c>
      <c r="AH15">
        <f t="shared" si="4"/>
        <v>0</v>
      </c>
      <c r="AJ15" s="1" t="s">
        <v>20</v>
      </c>
      <c r="AK15" t="s">
        <v>13</v>
      </c>
      <c r="AL15">
        <v>0</v>
      </c>
      <c r="AM15">
        <f t="shared" si="5"/>
        <v>0</v>
      </c>
      <c r="AO15" s="1" t="s">
        <v>20</v>
      </c>
      <c r="AP15" t="s">
        <v>13</v>
      </c>
      <c r="AQ15">
        <v>48</v>
      </c>
      <c r="AR15">
        <f t="shared" si="6"/>
        <v>29.813664596273291</v>
      </c>
      <c r="AT15" s="1" t="s">
        <v>20</v>
      </c>
      <c r="AU15" t="s">
        <v>13</v>
      </c>
      <c r="AV15">
        <v>2</v>
      </c>
      <c r="AW15">
        <f t="shared" si="7"/>
        <v>0.42643923240938164</v>
      </c>
      <c r="AY15" s="1"/>
      <c r="BD15" s="1"/>
    </row>
    <row r="16" spans="1:56" x14ac:dyDescent="0.35">
      <c r="A16" s="1"/>
      <c r="B16" t="s">
        <v>14</v>
      </c>
      <c r="C16">
        <v>3</v>
      </c>
      <c r="D16">
        <f t="shared" si="0"/>
        <v>1.3513513513513513</v>
      </c>
      <c r="F16" s="1"/>
      <c r="G16" t="s">
        <v>14</v>
      </c>
      <c r="H16">
        <v>0</v>
      </c>
      <c r="I16">
        <f t="shared" si="1"/>
        <v>0</v>
      </c>
      <c r="K16" s="1"/>
      <c r="L16" t="s">
        <v>14</v>
      </c>
      <c r="M16">
        <v>0</v>
      </c>
      <c r="N16">
        <f t="shared" si="2"/>
        <v>0</v>
      </c>
      <c r="P16" s="1"/>
      <c r="Q16" t="s">
        <v>14</v>
      </c>
      <c r="U16" s="1"/>
      <c r="V16" t="s">
        <v>14</v>
      </c>
      <c r="Z16" s="1"/>
      <c r="AA16" t="s">
        <v>14</v>
      </c>
      <c r="AB16">
        <v>1</v>
      </c>
      <c r="AC16">
        <f t="shared" si="3"/>
        <v>1.1904761904761905</v>
      </c>
      <c r="AE16" s="1"/>
      <c r="AF16" t="s">
        <v>14</v>
      </c>
      <c r="AG16">
        <v>0</v>
      </c>
      <c r="AH16">
        <f t="shared" si="4"/>
        <v>0</v>
      </c>
      <c r="AJ16" s="1"/>
      <c r="AK16" t="s">
        <v>14</v>
      </c>
      <c r="AL16">
        <v>0</v>
      </c>
      <c r="AM16">
        <f t="shared" si="5"/>
        <v>0</v>
      </c>
      <c r="AO16" s="1"/>
      <c r="AP16" t="s">
        <v>14</v>
      </c>
      <c r="AQ16">
        <v>33</v>
      </c>
      <c r="AR16">
        <f t="shared" si="6"/>
        <v>20.496894409937887</v>
      </c>
      <c r="AT16" s="1"/>
      <c r="AU16" t="s">
        <v>14</v>
      </c>
      <c r="AV16">
        <v>2</v>
      </c>
      <c r="AW16">
        <f t="shared" si="7"/>
        <v>0.42643923240938164</v>
      </c>
      <c r="AY16" s="1"/>
      <c r="BD16" s="1"/>
    </row>
    <row r="17" spans="1:56" x14ac:dyDescent="0.35">
      <c r="A17" s="1" t="s">
        <v>21</v>
      </c>
      <c r="B17" t="s">
        <v>13</v>
      </c>
      <c r="C17">
        <v>0</v>
      </c>
      <c r="D17">
        <f t="shared" si="0"/>
        <v>0</v>
      </c>
      <c r="F17" s="1" t="s">
        <v>21</v>
      </c>
      <c r="G17" t="s">
        <v>13</v>
      </c>
      <c r="H17">
        <v>0</v>
      </c>
      <c r="I17">
        <f t="shared" si="1"/>
        <v>0</v>
      </c>
      <c r="K17" s="1" t="s">
        <v>21</v>
      </c>
      <c r="L17" t="s">
        <v>13</v>
      </c>
      <c r="M17">
        <v>0</v>
      </c>
      <c r="N17">
        <f t="shared" si="2"/>
        <v>0</v>
      </c>
      <c r="P17" s="1" t="s">
        <v>21</v>
      </c>
      <c r="Q17" t="s">
        <v>13</v>
      </c>
      <c r="U17" s="1" t="s">
        <v>21</v>
      </c>
      <c r="V17" t="s">
        <v>13</v>
      </c>
      <c r="Z17" s="1" t="s">
        <v>21</v>
      </c>
      <c r="AA17" t="s">
        <v>13</v>
      </c>
      <c r="AB17">
        <v>0</v>
      </c>
      <c r="AC17">
        <f t="shared" si="3"/>
        <v>0</v>
      </c>
      <c r="AE17" s="1" t="s">
        <v>21</v>
      </c>
      <c r="AF17" t="s">
        <v>13</v>
      </c>
      <c r="AG17">
        <v>0</v>
      </c>
      <c r="AH17">
        <f t="shared" si="4"/>
        <v>0</v>
      </c>
      <c r="AJ17" s="1" t="s">
        <v>21</v>
      </c>
      <c r="AK17" t="s">
        <v>13</v>
      </c>
      <c r="AL17">
        <v>0</v>
      </c>
      <c r="AM17">
        <f t="shared" si="5"/>
        <v>0</v>
      </c>
      <c r="AO17" s="1" t="s">
        <v>21</v>
      </c>
      <c r="AP17" t="s">
        <v>13</v>
      </c>
      <c r="AQ17">
        <v>0</v>
      </c>
      <c r="AR17">
        <f t="shared" si="6"/>
        <v>0</v>
      </c>
      <c r="AT17" s="1" t="s">
        <v>21</v>
      </c>
      <c r="AU17" t="s">
        <v>13</v>
      </c>
      <c r="AV17">
        <v>0</v>
      </c>
      <c r="AW17">
        <f t="shared" si="7"/>
        <v>0</v>
      </c>
      <c r="AY17" s="1"/>
      <c r="BD17" s="1"/>
    </row>
    <row r="18" spans="1:56" x14ac:dyDescent="0.35">
      <c r="A18" s="1"/>
      <c r="B18" t="s">
        <v>14</v>
      </c>
      <c r="C18">
        <v>0</v>
      </c>
      <c r="D18">
        <f t="shared" si="0"/>
        <v>0</v>
      </c>
      <c r="F18" s="1"/>
      <c r="G18" t="s">
        <v>14</v>
      </c>
      <c r="H18">
        <v>0</v>
      </c>
      <c r="I18">
        <f t="shared" si="1"/>
        <v>0</v>
      </c>
      <c r="K18" s="1"/>
      <c r="L18" t="s">
        <v>14</v>
      </c>
      <c r="M18">
        <v>0</v>
      </c>
      <c r="N18">
        <f t="shared" si="2"/>
        <v>0</v>
      </c>
      <c r="P18" s="1"/>
      <c r="Q18" t="s">
        <v>14</v>
      </c>
      <c r="U18" s="1"/>
      <c r="V18" t="s">
        <v>14</v>
      </c>
      <c r="Z18" s="1"/>
      <c r="AA18" t="s">
        <v>14</v>
      </c>
      <c r="AB18">
        <v>0</v>
      </c>
      <c r="AC18">
        <f t="shared" si="3"/>
        <v>0</v>
      </c>
      <c r="AE18" s="1"/>
      <c r="AF18" t="s">
        <v>14</v>
      </c>
      <c r="AG18">
        <v>0</v>
      </c>
      <c r="AH18">
        <f t="shared" si="4"/>
        <v>0</v>
      </c>
      <c r="AJ18" s="1"/>
      <c r="AK18" t="s">
        <v>14</v>
      </c>
      <c r="AL18">
        <v>0</v>
      </c>
      <c r="AM18">
        <f t="shared" si="5"/>
        <v>0</v>
      </c>
      <c r="AO18" s="1"/>
      <c r="AP18" t="s">
        <v>14</v>
      </c>
      <c r="AQ18">
        <v>0</v>
      </c>
      <c r="AR18">
        <f t="shared" si="6"/>
        <v>0</v>
      </c>
      <c r="AT18" s="1"/>
      <c r="AU18" t="s">
        <v>14</v>
      </c>
      <c r="AV18">
        <v>0</v>
      </c>
      <c r="AW18">
        <f t="shared" si="7"/>
        <v>0</v>
      </c>
      <c r="AY18" s="1"/>
      <c r="BD18" s="1"/>
    </row>
    <row r="19" spans="1:56" x14ac:dyDescent="0.35">
      <c r="A19" s="1" t="s">
        <v>22</v>
      </c>
      <c r="B19" t="s">
        <v>13</v>
      </c>
      <c r="C19">
        <v>0</v>
      </c>
      <c r="D19">
        <f t="shared" si="0"/>
        <v>0</v>
      </c>
      <c r="F19" s="1" t="s">
        <v>22</v>
      </c>
      <c r="G19" t="s">
        <v>13</v>
      </c>
      <c r="H19">
        <v>0</v>
      </c>
      <c r="I19">
        <f t="shared" si="1"/>
        <v>0</v>
      </c>
      <c r="K19" s="1" t="s">
        <v>22</v>
      </c>
      <c r="L19" t="s">
        <v>13</v>
      </c>
      <c r="M19">
        <v>0</v>
      </c>
      <c r="N19">
        <f t="shared" si="2"/>
        <v>0</v>
      </c>
      <c r="P19" s="1" t="s">
        <v>22</v>
      </c>
      <c r="Q19" t="s">
        <v>13</v>
      </c>
      <c r="U19" s="1" t="s">
        <v>22</v>
      </c>
      <c r="V19" t="s">
        <v>13</v>
      </c>
      <c r="Z19" s="1" t="s">
        <v>22</v>
      </c>
      <c r="AA19" t="s">
        <v>13</v>
      </c>
      <c r="AB19">
        <v>0</v>
      </c>
      <c r="AC19">
        <f t="shared" si="3"/>
        <v>0</v>
      </c>
      <c r="AE19" s="1" t="s">
        <v>22</v>
      </c>
      <c r="AF19" t="s">
        <v>13</v>
      </c>
      <c r="AG19">
        <v>0</v>
      </c>
      <c r="AH19">
        <f t="shared" si="4"/>
        <v>0</v>
      </c>
      <c r="AJ19" s="1" t="s">
        <v>22</v>
      </c>
      <c r="AK19" t="s">
        <v>13</v>
      </c>
      <c r="AL19">
        <v>0</v>
      </c>
      <c r="AM19">
        <f t="shared" si="5"/>
        <v>0</v>
      </c>
      <c r="AO19" s="1" t="s">
        <v>22</v>
      </c>
      <c r="AP19" t="s">
        <v>13</v>
      </c>
      <c r="AQ19">
        <v>0</v>
      </c>
      <c r="AR19">
        <f t="shared" si="6"/>
        <v>0</v>
      </c>
      <c r="AT19" s="1" t="s">
        <v>22</v>
      </c>
      <c r="AU19" t="s">
        <v>13</v>
      </c>
      <c r="AV19">
        <v>2</v>
      </c>
      <c r="AW19">
        <f t="shared" si="7"/>
        <v>0.42643923240938164</v>
      </c>
      <c r="AY19" s="1"/>
      <c r="BD19" s="1"/>
    </row>
    <row r="20" spans="1:56" x14ac:dyDescent="0.35">
      <c r="A20" s="1"/>
      <c r="B20" t="s">
        <v>14</v>
      </c>
      <c r="C20">
        <v>0</v>
      </c>
      <c r="D20">
        <f t="shared" si="0"/>
        <v>0</v>
      </c>
      <c r="F20" s="1"/>
      <c r="G20" t="s">
        <v>14</v>
      </c>
      <c r="H20">
        <v>0</v>
      </c>
      <c r="I20">
        <f t="shared" si="1"/>
        <v>0</v>
      </c>
      <c r="K20" s="1"/>
      <c r="L20" t="s">
        <v>14</v>
      </c>
      <c r="M20">
        <v>0</v>
      </c>
      <c r="N20">
        <f t="shared" si="2"/>
        <v>0</v>
      </c>
      <c r="P20" s="1"/>
      <c r="Q20" t="s">
        <v>14</v>
      </c>
      <c r="U20" s="1"/>
      <c r="V20" t="s">
        <v>14</v>
      </c>
      <c r="Z20" s="1"/>
      <c r="AA20" t="s">
        <v>14</v>
      </c>
      <c r="AB20">
        <v>0</v>
      </c>
      <c r="AC20">
        <f t="shared" si="3"/>
        <v>0</v>
      </c>
      <c r="AE20" s="1"/>
      <c r="AF20" t="s">
        <v>14</v>
      </c>
      <c r="AG20">
        <v>0</v>
      </c>
      <c r="AH20">
        <f t="shared" si="4"/>
        <v>0</v>
      </c>
      <c r="AJ20" s="1"/>
      <c r="AK20" t="s">
        <v>14</v>
      </c>
      <c r="AL20">
        <v>0</v>
      </c>
      <c r="AM20">
        <f t="shared" si="5"/>
        <v>0</v>
      </c>
      <c r="AO20" s="1"/>
      <c r="AP20" t="s">
        <v>14</v>
      </c>
      <c r="AQ20">
        <v>0</v>
      </c>
      <c r="AR20">
        <f t="shared" si="6"/>
        <v>0</v>
      </c>
      <c r="AT20" s="1"/>
      <c r="AU20" t="s">
        <v>14</v>
      </c>
      <c r="AV20">
        <v>12</v>
      </c>
      <c r="AW20">
        <f t="shared" si="7"/>
        <v>2.5586353944562901</v>
      </c>
      <c r="AY20" s="1"/>
      <c r="BD20" s="1"/>
    </row>
    <row r="21" spans="1:56" x14ac:dyDescent="0.35">
      <c r="A21" s="1" t="s">
        <v>23</v>
      </c>
      <c r="B21" t="s">
        <v>13</v>
      </c>
      <c r="C21">
        <v>9</v>
      </c>
      <c r="D21">
        <f t="shared" si="0"/>
        <v>4.0540540540540544</v>
      </c>
      <c r="F21" s="1" t="s">
        <v>23</v>
      </c>
      <c r="G21" t="s">
        <v>13</v>
      </c>
      <c r="H21">
        <v>0</v>
      </c>
      <c r="I21">
        <f t="shared" si="1"/>
        <v>0</v>
      </c>
      <c r="K21" s="1" t="s">
        <v>23</v>
      </c>
      <c r="L21" t="s">
        <v>13</v>
      </c>
      <c r="M21">
        <v>0</v>
      </c>
      <c r="N21">
        <f t="shared" si="2"/>
        <v>0</v>
      </c>
      <c r="P21" s="1" t="s">
        <v>23</v>
      </c>
      <c r="Q21" t="s">
        <v>13</v>
      </c>
      <c r="U21" s="1" t="s">
        <v>23</v>
      </c>
      <c r="V21" t="s">
        <v>13</v>
      </c>
      <c r="Z21" s="1" t="s">
        <v>23</v>
      </c>
      <c r="AA21" t="s">
        <v>13</v>
      </c>
      <c r="AB21">
        <v>0</v>
      </c>
      <c r="AC21">
        <f t="shared" si="3"/>
        <v>0</v>
      </c>
      <c r="AE21" s="1" t="s">
        <v>23</v>
      </c>
      <c r="AF21" t="s">
        <v>13</v>
      </c>
      <c r="AG21">
        <v>49</v>
      </c>
      <c r="AH21">
        <f t="shared" si="4"/>
        <v>8.75</v>
      </c>
      <c r="AJ21" s="1" t="s">
        <v>23</v>
      </c>
      <c r="AK21" t="s">
        <v>13</v>
      </c>
      <c r="AL21">
        <v>0</v>
      </c>
      <c r="AM21">
        <f t="shared" si="5"/>
        <v>0</v>
      </c>
      <c r="AO21" s="1" t="s">
        <v>23</v>
      </c>
      <c r="AP21" t="s">
        <v>13</v>
      </c>
      <c r="AQ21">
        <v>0</v>
      </c>
      <c r="AR21">
        <f t="shared" si="6"/>
        <v>0</v>
      </c>
      <c r="AT21" s="1" t="s">
        <v>23</v>
      </c>
      <c r="AU21" t="s">
        <v>13</v>
      </c>
      <c r="AV21">
        <v>0</v>
      </c>
      <c r="AW21">
        <f t="shared" si="7"/>
        <v>0</v>
      </c>
      <c r="AY21" s="1"/>
      <c r="BD21" s="1"/>
    </row>
    <row r="22" spans="1:56" x14ac:dyDescent="0.35">
      <c r="A22" s="1"/>
      <c r="B22" t="s">
        <v>14</v>
      </c>
      <c r="C22">
        <v>0</v>
      </c>
      <c r="D22">
        <f t="shared" si="0"/>
        <v>0</v>
      </c>
      <c r="F22" s="1"/>
      <c r="G22" t="s">
        <v>14</v>
      </c>
      <c r="H22">
        <v>0</v>
      </c>
      <c r="I22">
        <f t="shared" si="1"/>
        <v>0</v>
      </c>
      <c r="K22" s="1"/>
      <c r="L22" t="s">
        <v>14</v>
      </c>
      <c r="M22">
        <v>0</v>
      </c>
      <c r="N22">
        <f t="shared" si="2"/>
        <v>0</v>
      </c>
      <c r="P22" s="1"/>
      <c r="Q22" t="s">
        <v>14</v>
      </c>
      <c r="U22" s="1"/>
      <c r="V22" t="s">
        <v>14</v>
      </c>
      <c r="Z22" s="1"/>
      <c r="AA22" t="s">
        <v>14</v>
      </c>
      <c r="AB22">
        <v>0</v>
      </c>
      <c r="AC22">
        <f t="shared" si="3"/>
        <v>0</v>
      </c>
      <c r="AE22" s="1"/>
      <c r="AF22" t="s">
        <v>14</v>
      </c>
      <c r="AG22">
        <v>0</v>
      </c>
      <c r="AH22">
        <f t="shared" si="4"/>
        <v>0</v>
      </c>
      <c r="AJ22" s="1"/>
      <c r="AK22" t="s">
        <v>14</v>
      </c>
      <c r="AL22">
        <v>0</v>
      </c>
      <c r="AM22">
        <f t="shared" si="5"/>
        <v>0</v>
      </c>
      <c r="AO22" s="1"/>
      <c r="AP22" t="s">
        <v>14</v>
      </c>
      <c r="AQ22">
        <v>0</v>
      </c>
      <c r="AR22">
        <f t="shared" si="6"/>
        <v>0</v>
      </c>
      <c r="AT22" s="1"/>
      <c r="AU22" t="s">
        <v>14</v>
      </c>
      <c r="AV22">
        <v>0</v>
      </c>
      <c r="AW22">
        <f t="shared" si="7"/>
        <v>0</v>
      </c>
      <c r="AY22" s="1"/>
      <c r="BD22" s="1"/>
    </row>
    <row r="23" spans="1:56" x14ac:dyDescent="0.35">
      <c r="A23" s="1" t="s">
        <v>24</v>
      </c>
      <c r="B23" t="s">
        <v>13</v>
      </c>
      <c r="C23">
        <v>0</v>
      </c>
      <c r="D23">
        <f t="shared" si="0"/>
        <v>0</v>
      </c>
      <c r="F23" s="1" t="s">
        <v>24</v>
      </c>
      <c r="G23" t="s">
        <v>13</v>
      </c>
      <c r="H23">
        <v>0</v>
      </c>
      <c r="I23">
        <f t="shared" si="1"/>
        <v>0</v>
      </c>
      <c r="K23" s="1" t="s">
        <v>24</v>
      </c>
      <c r="L23" t="s">
        <v>13</v>
      </c>
      <c r="M23">
        <v>0</v>
      </c>
      <c r="N23">
        <f t="shared" si="2"/>
        <v>0</v>
      </c>
      <c r="P23" s="1" t="s">
        <v>24</v>
      </c>
      <c r="Q23" t="s">
        <v>13</v>
      </c>
      <c r="U23" s="1" t="s">
        <v>24</v>
      </c>
      <c r="V23" t="s">
        <v>13</v>
      </c>
      <c r="Z23" s="1" t="s">
        <v>24</v>
      </c>
      <c r="AA23" t="s">
        <v>13</v>
      </c>
      <c r="AB23">
        <v>0</v>
      </c>
      <c r="AC23">
        <f t="shared" si="3"/>
        <v>0</v>
      </c>
      <c r="AE23" s="1" t="s">
        <v>24</v>
      </c>
      <c r="AF23" t="s">
        <v>13</v>
      </c>
      <c r="AG23">
        <v>0</v>
      </c>
      <c r="AH23">
        <f t="shared" si="4"/>
        <v>0</v>
      </c>
      <c r="AJ23" s="1" t="s">
        <v>24</v>
      </c>
      <c r="AK23" t="s">
        <v>13</v>
      </c>
      <c r="AL23">
        <v>0</v>
      </c>
      <c r="AM23">
        <f t="shared" si="5"/>
        <v>0</v>
      </c>
      <c r="AO23" s="1" t="s">
        <v>24</v>
      </c>
      <c r="AP23" t="s">
        <v>13</v>
      </c>
      <c r="AQ23">
        <v>0</v>
      </c>
      <c r="AR23">
        <f t="shared" si="6"/>
        <v>0</v>
      </c>
      <c r="AT23" s="1" t="s">
        <v>24</v>
      </c>
      <c r="AU23" t="s">
        <v>13</v>
      </c>
      <c r="AV23">
        <v>0</v>
      </c>
      <c r="AW23">
        <f t="shared" si="7"/>
        <v>0</v>
      </c>
      <c r="AY23" s="1"/>
      <c r="BD23" s="1"/>
    </row>
    <row r="24" spans="1:56" x14ac:dyDescent="0.35">
      <c r="A24" s="1"/>
      <c r="B24" t="s">
        <v>14</v>
      </c>
      <c r="C24">
        <v>0</v>
      </c>
      <c r="D24">
        <f t="shared" si="0"/>
        <v>0</v>
      </c>
      <c r="F24" s="1"/>
      <c r="G24" t="s">
        <v>14</v>
      </c>
      <c r="H24">
        <v>0</v>
      </c>
      <c r="I24">
        <f t="shared" si="1"/>
        <v>0</v>
      </c>
      <c r="K24" s="1"/>
      <c r="L24" t="s">
        <v>14</v>
      </c>
      <c r="M24">
        <v>0</v>
      </c>
      <c r="N24">
        <f t="shared" si="2"/>
        <v>0</v>
      </c>
      <c r="P24" s="1"/>
      <c r="Q24" t="s">
        <v>14</v>
      </c>
      <c r="U24" s="1"/>
      <c r="V24" t="s">
        <v>14</v>
      </c>
      <c r="Z24" s="1"/>
      <c r="AA24" t="s">
        <v>14</v>
      </c>
      <c r="AB24">
        <v>0</v>
      </c>
      <c r="AC24">
        <f t="shared" si="3"/>
        <v>0</v>
      </c>
      <c r="AE24" s="1"/>
      <c r="AF24" t="s">
        <v>14</v>
      </c>
      <c r="AG24">
        <v>0</v>
      </c>
      <c r="AH24">
        <f t="shared" si="4"/>
        <v>0</v>
      </c>
      <c r="AJ24" s="1"/>
      <c r="AK24" t="s">
        <v>14</v>
      </c>
      <c r="AL24">
        <v>0</v>
      </c>
      <c r="AM24">
        <f t="shared" si="5"/>
        <v>0</v>
      </c>
      <c r="AO24" s="1"/>
      <c r="AP24" t="s">
        <v>14</v>
      </c>
      <c r="AQ24">
        <v>0</v>
      </c>
      <c r="AR24">
        <f t="shared" si="6"/>
        <v>0</v>
      </c>
      <c r="AT24" s="1"/>
      <c r="AU24" t="s">
        <v>14</v>
      </c>
      <c r="AV24">
        <v>0</v>
      </c>
      <c r="AW24">
        <f t="shared" si="7"/>
        <v>0</v>
      </c>
      <c r="AY24" s="1"/>
      <c r="BD24" s="1"/>
    </row>
    <row r="25" spans="1:56" x14ac:dyDescent="0.35">
      <c r="A25" s="1" t="s">
        <v>25</v>
      </c>
      <c r="B25" t="s">
        <v>13</v>
      </c>
      <c r="C25">
        <v>0</v>
      </c>
      <c r="D25">
        <f t="shared" si="0"/>
        <v>0</v>
      </c>
      <c r="F25" s="1" t="s">
        <v>25</v>
      </c>
      <c r="G25" t="s">
        <v>13</v>
      </c>
      <c r="H25">
        <v>0</v>
      </c>
      <c r="I25">
        <f t="shared" si="1"/>
        <v>0</v>
      </c>
      <c r="K25" s="1" t="s">
        <v>25</v>
      </c>
      <c r="L25" t="s">
        <v>13</v>
      </c>
      <c r="M25">
        <v>0</v>
      </c>
      <c r="N25">
        <f t="shared" si="2"/>
        <v>0</v>
      </c>
      <c r="P25" s="1" t="s">
        <v>25</v>
      </c>
      <c r="Q25" t="s">
        <v>13</v>
      </c>
      <c r="U25" s="1" t="s">
        <v>25</v>
      </c>
      <c r="V25" t="s">
        <v>13</v>
      </c>
      <c r="Z25" s="1" t="s">
        <v>25</v>
      </c>
      <c r="AA25" t="s">
        <v>13</v>
      </c>
      <c r="AB25">
        <v>0</v>
      </c>
      <c r="AC25">
        <f t="shared" si="3"/>
        <v>0</v>
      </c>
      <c r="AE25" s="1" t="s">
        <v>25</v>
      </c>
      <c r="AF25" t="s">
        <v>13</v>
      </c>
      <c r="AG25">
        <v>0</v>
      </c>
      <c r="AH25">
        <f t="shared" si="4"/>
        <v>0</v>
      </c>
      <c r="AJ25" s="1" t="s">
        <v>25</v>
      </c>
      <c r="AK25" t="s">
        <v>13</v>
      </c>
      <c r="AL25">
        <v>0</v>
      </c>
      <c r="AM25">
        <f t="shared" si="5"/>
        <v>0</v>
      </c>
      <c r="AO25" s="1" t="s">
        <v>25</v>
      </c>
      <c r="AP25" t="s">
        <v>13</v>
      </c>
      <c r="AQ25">
        <v>0</v>
      </c>
      <c r="AR25">
        <f t="shared" si="6"/>
        <v>0</v>
      </c>
      <c r="AT25" s="1" t="s">
        <v>25</v>
      </c>
      <c r="AU25" t="s">
        <v>13</v>
      </c>
      <c r="AV25">
        <v>0</v>
      </c>
      <c r="AW25">
        <f t="shared" si="7"/>
        <v>0</v>
      </c>
      <c r="AY25" s="1"/>
      <c r="BD25" s="1"/>
    </row>
    <row r="26" spans="1:56" x14ac:dyDescent="0.35">
      <c r="A26" s="1"/>
      <c r="B26" t="s">
        <v>14</v>
      </c>
      <c r="C26">
        <v>0</v>
      </c>
      <c r="D26">
        <f t="shared" si="0"/>
        <v>0</v>
      </c>
      <c r="F26" s="1"/>
      <c r="G26" t="s">
        <v>14</v>
      </c>
      <c r="H26">
        <v>0</v>
      </c>
      <c r="I26">
        <f t="shared" si="1"/>
        <v>0</v>
      </c>
      <c r="K26" s="1"/>
      <c r="L26" t="s">
        <v>14</v>
      </c>
      <c r="M26">
        <v>0</v>
      </c>
      <c r="N26">
        <f t="shared" si="2"/>
        <v>0</v>
      </c>
      <c r="P26" s="1"/>
      <c r="Q26" t="s">
        <v>14</v>
      </c>
      <c r="U26" s="1"/>
      <c r="V26" t="s">
        <v>14</v>
      </c>
      <c r="Z26" s="1"/>
      <c r="AA26" t="s">
        <v>14</v>
      </c>
      <c r="AB26">
        <v>0</v>
      </c>
      <c r="AC26">
        <f t="shared" si="3"/>
        <v>0</v>
      </c>
      <c r="AE26" s="1"/>
      <c r="AF26" t="s">
        <v>14</v>
      </c>
      <c r="AG26">
        <v>0</v>
      </c>
      <c r="AH26">
        <f t="shared" si="4"/>
        <v>0</v>
      </c>
      <c r="AJ26" s="1"/>
      <c r="AK26" t="s">
        <v>14</v>
      </c>
      <c r="AL26">
        <v>0</v>
      </c>
      <c r="AM26">
        <f t="shared" si="5"/>
        <v>0</v>
      </c>
      <c r="AO26" s="1"/>
      <c r="AP26" t="s">
        <v>14</v>
      </c>
      <c r="AQ26">
        <v>0</v>
      </c>
      <c r="AR26">
        <f t="shared" si="6"/>
        <v>0</v>
      </c>
      <c r="AT26" s="1"/>
      <c r="AU26" t="s">
        <v>14</v>
      </c>
      <c r="AV26">
        <v>0</v>
      </c>
      <c r="AW26">
        <f t="shared" si="7"/>
        <v>0</v>
      </c>
      <c r="AY26" s="1"/>
      <c r="BD26" s="1"/>
    </row>
    <row r="27" spans="1:56" x14ac:dyDescent="0.35">
      <c r="A27" s="1" t="s">
        <v>26</v>
      </c>
      <c r="B27" t="s">
        <v>13</v>
      </c>
      <c r="C27">
        <v>0</v>
      </c>
      <c r="D27">
        <f t="shared" si="0"/>
        <v>0</v>
      </c>
      <c r="F27" s="1" t="s">
        <v>26</v>
      </c>
      <c r="G27" t="s">
        <v>13</v>
      </c>
      <c r="H27">
        <v>5</v>
      </c>
      <c r="I27">
        <f t="shared" si="1"/>
        <v>13.513513513513514</v>
      </c>
      <c r="K27" s="1" t="s">
        <v>26</v>
      </c>
      <c r="L27" t="s">
        <v>13</v>
      </c>
      <c r="M27">
        <v>2</v>
      </c>
      <c r="N27">
        <f t="shared" si="2"/>
        <v>0.86580086580086579</v>
      </c>
      <c r="P27" s="1" t="s">
        <v>26</v>
      </c>
      <c r="Q27" t="s">
        <v>13</v>
      </c>
      <c r="U27" s="1" t="s">
        <v>26</v>
      </c>
      <c r="V27" t="s">
        <v>13</v>
      </c>
      <c r="Z27" s="1" t="s">
        <v>26</v>
      </c>
      <c r="AA27" t="s">
        <v>13</v>
      </c>
      <c r="AB27">
        <v>0</v>
      </c>
      <c r="AC27">
        <f t="shared" si="3"/>
        <v>0</v>
      </c>
      <c r="AE27" s="1" t="s">
        <v>26</v>
      </c>
      <c r="AF27" t="s">
        <v>13</v>
      </c>
      <c r="AG27">
        <v>0</v>
      </c>
      <c r="AH27">
        <f t="shared" si="4"/>
        <v>0</v>
      </c>
      <c r="AJ27" s="1" t="s">
        <v>26</v>
      </c>
      <c r="AK27" t="s">
        <v>13</v>
      </c>
      <c r="AL27">
        <v>1</v>
      </c>
      <c r="AM27">
        <f t="shared" si="5"/>
        <v>0.12594458438287154</v>
      </c>
      <c r="AO27" s="1" t="s">
        <v>26</v>
      </c>
      <c r="AP27" t="s">
        <v>13</v>
      </c>
      <c r="AQ27">
        <v>0</v>
      </c>
      <c r="AR27">
        <f t="shared" si="6"/>
        <v>0</v>
      </c>
      <c r="AT27" s="1" t="s">
        <v>26</v>
      </c>
      <c r="AU27" t="s">
        <v>13</v>
      </c>
      <c r="AV27">
        <v>0</v>
      </c>
      <c r="AW27">
        <f t="shared" si="7"/>
        <v>0</v>
      </c>
      <c r="AY27" s="1"/>
      <c r="BD27" s="1"/>
    </row>
    <row r="28" spans="1:56" x14ac:dyDescent="0.35">
      <c r="A28" s="1"/>
      <c r="B28" t="s">
        <v>14</v>
      </c>
      <c r="C28">
        <v>0</v>
      </c>
      <c r="D28">
        <f t="shared" si="0"/>
        <v>0</v>
      </c>
      <c r="F28" s="1"/>
      <c r="G28" t="s">
        <v>14</v>
      </c>
      <c r="H28">
        <v>1</v>
      </c>
      <c r="I28">
        <f t="shared" si="1"/>
        <v>2.7027027027027026</v>
      </c>
      <c r="K28" s="1"/>
      <c r="L28" t="s">
        <v>14</v>
      </c>
      <c r="M28">
        <v>61</v>
      </c>
      <c r="N28">
        <f t="shared" si="2"/>
        <v>26.406926406926406</v>
      </c>
      <c r="P28" s="1"/>
      <c r="Q28" t="s">
        <v>14</v>
      </c>
      <c r="U28" s="1"/>
      <c r="V28" t="s">
        <v>14</v>
      </c>
      <c r="Z28" s="1"/>
      <c r="AA28" t="s">
        <v>14</v>
      </c>
      <c r="AB28">
        <v>0</v>
      </c>
      <c r="AC28">
        <f t="shared" si="3"/>
        <v>0</v>
      </c>
      <c r="AE28" s="1"/>
      <c r="AF28" t="s">
        <v>14</v>
      </c>
      <c r="AG28">
        <v>0</v>
      </c>
      <c r="AH28">
        <f t="shared" si="4"/>
        <v>0</v>
      </c>
      <c r="AJ28" s="1"/>
      <c r="AK28" t="s">
        <v>14</v>
      </c>
      <c r="AL28">
        <v>0</v>
      </c>
      <c r="AM28">
        <f t="shared" si="5"/>
        <v>0</v>
      </c>
      <c r="AO28" s="1"/>
      <c r="AP28" t="s">
        <v>14</v>
      </c>
      <c r="AQ28">
        <v>0</v>
      </c>
      <c r="AR28">
        <f t="shared" si="6"/>
        <v>0</v>
      </c>
      <c r="AT28" s="1"/>
      <c r="AU28" t="s">
        <v>14</v>
      </c>
      <c r="AV28">
        <v>0</v>
      </c>
      <c r="AW28">
        <f t="shared" si="7"/>
        <v>0</v>
      </c>
      <c r="AY28" s="1"/>
      <c r="BD28" s="1"/>
    </row>
    <row r="29" spans="1:56" x14ac:dyDescent="0.35">
      <c r="A29" s="1" t="s">
        <v>27</v>
      </c>
      <c r="B29" t="s">
        <v>13</v>
      </c>
      <c r="C29">
        <v>7</v>
      </c>
      <c r="D29">
        <f t="shared" si="0"/>
        <v>3.1531531531531529</v>
      </c>
      <c r="F29" s="1" t="s">
        <v>27</v>
      </c>
      <c r="G29" t="s">
        <v>13</v>
      </c>
      <c r="H29">
        <v>0</v>
      </c>
      <c r="I29">
        <f t="shared" si="1"/>
        <v>0</v>
      </c>
      <c r="K29" s="1" t="s">
        <v>27</v>
      </c>
      <c r="L29" t="s">
        <v>13</v>
      </c>
      <c r="M29">
        <v>1</v>
      </c>
      <c r="N29">
        <f t="shared" si="2"/>
        <v>0.4329004329004329</v>
      </c>
      <c r="P29" s="1" t="s">
        <v>27</v>
      </c>
      <c r="Q29" t="s">
        <v>13</v>
      </c>
      <c r="U29" s="1" t="s">
        <v>27</v>
      </c>
      <c r="V29" t="s">
        <v>13</v>
      </c>
      <c r="Z29" s="1" t="s">
        <v>27</v>
      </c>
      <c r="AA29" t="s">
        <v>13</v>
      </c>
      <c r="AB29">
        <v>0</v>
      </c>
      <c r="AC29">
        <f t="shared" si="3"/>
        <v>0</v>
      </c>
      <c r="AE29" s="1" t="s">
        <v>27</v>
      </c>
      <c r="AF29" t="s">
        <v>13</v>
      </c>
      <c r="AG29">
        <v>0</v>
      </c>
      <c r="AH29">
        <f t="shared" si="4"/>
        <v>0</v>
      </c>
      <c r="AJ29" s="1" t="s">
        <v>27</v>
      </c>
      <c r="AK29" t="s">
        <v>13</v>
      </c>
      <c r="AL29">
        <v>20</v>
      </c>
      <c r="AM29">
        <f t="shared" si="5"/>
        <v>2.518891687657431</v>
      </c>
      <c r="AO29" s="1" t="s">
        <v>27</v>
      </c>
      <c r="AP29" t="s">
        <v>13</v>
      </c>
      <c r="AQ29">
        <v>0</v>
      </c>
      <c r="AR29">
        <f t="shared" si="6"/>
        <v>0</v>
      </c>
      <c r="AT29" s="1" t="s">
        <v>27</v>
      </c>
      <c r="AU29" t="s">
        <v>13</v>
      </c>
      <c r="AV29">
        <v>0</v>
      </c>
      <c r="AW29">
        <f t="shared" si="7"/>
        <v>0</v>
      </c>
      <c r="AY29" s="1"/>
      <c r="BD29" s="1"/>
    </row>
    <row r="30" spans="1:56" x14ac:dyDescent="0.35">
      <c r="A30" s="1"/>
      <c r="B30" t="s">
        <v>14</v>
      </c>
      <c r="C30">
        <v>0</v>
      </c>
      <c r="D30">
        <f t="shared" si="0"/>
        <v>0</v>
      </c>
      <c r="F30" s="1"/>
      <c r="G30" t="s">
        <v>14</v>
      </c>
      <c r="H30">
        <v>0</v>
      </c>
      <c r="I30">
        <f t="shared" si="1"/>
        <v>0</v>
      </c>
      <c r="K30" s="1"/>
      <c r="L30" t="s">
        <v>14</v>
      </c>
      <c r="M30">
        <v>0</v>
      </c>
      <c r="N30">
        <f t="shared" si="2"/>
        <v>0</v>
      </c>
      <c r="P30" s="1"/>
      <c r="Q30" t="s">
        <v>14</v>
      </c>
      <c r="U30" s="1"/>
      <c r="V30" t="s">
        <v>14</v>
      </c>
      <c r="Z30" s="1"/>
      <c r="AA30" t="s">
        <v>14</v>
      </c>
      <c r="AB30">
        <v>0</v>
      </c>
      <c r="AC30">
        <f t="shared" si="3"/>
        <v>0</v>
      </c>
      <c r="AE30" s="1"/>
      <c r="AF30" t="s">
        <v>14</v>
      </c>
      <c r="AG30">
        <v>0</v>
      </c>
      <c r="AH30">
        <f t="shared" si="4"/>
        <v>0</v>
      </c>
      <c r="AJ30" s="1"/>
      <c r="AK30" t="s">
        <v>14</v>
      </c>
      <c r="AL30">
        <v>21</v>
      </c>
      <c r="AM30">
        <f t="shared" si="5"/>
        <v>2.644836272040302</v>
      </c>
      <c r="AO30" s="1"/>
      <c r="AP30" t="s">
        <v>14</v>
      </c>
      <c r="AQ30">
        <v>0</v>
      </c>
      <c r="AR30">
        <f t="shared" si="6"/>
        <v>0</v>
      </c>
      <c r="AT30" s="1"/>
      <c r="AU30" t="s">
        <v>14</v>
      </c>
      <c r="AV30">
        <v>0</v>
      </c>
      <c r="AW30">
        <f t="shared" si="7"/>
        <v>0</v>
      </c>
      <c r="AY30" s="1"/>
      <c r="BD30" s="1"/>
    </row>
    <row r="31" spans="1:56" x14ac:dyDescent="0.35">
      <c r="A31" s="1" t="s">
        <v>28</v>
      </c>
      <c r="B31" t="s">
        <v>13</v>
      </c>
      <c r="C31">
        <v>0</v>
      </c>
      <c r="D31">
        <f t="shared" si="0"/>
        <v>0</v>
      </c>
      <c r="F31" s="1" t="s">
        <v>28</v>
      </c>
      <c r="G31" t="s">
        <v>13</v>
      </c>
      <c r="H31">
        <v>0</v>
      </c>
      <c r="I31">
        <f t="shared" si="1"/>
        <v>0</v>
      </c>
      <c r="K31" s="1" t="s">
        <v>28</v>
      </c>
      <c r="L31" t="s">
        <v>13</v>
      </c>
      <c r="M31">
        <v>0</v>
      </c>
      <c r="N31">
        <f t="shared" si="2"/>
        <v>0</v>
      </c>
      <c r="P31" s="1" t="s">
        <v>28</v>
      </c>
      <c r="Q31" t="s">
        <v>13</v>
      </c>
      <c r="U31" s="1" t="s">
        <v>28</v>
      </c>
      <c r="V31" t="s">
        <v>13</v>
      </c>
      <c r="Z31" s="1" t="s">
        <v>28</v>
      </c>
      <c r="AA31" t="s">
        <v>13</v>
      </c>
      <c r="AB31">
        <v>0</v>
      </c>
      <c r="AC31">
        <f t="shared" si="3"/>
        <v>0</v>
      </c>
      <c r="AE31" s="1" t="s">
        <v>28</v>
      </c>
      <c r="AF31" t="s">
        <v>13</v>
      </c>
      <c r="AG31">
        <v>0</v>
      </c>
      <c r="AH31">
        <f t="shared" si="4"/>
        <v>0</v>
      </c>
      <c r="AJ31" s="1" t="s">
        <v>28</v>
      </c>
      <c r="AK31" t="s">
        <v>13</v>
      </c>
      <c r="AL31">
        <v>0</v>
      </c>
      <c r="AM31">
        <f t="shared" si="5"/>
        <v>0</v>
      </c>
      <c r="AO31" s="1" t="s">
        <v>28</v>
      </c>
      <c r="AP31" t="s">
        <v>13</v>
      </c>
      <c r="AQ31">
        <v>0</v>
      </c>
      <c r="AR31">
        <f t="shared" si="6"/>
        <v>0</v>
      </c>
      <c r="AT31" s="1" t="s">
        <v>28</v>
      </c>
      <c r="AU31" t="s">
        <v>13</v>
      </c>
      <c r="AV31">
        <v>0</v>
      </c>
      <c r="AW31">
        <f t="shared" si="7"/>
        <v>0</v>
      </c>
      <c r="AY31" s="1"/>
      <c r="BD31" s="1"/>
    </row>
    <row r="32" spans="1:56" x14ac:dyDescent="0.35">
      <c r="A32" s="1"/>
      <c r="B32" t="s">
        <v>14</v>
      </c>
      <c r="C32">
        <v>0</v>
      </c>
      <c r="D32">
        <f t="shared" si="0"/>
        <v>0</v>
      </c>
      <c r="F32" s="1"/>
      <c r="G32" t="s">
        <v>14</v>
      </c>
      <c r="H32">
        <v>0</v>
      </c>
      <c r="I32">
        <f t="shared" si="1"/>
        <v>0</v>
      </c>
      <c r="K32" s="1"/>
      <c r="L32" t="s">
        <v>14</v>
      </c>
      <c r="M32">
        <v>0</v>
      </c>
      <c r="N32">
        <f t="shared" si="2"/>
        <v>0</v>
      </c>
      <c r="P32" s="1"/>
      <c r="Q32" t="s">
        <v>14</v>
      </c>
      <c r="U32" s="1"/>
      <c r="V32" t="s">
        <v>14</v>
      </c>
      <c r="Z32" s="1"/>
      <c r="AA32" t="s">
        <v>14</v>
      </c>
      <c r="AB32">
        <v>0</v>
      </c>
      <c r="AC32">
        <f t="shared" si="3"/>
        <v>0</v>
      </c>
      <c r="AE32" s="1"/>
      <c r="AF32" t="s">
        <v>14</v>
      </c>
      <c r="AG32">
        <v>0</v>
      </c>
      <c r="AH32">
        <f t="shared" si="4"/>
        <v>0</v>
      </c>
      <c r="AJ32" s="1"/>
      <c r="AK32" t="s">
        <v>14</v>
      </c>
      <c r="AL32">
        <v>0</v>
      </c>
      <c r="AM32">
        <f t="shared" si="5"/>
        <v>0</v>
      </c>
      <c r="AO32" s="1"/>
      <c r="AP32" t="s">
        <v>14</v>
      </c>
      <c r="AQ32">
        <v>0</v>
      </c>
      <c r="AR32">
        <f t="shared" si="6"/>
        <v>0</v>
      </c>
      <c r="AT32" s="1"/>
      <c r="AU32" t="s">
        <v>14</v>
      </c>
      <c r="AV32">
        <v>0</v>
      </c>
      <c r="AW32">
        <f t="shared" si="7"/>
        <v>0</v>
      </c>
      <c r="AY32" s="1"/>
      <c r="BD32" s="1"/>
    </row>
    <row r="33" spans="1:56" x14ac:dyDescent="0.35">
      <c r="A33" s="1" t="s">
        <v>29</v>
      </c>
      <c r="B33" t="s">
        <v>13</v>
      </c>
      <c r="C33">
        <v>0</v>
      </c>
      <c r="D33">
        <f t="shared" si="0"/>
        <v>0</v>
      </c>
      <c r="F33" s="1" t="s">
        <v>29</v>
      </c>
      <c r="G33" t="s">
        <v>13</v>
      </c>
      <c r="H33">
        <v>0</v>
      </c>
      <c r="I33">
        <f t="shared" si="1"/>
        <v>0</v>
      </c>
      <c r="K33" s="1" t="s">
        <v>29</v>
      </c>
      <c r="L33" t="s">
        <v>13</v>
      </c>
      <c r="M33">
        <v>0</v>
      </c>
      <c r="N33">
        <f t="shared" si="2"/>
        <v>0</v>
      </c>
      <c r="P33" s="1" t="s">
        <v>29</v>
      </c>
      <c r="Q33" t="s">
        <v>13</v>
      </c>
      <c r="U33" s="1" t="s">
        <v>29</v>
      </c>
      <c r="V33" t="s">
        <v>13</v>
      </c>
      <c r="Z33" s="1" t="s">
        <v>29</v>
      </c>
      <c r="AA33" t="s">
        <v>13</v>
      </c>
      <c r="AB33">
        <v>0</v>
      </c>
      <c r="AC33">
        <f t="shared" si="3"/>
        <v>0</v>
      </c>
      <c r="AE33" s="1" t="s">
        <v>29</v>
      </c>
      <c r="AF33" t="s">
        <v>13</v>
      </c>
      <c r="AG33">
        <v>0</v>
      </c>
      <c r="AH33">
        <f t="shared" si="4"/>
        <v>0</v>
      </c>
      <c r="AJ33" s="1" t="s">
        <v>29</v>
      </c>
      <c r="AK33" t="s">
        <v>13</v>
      </c>
      <c r="AL33">
        <v>0</v>
      </c>
      <c r="AM33">
        <f t="shared" si="5"/>
        <v>0</v>
      </c>
      <c r="AO33" s="1" t="s">
        <v>29</v>
      </c>
      <c r="AP33" t="s">
        <v>13</v>
      </c>
      <c r="AQ33">
        <v>0</v>
      </c>
      <c r="AR33">
        <f t="shared" si="6"/>
        <v>0</v>
      </c>
      <c r="AT33" s="1" t="s">
        <v>29</v>
      </c>
      <c r="AU33" t="s">
        <v>13</v>
      </c>
      <c r="AV33">
        <v>0</v>
      </c>
      <c r="AW33">
        <f t="shared" si="7"/>
        <v>0</v>
      </c>
      <c r="AY33" s="1"/>
      <c r="BD33" s="1"/>
    </row>
    <row r="34" spans="1:56" x14ac:dyDescent="0.35">
      <c r="A34" s="1"/>
      <c r="B34" t="s">
        <v>14</v>
      </c>
      <c r="C34">
        <v>0</v>
      </c>
      <c r="D34">
        <f t="shared" si="0"/>
        <v>0</v>
      </c>
      <c r="F34" s="1"/>
      <c r="G34" t="s">
        <v>14</v>
      </c>
      <c r="H34">
        <v>0</v>
      </c>
      <c r="I34">
        <f t="shared" si="1"/>
        <v>0</v>
      </c>
      <c r="K34" s="1"/>
      <c r="L34" t="s">
        <v>14</v>
      </c>
      <c r="M34">
        <v>0</v>
      </c>
      <c r="N34">
        <f t="shared" si="2"/>
        <v>0</v>
      </c>
      <c r="P34" s="1"/>
      <c r="Q34" t="s">
        <v>14</v>
      </c>
      <c r="U34" s="1"/>
      <c r="V34" t="s">
        <v>14</v>
      </c>
      <c r="Z34" s="1"/>
      <c r="AA34" t="s">
        <v>14</v>
      </c>
      <c r="AB34">
        <v>0</v>
      </c>
      <c r="AC34">
        <f t="shared" si="3"/>
        <v>0</v>
      </c>
      <c r="AE34" s="1"/>
      <c r="AF34" t="s">
        <v>14</v>
      </c>
      <c r="AG34">
        <v>0</v>
      </c>
      <c r="AH34">
        <f t="shared" si="4"/>
        <v>0</v>
      </c>
      <c r="AJ34" s="1"/>
      <c r="AK34" t="s">
        <v>14</v>
      </c>
      <c r="AL34">
        <v>0</v>
      </c>
      <c r="AM34">
        <f t="shared" si="5"/>
        <v>0</v>
      </c>
      <c r="AO34" s="1"/>
      <c r="AP34" t="s">
        <v>14</v>
      </c>
      <c r="AQ34">
        <v>0</v>
      </c>
      <c r="AR34">
        <f t="shared" si="6"/>
        <v>0</v>
      </c>
      <c r="AT34" s="1"/>
      <c r="AU34" t="s">
        <v>14</v>
      </c>
      <c r="AV34">
        <v>0</v>
      </c>
      <c r="AW34">
        <f t="shared" si="7"/>
        <v>0</v>
      </c>
      <c r="AY34" s="1"/>
      <c r="BD34" s="1"/>
    </row>
    <row r="35" spans="1:56" x14ac:dyDescent="0.35">
      <c r="A35" s="1" t="s">
        <v>30</v>
      </c>
      <c r="B35" t="s">
        <v>13</v>
      </c>
      <c r="C35">
        <v>0</v>
      </c>
      <c r="D35">
        <f t="shared" ref="D35:D54" si="8">SUM(C35/$C$55*100)</f>
        <v>0</v>
      </c>
      <c r="F35" s="1" t="s">
        <v>30</v>
      </c>
      <c r="G35" t="s">
        <v>13</v>
      </c>
      <c r="H35">
        <v>0</v>
      </c>
      <c r="I35">
        <f t="shared" ref="I35:I54" si="9">SUM(H35/$H$55*100)</f>
        <v>0</v>
      </c>
      <c r="K35" s="1" t="s">
        <v>30</v>
      </c>
      <c r="L35" t="s">
        <v>13</v>
      </c>
      <c r="M35">
        <v>0</v>
      </c>
      <c r="N35">
        <f t="shared" ref="N35:N54" si="10">SUM(M35/$M$55*100)</f>
        <v>0</v>
      </c>
      <c r="P35" s="1" t="s">
        <v>30</v>
      </c>
      <c r="Q35" t="s">
        <v>13</v>
      </c>
      <c r="U35" s="1" t="s">
        <v>30</v>
      </c>
      <c r="V35" t="s">
        <v>13</v>
      </c>
      <c r="Z35" s="1" t="s">
        <v>30</v>
      </c>
      <c r="AA35" t="s">
        <v>13</v>
      </c>
      <c r="AB35">
        <v>0</v>
      </c>
      <c r="AC35">
        <f t="shared" si="3"/>
        <v>0</v>
      </c>
      <c r="AE35" s="1" t="s">
        <v>30</v>
      </c>
      <c r="AF35" t="s">
        <v>13</v>
      </c>
      <c r="AG35">
        <v>0</v>
      </c>
      <c r="AH35">
        <f t="shared" si="4"/>
        <v>0</v>
      </c>
      <c r="AJ35" s="1" t="s">
        <v>30</v>
      </c>
      <c r="AK35" t="s">
        <v>13</v>
      </c>
      <c r="AL35">
        <v>746</v>
      </c>
      <c r="AM35">
        <f t="shared" si="5"/>
        <v>93.954659949622169</v>
      </c>
      <c r="AO35" s="1" t="s">
        <v>30</v>
      </c>
      <c r="AP35" t="s">
        <v>13</v>
      </c>
      <c r="AQ35">
        <v>3</v>
      </c>
      <c r="AR35">
        <f t="shared" si="6"/>
        <v>1.8633540372670807</v>
      </c>
      <c r="AT35" s="1" t="s">
        <v>30</v>
      </c>
      <c r="AU35" t="s">
        <v>13</v>
      </c>
      <c r="AV35">
        <v>0</v>
      </c>
      <c r="AW35">
        <f t="shared" si="7"/>
        <v>0</v>
      </c>
      <c r="AY35" s="1"/>
      <c r="BD35" s="1"/>
    </row>
    <row r="36" spans="1:56" x14ac:dyDescent="0.35">
      <c r="A36" s="1"/>
      <c r="B36" t="s">
        <v>14</v>
      </c>
      <c r="C36">
        <v>0</v>
      </c>
      <c r="D36">
        <f t="shared" si="8"/>
        <v>0</v>
      </c>
      <c r="F36" s="1"/>
      <c r="G36" t="s">
        <v>14</v>
      </c>
      <c r="H36">
        <v>0</v>
      </c>
      <c r="I36">
        <f t="shared" si="9"/>
        <v>0</v>
      </c>
      <c r="K36" s="1"/>
      <c r="L36" t="s">
        <v>14</v>
      </c>
      <c r="M36">
        <v>0</v>
      </c>
      <c r="N36">
        <f t="shared" si="10"/>
        <v>0</v>
      </c>
      <c r="P36" s="1"/>
      <c r="Q36" t="s">
        <v>14</v>
      </c>
      <c r="U36" s="1"/>
      <c r="V36" t="s">
        <v>14</v>
      </c>
      <c r="Z36" s="1"/>
      <c r="AA36" t="s">
        <v>14</v>
      </c>
      <c r="AB36">
        <v>0</v>
      </c>
      <c r="AC36">
        <f t="shared" si="3"/>
        <v>0</v>
      </c>
      <c r="AE36" s="1"/>
      <c r="AF36" t="s">
        <v>14</v>
      </c>
      <c r="AG36">
        <v>0</v>
      </c>
      <c r="AH36">
        <f t="shared" si="4"/>
        <v>0</v>
      </c>
      <c r="AJ36" s="1"/>
      <c r="AK36" t="s">
        <v>14</v>
      </c>
      <c r="AL36">
        <v>0</v>
      </c>
      <c r="AM36">
        <f t="shared" si="5"/>
        <v>0</v>
      </c>
      <c r="AO36" s="1"/>
      <c r="AP36" t="s">
        <v>14</v>
      </c>
      <c r="AQ36">
        <v>0</v>
      </c>
      <c r="AR36">
        <f t="shared" si="6"/>
        <v>0</v>
      </c>
      <c r="AT36" s="1"/>
      <c r="AU36" t="s">
        <v>14</v>
      </c>
      <c r="AV36">
        <v>0</v>
      </c>
      <c r="AW36">
        <f t="shared" si="7"/>
        <v>0</v>
      </c>
      <c r="AY36" s="1"/>
      <c r="BD36" s="1"/>
    </row>
    <row r="37" spans="1:56" x14ac:dyDescent="0.35">
      <c r="A37" s="1" t="s">
        <v>31</v>
      </c>
      <c r="B37" t="s">
        <v>13</v>
      </c>
      <c r="C37">
        <v>0</v>
      </c>
      <c r="D37">
        <f t="shared" si="8"/>
        <v>0</v>
      </c>
      <c r="F37" s="1" t="s">
        <v>31</v>
      </c>
      <c r="G37" t="s">
        <v>13</v>
      </c>
      <c r="H37">
        <v>0</v>
      </c>
      <c r="I37">
        <f t="shared" si="9"/>
        <v>0</v>
      </c>
      <c r="K37" s="1" t="s">
        <v>31</v>
      </c>
      <c r="L37" t="s">
        <v>13</v>
      </c>
      <c r="M37">
        <v>0</v>
      </c>
      <c r="N37">
        <f t="shared" si="10"/>
        <v>0</v>
      </c>
      <c r="P37" s="1" t="s">
        <v>31</v>
      </c>
      <c r="Q37" t="s">
        <v>13</v>
      </c>
      <c r="U37" s="1" t="s">
        <v>31</v>
      </c>
      <c r="V37" t="s">
        <v>13</v>
      </c>
      <c r="Z37" s="1" t="s">
        <v>31</v>
      </c>
      <c r="AA37" t="s">
        <v>13</v>
      </c>
      <c r="AB37">
        <v>0</v>
      </c>
      <c r="AC37">
        <f t="shared" si="3"/>
        <v>0</v>
      </c>
      <c r="AE37" s="1" t="s">
        <v>31</v>
      </c>
      <c r="AF37" t="s">
        <v>13</v>
      </c>
      <c r="AG37">
        <v>0</v>
      </c>
      <c r="AH37">
        <f t="shared" si="4"/>
        <v>0</v>
      </c>
      <c r="AJ37" s="1" t="s">
        <v>31</v>
      </c>
      <c r="AK37" t="s">
        <v>13</v>
      </c>
      <c r="AL37">
        <v>0</v>
      </c>
      <c r="AM37">
        <f t="shared" si="5"/>
        <v>0</v>
      </c>
      <c r="AO37" s="1" t="s">
        <v>31</v>
      </c>
      <c r="AP37" t="s">
        <v>13</v>
      </c>
      <c r="AQ37">
        <v>0</v>
      </c>
      <c r="AR37">
        <f t="shared" si="6"/>
        <v>0</v>
      </c>
      <c r="AT37" s="1" t="s">
        <v>31</v>
      </c>
      <c r="AU37" t="s">
        <v>13</v>
      </c>
      <c r="AV37">
        <v>0</v>
      </c>
      <c r="AW37">
        <f t="shared" si="7"/>
        <v>0</v>
      </c>
      <c r="AY37" s="1"/>
      <c r="BD37" s="1"/>
    </row>
    <row r="38" spans="1:56" x14ac:dyDescent="0.35">
      <c r="A38" s="1"/>
      <c r="B38" t="s">
        <v>14</v>
      </c>
      <c r="C38">
        <v>0</v>
      </c>
      <c r="D38">
        <f t="shared" si="8"/>
        <v>0</v>
      </c>
      <c r="F38" s="1"/>
      <c r="G38" t="s">
        <v>14</v>
      </c>
      <c r="H38">
        <v>0</v>
      </c>
      <c r="I38">
        <f t="shared" si="9"/>
        <v>0</v>
      </c>
      <c r="K38" s="1"/>
      <c r="L38" t="s">
        <v>14</v>
      </c>
      <c r="M38">
        <v>0</v>
      </c>
      <c r="N38">
        <f t="shared" si="10"/>
        <v>0</v>
      </c>
      <c r="P38" s="1"/>
      <c r="Q38" t="s">
        <v>14</v>
      </c>
      <c r="U38" s="1"/>
      <c r="V38" t="s">
        <v>14</v>
      </c>
      <c r="Z38" s="1"/>
      <c r="AA38" t="s">
        <v>14</v>
      </c>
      <c r="AB38">
        <v>0</v>
      </c>
      <c r="AC38">
        <f t="shared" si="3"/>
        <v>0</v>
      </c>
      <c r="AE38" s="1"/>
      <c r="AF38" t="s">
        <v>14</v>
      </c>
      <c r="AG38">
        <v>0</v>
      </c>
      <c r="AH38">
        <f t="shared" si="4"/>
        <v>0</v>
      </c>
      <c r="AJ38" s="1"/>
      <c r="AK38" t="s">
        <v>14</v>
      </c>
      <c r="AL38">
        <v>0</v>
      </c>
      <c r="AM38">
        <f t="shared" si="5"/>
        <v>0</v>
      </c>
      <c r="AO38" s="1"/>
      <c r="AP38" t="s">
        <v>14</v>
      </c>
      <c r="AQ38">
        <v>0</v>
      </c>
      <c r="AR38">
        <f t="shared" si="6"/>
        <v>0</v>
      </c>
      <c r="AT38" s="1"/>
      <c r="AU38" t="s">
        <v>14</v>
      </c>
      <c r="AV38">
        <v>0</v>
      </c>
      <c r="AW38">
        <f t="shared" si="7"/>
        <v>0</v>
      </c>
      <c r="AY38" s="1"/>
      <c r="BD38" s="1"/>
    </row>
    <row r="39" spans="1:56" x14ac:dyDescent="0.35">
      <c r="A39" s="1" t="s">
        <v>32</v>
      </c>
      <c r="B39" t="s">
        <v>13</v>
      </c>
      <c r="C39">
        <v>52</v>
      </c>
      <c r="D39">
        <f t="shared" si="8"/>
        <v>23.423423423423422</v>
      </c>
      <c r="F39" s="1" t="s">
        <v>32</v>
      </c>
      <c r="G39" t="s">
        <v>13</v>
      </c>
      <c r="H39">
        <v>0</v>
      </c>
      <c r="I39">
        <f t="shared" si="9"/>
        <v>0</v>
      </c>
      <c r="K39" s="1" t="s">
        <v>32</v>
      </c>
      <c r="L39" t="s">
        <v>13</v>
      </c>
      <c r="M39">
        <v>0</v>
      </c>
      <c r="N39">
        <f t="shared" si="10"/>
        <v>0</v>
      </c>
      <c r="P39" s="1" t="s">
        <v>32</v>
      </c>
      <c r="Q39" t="s">
        <v>13</v>
      </c>
      <c r="U39" s="1" t="s">
        <v>32</v>
      </c>
      <c r="V39" t="s">
        <v>13</v>
      </c>
      <c r="Z39" s="1" t="s">
        <v>32</v>
      </c>
      <c r="AA39" t="s">
        <v>13</v>
      </c>
      <c r="AB39">
        <v>34</v>
      </c>
      <c r="AC39">
        <f t="shared" si="3"/>
        <v>40.476190476190474</v>
      </c>
      <c r="AE39" s="1" t="s">
        <v>32</v>
      </c>
      <c r="AF39" t="s">
        <v>13</v>
      </c>
      <c r="AG39">
        <v>457</v>
      </c>
      <c r="AH39">
        <f t="shared" si="4"/>
        <v>81.607142857142861</v>
      </c>
      <c r="AJ39" s="1" t="s">
        <v>32</v>
      </c>
      <c r="AK39" t="s">
        <v>13</v>
      </c>
      <c r="AL39">
        <v>0</v>
      </c>
      <c r="AM39">
        <f t="shared" si="5"/>
        <v>0</v>
      </c>
      <c r="AO39" s="1" t="s">
        <v>32</v>
      </c>
      <c r="AP39" t="s">
        <v>13</v>
      </c>
      <c r="AQ39">
        <v>0</v>
      </c>
      <c r="AR39">
        <f t="shared" si="6"/>
        <v>0</v>
      </c>
      <c r="AT39" s="1" t="s">
        <v>32</v>
      </c>
      <c r="AU39" t="s">
        <v>13</v>
      </c>
      <c r="AV39">
        <v>422</v>
      </c>
      <c r="AW39">
        <f t="shared" si="7"/>
        <v>89.978678038379527</v>
      </c>
      <c r="AY39" s="1"/>
      <c r="BD39" s="1"/>
    </row>
    <row r="40" spans="1:56" x14ac:dyDescent="0.35">
      <c r="A40" s="1"/>
      <c r="B40" t="s">
        <v>14</v>
      </c>
      <c r="C40">
        <v>0</v>
      </c>
      <c r="D40">
        <f t="shared" si="8"/>
        <v>0</v>
      </c>
      <c r="F40" s="1"/>
      <c r="G40" t="s">
        <v>14</v>
      </c>
      <c r="H40">
        <v>0</v>
      </c>
      <c r="I40">
        <f t="shared" si="9"/>
        <v>0</v>
      </c>
      <c r="K40" s="1"/>
      <c r="L40" t="s">
        <v>14</v>
      </c>
      <c r="M40">
        <v>0</v>
      </c>
      <c r="N40">
        <f t="shared" si="10"/>
        <v>0</v>
      </c>
      <c r="P40" s="1"/>
      <c r="Q40" t="s">
        <v>14</v>
      </c>
      <c r="U40" s="1"/>
      <c r="V40" t="s">
        <v>14</v>
      </c>
      <c r="Z40" s="1"/>
      <c r="AA40" t="s">
        <v>14</v>
      </c>
      <c r="AB40">
        <v>0</v>
      </c>
      <c r="AC40">
        <f t="shared" si="3"/>
        <v>0</v>
      </c>
      <c r="AE40" s="1"/>
      <c r="AF40" t="s">
        <v>14</v>
      </c>
      <c r="AG40">
        <v>21</v>
      </c>
      <c r="AH40">
        <f t="shared" si="4"/>
        <v>3.75</v>
      </c>
      <c r="AJ40" s="1"/>
      <c r="AK40" t="s">
        <v>14</v>
      </c>
      <c r="AL40">
        <v>0</v>
      </c>
      <c r="AM40">
        <f t="shared" si="5"/>
        <v>0</v>
      </c>
      <c r="AO40" s="1"/>
      <c r="AP40" t="s">
        <v>14</v>
      </c>
      <c r="AQ40">
        <v>0</v>
      </c>
      <c r="AR40">
        <f t="shared" si="6"/>
        <v>0</v>
      </c>
      <c r="AT40" s="1"/>
      <c r="AU40" t="s">
        <v>14</v>
      </c>
      <c r="AV40">
        <v>27</v>
      </c>
      <c r="AW40">
        <f t="shared" si="7"/>
        <v>5.7569296375266523</v>
      </c>
      <c r="AY40" s="1"/>
      <c r="BD40" s="1"/>
    </row>
    <row r="41" spans="1:56" x14ac:dyDescent="0.35">
      <c r="A41" s="1" t="s">
        <v>33</v>
      </c>
      <c r="B41" t="s">
        <v>13</v>
      </c>
      <c r="C41">
        <v>0</v>
      </c>
      <c r="D41">
        <f t="shared" si="8"/>
        <v>0</v>
      </c>
      <c r="F41" s="1" t="s">
        <v>33</v>
      </c>
      <c r="G41" t="s">
        <v>13</v>
      </c>
      <c r="H41">
        <v>0</v>
      </c>
      <c r="I41">
        <f t="shared" si="9"/>
        <v>0</v>
      </c>
      <c r="K41" s="1" t="s">
        <v>33</v>
      </c>
      <c r="L41" t="s">
        <v>13</v>
      </c>
      <c r="M41">
        <v>0</v>
      </c>
      <c r="N41">
        <f t="shared" si="10"/>
        <v>0</v>
      </c>
      <c r="P41" s="1" t="s">
        <v>33</v>
      </c>
      <c r="Q41" t="s">
        <v>13</v>
      </c>
      <c r="U41" s="1" t="s">
        <v>33</v>
      </c>
      <c r="V41" t="s">
        <v>13</v>
      </c>
      <c r="Z41" s="1" t="s">
        <v>33</v>
      </c>
      <c r="AA41" t="s">
        <v>13</v>
      </c>
      <c r="AB41">
        <v>0</v>
      </c>
      <c r="AC41">
        <f t="shared" si="3"/>
        <v>0</v>
      </c>
      <c r="AE41" s="1" t="s">
        <v>33</v>
      </c>
      <c r="AF41" t="s">
        <v>13</v>
      </c>
      <c r="AG41">
        <v>0</v>
      </c>
      <c r="AH41">
        <f t="shared" si="4"/>
        <v>0</v>
      </c>
      <c r="AJ41" s="1" t="s">
        <v>33</v>
      </c>
      <c r="AK41" t="s">
        <v>13</v>
      </c>
      <c r="AL41">
        <v>0</v>
      </c>
      <c r="AM41">
        <f t="shared" si="5"/>
        <v>0</v>
      </c>
      <c r="AO41" s="1" t="s">
        <v>33</v>
      </c>
      <c r="AP41" t="s">
        <v>13</v>
      </c>
      <c r="AQ41">
        <v>0</v>
      </c>
      <c r="AR41">
        <f t="shared" si="6"/>
        <v>0</v>
      </c>
      <c r="AT41" s="1" t="s">
        <v>33</v>
      </c>
      <c r="AU41" t="s">
        <v>13</v>
      </c>
      <c r="AV41">
        <v>0</v>
      </c>
      <c r="AW41">
        <f t="shared" si="7"/>
        <v>0</v>
      </c>
      <c r="AY41" s="1"/>
      <c r="BD41" s="1"/>
    </row>
    <row r="42" spans="1:56" x14ac:dyDescent="0.35">
      <c r="A42" s="1"/>
      <c r="B42" t="s">
        <v>14</v>
      </c>
      <c r="C42">
        <v>0</v>
      </c>
      <c r="D42">
        <f t="shared" si="8"/>
        <v>0</v>
      </c>
      <c r="F42" s="1"/>
      <c r="G42" t="s">
        <v>14</v>
      </c>
      <c r="H42">
        <v>0</v>
      </c>
      <c r="I42">
        <f t="shared" si="9"/>
        <v>0</v>
      </c>
      <c r="K42" s="1"/>
      <c r="L42" t="s">
        <v>14</v>
      </c>
      <c r="M42">
        <v>0</v>
      </c>
      <c r="N42">
        <f t="shared" si="10"/>
        <v>0</v>
      </c>
      <c r="P42" s="1"/>
      <c r="Q42" t="s">
        <v>14</v>
      </c>
      <c r="U42" s="1"/>
      <c r="V42" t="s">
        <v>14</v>
      </c>
      <c r="Z42" s="1"/>
      <c r="AA42" t="s">
        <v>14</v>
      </c>
      <c r="AB42">
        <v>0</v>
      </c>
      <c r="AC42">
        <f t="shared" si="3"/>
        <v>0</v>
      </c>
      <c r="AE42" s="1"/>
      <c r="AF42" t="s">
        <v>14</v>
      </c>
      <c r="AG42">
        <v>0</v>
      </c>
      <c r="AH42">
        <f t="shared" si="4"/>
        <v>0</v>
      </c>
      <c r="AJ42" s="1"/>
      <c r="AK42" t="s">
        <v>14</v>
      </c>
      <c r="AL42">
        <v>0</v>
      </c>
      <c r="AM42">
        <f t="shared" si="5"/>
        <v>0</v>
      </c>
      <c r="AO42" s="1"/>
      <c r="AP42" t="s">
        <v>14</v>
      </c>
      <c r="AQ42">
        <v>0</v>
      </c>
      <c r="AR42">
        <f t="shared" si="6"/>
        <v>0</v>
      </c>
      <c r="AT42" s="1"/>
      <c r="AU42" t="s">
        <v>14</v>
      </c>
      <c r="AV42">
        <v>0</v>
      </c>
      <c r="AW42">
        <f t="shared" si="7"/>
        <v>0</v>
      </c>
      <c r="AY42" s="1"/>
      <c r="BD42" s="1"/>
    </row>
    <row r="43" spans="1:56" x14ac:dyDescent="0.35">
      <c r="A43" s="1" t="s">
        <v>34</v>
      </c>
      <c r="B43" t="s">
        <v>13</v>
      </c>
      <c r="C43">
        <v>2</v>
      </c>
      <c r="D43">
        <f t="shared" si="8"/>
        <v>0.90090090090090091</v>
      </c>
      <c r="F43" s="1" t="s">
        <v>34</v>
      </c>
      <c r="G43" t="s">
        <v>13</v>
      </c>
      <c r="H43">
        <v>0</v>
      </c>
      <c r="I43">
        <f t="shared" si="9"/>
        <v>0</v>
      </c>
      <c r="K43" s="1" t="s">
        <v>34</v>
      </c>
      <c r="L43" t="s">
        <v>13</v>
      </c>
      <c r="M43">
        <v>2</v>
      </c>
      <c r="N43">
        <f t="shared" si="10"/>
        <v>0.86580086580086579</v>
      </c>
      <c r="P43" s="1" t="s">
        <v>34</v>
      </c>
      <c r="Q43" t="s">
        <v>13</v>
      </c>
      <c r="U43" s="1" t="s">
        <v>34</v>
      </c>
      <c r="V43" t="s">
        <v>13</v>
      </c>
      <c r="Z43" s="1" t="s">
        <v>34</v>
      </c>
      <c r="AA43" t="s">
        <v>13</v>
      </c>
      <c r="AB43">
        <v>0</v>
      </c>
      <c r="AC43">
        <f t="shared" si="3"/>
        <v>0</v>
      </c>
      <c r="AE43" s="1" t="s">
        <v>34</v>
      </c>
      <c r="AF43" t="s">
        <v>13</v>
      </c>
      <c r="AG43">
        <v>0</v>
      </c>
      <c r="AH43">
        <f t="shared" si="4"/>
        <v>0</v>
      </c>
      <c r="AJ43" s="1" t="s">
        <v>34</v>
      </c>
      <c r="AK43" t="s">
        <v>13</v>
      </c>
      <c r="AL43">
        <v>0</v>
      </c>
      <c r="AM43">
        <f t="shared" si="5"/>
        <v>0</v>
      </c>
      <c r="AO43" s="1" t="s">
        <v>34</v>
      </c>
      <c r="AP43" t="s">
        <v>13</v>
      </c>
      <c r="AQ43">
        <v>0</v>
      </c>
      <c r="AR43">
        <f t="shared" si="6"/>
        <v>0</v>
      </c>
      <c r="AT43" s="1" t="s">
        <v>34</v>
      </c>
      <c r="AU43" t="s">
        <v>13</v>
      </c>
      <c r="AV43">
        <v>1</v>
      </c>
      <c r="AW43">
        <f t="shared" si="7"/>
        <v>0.21321961620469082</v>
      </c>
      <c r="AY43" s="1"/>
      <c r="BD43" s="1"/>
    </row>
    <row r="44" spans="1:56" x14ac:dyDescent="0.35">
      <c r="A44" s="1"/>
      <c r="B44" t="s">
        <v>14</v>
      </c>
      <c r="C44">
        <v>0</v>
      </c>
      <c r="D44">
        <f t="shared" si="8"/>
        <v>0</v>
      </c>
      <c r="F44" s="1"/>
      <c r="G44" t="s">
        <v>14</v>
      </c>
      <c r="H44">
        <v>0</v>
      </c>
      <c r="I44">
        <f t="shared" si="9"/>
        <v>0</v>
      </c>
      <c r="K44" s="1"/>
      <c r="L44" t="s">
        <v>14</v>
      </c>
      <c r="M44">
        <v>0</v>
      </c>
      <c r="N44">
        <f t="shared" si="10"/>
        <v>0</v>
      </c>
      <c r="P44" s="1"/>
      <c r="Q44" t="s">
        <v>14</v>
      </c>
      <c r="U44" s="1"/>
      <c r="V44" t="s">
        <v>14</v>
      </c>
      <c r="Z44" s="1"/>
      <c r="AA44" t="s">
        <v>14</v>
      </c>
      <c r="AB44">
        <v>0</v>
      </c>
      <c r="AC44">
        <f t="shared" si="3"/>
        <v>0</v>
      </c>
      <c r="AE44" s="1"/>
      <c r="AF44" t="s">
        <v>14</v>
      </c>
      <c r="AG44">
        <v>0</v>
      </c>
      <c r="AH44">
        <f t="shared" si="4"/>
        <v>0</v>
      </c>
      <c r="AJ44" s="1"/>
      <c r="AK44" t="s">
        <v>14</v>
      </c>
      <c r="AL44">
        <v>0</v>
      </c>
      <c r="AM44">
        <f t="shared" si="5"/>
        <v>0</v>
      </c>
      <c r="AO44" s="1"/>
      <c r="AP44" t="s">
        <v>14</v>
      </c>
      <c r="AQ44">
        <v>0</v>
      </c>
      <c r="AR44">
        <f t="shared" si="6"/>
        <v>0</v>
      </c>
      <c r="AT44" s="1"/>
      <c r="AU44" t="s">
        <v>14</v>
      </c>
      <c r="AV44">
        <v>0</v>
      </c>
      <c r="AW44">
        <f t="shared" si="7"/>
        <v>0</v>
      </c>
      <c r="AY44" s="1"/>
      <c r="BD44" s="1"/>
    </row>
    <row r="45" spans="1:56" x14ac:dyDescent="0.35">
      <c r="A45" s="1" t="s">
        <v>35</v>
      </c>
      <c r="B45" t="s">
        <v>13</v>
      </c>
      <c r="C45">
        <v>0</v>
      </c>
      <c r="D45">
        <f t="shared" si="8"/>
        <v>0</v>
      </c>
      <c r="F45" s="1" t="s">
        <v>35</v>
      </c>
      <c r="G45" t="s">
        <v>13</v>
      </c>
      <c r="H45">
        <v>0</v>
      </c>
      <c r="I45">
        <f t="shared" si="9"/>
        <v>0</v>
      </c>
      <c r="K45" s="1" t="s">
        <v>35</v>
      </c>
      <c r="L45" t="s">
        <v>13</v>
      </c>
      <c r="M45">
        <v>0</v>
      </c>
      <c r="N45">
        <f t="shared" si="10"/>
        <v>0</v>
      </c>
      <c r="P45" s="1" t="s">
        <v>35</v>
      </c>
      <c r="Q45" t="s">
        <v>13</v>
      </c>
      <c r="U45" s="1" t="s">
        <v>35</v>
      </c>
      <c r="V45" t="s">
        <v>13</v>
      </c>
      <c r="Z45" s="1" t="s">
        <v>35</v>
      </c>
      <c r="AA45" t="s">
        <v>13</v>
      </c>
      <c r="AB45">
        <v>0</v>
      </c>
      <c r="AC45">
        <f t="shared" si="3"/>
        <v>0</v>
      </c>
      <c r="AE45" s="1" t="s">
        <v>35</v>
      </c>
      <c r="AF45" t="s">
        <v>13</v>
      </c>
      <c r="AG45">
        <v>0</v>
      </c>
      <c r="AH45">
        <f t="shared" si="4"/>
        <v>0</v>
      </c>
      <c r="AJ45" s="1" t="s">
        <v>35</v>
      </c>
      <c r="AK45" t="s">
        <v>13</v>
      </c>
      <c r="AL45">
        <v>0</v>
      </c>
      <c r="AM45">
        <f t="shared" si="5"/>
        <v>0</v>
      </c>
      <c r="AO45" s="1" t="s">
        <v>35</v>
      </c>
      <c r="AP45" t="s">
        <v>13</v>
      </c>
      <c r="AQ45">
        <v>0</v>
      </c>
      <c r="AR45">
        <f t="shared" si="6"/>
        <v>0</v>
      </c>
      <c r="AT45" s="1" t="s">
        <v>35</v>
      </c>
      <c r="AU45" t="s">
        <v>13</v>
      </c>
      <c r="AV45">
        <v>0</v>
      </c>
      <c r="AW45">
        <f t="shared" si="7"/>
        <v>0</v>
      </c>
      <c r="AY45" s="1"/>
      <c r="BD45" s="1"/>
    </row>
    <row r="46" spans="1:56" x14ac:dyDescent="0.35">
      <c r="A46" s="1"/>
      <c r="B46" t="s">
        <v>14</v>
      </c>
      <c r="C46">
        <v>0</v>
      </c>
      <c r="D46">
        <f t="shared" si="8"/>
        <v>0</v>
      </c>
      <c r="F46" s="1"/>
      <c r="G46" t="s">
        <v>14</v>
      </c>
      <c r="H46">
        <v>0</v>
      </c>
      <c r="I46">
        <f t="shared" si="9"/>
        <v>0</v>
      </c>
      <c r="K46" s="1"/>
      <c r="L46" t="s">
        <v>14</v>
      </c>
      <c r="M46">
        <v>0</v>
      </c>
      <c r="N46">
        <f t="shared" si="10"/>
        <v>0</v>
      </c>
      <c r="P46" s="1"/>
      <c r="Q46" t="s">
        <v>14</v>
      </c>
      <c r="U46" s="1"/>
      <c r="V46" t="s">
        <v>14</v>
      </c>
      <c r="Z46" s="1"/>
      <c r="AA46" t="s">
        <v>14</v>
      </c>
      <c r="AB46">
        <v>0</v>
      </c>
      <c r="AC46">
        <f t="shared" si="3"/>
        <v>0</v>
      </c>
      <c r="AE46" s="1"/>
      <c r="AF46" t="s">
        <v>14</v>
      </c>
      <c r="AG46">
        <v>0</v>
      </c>
      <c r="AH46">
        <f t="shared" si="4"/>
        <v>0</v>
      </c>
      <c r="AJ46" s="1"/>
      <c r="AK46" t="s">
        <v>14</v>
      </c>
      <c r="AL46">
        <v>0</v>
      </c>
      <c r="AM46">
        <f t="shared" si="5"/>
        <v>0</v>
      </c>
      <c r="AO46" s="1"/>
      <c r="AP46" t="s">
        <v>14</v>
      </c>
      <c r="AQ46">
        <v>0</v>
      </c>
      <c r="AR46">
        <f t="shared" si="6"/>
        <v>0</v>
      </c>
      <c r="AT46" s="1"/>
      <c r="AU46" t="s">
        <v>14</v>
      </c>
      <c r="AV46">
        <v>0</v>
      </c>
      <c r="AW46">
        <f t="shared" si="7"/>
        <v>0</v>
      </c>
      <c r="AY46" s="1"/>
      <c r="BD46" s="1"/>
    </row>
    <row r="47" spans="1:56" x14ac:dyDescent="0.35">
      <c r="A47" s="1" t="s">
        <v>36</v>
      </c>
      <c r="B47" t="s">
        <v>13</v>
      </c>
      <c r="C47">
        <v>0</v>
      </c>
      <c r="D47">
        <f t="shared" si="8"/>
        <v>0</v>
      </c>
      <c r="F47" s="1" t="s">
        <v>36</v>
      </c>
      <c r="G47" t="s">
        <v>13</v>
      </c>
      <c r="H47">
        <v>0</v>
      </c>
      <c r="I47">
        <f t="shared" si="9"/>
        <v>0</v>
      </c>
      <c r="K47" s="1" t="s">
        <v>36</v>
      </c>
      <c r="L47" t="s">
        <v>13</v>
      </c>
      <c r="M47">
        <v>0</v>
      </c>
      <c r="N47">
        <f t="shared" si="10"/>
        <v>0</v>
      </c>
      <c r="P47" s="1" t="s">
        <v>36</v>
      </c>
      <c r="Q47" t="s">
        <v>13</v>
      </c>
      <c r="U47" s="1" t="s">
        <v>36</v>
      </c>
      <c r="V47" t="s">
        <v>13</v>
      </c>
      <c r="Z47" s="1" t="s">
        <v>36</v>
      </c>
      <c r="AA47" t="s">
        <v>13</v>
      </c>
      <c r="AB47">
        <v>0</v>
      </c>
      <c r="AC47">
        <f t="shared" si="3"/>
        <v>0</v>
      </c>
      <c r="AE47" s="1" t="s">
        <v>36</v>
      </c>
      <c r="AF47" t="s">
        <v>13</v>
      </c>
      <c r="AG47">
        <v>0</v>
      </c>
      <c r="AH47">
        <f t="shared" si="4"/>
        <v>0</v>
      </c>
      <c r="AJ47" s="1" t="s">
        <v>36</v>
      </c>
      <c r="AK47" t="s">
        <v>13</v>
      </c>
      <c r="AL47">
        <v>0</v>
      </c>
      <c r="AM47">
        <f t="shared" si="5"/>
        <v>0</v>
      </c>
      <c r="AO47" s="1" t="s">
        <v>36</v>
      </c>
      <c r="AP47" t="s">
        <v>13</v>
      </c>
      <c r="AQ47">
        <v>0</v>
      </c>
      <c r="AR47">
        <f t="shared" si="6"/>
        <v>0</v>
      </c>
      <c r="AT47" s="1" t="s">
        <v>36</v>
      </c>
      <c r="AU47" t="s">
        <v>13</v>
      </c>
      <c r="AV47">
        <v>0</v>
      </c>
      <c r="AW47">
        <f t="shared" si="7"/>
        <v>0</v>
      </c>
      <c r="AY47" s="1"/>
      <c r="BD47" s="1"/>
    </row>
    <row r="48" spans="1:56" x14ac:dyDescent="0.35">
      <c r="A48" s="1"/>
      <c r="B48" t="s">
        <v>14</v>
      </c>
      <c r="C48">
        <v>0</v>
      </c>
      <c r="D48">
        <f t="shared" si="8"/>
        <v>0</v>
      </c>
      <c r="F48" s="1"/>
      <c r="G48" t="s">
        <v>14</v>
      </c>
      <c r="H48">
        <v>0</v>
      </c>
      <c r="I48">
        <f t="shared" si="9"/>
        <v>0</v>
      </c>
      <c r="K48" s="1"/>
      <c r="L48" t="s">
        <v>14</v>
      </c>
      <c r="M48">
        <v>0</v>
      </c>
      <c r="N48">
        <f t="shared" si="10"/>
        <v>0</v>
      </c>
      <c r="P48" s="1"/>
      <c r="Q48" t="s">
        <v>14</v>
      </c>
      <c r="U48" s="1"/>
      <c r="V48" t="s">
        <v>14</v>
      </c>
      <c r="Z48" s="1"/>
      <c r="AA48" t="s">
        <v>14</v>
      </c>
      <c r="AB48">
        <v>0</v>
      </c>
      <c r="AC48">
        <f t="shared" si="3"/>
        <v>0</v>
      </c>
      <c r="AE48" s="1"/>
      <c r="AF48" t="s">
        <v>14</v>
      </c>
      <c r="AG48">
        <v>0</v>
      </c>
      <c r="AH48">
        <f t="shared" si="4"/>
        <v>0</v>
      </c>
      <c r="AJ48" s="1"/>
      <c r="AK48" t="s">
        <v>14</v>
      </c>
      <c r="AL48">
        <v>0</v>
      </c>
      <c r="AM48">
        <f t="shared" si="5"/>
        <v>0</v>
      </c>
      <c r="AO48" s="1"/>
      <c r="AP48" t="s">
        <v>14</v>
      </c>
      <c r="AQ48">
        <v>0</v>
      </c>
      <c r="AR48">
        <f t="shared" si="6"/>
        <v>0</v>
      </c>
      <c r="AT48" s="1"/>
      <c r="AU48" t="s">
        <v>14</v>
      </c>
      <c r="AV48">
        <v>0</v>
      </c>
      <c r="AW48">
        <f t="shared" si="7"/>
        <v>0</v>
      </c>
      <c r="AY48" s="1"/>
      <c r="BD48" s="1"/>
    </row>
    <row r="49" spans="1:56" x14ac:dyDescent="0.35">
      <c r="A49" s="1" t="s">
        <v>37</v>
      </c>
      <c r="B49" t="s">
        <v>13</v>
      </c>
      <c r="C49">
        <v>0</v>
      </c>
      <c r="D49">
        <f t="shared" si="8"/>
        <v>0</v>
      </c>
      <c r="F49" s="1" t="s">
        <v>37</v>
      </c>
      <c r="G49" t="s">
        <v>13</v>
      </c>
      <c r="H49">
        <v>0</v>
      </c>
      <c r="I49">
        <f t="shared" si="9"/>
        <v>0</v>
      </c>
      <c r="K49" s="1" t="s">
        <v>37</v>
      </c>
      <c r="L49" t="s">
        <v>13</v>
      </c>
      <c r="M49">
        <v>0</v>
      </c>
      <c r="N49">
        <f t="shared" si="10"/>
        <v>0</v>
      </c>
      <c r="P49" s="1" t="s">
        <v>37</v>
      </c>
      <c r="Q49" t="s">
        <v>13</v>
      </c>
      <c r="U49" s="1" t="s">
        <v>37</v>
      </c>
      <c r="V49" t="s">
        <v>13</v>
      </c>
      <c r="Z49" s="1" t="s">
        <v>37</v>
      </c>
      <c r="AA49" t="s">
        <v>13</v>
      </c>
      <c r="AB49">
        <v>0</v>
      </c>
      <c r="AC49">
        <f t="shared" si="3"/>
        <v>0</v>
      </c>
      <c r="AE49" s="1" t="s">
        <v>37</v>
      </c>
      <c r="AF49" t="s">
        <v>13</v>
      </c>
      <c r="AG49">
        <v>0</v>
      </c>
      <c r="AH49">
        <f t="shared" si="4"/>
        <v>0</v>
      </c>
      <c r="AJ49" s="1" t="s">
        <v>37</v>
      </c>
      <c r="AK49" t="s">
        <v>13</v>
      </c>
      <c r="AL49">
        <v>0</v>
      </c>
      <c r="AM49">
        <f t="shared" si="5"/>
        <v>0</v>
      </c>
      <c r="AO49" s="1" t="s">
        <v>37</v>
      </c>
      <c r="AP49" t="s">
        <v>13</v>
      </c>
      <c r="AQ49">
        <v>0</v>
      </c>
      <c r="AR49">
        <f t="shared" si="6"/>
        <v>0</v>
      </c>
      <c r="AT49" s="1" t="s">
        <v>37</v>
      </c>
      <c r="AU49" t="s">
        <v>13</v>
      </c>
      <c r="AV49">
        <v>0</v>
      </c>
      <c r="AW49">
        <f t="shared" si="7"/>
        <v>0</v>
      </c>
      <c r="AY49" s="1"/>
      <c r="BD49" s="1"/>
    </row>
    <row r="50" spans="1:56" x14ac:dyDescent="0.35">
      <c r="A50" s="1"/>
      <c r="B50" t="s">
        <v>14</v>
      </c>
      <c r="C50">
        <v>0</v>
      </c>
      <c r="D50">
        <f t="shared" si="8"/>
        <v>0</v>
      </c>
      <c r="F50" s="1"/>
      <c r="G50" t="s">
        <v>14</v>
      </c>
      <c r="H50">
        <v>0</v>
      </c>
      <c r="I50">
        <f t="shared" si="9"/>
        <v>0</v>
      </c>
      <c r="K50" s="1"/>
      <c r="L50" t="s">
        <v>14</v>
      </c>
      <c r="M50">
        <v>0</v>
      </c>
      <c r="N50">
        <f t="shared" si="10"/>
        <v>0</v>
      </c>
      <c r="P50" s="1"/>
      <c r="Q50" t="s">
        <v>14</v>
      </c>
      <c r="U50" s="1"/>
      <c r="V50" t="s">
        <v>14</v>
      </c>
      <c r="Z50" s="1"/>
      <c r="AA50" t="s">
        <v>14</v>
      </c>
      <c r="AB50">
        <v>0</v>
      </c>
      <c r="AC50">
        <f t="shared" si="3"/>
        <v>0</v>
      </c>
      <c r="AE50" s="1"/>
      <c r="AF50" t="s">
        <v>14</v>
      </c>
      <c r="AG50">
        <v>0</v>
      </c>
      <c r="AH50">
        <f t="shared" si="4"/>
        <v>0</v>
      </c>
      <c r="AJ50" s="1"/>
      <c r="AK50" t="s">
        <v>14</v>
      </c>
      <c r="AL50">
        <v>0</v>
      </c>
      <c r="AM50">
        <f t="shared" si="5"/>
        <v>0</v>
      </c>
      <c r="AO50" s="1"/>
      <c r="AP50" t="s">
        <v>14</v>
      </c>
      <c r="AQ50">
        <v>0</v>
      </c>
      <c r="AR50">
        <f t="shared" si="6"/>
        <v>0</v>
      </c>
      <c r="AT50" s="1"/>
      <c r="AU50" t="s">
        <v>14</v>
      </c>
      <c r="AV50">
        <v>0</v>
      </c>
      <c r="AW50">
        <f t="shared" si="7"/>
        <v>0</v>
      </c>
      <c r="AY50" s="1"/>
      <c r="BD50" s="1"/>
    </row>
    <row r="51" spans="1:56" x14ac:dyDescent="0.35">
      <c r="A51" s="1" t="s">
        <v>38</v>
      </c>
      <c r="B51" t="s">
        <v>13</v>
      </c>
      <c r="C51">
        <v>0</v>
      </c>
      <c r="D51">
        <f t="shared" si="8"/>
        <v>0</v>
      </c>
      <c r="F51" s="1" t="s">
        <v>38</v>
      </c>
      <c r="G51" t="s">
        <v>13</v>
      </c>
      <c r="H51">
        <v>0</v>
      </c>
      <c r="I51">
        <f t="shared" si="9"/>
        <v>0</v>
      </c>
      <c r="K51" s="1" t="s">
        <v>38</v>
      </c>
      <c r="L51" t="s">
        <v>13</v>
      </c>
      <c r="M51">
        <v>0</v>
      </c>
      <c r="N51">
        <f t="shared" si="10"/>
        <v>0</v>
      </c>
      <c r="P51" s="1" t="s">
        <v>38</v>
      </c>
      <c r="Q51" t="s">
        <v>13</v>
      </c>
      <c r="U51" s="1" t="s">
        <v>38</v>
      </c>
      <c r="V51" t="s">
        <v>13</v>
      </c>
      <c r="Z51" s="1" t="s">
        <v>38</v>
      </c>
      <c r="AA51" t="s">
        <v>13</v>
      </c>
      <c r="AB51">
        <v>0</v>
      </c>
      <c r="AC51">
        <f t="shared" si="3"/>
        <v>0</v>
      </c>
      <c r="AE51" s="1" t="s">
        <v>38</v>
      </c>
      <c r="AF51" t="s">
        <v>13</v>
      </c>
      <c r="AG51">
        <v>0</v>
      </c>
      <c r="AH51">
        <f t="shared" si="4"/>
        <v>0</v>
      </c>
      <c r="AJ51" s="1" t="s">
        <v>38</v>
      </c>
      <c r="AK51" t="s">
        <v>13</v>
      </c>
      <c r="AL51">
        <v>0</v>
      </c>
      <c r="AM51">
        <f t="shared" si="5"/>
        <v>0</v>
      </c>
      <c r="AO51" s="1" t="s">
        <v>38</v>
      </c>
      <c r="AP51" t="s">
        <v>13</v>
      </c>
      <c r="AQ51">
        <v>36</v>
      </c>
      <c r="AR51">
        <f t="shared" si="6"/>
        <v>22.36024844720497</v>
      </c>
      <c r="AT51" s="1" t="s">
        <v>38</v>
      </c>
      <c r="AU51" t="s">
        <v>13</v>
      </c>
      <c r="AV51">
        <v>0</v>
      </c>
      <c r="AW51">
        <f t="shared" si="7"/>
        <v>0</v>
      </c>
      <c r="AY51" s="1"/>
      <c r="BD51" s="1"/>
    </row>
    <row r="52" spans="1:56" x14ac:dyDescent="0.35">
      <c r="A52" s="1"/>
      <c r="B52" t="s">
        <v>14</v>
      </c>
      <c r="C52">
        <v>0</v>
      </c>
      <c r="D52">
        <f t="shared" si="8"/>
        <v>0</v>
      </c>
      <c r="F52" s="1"/>
      <c r="G52" t="s">
        <v>14</v>
      </c>
      <c r="H52">
        <v>0</v>
      </c>
      <c r="I52">
        <f t="shared" si="9"/>
        <v>0</v>
      </c>
      <c r="K52" s="1"/>
      <c r="L52" t="s">
        <v>14</v>
      </c>
      <c r="M52">
        <v>0</v>
      </c>
      <c r="N52">
        <f t="shared" si="10"/>
        <v>0</v>
      </c>
      <c r="P52" s="1"/>
      <c r="Q52" t="s">
        <v>14</v>
      </c>
      <c r="U52" s="1"/>
      <c r="V52" t="s">
        <v>14</v>
      </c>
      <c r="Z52" s="1"/>
      <c r="AA52" t="s">
        <v>14</v>
      </c>
      <c r="AB52">
        <v>0</v>
      </c>
      <c r="AC52">
        <f t="shared" si="3"/>
        <v>0</v>
      </c>
      <c r="AE52" s="1"/>
      <c r="AF52" t="s">
        <v>14</v>
      </c>
      <c r="AG52">
        <v>0</v>
      </c>
      <c r="AH52">
        <f t="shared" si="4"/>
        <v>0</v>
      </c>
      <c r="AJ52" s="1"/>
      <c r="AK52" t="s">
        <v>14</v>
      </c>
      <c r="AL52">
        <v>0</v>
      </c>
      <c r="AM52">
        <f t="shared" si="5"/>
        <v>0</v>
      </c>
      <c r="AO52" s="1"/>
      <c r="AP52" t="s">
        <v>14</v>
      </c>
      <c r="AQ52">
        <v>41</v>
      </c>
      <c r="AR52">
        <f t="shared" si="6"/>
        <v>25.465838509316768</v>
      </c>
      <c r="AT52" s="1"/>
      <c r="AU52" t="s">
        <v>14</v>
      </c>
      <c r="AV52">
        <v>0</v>
      </c>
      <c r="AW52">
        <f t="shared" si="7"/>
        <v>0</v>
      </c>
      <c r="AY52" s="1"/>
      <c r="BD52" s="1"/>
    </row>
    <row r="53" spans="1:56" x14ac:dyDescent="0.35">
      <c r="A53" s="1" t="s">
        <v>39</v>
      </c>
      <c r="B53" t="s">
        <v>13</v>
      </c>
      <c r="C53">
        <v>0</v>
      </c>
      <c r="D53">
        <f t="shared" si="8"/>
        <v>0</v>
      </c>
      <c r="F53" s="1" t="s">
        <v>39</v>
      </c>
      <c r="G53" t="s">
        <v>13</v>
      </c>
      <c r="H53">
        <v>0</v>
      </c>
      <c r="I53">
        <f t="shared" si="9"/>
        <v>0</v>
      </c>
      <c r="K53" s="1" t="s">
        <v>39</v>
      </c>
      <c r="L53" t="s">
        <v>13</v>
      </c>
      <c r="M53">
        <v>43</v>
      </c>
      <c r="N53">
        <f t="shared" si="10"/>
        <v>18.614718614718615</v>
      </c>
      <c r="P53" s="1" t="s">
        <v>39</v>
      </c>
      <c r="Q53" t="s">
        <v>13</v>
      </c>
      <c r="U53" s="1" t="s">
        <v>39</v>
      </c>
      <c r="V53" t="s">
        <v>13</v>
      </c>
      <c r="Z53" s="1" t="s">
        <v>39</v>
      </c>
      <c r="AA53" t="s">
        <v>13</v>
      </c>
      <c r="AB53">
        <v>0</v>
      </c>
      <c r="AC53">
        <f t="shared" si="3"/>
        <v>0</v>
      </c>
      <c r="AE53" s="1" t="s">
        <v>39</v>
      </c>
      <c r="AF53" t="s">
        <v>13</v>
      </c>
      <c r="AG53">
        <v>0</v>
      </c>
      <c r="AH53">
        <f t="shared" si="4"/>
        <v>0</v>
      </c>
      <c r="AJ53" s="1" t="s">
        <v>39</v>
      </c>
      <c r="AK53" t="s">
        <v>13</v>
      </c>
      <c r="AL53">
        <v>0</v>
      </c>
      <c r="AM53">
        <f t="shared" si="5"/>
        <v>0</v>
      </c>
      <c r="AO53" s="1" t="s">
        <v>39</v>
      </c>
      <c r="AP53" t="s">
        <v>13</v>
      </c>
      <c r="AQ53">
        <v>0</v>
      </c>
      <c r="AR53">
        <f t="shared" si="6"/>
        <v>0</v>
      </c>
      <c r="AT53" s="1" t="s">
        <v>39</v>
      </c>
      <c r="AU53" t="s">
        <v>13</v>
      </c>
      <c r="AV53">
        <v>0</v>
      </c>
      <c r="AW53">
        <f t="shared" si="7"/>
        <v>0</v>
      </c>
      <c r="AY53" s="1"/>
      <c r="BD53" s="1"/>
    </row>
    <row r="54" spans="1:56" x14ac:dyDescent="0.35">
      <c r="B54" t="s">
        <v>14</v>
      </c>
      <c r="C54">
        <v>0</v>
      </c>
      <c r="D54">
        <f t="shared" si="8"/>
        <v>0</v>
      </c>
      <c r="G54" t="s">
        <v>14</v>
      </c>
      <c r="H54">
        <v>0</v>
      </c>
      <c r="I54">
        <f t="shared" si="9"/>
        <v>0</v>
      </c>
      <c r="L54" t="s">
        <v>14</v>
      </c>
      <c r="M54">
        <v>0</v>
      </c>
      <c r="N54">
        <f t="shared" si="10"/>
        <v>0</v>
      </c>
      <c r="Q54" t="s">
        <v>14</v>
      </c>
      <c r="V54" t="s">
        <v>14</v>
      </c>
      <c r="AA54" t="s">
        <v>14</v>
      </c>
      <c r="AB54">
        <v>0</v>
      </c>
      <c r="AC54">
        <f t="shared" si="3"/>
        <v>0</v>
      </c>
      <c r="AF54" t="s">
        <v>14</v>
      </c>
      <c r="AG54">
        <v>0</v>
      </c>
      <c r="AH54">
        <f t="shared" si="4"/>
        <v>0</v>
      </c>
      <c r="AK54" t="s">
        <v>14</v>
      </c>
      <c r="AL54">
        <v>0</v>
      </c>
      <c r="AM54">
        <f t="shared" si="5"/>
        <v>0</v>
      </c>
      <c r="AP54" t="s">
        <v>14</v>
      </c>
      <c r="AQ54">
        <v>0</v>
      </c>
      <c r="AR54">
        <f t="shared" si="6"/>
        <v>0</v>
      </c>
      <c r="AU54" t="s">
        <v>14</v>
      </c>
      <c r="AV54">
        <v>0</v>
      </c>
      <c r="AW54">
        <f t="shared" si="7"/>
        <v>0</v>
      </c>
    </row>
    <row r="55" spans="1:56" x14ac:dyDescent="0.35">
      <c r="A55" t="s">
        <v>40</v>
      </c>
      <c r="C55">
        <f>SUM(C3:C54)</f>
        <v>222</v>
      </c>
      <c r="H55">
        <f>SUM(H3:H54)</f>
        <v>37</v>
      </c>
      <c r="M55">
        <f>SUM(M3:M54)</f>
        <v>231</v>
      </c>
      <c r="AB55">
        <f>SUM(AB3:AB54)</f>
        <v>84</v>
      </c>
      <c r="AG55">
        <f>SUM(AG3:AG54)</f>
        <v>560</v>
      </c>
      <c r="AL55">
        <f>SUM(AL3:AL54)</f>
        <v>794</v>
      </c>
      <c r="AQ55">
        <f>SUM(AQ3:AQ54)</f>
        <v>161</v>
      </c>
      <c r="AV55">
        <f>SUM(AV3:AV54)</f>
        <v>469</v>
      </c>
    </row>
    <row r="63" spans="1:56" x14ac:dyDescent="0.35">
      <c r="AO63" s="3"/>
    </row>
    <row r="64" spans="1:56" x14ac:dyDescent="0.35">
      <c r="AO64" s="3"/>
    </row>
    <row r="65" spans="30:41" x14ac:dyDescent="0.35">
      <c r="AO65" s="3"/>
    </row>
    <row r="66" spans="30:41" x14ac:dyDescent="0.35">
      <c r="AO66" s="3"/>
    </row>
    <row r="67" spans="30:41" x14ac:dyDescent="0.35">
      <c r="AO67" s="3"/>
    </row>
    <row r="68" spans="30:41" x14ac:dyDescent="0.35">
      <c r="AO68" s="3"/>
    </row>
    <row r="69" spans="30:41" x14ac:dyDescent="0.35">
      <c r="AO69" s="3"/>
    </row>
    <row r="70" spans="30:41" x14ac:dyDescent="0.35">
      <c r="AO70" s="3"/>
    </row>
    <row r="71" spans="30:41" x14ac:dyDescent="0.35">
      <c r="AO71" s="3"/>
    </row>
    <row r="72" spans="30:41" x14ac:dyDescent="0.35">
      <c r="AD72" s="3"/>
      <c r="AI72" s="3"/>
      <c r="AO72" s="3"/>
    </row>
    <row r="73" spans="30:41" x14ac:dyDescent="0.35">
      <c r="AD73" s="3"/>
      <c r="AI73" s="3"/>
      <c r="AO73" s="3"/>
    </row>
    <row r="74" spans="30:41" x14ac:dyDescent="0.35">
      <c r="AD74" s="3"/>
      <c r="AI74" s="3"/>
      <c r="AO74" s="3"/>
    </row>
    <row r="75" spans="30:41" x14ac:dyDescent="0.35">
      <c r="AD75" s="3"/>
      <c r="AI75" s="3"/>
    </row>
    <row r="76" spans="30:41" x14ac:dyDescent="0.35">
      <c r="AD76" s="3"/>
      <c r="AI76" s="3"/>
    </row>
    <row r="77" spans="30:41" x14ac:dyDescent="0.35">
      <c r="AD77" s="3"/>
      <c r="AI77" s="3"/>
    </row>
    <row r="78" spans="30:41" x14ac:dyDescent="0.35">
      <c r="AD78" s="3"/>
      <c r="AI78" s="3"/>
    </row>
    <row r="79" spans="30:41" x14ac:dyDescent="0.35">
      <c r="AD79" s="3"/>
      <c r="AI79" s="3"/>
    </row>
    <row r="80" spans="30:41" x14ac:dyDescent="0.35">
      <c r="AD80" s="3"/>
      <c r="AI80" s="3"/>
    </row>
    <row r="81" spans="30:35" x14ac:dyDescent="0.35">
      <c r="AD81" s="3"/>
      <c r="AI81" s="3"/>
    </row>
    <row r="82" spans="30:35" x14ac:dyDescent="0.35">
      <c r="AD82" s="3"/>
      <c r="AI82" s="3"/>
    </row>
    <row r="83" spans="30:35" x14ac:dyDescent="0.35">
      <c r="AD83" s="3"/>
      <c r="AI83" s="3"/>
    </row>
  </sheetData>
  <mergeCells count="2">
    <mergeCell ref="R3:S3"/>
    <mergeCell ref="W3:X3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5"/>
  <sheetViews>
    <sheetView zoomScale="95" zoomScaleNormal="95" workbookViewId="0">
      <selection activeCell="AZ1" activeCellId="2" sqref="AP1:AP1048576 AU1:AU1048576 AZ1:AZ1048576"/>
    </sheetView>
  </sheetViews>
  <sheetFormatPr baseColWidth="10" defaultRowHeight="14.5" x14ac:dyDescent="0.35"/>
  <cols>
    <col min="1" max="1" width="10.81640625" style="4"/>
    <col min="2" max="2" width="5.6328125" customWidth="1"/>
    <col min="3" max="3" width="19" customWidth="1"/>
    <col min="4" max="4" width="17.1796875" customWidth="1"/>
    <col min="7" max="7" width="5.6328125" customWidth="1"/>
    <col min="12" max="12" width="5.6328125" customWidth="1"/>
    <col min="17" max="17" width="5.6328125" customWidth="1"/>
    <col min="22" max="22" width="5.6328125" customWidth="1"/>
    <col min="27" max="27" width="5.6328125" customWidth="1"/>
    <col min="32" max="32" width="5.6328125" customWidth="1"/>
    <col min="37" max="37" width="5.6328125" customWidth="1"/>
    <col min="42" max="42" width="5.6328125" customWidth="1"/>
    <col min="47" max="47" width="5.6328125" customWidth="1"/>
    <col min="52" max="52" width="5.6328125" customWidth="1"/>
  </cols>
  <sheetData>
    <row r="1" spans="1:63" x14ac:dyDescent="0.35">
      <c r="A1" s="2" t="s">
        <v>0</v>
      </c>
      <c r="C1" t="s">
        <v>45</v>
      </c>
      <c r="D1" t="s">
        <v>46</v>
      </c>
      <c r="F1" s="2" t="s">
        <v>1</v>
      </c>
      <c r="H1" t="s">
        <v>42</v>
      </c>
      <c r="I1" t="s">
        <v>43</v>
      </c>
      <c r="K1" s="2" t="s">
        <v>2</v>
      </c>
      <c r="M1" t="s">
        <v>42</v>
      </c>
      <c r="N1" t="s">
        <v>43</v>
      </c>
      <c r="P1" s="2" t="s">
        <v>3</v>
      </c>
      <c r="R1" t="s">
        <v>42</v>
      </c>
      <c r="S1" t="s">
        <v>43</v>
      </c>
      <c r="U1" s="2" t="s">
        <v>4</v>
      </c>
      <c r="W1" t="s">
        <v>42</v>
      </c>
      <c r="X1" t="s">
        <v>43</v>
      </c>
      <c r="Z1" s="2" t="s">
        <v>5</v>
      </c>
      <c r="AB1" t="s">
        <v>42</v>
      </c>
      <c r="AC1" t="s">
        <v>43</v>
      </c>
      <c r="AE1" s="2" t="s">
        <v>6</v>
      </c>
      <c r="AG1" t="s">
        <v>42</v>
      </c>
      <c r="AH1" t="s">
        <v>43</v>
      </c>
      <c r="AJ1" s="2" t="s">
        <v>7</v>
      </c>
      <c r="AL1" t="s">
        <v>42</v>
      </c>
      <c r="AM1" t="s">
        <v>43</v>
      </c>
      <c r="AO1" s="2" t="s">
        <v>8</v>
      </c>
      <c r="AQ1" t="s">
        <v>42</v>
      </c>
      <c r="AR1" t="s">
        <v>43</v>
      </c>
      <c r="AT1" s="2" t="s">
        <v>9</v>
      </c>
      <c r="AV1" t="s">
        <v>42</v>
      </c>
      <c r="AW1" t="s">
        <v>43</v>
      </c>
      <c r="AY1" s="2" t="s">
        <v>10</v>
      </c>
      <c r="BA1" t="s">
        <v>42</v>
      </c>
      <c r="BB1" t="s">
        <v>43</v>
      </c>
    </row>
    <row r="3" spans="1:63" x14ac:dyDescent="0.35">
      <c r="A3" s="1" t="s">
        <v>12</v>
      </c>
      <c r="B3" t="s">
        <v>13</v>
      </c>
      <c r="C3">
        <v>0</v>
      </c>
      <c r="D3">
        <f>SUM(C3/$C$55*100)</f>
        <v>0</v>
      </c>
      <c r="F3" s="1" t="s">
        <v>12</v>
      </c>
      <c r="G3" t="s">
        <v>13</v>
      </c>
      <c r="H3">
        <v>1</v>
      </c>
      <c r="I3">
        <f>SUM(H3/$H$55*100)</f>
        <v>0.16077170418006431</v>
      </c>
      <c r="K3" s="1" t="s">
        <v>12</v>
      </c>
      <c r="L3" t="s">
        <v>13</v>
      </c>
      <c r="M3">
        <v>0</v>
      </c>
      <c r="N3">
        <f>SUM(M3/$M$55*100)</f>
        <v>0</v>
      </c>
      <c r="P3" s="1" t="s">
        <v>12</v>
      </c>
      <c r="Q3" t="s">
        <v>13</v>
      </c>
      <c r="R3" s="5" t="s">
        <v>47</v>
      </c>
      <c r="S3" s="5"/>
      <c r="U3" s="1" t="s">
        <v>12</v>
      </c>
      <c r="V3" t="s">
        <v>13</v>
      </c>
      <c r="W3">
        <v>0</v>
      </c>
      <c r="X3">
        <f>SUM(W3/$W$55*100)</f>
        <v>0</v>
      </c>
      <c r="Z3" s="1" t="s">
        <v>12</v>
      </c>
      <c r="AA3" t="s">
        <v>13</v>
      </c>
      <c r="AB3">
        <v>0</v>
      </c>
      <c r="AC3">
        <f>SUM(AB3/$AB$55*100)</f>
        <v>0</v>
      </c>
      <c r="AE3" s="1" t="s">
        <v>12</v>
      </c>
      <c r="AF3" t="s">
        <v>13</v>
      </c>
      <c r="AG3">
        <v>0</v>
      </c>
      <c r="AH3">
        <f>SUM(AG3/$AG$55*100)</f>
        <v>0</v>
      </c>
      <c r="AJ3" s="1" t="s">
        <v>12</v>
      </c>
      <c r="AK3" t="s">
        <v>13</v>
      </c>
      <c r="AL3">
        <v>0</v>
      </c>
      <c r="AM3">
        <f>SUM(AL3/$AL$55*100)</f>
        <v>0</v>
      </c>
      <c r="AO3" s="1" t="s">
        <v>12</v>
      </c>
      <c r="AP3" t="s">
        <v>13</v>
      </c>
      <c r="AQ3">
        <v>0</v>
      </c>
      <c r="AR3">
        <f>SUM(AQ3/$AQ$55*100)</f>
        <v>0</v>
      </c>
      <c r="AT3" s="1" t="s">
        <v>12</v>
      </c>
      <c r="AU3" t="s">
        <v>13</v>
      </c>
      <c r="AV3">
        <v>0</v>
      </c>
      <c r="AW3">
        <f>SUM(AV3/$AV$55*100)</f>
        <v>0</v>
      </c>
      <c r="AY3" s="1" t="s">
        <v>12</v>
      </c>
      <c r="AZ3" t="s">
        <v>13</v>
      </c>
      <c r="BA3">
        <v>1</v>
      </c>
      <c r="BB3">
        <f>SUM(BA3/$BA$55*100)</f>
        <v>0.1492537313432836</v>
      </c>
      <c r="BK3" s="1"/>
    </row>
    <row r="4" spans="1:63" x14ac:dyDescent="0.35">
      <c r="A4" s="1"/>
      <c r="B4" t="s">
        <v>14</v>
      </c>
      <c r="C4">
        <v>7</v>
      </c>
      <c r="D4">
        <f t="shared" ref="D4:D54" si="0">SUM(C4/$C$55*100)</f>
        <v>1.4344262295081966</v>
      </c>
      <c r="F4" s="1"/>
      <c r="G4" t="s">
        <v>14</v>
      </c>
      <c r="H4">
        <v>39</v>
      </c>
      <c r="I4">
        <f t="shared" ref="I4:I54" si="1">SUM(H4/$H$55*100)</f>
        <v>6.270096463022508</v>
      </c>
      <c r="K4" s="1"/>
      <c r="L4" t="s">
        <v>14</v>
      </c>
      <c r="M4">
        <v>0</v>
      </c>
      <c r="N4">
        <f t="shared" ref="N4:N54" si="2">SUM(M4/$M$55*100)</f>
        <v>0</v>
      </c>
      <c r="P4" s="1"/>
      <c r="Q4" t="s">
        <v>14</v>
      </c>
      <c r="U4" s="1"/>
      <c r="V4" t="s">
        <v>14</v>
      </c>
      <c r="W4">
        <v>0</v>
      </c>
      <c r="X4">
        <f t="shared" ref="X4:X54" si="3">SUM(W4/$W$55*100)</f>
        <v>0</v>
      </c>
      <c r="Z4" s="1"/>
      <c r="AA4" t="s">
        <v>14</v>
      </c>
      <c r="AB4">
        <v>0</v>
      </c>
      <c r="AC4">
        <f t="shared" ref="AC4:AC54" si="4">SUM(AB4/$AB$55*100)</f>
        <v>0</v>
      </c>
      <c r="AE4" s="1"/>
      <c r="AF4" t="s">
        <v>14</v>
      </c>
      <c r="AG4">
        <v>0</v>
      </c>
      <c r="AH4">
        <f t="shared" ref="AH4:AH54" si="5">SUM(AG4/$AG$55*100)</f>
        <v>0</v>
      </c>
      <c r="AJ4" s="1"/>
      <c r="AK4" t="s">
        <v>14</v>
      </c>
      <c r="AL4">
        <v>0</v>
      </c>
      <c r="AM4">
        <f t="shared" ref="AM4:AM54" si="6">SUM(AL4/$AL$55*100)</f>
        <v>0</v>
      </c>
      <c r="AO4" s="1"/>
      <c r="AP4" t="s">
        <v>14</v>
      </c>
      <c r="AQ4">
        <v>60</v>
      </c>
      <c r="AR4">
        <f t="shared" ref="AR4:AR54" si="7">SUM(AQ4/$AQ$55*100)</f>
        <v>20.202020202020201</v>
      </c>
      <c r="AT4" s="1"/>
      <c r="AU4" t="s">
        <v>14</v>
      </c>
      <c r="AV4">
        <v>0</v>
      </c>
      <c r="AW4">
        <f t="shared" ref="AW4:AW54" si="8">SUM(AV4/$AV$55*100)</f>
        <v>0</v>
      </c>
      <c r="AY4" s="1"/>
      <c r="AZ4" t="s">
        <v>14</v>
      </c>
      <c r="BA4">
        <v>17</v>
      </c>
      <c r="BB4">
        <f t="shared" ref="BB4:BB54" si="9">SUM(BA4/$BA$55*100)</f>
        <v>2.5373134328358207</v>
      </c>
      <c r="BK4" s="1"/>
    </row>
    <row r="5" spans="1:63" x14ac:dyDescent="0.35">
      <c r="A5" s="1" t="s">
        <v>15</v>
      </c>
      <c r="B5" t="s">
        <v>13</v>
      </c>
      <c r="C5">
        <v>0</v>
      </c>
      <c r="D5">
        <f t="shared" si="0"/>
        <v>0</v>
      </c>
      <c r="F5" s="1" t="s">
        <v>15</v>
      </c>
      <c r="G5" t="s">
        <v>13</v>
      </c>
      <c r="H5">
        <v>1</v>
      </c>
      <c r="I5">
        <f t="shared" si="1"/>
        <v>0.16077170418006431</v>
      </c>
      <c r="K5" s="1" t="s">
        <v>15</v>
      </c>
      <c r="L5" t="s">
        <v>13</v>
      </c>
      <c r="M5">
        <v>8</v>
      </c>
      <c r="N5">
        <f t="shared" si="2"/>
        <v>6.8965517241379306</v>
      </c>
      <c r="P5" s="1" t="s">
        <v>15</v>
      </c>
      <c r="Q5" t="s">
        <v>13</v>
      </c>
      <c r="U5" s="1" t="s">
        <v>15</v>
      </c>
      <c r="V5" t="s">
        <v>13</v>
      </c>
      <c r="W5">
        <v>0</v>
      </c>
      <c r="X5">
        <f t="shared" si="3"/>
        <v>0</v>
      </c>
      <c r="Z5" s="1" t="s">
        <v>15</v>
      </c>
      <c r="AA5" t="s">
        <v>13</v>
      </c>
      <c r="AB5">
        <v>0</v>
      </c>
      <c r="AC5">
        <f t="shared" si="4"/>
        <v>0</v>
      </c>
      <c r="AE5" s="1" t="s">
        <v>15</v>
      </c>
      <c r="AF5" t="s">
        <v>13</v>
      </c>
      <c r="AG5">
        <v>0</v>
      </c>
      <c r="AH5">
        <f t="shared" si="5"/>
        <v>0</v>
      </c>
      <c r="AJ5" s="1" t="s">
        <v>15</v>
      </c>
      <c r="AK5" t="s">
        <v>13</v>
      </c>
      <c r="AL5">
        <v>0</v>
      </c>
      <c r="AM5">
        <f t="shared" si="6"/>
        <v>0</v>
      </c>
      <c r="AO5" s="1" t="s">
        <v>15</v>
      </c>
      <c r="AP5" t="s">
        <v>13</v>
      </c>
      <c r="AQ5">
        <v>0</v>
      </c>
      <c r="AR5">
        <f t="shared" si="7"/>
        <v>0</v>
      </c>
      <c r="AT5" s="1" t="s">
        <v>15</v>
      </c>
      <c r="AU5" t="s">
        <v>13</v>
      </c>
      <c r="AV5">
        <v>0</v>
      </c>
      <c r="AW5">
        <f t="shared" si="8"/>
        <v>0</v>
      </c>
      <c r="AY5" s="1" t="s">
        <v>15</v>
      </c>
      <c r="AZ5" t="s">
        <v>13</v>
      </c>
      <c r="BA5">
        <v>0</v>
      </c>
      <c r="BB5">
        <f t="shared" si="9"/>
        <v>0</v>
      </c>
      <c r="BK5" s="1"/>
    </row>
    <row r="6" spans="1:63" x14ac:dyDescent="0.35">
      <c r="A6" s="1"/>
      <c r="B6" t="s">
        <v>14</v>
      </c>
      <c r="C6">
        <v>0</v>
      </c>
      <c r="D6">
        <f t="shared" si="0"/>
        <v>0</v>
      </c>
      <c r="F6" s="1"/>
      <c r="G6" t="s">
        <v>14</v>
      </c>
      <c r="H6">
        <v>0</v>
      </c>
      <c r="I6">
        <f t="shared" si="1"/>
        <v>0</v>
      </c>
      <c r="K6" s="1"/>
      <c r="L6" t="s">
        <v>14</v>
      </c>
      <c r="M6">
        <v>23</v>
      </c>
      <c r="N6">
        <f t="shared" si="2"/>
        <v>19.827586206896552</v>
      </c>
      <c r="P6" s="1"/>
      <c r="Q6" t="s">
        <v>14</v>
      </c>
      <c r="U6" s="1"/>
      <c r="V6" t="s">
        <v>14</v>
      </c>
      <c r="W6">
        <v>0</v>
      </c>
      <c r="X6">
        <f t="shared" si="3"/>
        <v>0</v>
      </c>
      <c r="Z6" s="1"/>
      <c r="AA6" t="s">
        <v>14</v>
      </c>
      <c r="AB6">
        <v>0</v>
      </c>
      <c r="AC6">
        <f t="shared" si="4"/>
        <v>0</v>
      </c>
      <c r="AE6" s="1"/>
      <c r="AF6" t="s">
        <v>14</v>
      </c>
      <c r="AG6">
        <v>0</v>
      </c>
      <c r="AH6">
        <f t="shared" si="5"/>
        <v>0</v>
      </c>
      <c r="AJ6" s="1"/>
      <c r="AK6" t="s">
        <v>14</v>
      </c>
      <c r="AL6">
        <v>0</v>
      </c>
      <c r="AM6">
        <f t="shared" si="6"/>
        <v>0</v>
      </c>
      <c r="AO6" s="1"/>
      <c r="AP6" t="s">
        <v>14</v>
      </c>
      <c r="AQ6">
        <v>0</v>
      </c>
      <c r="AR6">
        <f t="shared" si="7"/>
        <v>0</v>
      </c>
      <c r="AT6" s="1"/>
      <c r="AU6" t="s">
        <v>14</v>
      </c>
      <c r="AV6">
        <v>0</v>
      </c>
      <c r="AW6">
        <f t="shared" si="8"/>
        <v>0</v>
      </c>
      <c r="AY6" s="1"/>
      <c r="AZ6" t="s">
        <v>14</v>
      </c>
      <c r="BA6">
        <v>0</v>
      </c>
      <c r="BB6">
        <f t="shared" si="9"/>
        <v>0</v>
      </c>
      <c r="BK6" s="1"/>
    </row>
    <row r="7" spans="1:63" x14ac:dyDescent="0.35">
      <c r="A7" s="1" t="s">
        <v>16</v>
      </c>
      <c r="B7" t="s">
        <v>13</v>
      </c>
      <c r="C7">
        <v>0</v>
      </c>
      <c r="D7">
        <f t="shared" si="0"/>
        <v>0</v>
      </c>
      <c r="F7" s="1" t="s">
        <v>16</v>
      </c>
      <c r="G7" t="s">
        <v>13</v>
      </c>
      <c r="H7">
        <v>0</v>
      </c>
      <c r="I7">
        <f t="shared" si="1"/>
        <v>0</v>
      </c>
      <c r="K7" s="1" t="s">
        <v>16</v>
      </c>
      <c r="L7" t="s">
        <v>13</v>
      </c>
      <c r="M7">
        <v>0</v>
      </c>
      <c r="N7">
        <f t="shared" si="2"/>
        <v>0</v>
      </c>
      <c r="P7" s="1" t="s">
        <v>16</v>
      </c>
      <c r="Q7" t="s">
        <v>13</v>
      </c>
      <c r="U7" s="1" t="s">
        <v>16</v>
      </c>
      <c r="V7" t="s">
        <v>13</v>
      </c>
      <c r="W7">
        <v>0</v>
      </c>
      <c r="X7">
        <f t="shared" si="3"/>
        <v>0</v>
      </c>
      <c r="Z7" s="1" t="s">
        <v>16</v>
      </c>
      <c r="AA7" t="s">
        <v>13</v>
      </c>
      <c r="AB7">
        <v>0</v>
      </c>
      <c r="AC7">
        <f t="shared" si="4"/>
        <v>0</v>
      </c>
      <c r="AE7" s="1" t="s">
        <v>16</v>
      </c>
      <c r="AF7" t="s">
        <v>13</v>
      </c>
      <c r="AG7">
        <v>0</v>
      </c>
      <c r="AH7">
        <f t="shared" si="5"/>
        <v>0</v>
      </c>
      <c r="AJ7" s="1" t="s">
        <v>16</v>
      </c>
      <c r="AK7" t="s">
        <v>13</v>
      </c>
      <c r="AL7">
        <v>0</v>
      </c>
      <c r="AM7">
        <f t="shared" si="6"/>
        <v>0</v>
      </c>
      <c r="AO7" s="1" t="s">
        <v>16</v>
      </c>
      <c r="AP7" t="s">
        <v>13</v>
      </c>
      <c r="AQ7">
        <v>0</v>
      </c>
      <c r="AR7">
        <f t="shared" si="7"/>
        <v>0</v>
      </c>
      <c r="AT7" s="1" t="s">
        <v>16</v>
      </c>
      <c r="AU7" t="s">
        <v>13</v>
      </c>
      <c r="AV7">
        <v>0</v>
      </c>
      <c r="AW7">
        <f t="shared" si="8"/>
        <v>0</v>
      </c>
      <c r="AY7" s="1" t="s">
        <v>16</v>
      </c>
      <c r="AZ7" t="s">
        <v>13</v>
      </c>
      <c r="BA7">
        <v>0</v>
      </c>
      <c r="BB7">
        <f t="shared" si="9"/>
        <v>0</v>
      </c>
      <c r="BK7" s="1"/>
    </row>
    <row r="8" spans="1:63" x14ac:dyDescent="0.35">
      <c r="A8" s="1"/>
      <c r="B8" t="s">
        <v>14</v>
      </c>
      <c r="C8">
        <v>0</v>
      </c>
      <c r="D8">
        <f t="shared" si="0"/>
        <v>0</v>
      </c>
      <c r="F8" s="1"/>
      <c r="G8" t="s">
        <v>14</v>
      </c>
      <c r="H8">
        <v>0</v>
      </c>
      <c r="I8">
        <f t="shared" si="1"/>
        <v>0</v>
      </c>
      <c r="K8" s="1"/>
      <c r="L8" t="s">
        <v>14</v>
      </c>
      <c r="M8">
        <v>0</v>
      </c>
      <c r="N8">
        <f t="shared" si="2"/>
        <v>0</v>
      </c>
      <c r="P8" s="1"/>
      <c r="Q8" t="s">
        <v>14</v>
      </c>
      <c r="U8" s="1"/>
      <c r="V8" t="s">
        <v>14</v>
      </c>
      <c r="W8">
        <v>0</v>
      </c>
      <c r="X8">
        <f t="shared" si="3"/>
        <v>0</v>
      </c>
      <c r="Z8" s="1"/>
      <c r="AA8" t="s">
        <v>14</v>
      </c>
      <c r="AB8">
        <v>0</v>
      </c>
      <c r="AC8">
        <f t="shared" si="4"/>
        <v>0</v>
      </c>
      <c r="AE8" s="1"/>
      <c r="AF8" t="s">
        <v>14</v>
      </c>
      <c r="AG8">
        <v>0</v>
      </c>
      <c r="AH8">
        <f t="shared" si="5"/>
        <v>0</v>
      </c>
      <c r="AJ8" s="1"/>
      <c r="AK8" t="s">
        <v>14</v>
      </c>
      <c r="AL8">
        <v>0</v>
      </c>
      <c r="AM8">
        <f t="shared" si="6"/>
        <v>0</v>
      </c>
      <c r="AO8" s="1"/>
      <c r="AP8" t="s">
        <v>14</v>
      </c>
      <c r="AQ8">
        <v>0</v>
      </c>
      <c r="AR8">
        <f t="shared" si="7"/>
        <v>0</v>
      </c>
      <c r="AT8" s="1"/>
      <c r="AU8" t="s">
        <v>14</v>
      </c>
      <c r="AV8">
        <v>0</v>
      </c>
      <c r="AW8">
        <f t="shared" si="8"/>
        <v>0</v>
      </c>
      <c r="AY8" s="1"/>
      <c r="AZ8" t="s">
        <v>14</v>
      </c>
      <c r="BA8">
        <v>0</v>
      </c>
      <c r="BB8">
        <f t="shared" si="9"/>
        <v>0</v>
      </c>
      <c r="BK8" s="1"/>
    </row>
    <row r="9" spans="1:63" x14ac:dyDescent="0.35">
      <c r="A9" s="1" t="s">
        <v>17</v>
      </c>
      <c r="B9" t="s">
        <v>13</v>
      </c>
      <c r="C9">
        <v>37</v>
      </c>
      <c r="D9">
        <f t="shared" si="0"/>
        <v>7.581967213114754</v>
      </c>
      <c r="F9" s="1" t="s">
        <v>17</v>
      </c>
      <c r="G9" t="s">
        <v>13</v>
      </c>
      <c r="H9">
        <v>13</v>
      </c>
      <c r="I9">
        <f t="shared" si="1"/>
        <v>2.090032154340836</v>
      </c>
      <c r="K9" s="1" t="s">
        <v>17</v>
      </c>
      <c r="L9" t="s">
        <v>13</v>
      </c>
      <c r="M9">
        <v>6</v>
      </c>
      <c r="N9">
        <f t="shared" si="2"/>
        <v>5.1724137931034484</v>
      </c>
      <c r="P9" s="1" t="s">
        <v>17</v>
      </c>
      <c r="Q9" t="s">
        <v>13</v>
      </c>
      <c r="U9" s="1" t="s">
        <v>17</v>
      </c>
      <c r="V9" t="s">
        <v>13</v>
      </c>
      <c r="W9">
        <v>0</v>
      </c>
      <c r="X9">
        <f t="shared" si="3"/>
        <v>0</v>
      </c>
      <c r="Z9" s="1" t="s">
        <v>17</v>
      </c>
      <c r="AA9" t="s">
        <v>13</v>
      </c>
      <c r="AB9">
        <v>0</v>
      </c>
      <c r="AC9">
        <f t="shared" si="4"/>
        <v>0</v>
      </c>
      <c r="AE9" s="1" t="s">
        <v>17</v>
      </c>
      <c r="AF9" t="s">
        <v>13</v>
      </c>
      <c r="AG9">
        <v>0</v>
      </c>
      <c r="AH9">
        <f t="shared" si="5"/>
        <v>0</v>
      </c>
      <c r="AJ9" s="1" t="s">
        <v>17</v>
      </c>
      <c r="AK9" t="s">
        <v>13</v>
      </c>
      <c r="AL9">
        <v>0</v>
      </c>
      <c r="AM9">
        <f t="shared" si="6"/>
        <v>0</v>
      </c>
      <c r="AO9" s="1" t="s">
        <v>17</v>
      </c>
      <c r="AP9" t="s">
        <v>13</v>
      </c>
      <c r="AQ9">
        <v>0</v>
      </c>
      <c r="AR9">
        <f t="shared" si="7"/>
        <v>0</v>
      </c>
      <c r="AT9" s="1" t="s">
        <v>17</v>
      </c>
      <c r="AU9" t="s">
        <v>13</v>
      </c>
      <c r="AV9">
        <v>0</v>
      </c>
      <c r="AW9">
        <f t="shared" si="8"/>
        <v>0</v>
      </c>
      <c r="AY9" s="1" t="s">
        <v>17</v>
      </c>
      <c r="AZ9" t="s">
        <v>13</v>
      </c>
      <c r="BA9">
        <v>169</v>
      </c>
      <c r="BB9">
        <f t="shared" si="9"/>
        <v>25.223880597014926</v>
      </c>
      <c r="BK9" s="1"/>
    </row>
    <row r="10" spans="1:63" x14ac:dyDescent="0.35">
      <c r="A10" s="1"/>
      <c r="B10" t="s">
        <v>14</v>
      </c>
      <c r="C10">
        <v>1</v>
      </c>
      <c r="D10">
        <f t="shared" si="0"/>
        <v>0.20491803278688525</v>
      </c>
      <c r="F10" s="1"/>
      <c r="G10" t="s">
        <v>14</v>
      </c>
      <c r="H10">
        <v>2</v>
      </c>
      <c r="I10">
        <f t="shared" si="1"/>
        <v>0.32154340836012862</v>
      </c>
      <c r="K10" s="1"/>
      <c r="L10" t="s">
        <v>14</v>
      </c>
      <c r="M10">
        <v>1</v>
      </c>
      <c r="N10">
        <f t="shared" si="2"/>
        <v>0.86206896551724133</v>
      </c>
      <c r="P10" s="1"/>
      <c r="Q10" t="s">
        <v>14</v>
      </c>
      <c r="U10" s="1"/>
      <c r="V10" t="s">
        <v>14</v>
      </c>
      <c r="W10">
        <v>0</v>
      </c>
      <c r="X10">
        <f t="shared" si="3"/>
        <v>0</v>
      </c>
      <c r="Z10" s="1"/>
      <c r="AA10" t="s">
        <v>14</v>
      </c>
      <c r="AB10">
        <v>0</v>
      </c>
      <c r="AC10">
        <f t="shared" si="4"/>
        <v>0</v>
      </c>
      <c r="AE10" s="1"/>
      <c r="AF10" t="s">
        <v>14</v>
      </c>
      <c r="AG10">
        <v>0</v>
      </c>
      <c r="AH10">
        <f t="shared" si="5"/>
        <v>0</v>
      </c>
      <c r="AJ10" s="1"/>
      <c r="AK10" t="s">
        <v>14</v>
      </c>
      <c r="AL10">
        <v>0</v>
      </c>
      <c r="AM10">
        <f t="shared" si="6"/>
        <v>0</v>
      </c>
      <c r="AO10" s="1"/>
      <c r="AP10" t="s">
        <v>14</v>
      </c>
      <c r="AQ10">
        <v>0</v>
      </c>
      <c r="AR10">
        <f t="shared" si="7"/>
        <v>0</v>
      </c>
      <c r="AT10" s="1"/>
      <c r="AU10" t="s">
        <v>14</v>
      </c>
      <c r="AV10">
        <v>0</v>
      </c>
      <c r="AW10">
        <f t="shared" si="8"/>
        <v>0</v>
      </c>
      <c r="AY10" s="1"/>
      <c r="AZ10" t="s">
        <v>14</v>
      </c>
      <c r="BA10">
        <v>113</v>
      </c>
      <c r="BB10">
        <f t="shared" si="9"/>
        <v>16.865671641791042</v>
      </c>
      <c r="BK10" s="1"/>
    </row>
    <row r="11" spans="1:63" x14ac:dyDescent="0.35">
      <c r="A11" s="1" t="s">
        <v>18</v>
      </c>
      <c r="B11" t="s">
        <v>13</v>
      </c>
      <c r="C11">
        <v>0</v>
      </c>
      <c r="D11">
        <f t="shared" si="0"/>
        <v>0</v>
      </c>
      <c r="F11" s="1" t="s">
        <v>18</v>
      </c>
      <c r="G11" t="s">
        <v>13</v>
      </c>
      <c r="H11">
        <v>0</v>
      </c>
      <c r="I11">
        <f t="shared" si="1"/>
        <v>0</v>
      </c>
      <c r="K11" s="1" t="s">
        <v>18</v>
      </c>
      <c r="L11" t="s">
        <v>13</v>
      </c>
      <c r="M11">
        <v>0</v>
      </c>
      <c r="N11">
        <f t="shared" si="2"/>
        <v>0</v>
      </c>
      <c r="P11" s="1" t="s">
        <v>18</v>
      </c>
      <c r="Q11" t="s">
        <v>13</v>
      </c>
      <c r="U11" s="1" t="s">
        <v>18</v>
      </c>
      <c r="V11" t="s">
        <v>13</v>
      </c>
      <c r="W11">
        <v>0</v>
      </c>
      <c r="X11">
        <f t="shared" si="3"/>
        <v>0</v>
      </c>
      <c r="Z11" s="1" t="s">
        <v>18</v>
      </c>
      <c r="AA11" t="s">
        <v>13</v>
      </c>
      <c r="AB11">
        <v>0</v>
      </c>
      <c r="AC11">
        <f t="shared" si="4"/>
        <v>0</v>
      </c>
      <c r="AE11" s="1" t="s">
        <v>18</v>
      </c>
      <c r="AF11" t="s">
        <v>13</v>
      </c>
      <c r="AG11">
        <v>0</v>
      </c>
      <c r="AH11">
        <f t="shared" si="5"/>
        <v>0</v>
      </c>
      <c r="AJ11" s="1" t="s">
        <v>18</v>
      </c>
      <c r="AK11" t="s">
        <v>13</v>
      </c>
      <c r="AL11">
        <v>0</v>
      </c>
      <c r="AM11">
        <f t="shared" si="6"/>
        <v>0</v>
      </c>
      <c r="AO11" s="1" t="s">
        <v>18</v>
      </c>
      <c r="AP11" t="s">
        <v>13</v>
      </c>
      <c r="AQ11">
        <v>0</v>
      </c>
      <c r="AR11">
        <f t="shared" si="7"/>
        <v>0</v>
      </c>
      <c r="AT11" s="1" t="s">
        <v>18</v>
      </c>
      <c r="AU11" t="s">
        <v>13</v>
      </c>
      <c r="AV11">
        <v>0</v>
      </c>
      <c r="AW11">
        <f t="shared" si="8"/>
        <v>0</v>
      </c>
      <c r="AY11" s="1" t="s">
        <v>18</v>
      </c>
      <c r="AZ11" t="s">
        <v>13</v>
      </c>
      <c r="BA11">
        <v>0</v>
      </c>
      <c r="BB11">
        <f t="shared" si="9"/>
        <v>0</v>
      </c>
      <c r="BK11" s="1"/>
    </row>
    <row r="12" spans="1:63" x14ac:dyDescent="0.35">
      <c r="A12" s="1"/>
      <c r="B12" t="s">
        <v>14</v>
      </c>
      <c r="C12">
        <v>0</v>
      </c>
      <c r="D12">
        <f t="shared" si="0"/>
        <v>0</v>
      </c>
      <c r="F12" s="1"/>
      <c r="G12" t="s">
        <v>14</v>
      </c>
      <c r="H12">
        <v>0</v>
      </c>
      <c r="I12">
        <f t="shared" si="1"/>
        <v>0</v>
      </c>
      <c r="K12" s="1"/>
      <c r="L12" t="s">
        <v>14</v>
      </c>
      <c r="M12">
        <v>0</v>
      </c>
      <c r="N12">
        <f t="shared" si="2"/>
        <v>0</v>
      </c>
      <c r="P12" s="1"/>
      <c r="Q12" t="s">
        <v>14</v>
      </c>
      <c r="U12" s="1"/>
      <c r="V12" t="s">
        <v>14</v>
      </c>
      <c r="W12">
        <v>0</v>
      </c>
      <c r="X12">
        <f t="shared" si="3"/>
        <v>0</v>
      </c>
      <c r="Z12" s="1"/>
      <c r="AA12" t="s">
        <v>14</v>
      </c>
      <c r="AB12">
        <v>0</v>
      </c>
      <c r="AC12">
        <f t="shared" si="4"/>
        <v>0</v>
      </c>
      <c r="AE12" s="1"/>
      <c r="AF12" t="s">
        <v>14</v>
      </c>
      <c r="AG12">
        <v>0</v>
      </c>
      <c r="AH12">
        <f t="shared" si="5"/>
        <v>0</v>
      </c>
      <c r="AJ12" s="1"/>
      <c r="AK12" t="s">
        <v>14</v>
      </c>
      <c r="AL12">
        <v>0</v>
      </c>
      <c r="AM12">
        <f t="shared" si="6"/>
        <v>0</v>
      </c>
      <c r="AO12" s="1"/>
      <c r="AP12" t="s">
        <v>14</v>
      </c>
      <c r="AQ12">
        <v>0</v>
      </c>
      <c r="AR12">
        <f t="shared" si="7"/>
        <v>0</v>
      </c>
      <c r="AT12" s="1"/>
      <c r="AU12" t="s">
        <v>14</v>
      </c>
      <c r="AV12">
        <v>0</v>
      </c>
      <c r="AW12">
        <f t="shared" si="8"/>
        <v>0</v>
      </c>
      <c r="AY12" s="1"/>
      <c r="AZ12" t="s">
        <v>14</v>
      </c>
      <c r="BA12">
        <v>0</v>
      </c>
      <c r="BB12">
        <f t="shared" si="9"/>
        <v>0</v>
      </c>
      <c r="BK12" s="1"/>
    </row>
    <row r="13" spans="1:63" x14ac:dyDescent="0.35">
      <c r="A13" s="1" t="s">
        <v>19</v>
      </c>
      <c r="B13" t="s">
        <v>13</v>
      </c>
      <c r="C13">
        <v>0</v>
      </c>
      <c r="D13">
        <f t="shared" si="0"/>
        <v>0</v>
      </c>
      <c r="F13" s="1" t="s">
        <v>19</v>
      </c>
      <c r="G13" t="s">
        <v>13</v>
      </c>
      <c r="H13">
        <v>1</v>
      </c>
      <c r="I13">
        <f t="shared" si="1"/>
        <v>0.16077170418006431</v>
      </c>
      <c r="K13" s="1" t="s">
        <v>19</v>
      </c>
      <c r="L13" t="s">
        <v>13</v>
      </c>
      <c r="M13">
        <v>0</v>
      </c>
      <c r="N13">
        <f t="shared" si="2"/>
        <v>0</v>
      </c>
      <c r="P13" s="1" t="s">
        <v>19</v>
      </c>
      <c r="Q13" t="s">
        <v>13</v>
      </c>
      <c r="U13" s="1" t="s">
        <v>19</v>
      </c>
      <c r="V13" t="s">
        <v>13</v>
      </c>
      <c r="W13">
        <v>0</v>
      </c>
      <c r="X13">
        <f t="shared" si="3"/>
        <v>0</v>
      </c>
      <c r="Z13" s="1" t="s">
        <v>19</v>
      </c>
      <c r="AA13" t="s">
        <v>13</v>
      </c>
      <c r="AB13">
        <v>10</v>
      </c>
      <c r="AC13">
        <f t="shared" si="4"/>
        <v>35.714285714285715</v>
      </c>
      <c r="AE13" s="1" t="s">
        <v>19</v>
      </c>
      <c r="AF13" t="s">
        <v>13</v>
      </c>
      <c r="AG13">
        <v>2</v>
      </c>
      <c r="AH13">
        <f t="shared" si="5"/>
        <v>4.4444444444444446</v>
      </c>
      <c r="AJ13" s="1" t="s">
        <v>19</v>
      </c>
      <c r="AK13" t="s">
        <v>13</v>
      </c>
      <c r="AL13">
        <v>0</v>
      </c>
      <c r="AM13">
        <f t="shared" si="6"/>
        <v>0</v>
      </c>
      <c r="AO13" s="1" t="s">
        <v>19</v>
      </c>
      <c r="AP13" t="s">
        <v>13</v>
      </c>
      <c r="AQ13">
        <v>0</v>
      </c>
      <c r="AR13">
        <f t="shared" si="7"/>
        <v>0</v>
      </c>
      <c r="AT13" s="1" t="s">
        <v>19</v>
      </c>
      <c r="AU13" t="s">
        <v>13</v>
      </c>
      <c r="AV13">
        <v>0</v>
      </c>
      <c r="AW13">
        <f t="shared" si="8"/>
        <v>0</v>
      </c>
      <c r="AY13" s="1" t="s">
        <v>19</v>
      </c>
      <c r="AZ13" t="s">
        <v>13</v>
      </c>
      <c r="BA13">
        <v>41</v>
      </c>
      <c r="BB13">
        <f t="shared" si="9"/>
        <v>6.1194029850746272</v>
      </c>
      <c r="BK13" s="1"/>
    </row>
    <row r="14" spans="1:63" x14ac:dyDescent="0.35">
      <c r="A14" s="1"/>
      <c r="B14" t="s">
        <v>14</v>
      </c>
      <c r="C14">
        <v>0</v>
      </c>
      <c r="D14">
        <f t="shared" si="0"/>
        <v>0</v>
      </c>
      <c r="F14" s="1"/>
      <c r="G14" t="s">
        <v>14</v>
      </c>
      <c r="H14">
        <v>0</v>
      </c>
      <c r="I14">
        <f t="shared" si="1"/>
        <v>0</v>
      </c>
      <c r="K14" s="1"/>
      <c r="L14" t="s">
        <v>14</v>
      </c>
      <c r="M14">
        <v>0</v>
      </c>
      <c r="N14">
        <f t="shared" si="2"/>
        <v>0</v>
      </c>
      <c r="P14" s="1"/>
      <c r="Q14" t="s">
        <v>14</v>
      </c>
      <c r="U14" s="1"/>
      <c r="V14" t="s">
        <v>14</v>
      </c>
      <c r="W14">
        <v>0</v>
      </c>
      <c r="X14">
        <f t="shared" si="3"/>
        <v>0</v>
      </c>
      <c r="Z14" s="1"/>
      <c r="AA14" t="s">
        <v>14</v>
      </c>
      <c r="AB14">
        <v>0</v>
      </c>
      <c r="AC14">
        <f t="shared" si="4"/>
        <v>0</v>
      </c>
      <c r="AE14" s="1"/>
      <c r="AF14" t="s">
        <v>14</v>
      </c>
      <c r="AG14">
        <v>0</v>
      </c>
      <c r="AH14">
        <f t="shared" si="5"/>
        <v>0</v>
      </c>
      <c r="AJ14" s="1"/>
      <c r="AK14" t="s">
        <v>14</v>
      </c>
      <c r="AL14">
        <v>0</v>
      </c>
      <c r="AM14">
        <f t="shared" si="6"/>
        <v>0</v>
      </c>
      <c r="AO14" s="1"/>
      <c r="AP14" t="s">
        <v>14</v>
      </c>
      <c r="AQ14">
        <v>0</v>
      </c>
      <c r="AR14">
        <f t="shared" si="7"/>
        <v>0</v>
      </c>
      <c r="AT14" s="1"/>
      <c r="AU14" t="s">
        <v>14</v>
      </c>
      <c r="AV14">
        <v>0</v>
      </c>
      <c r="AW14">
        <f t="shared" si="8"/>
        <v>0</v>
      </c>
      <c r="AY14" s="1"/>
      <c r="AZ14" t="s">
        <v>14</v>
      </c>
      <c r="BA14">
        <v>9</v>
      </c>
      <c r="BB14">
        <f t="shared" si="9"/>
        <v>1.3432835820895521</v>
      </c>
      <c r="BK14" s="1"/>
    </row>
    <row r="15" spans="1:63" x14ac:dyDescent="0.35">
      <c r="A15" s="1" t="s">
        <v>20</v>
      </c>
      <c r="B15" t="s">
        <v>13</v>
      </c>
      <c r="C15">
        <v>29</v>
      </c>
      <c r="D15">
        <f t="shared" si="0"/>
        <v>5.942622950819672</v>
      </c>
      <c r="F15" s="1" t="s">
        <v>20</v>
      </c>
      <c r="G15" t="s">
        <v>13</v>
      </c>
      <c r="H15">
        <v>0</v>
      </c>
      <c r="I15">
        <f t="shared" si="1"/>
        <v>0</v>
      </c>
      <c r="K15" s="1" t="s">
        <v>20</v>
      </c>
      <c r="L15" t="s">
        <v>13</v>
      </c>
      <c r="M15">
        <v>0</v>
      </c>
      <c r="N15">
        <f t="shared" si="2"/>
        <v>0</v>
      </c>
      <c r="P15" s="1" t="s">
        <v>20</v>
      </c>
      <c r="Q15" t="s">
        <v>13</v>
      </c>
      <c r="U15" s="1" t="s">
        <v>20</v>
      </c>
      <c r="V15" t="s">
        <v>13</v>
      </c>
      <c r="W15">
        <v>0</v>
      </c>
      <c r="X15">
        <f t="shared" si="3"/>
        <v>0</v>
      </c>
      <c r="Z15" s="1" t="s">
        <v>20</v>
      </c>
      <c r="AA15" t="s">
        <v>13</v>
      </c>
      <c r="AB15">
        <v>0</v>
      </c>
      <c r="AC15">
        <f t="shared" si="4"/>
        <v>0</v>
      </c>
      <c r="AE15" s="1" t="s">
        <v>20</v>
      </c>
      <c r="AF15" t="s">
        <v>13</v>
      </c>
      <c r="AG15">
        <v>0</v>
      </c>
      <c r="AH15">
        <f t="shared" si="5"/>
        <v>0</v>
      </c>
      <c r="AJ15" s="1" t="s">
        <v>20</v>
      </c>
      <c r="AK15" t="s">
        <v>13</v>
      </c>
      <c r="AL15">
        <v>2</v>
      </c>
      <c r="AM15">
        <f t="shared" si="6"/>
        <v>0.20202020202020202</v>
      </c>
      <c r="AO15" s="1" t="s">
        <v>20</v>
      </c>
      <c r="AP15" t="s">
        <v>13</v>
      </c>
      <c r="AQ15">
        <v>137</v>
      </c>
      <c r="AR15">
        <f t="shared" si="7"/>
        <v>46.127946127946132</v>
      </c>
      <c r="AT15" s="1" t="s">
        <v>20</v>
      </c>
      <c r="AU15" t="s">
        <v>13</v>
      </c>
      <c r="AV15">
        <v>0</v>
      </c>
      <c r="AW15">
        <f t="shared" si="8"/>
        <v>0</v>
      </c>
      <c r="AY15" s="1" t="s">
        <v>20</v>
      </c>
      <c r="AZ15" t="s">
        <v>13</v>
      </c>
      <c r="BA15">
        <v>227</v>
      </c>
      <c r="BB15">
        <f t="shared" si="9"/>
        <v>33.880597014925371</v>
      </c>
      <c r="BK15" s="1"/>
    </row>
    <row r="16" spans="1:63" x14ac:dyDescent="0.35">
      <c r="A16" s="1"/>
      <c r="B16" t="s">
        <v>14</v>
      </c>
      <c r="C16">
        <v>0</v>
      </c>
      <c r="D16">
        <f t="shared" si="0"/>
        <v>0</v>
      </c>
      <c r="F16" s="1"/>
      <c r="G16" t="s">
        <v>14</v>
      </c>
      <c r="H16">
        <v>0</v>
      </c>
      <c r="I16">
        <f t="shared" si="1"/>
        <v>0</v>
      </c>
      <c r="K16" s="1"/>
      <c r="L16" t="s">
        <v>14</v>
      </c>
      <c r="M16">
        <v>0</v>
      </c>
      <c r="N16">
        <f t="shared" si="2"/>
        <v>0</v>
      </c>
      <c r="P16" s="1"/>
      <c r="Q16" t="s">
        <v>14</v>
      </c>
      <c r="U16" s="1"/>
      <c r="V16" t="s">
        <v>14</v>
      </c>
      <c r="W16">
        <v>0</v>
      </c>
      <c r="X16">
        <f t="shared" si="3"/>
        <v>0</v>
      </c>
      <c r="Z16" s="1"/>
      <c r="AA16" t="s">
        <v>14</v>
      </c>
      <c r="AB16">
        <v>0</v>
      </c>
      <c r="AC16">
        <f t="shared" si="4"/>
        <v>0</v>
      </c>
      <c r="AE16" s="1"/>
      <c r="AF16" t="s">
        <v>14</v>
      </c>
      <c r="AG16">
        <v>0</v>
      </c>
      <c r="AH16">
        <f t="shared" si="5"/>
        <v>0</v>
      </c>
      <c r="AJ16" s="1"/>
      <c r="AK16" t="s">
        <v>14</v>
      </c>
      <c r="AL16">
        <v>2</v>
      </c>
      <c r="AM16">
        <f t="shared" si="6"/>
        <v>0.20202020202020202</v>
      </c>
      <c r="AO16" s="1"/>
      <c r="AP16" t="s">
        <v>14</v>
      </c>
      <c r="AQ16">
        <v>73</v>
      </c>
      <c r="AR16">
        <f t="shared" si="7"/>
        <v>24.579124579124578</v>
      </c>
      <c r="AT16" s="1"/>
      <c r="AU16" t="s">
        <v>14</v>
      </c>
      <c r="AV16">
        <v>0</v>
      </c>
      <c r="AW16">
        <f t="shared" si="8"/>
        <v>0</v>
      </c>
      <c r="AY16" s="1"/>
      <c r="AZ16" t="s">
        <v>14</v>
      </c>
      <c r="BA16">
        <v>39</v>
      </c>
      <c r="BB16">
        <f t="shared" si="9"/>
        <v>5.8208955223880592</v>
      </c>
      <c r="BK16" s="1"/>
    </row>
    <row r="17" spans="1:63" x14ac:dyDescent="0.35">
      <c r="A17" s="1" t="s">
        <v>21</v>
      </c>
      <c r="B17" t="s">
        <v>13</v>
      </c>
      <c r="C17">
        <v>0</v>
      </c>
      <c r="D17">
        <f t="shared" si="0"/>
        <v>0</v>
      </c>
      <c r="F17" s="1" t="s">
        <v>21</v>
      </c>
      <c r="G17" t="s">
        <v>13</v>
      </c>
      <c r="H17">
        <v>0</v>
      </c>
      <c r="I17">
        <f t="shared" si="1"/>
        <v>0</v>
      </c>
      <c r="K17" s="1" t="s">
        <v>21</v>
      </c>
      <c r="L17" t="s">
        <v>13</v>
      </c>
      <c r="M17">
        <v>0</v>
      </c>
      <c r="N17">
        <f t="shared" si="2"/>
        <v>0</v>
      </c>
      <c r="P17" s="1" t="s">
        <v>21</v>
      </c>
      <c r="Q17" t="s">
        <v>13</v>
      </c>
      <c r="U17" s="1" t="s">
        <v>21</v>
      </c>
      <c r="V17" t="s">
        <v>13</v>
      </c>
      <c r="W17">
        <v>0</v>
      </c>
      <c r="X17">
        <f t="shared" si="3"/>
        <v>0</v>
      </c>
      <c r="Z17" s="1" t="s">
        <v>21</v>
      </c>
      <c r="AA17" t="s">
        <v>13</v>
      </c>
      <c r="AB17">
        <v>0</v>
      </c>
      <c r="AC17">
        <f t="shared" si="4"/>
        <v>0</v>
      </c>
      <c r="AE17" s="1" t="s">
        <v>21</v>
      </c>
      <c r="AF17" t="s">
        <v>13</v>
      </c>
      <c r="AG17">
        <v>0</v>
      </c>
      <c r="AH17">
        <f t="shared" si="5"/>
        <v>0</v>
      </c>
      <c r="AJ17" s="1" t="s">
        <v>21</v>
      </c>
      <c r="AK17" t="s">
        <v>13</v>
      </c>
      <c r="AL17">
        <v>0</v>
      </c>
      <c r="AM17">
        <f t="shared" si="6"/>
        <v>0</v>
      </c>
      <c r="AO17" s="1" t="s">
        <v>21</v>
      </c>
      <c r="AP17" t="s">
        <v>13</v>
      </c>
      <c r="AQ17">
        <v>0</v>
      </c>
      <c r="AR17">
        <f t="shared" si="7"/>
        <v>0</v>
      </c>
      <c r="AT17" s="1" t="s">
        <v>21</v>
      </c>
      <c r="AU17" t="s">
        <v>13</v>
      </c>
      <c r="AV17">
        <v>0</v>
      </c>
      <c r="AW17">
        <f t="shared" si="8"/>
        <v>0</v>
      </c>
      <c r="AY17" s="1" t="s">
        <v>21</v>
      </c>
      <c r="AZ17" t="s">
        <v>13</v>
      </c>
      <c r="BA17">
        <v>0</v>
      </c>
      <c r="BB17">
        <f t="shared" si="9"/>
        <v>0</v>
      </c>
      <c r="BK17" s="1"/>
    </row>
    <row r="18" spans="1:63" x14ac:dyDescent="0.35">
      <c r="A18" s="1"/>
      <c r="B18" t="s">
        <v>14</v>
      </c>
      <c r="C18">
        <v>0</v>
      </c>
      <c r="D18">
        <f t="shared" si="0"/>
        <v>0</v>
      </c>
      <c r="F18" s="1"/>
      <c r="G18" t="s">
        <v>14</v>
      </c>
      <c r="H18">
        <v>0</v>
      </c>
      <c r="I18">
        <f t="shared" si="1"/>
        <v>0</v>
      </c>
      <c r="K18" s="1"/>
      <c r="L18" t="s">
        <v>14</v>
      </c>
      <c r="M18">
        <v>0</v>
      </c>
      <c r="N18">
        <f t="shared" si="2"/>
        <v>0</v>
      </c>
      <c r="P18" s="1"/>
      <c r="Q18" t="s">
        <v>14</v>
      </c>
      <c r="U18" s="1"/>
      <c r="V18" t="s">
        <v>14</v>
      </c>
      <c r="W18">
        <v>0</v>
      </c>
      <c r="X18">
        <f t="shared" si="3"/>
        <v>0</v>
      </c>
      <c r="Z18" s="1"/>
      <c r="AA18" t="s">
        <v>14</v>
      </c>
      <c r="AB18">
        <v>0</v>
      </c>
      <c r="AC18">
        <f t="shared" si="4"/>
        <v>0</v>
      </c>
      <c r="AE18" s="1"/>
      <c r="AF18" t="s">
        <v>14</v>
      </c>
      <c r="AG18">
        <v>0</v>
      </c>
      <c r="AH18">
        <f t="shared" si="5"/>
        <v>0</v>
      </c>
      <c r="AJ18" s="1"/>
      <c r="AK18" t="s">
        <v>14</v>
      </c>
      <c r="AL18">
        <v>0</v>
      </c>
      <c r="AM18">
        <f t="shared" si="6"/>
        <v>0</v>
      </c>
      <c r="AO18" s="1"/>
      <c r="AP18" t="s">
        <v>14</v>
      </c>
      <c r="AQ18">
        <v>0</v>
      </c>
      <c r="AR18">
        <f t="shared" si="7"/>
        <v>0</v>
      </c>
      <c r="AT18" s="1"/>
      <c r="AU18" t="s">
        <v>14</v>
      </c>
      <c r="AV18">
        <v>0</v>
      </c>
      <c r="AW18">
        <f t="shared" si="8"/>
        <v>0</v>
      </c>
      <c r="AY18" s="1"/>
      <c r="AZ18" t="s">
        <v>14</v>
      </c>
      <c r="BA18">
        <v>0</v>
      </c>
      <c r="BB18">
        <f t="shared" si="9"/>
        <v>0</v>
      </c>
      <c r="BK18" s="1"/>
    </row>
    <row r="19" spans="1:63" x14ac:dyDescent="0.35">
      <c r="A19" s="1" t="s">
        <v>22</v>
      </c>
      <c r="B19" t="s">
        <v>13</v>
      </c>
      <c r="C19">
        <v>0</v>
      </c>
      <c r="D19">
        <f t="shared" si="0"/>
        <v>0</v>
      </c>
      <c r="F19" s="1" t="s">
        <v>22</v>
      </c>
      <c r="G19" t="s">
        <v>13</v>
      </c>
      <c r="H19">
        <v>0</v>
      </c>
      <c r="I19">
        <f t="shared" si="1"/>
        <v>0</v>
      </c>
      <c r="K19" s="1" t="s">
        <v>22</v>
      </c>
      <c r="L19" t="s">
        <v>13</v>
      </c>
      <c r="M19">
        <v>0</v>
      </c>
      <c r="N19">
        <f t="shared" si="2"/>
        <v>0</v>
      </c>
      <c r="P19" s="1" t="s">
        <v>22</v>
      </c>
      <c r="Q19" t="s">
        <v>13</v>
      </c>
      <c r="U19" s="1" t="s">
        <v>22</v>
      </c>
      <c r="V19" t="s">
        <v>13</v>
      </c>
      <c r="W19">
        <v>0</v>
      </c>
      <c r="X19">
        <f t="shared" si="3"/>
        <v>0</v>
      </c>
      <c r="Z19" s="1" t="s">
        <v>22</v>
      </c>
      <c r="AA19" t="s">
        <v>13</v>
      </c>
      <c r="AB19">
        <v>0</v>
      </c>
      <c r="AC19">
        <f t="shared" si="4"/>
        <v>0</v>
      </c>
      <c r="AE19" s="1" t="s">
        <v>22</v>
      </c>
      <c r="AF19" t="s">
        <v>13</v>
      </c>
      <c r="AG19">
        <v>0</v>
      </c>
      <c r="AH19">
        <f t="shared" si="5"/>
        <v>0</v>
      </c>
      <c r="AJ19" s="1" t="s">
        <v>22</v>
      </c>
      <c r="AK19" t="s">
        <v>13</v>
      </c>
      <c r="AL19">
        <v>0</v>
      </c>
      <c r="AM19">
        <f t="shared" si="6"/>
        <v>0</v>
      </c>
      <c r="AO19" s="1" t="s">
        <v>22</v>
      </c>
      <c r="AP19" t="s">
        <v>13</v>
      </c>
      <c r="AQ19">
        <v>0</v>
      </c>
      <c r="AR19">
        <f t="shared" si="7"/>
        <v>0</v>
      </c>
      <c r="AT19" s="1" t="s">
        <v>22</v>
      </c>
      <c r="AU19" t="s">
        <v>13</v>
      </c>
      <c r="AV19">
        <v>1</v>
      </c>
      <c r="AW19">
        <f t="shared" si="8"/>
        <v>8.3333333333333321</v>
      </c>
      <c r="AY19" s="1" t="s">
        <v>22</v>
      </c>
      <c r="AZ19" t="s">
        <v>13</v>
      </c>
      <c r="BA19">
        <v>0</v>
      </c>
      <c r="BB19">
        <f t="shared" si="9"/>
        <v>0</v>
      </c>
      <c r="BK19" s="1"/>
    </row>
    <row r="20" spans="1:63" x14ac:dyDescent="0.35">
      <c r="A20" s="1"/>
      <c r="B20" t="s">
        <v>14</v>
      </c>
      <c r="C20">
        <v>0</v>
      </c>
      <c r="D20">
        <f t="shared" si="0"/>
        <v>0</v>
      </c>
      <c r="F20" s="1"/>
      <c r="G20" t="s">
        <v>14</v>
      </c>
      <c r="H20">
        <v>0</v>
      </c>
      <c r="I20">
        <f t="shared" si="1"/>
        <v>0</v>
      </c>
      <c r="K20" s="1"/>
      <c r="L20" t="s">
        <v>14</v>
      </c>
      <c r="M20">
        <v>0</v>
      </c>
      <c r="N20">
        <f t="shared" si="2"/>
        <v>0</v>
      </c>
      <c r="P20" s="1"/>
      <c r="Q20" t="s">
        <v>14</v>
      </c>
      <c r="U20" s="1"/>
      <c r="V20" t="s">
        <v>14</v>
      </c>
      <c r="W20">
        <v>0</v>
      </c>
      <c r="X20">
        <f t="shared" si="3"/>
        <v>0</v>
      </c>
      <c r="Z20" s="1"/>
      <c r="AA20" t="s">
        <v>14</v>
      </c>
      <c r="AB20">
        <v>0</v>
      </c>
      <c r="AC20">
        <f t="shared" si="4"/>
        <v>0</v>
      </c>
      <c r="AE20" s="1"/>
      <c r="AF20" t="s">
        <v>14</v>
      </c>
      <c r="AG20">
        <v>0</v>
      </c>
      <c r="AH20">
        <f t="shared" si="5"/>
        <v>0</v>
      </c>
      <c r="AJ20" s="1"/>
      <c r="AK20" t="s">
        <v>14</v>
      </c>
      <c r="AL20">
        <v>0</v>
      </c>
      <c r="AM20">
        <f t="shared" si="6"/>
        <v>0</v>
      </c>
      <c r="AO20" s="1"/>
      <c r="AP20" t="s">
        <v>14</v>
      </c>
      <c r="AQ20">
        <v>0</v>
      </c>
      <c r="AR20">
        <f t="shared" si="7"/>
        <v>0</v>
      </c>
      <c r="AT20" s="1"/>
      <c r="AU20" t="s">
        <v>14</v>
      </c>
      <c r="AV20">
        <v>1</v>
      </c>
      <c r="AW20">
        <f t="shared" si="8"/>
        <v>8.3333333333333321</v>
      </c>
      <c r="AY20" s="1"/>
      <c r="AZ20" t="s">
        <v>14</v>
      </c>
      <c r="BA20">
        <v>0</v>
      </c>
      <c r="BB20">
        <f t="shared" si="9"/>
        <v>0</v>
      </c>
      <c r="BK20" s="1"/>
    </row>
    <row r="21" spans="1:63" x14ac:dyDescent="0.35">
      <c r="A21" s="1" t="s">
        <v>23</v>
      </c>
      <c r="B21" t="s">
        <v>13</v>
      </c>
      <c r="C21">
        <v>5</v>
      </c>
      <c r="D21">
        <f t="shared" si="0"/>
        <v>1.0245901639344261</v>
      </c>
      <c r="F21" s="1" t="s">
        <v>23</v>
      </c>
      <c r="G21" t="s">
        <v>13</v>
      </c>
      <c r="H21">
        <v>0</v>
      </c>
      <c r="I21">
        <f t="shared" si="1"/>
        <v>0</v>
      </c>
      <c r="K21" s="1" t="s">
        <v>23</v>
      </c>
      <c r="L21" t="s">
        <v>13</v>
      </c>
      <c r="M21">
        <v>0</v>
      </c>
      <c r="N21">
        <f t="shared" si="2"/>
        <v>0</v>
      </c>
      <c r="P21" s="1" t="s">
        <v>23</v>
      </c>
      <c r="Q21" t="s">
        <v>13</v>
      </c>
      <c r="U21" s="1" t="s">
        <v>23</v>
      </c>
      <c r="V21" t="s">
        <v>13</v>
      </c>
      <c r="W21">
        <v>0</v>
      </c>
      <c r="X21">
        <f t="shared" si="3"/>
        <v>0</v>
      </c>
      <c r="Z21" s="1" t="s">
        <v>23</v>
      </c>
      <c r="AA21" t="s">
        <v>13</v>
      </c>
      <c r="AB21">
        <v>0</v>
      </c>
      <c r="AC21">
        <f t="shared" si="4"/>
        <v>0</v>
      </c>
      <c r="AE21" s="1" t="s">
        <v>23</v>
      </c>
      <c r="AF21" t="s">
        <v>13</v>
      </c>
      <c r="AG21">
        <v>1</v>
      </c>
      <c r="AH21">
        <f t="shared" si="5"/>
        <v>2.2222222222222223</v>
      </c>
      <c r="AJ21" s="1" t="s">
        <v>23</v>
      </c>
      <c r="AK21" t="s">
        <v>13</v>
      </c>
      <c r="AL21">
        <v>0</v>
      </c>
      <c r="AM21">
        <f t="shared" si="6"/>
        <v>0</v>
      </c>
      <c r="AO21" s="1" t="s">
        <v>23</v>
      </c>
      <c r="AP21" t="s">
        <v>13</v>
      </c>
      <c r="AQ21">
        <v>0</v>
      </c>
      <c r="AR21">
        <f t="shared" si="7"/>
        <v>0</v>
      </c>
      <c r="AT21" s="1" t="s">
        <v>23</v>
      </c>
      <c r="AU21" t="s">
        <v>13</v>
      </c>
      <c r="AV21">
        <v>0</v>
      </c>
      <c r="AW21">
        <f t="shared" si="8"/>
        <v>0</v>
      </c>
      <c r="AY21" s="1" t="s">
        <v>23</v>
      </c>
      <c r="AZ21" t="s">
        <v>13</v>
      </c>
      <c r="BA21">
        <v>0</v>
      </c>
      <c r="BB21">
        <f t="shared" si="9"/>
        <v>0</v>
      </c>
      <c r="BK21" s="1"/>
    </row>
    <row r="22" spans="1:63" x14ac:dyDescent="0.35">
      <c r="A22" s="1"/>
      <c r="B22" t="s">
        <v>14</v>
      </c>
      <c r="C22">
        <v>4</v>
      </c>
      <c r="D22">
        <f t="shared" si="0"/>
        <v>0.81967213114754101</v>
      </c>
      <c r="F22" s="1"/>
      <c r="G22" t="s">
        <v>14</v>
      </c>
      <c r="H22">
        <v>0</v>
      </c>
      <c r="I22">
        <f t="shared" si="1"/>
        <v>0</v>
      </c>
      <c r="K22" s="1"/>
      <c r="L22" t="s">
        <v>14</v>
      </c>
      <c r="M22">
        <v>0</v>
      </c>
      <c r="N22">
        <f t="shared" si="2"/>
        <v>0</v>
      </c>
      <c r="P22" s="1"/>
      <c r="Q22" t="s">
        <v>14</v>
      </c>
      <c r="U22" s="1"/>
      <c r="V22" t="s">
        <v>14</v>
      </c>
      <c r="W22">
        <v>0</v>
      </c>
      <c r="X22">
        <f t="shared" si="3"/>
        <v>0</v>
      </c>
      <c r="Z22" s="1"/>
      <c r="AA22" t="s">
        <v>14</v>
      </c>
      <c r="AB22">
        <v>0</v>
      </c>
      <c r="AC22">
        <f t="shared" si="4"/>
        <v>0</v>
      </c>
      <c r="AE22" s="1"/>
      <c r="AF22" t="s">
        <v>14</v>
      </c>
      <c r="AG22">
        <v>1</v>
      </c>
      <c r="AH22">
        <f t="shared" si="5"/>
        <v>2.2222222222222223</v>
      </c>
      <c r="AJ22" s="1"/>
      <c r="AK22" t="s">
        <v>14</v>
      </c>
      <c r="AL22">
        <v>0</v>
      </c>
      <c r="AM22">
        <f t="shared" si="6"/>
        <v>0</v>
      </c>
      <c r="AO22" s="1"/>
      <c r="AP22" t="s">
        <v>14</v>
      </c>
      <c r="AQ22">
        <v>0</v>
      </c>
      <c r="AR22">
        <f t="shared" si="7"/>
        <v>0</v>
      </c>
      <c r="AT22" s="1"/>
      <c r="AU22" t="s">
        <v>14</v>
      </c>
      <c r="AV22">
        <v>0</v>
      </c>
      <c r="AW22">
        <f t="shared" si="8"/>
        <v>0</v>
      </c>
      <c r="AY22" s="1"/>
      <c r="AZ22" t="s">
        <v>14</v>
      </c>
      <c r="BA22">
        <v>0</v>
      </c>
      <c r="BB22">
        <f t="shared" si="9"/>
        <v>0</v>
      </c>
      <c r="BK22" s="1"/>
    </row>
    <row r="23" spans="1:63" x14ac:dyDescent="0.35">
      <c r="A23" s="1" t="s">
        <v>24</v>
      </c>
      <c r="B23" t="s">
        <v>13</v>
      </c>
      <c r="C23">
        <v>0</v>
      </c>
      <c r="D23">
        <f t="shared" si="0"/>
        <v>0</v>
      </c>
      <c r="F23" s="1" t="s">
        <v>24</v>
      </c>
      <c r="G23" t="s">
        <v>13</v>
      </c>
      <c r="H23">
        <v>0</v>
      </c>
      <c r="I23">
        <f t="shared" si="1"/>
        <v>0</v>
      </c>
      <c r="K23" s="1" t="s">
        <v>24</v>
      </c>
      <c r="L23" t="s">
        <v>13</v>
      </c>
      <c r="M23">
        <v>0</v>
      </c>
      <c r="N23">
        <f t="shared" si="2"/>
        <v>0</v>
      </c>
      <c r="P23" s="1" t="s">
        <v>24</v>
      </c>
      <c r="Q23" t="s">
        <v>13</v>
      </c>
      <c r="U23" s="1" t="s">
        <v>24</v>
      </c>
      <c r="V23" t="s">
        <v>13</v>
      </c>
      <c r="W23">
        <v>0</v>
      </c>
      <c r="X23">
        <f t="shared" si="3"/>
        <v>0</v>
      </c>
      <c r="Z23" s="1" t="s">
        <v>24</v>
      </c>
      <c r="AA23" t="s">
        <v>13</v>
      </c>
      <c r="AB23">
        <v>0</v>
      </c>
      <c r="AC23">
        <f t="shared" si="4"/>
        <v>0</v>
      </c>
      <c r="AE23" s="1" t="s">
        <v>24</v>
      </c>
      <c r="AF23" t="s">
        <v>13</v>
      </c>
      <c r="AG23">
        <v>0</v>
      </c>
      <c r="AH23">
        <f t="shared" si="5"/>
        <v>0</v>
      </c>
      <c r="AJ23" s="1" t="s">
        <v>24</v>
      </c>
      <c r="AK23" t="s">
        <v>13</v>
      </c>
      <c r="AL23">
        <v>0</v>
      </c>
      <c r="AM23">
        <f t="shared" si="6"/>
        <v>0</v>
      </c>
      <c r="AO23" s="1" t="s">
        <v>24</v>
      </c>
      <c r="AP23" t="s">
        <v>13</v>
      </c>
      <c r="AQ23">
        <v>0</v>
      </c>
      <c r="AR23">
        <f t="shared" si="7"/>
        <v>0</v>
      </c>
      <c r="AT23" s="1" t="s">
        <v>24</v>
      </c>
      <c r="AU23" t="s">
        <v>13</v>
      </c>
      <c r="AV23">
        <v>0</v>
      </c>
      <c r="AW23">
        <f t="shared" si="8"/>
        <v>0</v>
      </c>
      <c r="AY23" s="1" t="s">
        <v>24</v>
      </c>
      <c r="AZ23" t="s">
        <v>13</v>
      </c>
      <c r="BA23">
        <v>0</v>
      </c>
      <c r="BB23">
        <f t="shared" si="9"/>
        <v>0</v>
      </c>
      <c r="BK23" s="1"/>
    </row>
    <row r="24" spans="1:63" x14ac:dyDescent="0.35">
      <c r="A24" s="1"/>
      <c r="B24" t="s">
        <v>14</v>
      </c>
      <c r="C24">
        <v>0</v>
      </c>
      <c r="D24">
        <f t="shared" si="0"/>
        <v>0</v>
      </c>
      <c r="F24" s="1"/>
      <c r="G24" t="s">
        <v>14</v>
      </c>
      <c r="H24">
        <v>0</v>
      </c>
      <c r="I24">
        <f t="shared" si="1"/>
        <v>0</v>
      </c>
      <c r="K24" s="1"/>
      <c r="L24" t="s">
        <v>14</v>
      </c>
      <c r="M24">
        <v>0</v>
      </c>
      <c r="N24">
        <f t="shared" si="2"/>
        <v>0</v>
      </c>
      <c r="P24" s="1"/>
      <c r="Q24" t="s">
        <v>14</v>
      </c>
      <c r="U24" s="1"/>
      <c r="V24" t="s">
        <v>14</v>
      </c>
      <c r="W24">
        <v>0</v>
      </c>
      <c r="X24">
        <f t="shared" si="3"/>
        <v>0</v>
      </c>
      <c r="Z24" s="1"/>
      <c r="AA24" t="s">
        <v>14</v>
      </c>
      <c r="AB24">
        <v>0</v>
      </c>
      <c r="AC24">
        <f t="shared" si="4"/>
        <v>0</v>
      </c>
      <c r="AE24" s="1"/>
      <c r="AF24" t="s">
        <v>14</v>
      </c>
      <c r="AG24">
        <v>0</v>
      </c>
      <c r="AH24">
        <f t="shared" si="5"/>
        <v>0</v>
      </c>
      <c r="AJ24" s="1"/>
      <c r="AK24" t="s">
        <v>14</v>
      </c>
      <c r="AL24">
        <v>0</v>
      </c>
      <c r="AM24">
        <f t="shared" si="6"/>
        <v>0</v>
      </c>
      <c r="AO24" s="1"/>
      <c r="AP24" t="s">
        <v>14</v>
      </c>
      <c r="AQ24">
        <v>0</v>
      </c>
      <c r="AR24">
        <f t="shared" si="7"/>
        <v>0</v>
      </c>
      <c r="AT24" s="1"/>
      <c r="AU24" t="s">
        <v>14</v>
      </c>
      <c r="AV24">
        <v>0</v>
      </c>
      <c r="AW24">
        <f t="shared" si="8"/>
        <v>0</v>
      </c>
      <c r="AY24" s="1"/>
      <c r="AZ24" t="s">
        <v>14</v>
      </c>
      <c r="BA24">
        <v>0</v>
      </c>
      <c r="BB24">
        <f t="shared" si="9"/>
        <v>0</v>
      </c>
      <c r="BK24" s="1"/>
    </row>
    <row r="25" spans="1:63" x14ac:dyDescent="0.35">
      <c r="A25" s="1" t="s">
        <v>25</v>
      </c>
      <c r="B25" t="s">
        <v>13</v>
      </c>
      <c r="C25">
        <v>0</v>
      </c>
      <c r="D25">
        <f t="shared" si="0"/>
        <v>0</v>
      </c>
      <c r="F25" s="1" t="s">
        <v>25</v>
      </c>
      <c r="G25" t="s">
        <v>13</v>
      </c>
      <c r="H25">
        <v>0</v>
      </c>
      <c r="I25">
        <f t="shared" si="1"/>
        <v>0</v>
      </c>
      <c r="K25" s="1" t="s">
        <v>25</v>
      </c>
      <c r="L25" t="s">
        <v>13</v>
      </c>
      <c r="M25">
        <v>0</v>
      </c>
      <c r="N25">
        <f t="shared" si="2"/>
        <v>0</v>
      </c>
      <c r="P25" s="1" t="s">
        <v>25</v>
      </c>
      <c r="Q25" t="s">
        <v>13</v>
      </c>
      <c r="U25" s="1" t="s">
        <v>25</v>
      </c>
      <c r="V25" t="s">
        <v>13</v>
      </c>
      <c r="W25">
        <v>2</v>
      </c>
      <c r="X25">
        <f t="shared" si="3"/>
        <v>15.384615384615385</v>
      </c>
      <c r="Z25" s="1" t="s">
        <v>25</v>
      </c>
      <c r="AA25" t="s">
        <v>13</v>
      </c>
      <c r="AB25">
        <v>0</v>
      </c>
      <c r="AC25">
        <f t="shared" si="4"/>
        <v>0</v>
      </c>
      <c r="AE25" s="1" t="s">
        <v>25</v>
      </c>
      <c r="AF25" t="s">
        <v>13</v>
      </c>
      <c r="AG25">
        <v>0</v>
      </c>
      <c r="AH25">
        <f t="shared" si="5"/>
        <v>0</v>
      </c>
      <c r="AJ25" s="1" t="s">
        <v>25</v>
      </c>
      <c r="AK25" t="s">
        <v>13</v>
      </c>
      <c r="AL25">
        <v>0</v>
      </c>
      <c r="AM25">
        <f t="shared" si="6"/>
        <v>0</v>
      </c>
      <c r="AO25" s="1" t="s">
        <v>25</v>
      </c>
      <c r="AP25" t="s">
        <v>13</v>
      </c>
      <c r="AQ25">
        <v>0</v>
      </c>
      <c r="AR25">
        <f t="shared" si="7"/>
        <v>0</v>
      </c>
      <c r="AT25" s="1" t="s">
        <v>25</v>
      </c>
      <c r="AU25" t="s">
        <v>13</v>
      </c>
      <c r="AV25">
        <v>0</v>
      </c>
      <c r="AW25">
        <f t="shared" si="8"/>
        <v>0</v>
      </c>
      <c r="AY25" s="1" t="s">
        <v>25</v>
      </c>
      <c r="AZ25" t="s">
        <v>13</v>
      </c>
      <c r="BA25">
        <v>0</v>
      </c>
      <c r="BB25">
        <f t="shared" si="9"/>
        <v>0</v>
      </c>
      <c r="BK25" s="1"/>
    </row>
    <row r="26" spans="1:63" x14ac:dyDescent="0.35">
      <c r="A26" s="1"/>
      <c r="B26" t="s">
        <v>14</v>
      </c>
      <c r="C26">
        <v>0</v>
      </c>
      <c r="D26">
        <f t="shared" si="0"/>
        <v>0</v>
      </c>
      <c r="F26" s="1"/>
      <c r="G26" t="s">
        <v>14</v>
      </c>
      <c r="H26">
        <v>0</v>
      </c>
      <c r="I26">
        <f t="shared" si="1"/>
        <v>0</v>
      </c>
      <c r="K26" s="1"/>
      <c r="L26" t="s">
        <v>14</v>
      </c>
      <c r="M26">
        <v>0</v>
      </c>
      <c r="N26">
        <f t="shared" si="2"/>
        <v>0</v>
      </c>
      <c r="P26" s="1"/>
      <c r="Q26" t="s">
        <v>14</v>
      </c>
      <c r="U26" s="1"/>
      <c r="V26" t="s">
        <v>14</v>
      </c>
      <c r="W26">
        <v>0</v>
      </c>
      <c r="X26">
        <f t="shared" si="3"/>
        <v>0</v>
      </c>
      <c r="Z26" s="1"/>
      <c r="AA26" t="s">
        <v>14</v>
      </c>
      <c r="AB26">
        <v>0</v>
      </c>
      <c r="AC26">
        <f t="shared" si="4"/>
        <v>0</v>
      </c>
      <c r="AE26" s="1"/>
      <c r="AF26" t="s">
        <v>14</v>
      </c>
      <c r="AG26">
        <v>0</v>
      </c>
      <c r="AH26">
        <f t="shared" si="5"/>
        <v>0</v>
      </c>
      <c r="AJ26" s="1"/>
      <c r="AK26" t="s">
        <v>14</v>
      </c>
      <c r="AL26">
        <v>0</v>
      </c>
      <c r="AM26">
        <f t="shared" si="6"/>
        <v>0</v>
      </c>
      <c r="AO26" s="1"/>
      <c r="AP26" t="s">
        <v>14</v>
      </c>
      <c r="AQ26">
        <v>0</v>
      </c>
      <c r="AR26">
        <f t="shared" si="7"/>
        <v>0</v>
      </c>
      <c r="AT26" s="1"/>
      <c r="AU26" t="s">
        <v>14</v>
      </c>
      <c r="AV26">
        <v>0</v>
      </c>
      <c r="AW26">
        <f t="shared" si="8"/>
        <v>0</v>
      </c>
      <c r="AY26" s="1"/>
      <c r="AZ26" t="s">
        <v>14</v>
      </c>
      <c r="BA26">
        <v>0</v>
      </c>
      <c r="BB26">
        <f t="shared" si="9"/>
        <v>0</v>
      </c>
      <c r="BK26" s="1"/>
    </row>
    <row r="27" spans="1:63" x14ac:dyDescent="0.35">
      <c r="A27" s="1" t="s">
        <v>26</v>
      </c>
      <c r="B27" t="s">
        <v>13</v>
      </c>
      <c r="C27">
        <v>0</v>
      </c>
      <c r="D27">
        <f t="shared" si="0"/>
        <v>0</v>
      </c>
      <c r="F27" s="1" t="s">
        <v>26</v>
      </c>
      <c r="G27" t="s">
        <v>13</v>
      </c>
      <c r="H27">
        <v>13</v>
      </c>
      <c r="I27">
        <f t="shared" si="1"/>
        <v>2.090032154340836</v>
      </c>
      <c r="K27" s="1" t="s">
        <v>26</v>
      </c>
      <c r="L27" t="s">
        <v>13</v>
      </c>
      <c r="M27">
        <v>12</v>
      </c>
      <c r="N27">
        <f t="shared" si="2"/>
        <v>10.344827586206897</v>
      </c>
      <c r="P27" s="1" t="s">
        <v>26</v>
      </c>
      <c r="Q27" t="s">
        <v>13</v>
      </c>
      <c r="U27" s="1" t="s">
        <v>26</v>
      </c>
      <c r="V27" t="s">
        <v>13</v>
      </c>
      <c r="W27">
        <v>1</v>
      </c>
      <c r="X27">
        <f t="shared" si="3"/>
        <v>7.6923076923076925</v>
      </c>
      <c r="Z27" s="1" t="s">
        <v>26</v>
      </c>
      <c r="AA27" t="s">
        <v>13</v>
      </c>
      <c r="AB27">
        <v>12</v>
      </c>
      <c r="AC27">
        <f t="shared" si="4"/>
        <v>42.857142857142854</v>
      </c>
      <c r="AE27" s="1" t="s">
        <v>26</v>
      </c>
      <c r="AF27" t="s">
        <v>13</v>
      </c>
      <c r="AG27">
        <v>0</v>
      </c>
      <c r="AH27">
        <f t="shared" si="5"/>
        <v>0</v>
      </c>
      <c r="AJ27" s="1" t="s">
        <v>26</v>
      </c>
      <c r="AK27" t="s">
        <v>13</v>
      </c>
      <c r="AL27">
        <v>0</v>
      </c>
      <c r="AM27">
        <f t="shared" si="6"/>
        <v>0</v>
      </c>
      <c r="AO27" s="1" t="s">
        <v>26</v>
      </c>
      <c r="AP27" t="s">
        <v>13</v>
      </c>
      <c r="AQ27">
        <v>0</v>
      </c>
      <c r="AR27">
        <f t="shared" si="7"/>
        <v>0</v>
      </c>
      <c r="AT27" s="1" t="s">
        <v>26</v>
      </c>
      <c r="AU27" t="s">
        <v>13</v>
      </c>
      <c r="AV27">
        <v>0</v>
      </c>
      <c r="AW27">
        <f t="shared" si="8"/>
        <v>0</v>
      </c>
      <c r="AY27" s="1" t="s">
        <v>26</v>
      </c>
      <c r="AZ27" t="s">
        <v>13</v>
      </c>
      <c r="BA27">
        <v>0</v>
      </c>
      <c r="BB27">
        <f t="shared" si="9"/>
        <v>0</v>
      </c>
      <c r="BK27" s="1"/>
    </row>
    <row r="28" spans="1:63" x14ac:dyDescent="0.35">
      <c r="A28" s="1"/>
      <c r="B28" t="s">
        <v>14</v>
      </c>
      <c r="C28">
        <v>0</v>
      </c>
      <c r="D28">
        <f t="shared" si="0"/>
        <v>0</v>
      </c>
      <c r="F28" s="1"/>
      <c r="G28" t="s">
        <v>14</v>
      </c>
      <c r="H28">
        <v>12</v>
      </c>
      <c r="I28">
        <f t="shared" si="1"/>
        <v>1.929260450160772</v>
      </c>
      <c r="K28" s="1"/>
      <c r="L28" t="s">
        <v>14</v>
      </c>
      <c r="M28">
        <v>50</v>
      </c>
      <c r="N28">
        <f t="shared" si="2"/>
        <v>43.103448275862064</v>
      </c>
      <c r="P28" s="1"/>
      <c r="Q28" t="s">
        <v>14</v>
      </c>
      <c r="U28" s="1"/>
      <c r="V28" t="s">
        <v>14</v>
      </c>
      <c r="W28">
        <v>5</v>
      </c>
      <c r="X28">
        <f t="shared" si="3"/>
        <v>38.461538461538467</v>
      </c>
      <c r="Z28" s="1"/>
      <c r="AA28" t="s">
        <v>14</v>
      </c>
      <c r="AB28">
        <v>0</v>
      </c>
      <c r="AC28">
        <f t="shared" si="4"/>
        <v>0</v>
      </c>
      <c r="AE28" s="1"/>
      <c r="AF28" t="s">
        <v>14</v>
      </c>
      <c r="AG28">
        <v>0</v>
      </c>
      <c r="AH28">
        <f t="shared" si="5"/>
        <v>0</v>
      </c>
      <c r="AJ28" s="1"/>
      <c r="AK28" t="s">
        <v>14</v>
      </c>
      <c r="AL28">
        <v>0</v>
      </c>
      <c r="AM28">
        <f t="shared" si="6"/>
        <v>0</v>
      </c>
      <c r="AO28" s="1"/>
      <c r="AP28" t="s">
        <v>14</v>
      </c>
      <c r="AQ28">
        <v>0</v>
      </c>
      <c r="AR28">
        <f t="shared" si="7"/>
        <v>0</v>
      </c>
      <c r="AT28" s="1"/>
      <c r="AU28" t="s">
        <v>14</v>
      </c>
      <c r="AV28">
        <v>0</v>
      </c>
      <c r="AW28">
        <f t="shared" si="8"/>
        <v>0</v>
      </c>
      <c r="AY28" s="1"/>
      <c r="AZ28" t="s">
        <v>14</v>
      </c>
      <c r="BA28">
        <v>0</v>
      </c>
      <c r="BB28">
        <f t="shared" si="9"/>
        <v>0</v>
      </c>
      <c r="BK28" s="1"/>
    </row>
    <row r="29" spans="1:63" x14ac:dyDescent="0.35">
      <c r="A29" s="1" t="s">
        <v>27</v>
      </c>
      <c r="B29" t="s">
        <v>13</v>
      </c>
      <c r="C29">
        <v>13</v>
      </c>
      <c r="D29">
        <f t="shared" si="0"/>
        <v>2.6639344262295079</v>
      </c>
      <c r="F29" s="1" t="s">
        <v>27</v>
      </c>
      <c r="G29" t="s">
        <v>13</v>
      </c>
      <c r="H29">
        <v>1</v>
      </c>
      <c r="I29">
        <f t="shared" si="1"/>
        <v>0.16077170418006431</v>
      </c>
      <c r="K29" s="1" t="s">
        <v>27</v>
      </c>
      <c r="L29" t="s">
        <v>13</v>
      </c>
      <c r="M29">
        <v>0</v>
      </c>
      <c r="N29">
        <f t="shared" si="2"/>
        <v>0</v>
      </c>
      <c r="P29" s="1" t="s">
        <v>27</v>
      </c>
      <c r="Q29" t="s">
        <v>13</v>
      </c>
      <c r="U29" s="1" t="s">
        <v>27</v>
      </c>
      <c r="V29" t="s">
        <v>13</v>
      </c>
      <c r="W29">
        <v>0</v>
      </c>
      <c r="X29">
        <f t="shared" si="3"/>
        <v>0</v>
      </c>
      <c r="Z29" s="1" t="s">
        <v>27</v>
      </c>
      <c r="AA29" t="s">
        <v>13</v>
      </c>
      <c r="AB29">
        <v>0</v>
      </c>
      <c r="AC29">
        <f t="shared" si="4"/>
        <v>0</v>
      </c>
      <c r="AE29" s="1" t="s">
        <v>27</v>
      </c>
      <c r="AF29" t="s">
        <v>13</v>
      </c>
      <c r="AG29">
        <v>0</v>
      </c>
      <c r="AH29">
        <f t="shared" si="5"/>
        <v>0</v>
      </c>
      <c r="AJ29" s="1" t="s">
        <v>27</v>
      </c>
      <c r="AK29" t="s">
        <v>13</v>
      </c>
      <c r="AL29">
        <v>3</v>
      </c>
      <c r="AM29">
        <f t="shared" si="6"/>
        <v>0.30303030303030304</v>
      </c>
      <c r="AO29" s="1" t="s">
        <v>27</v>
      </c>
      <c r="AP29" t="s">
        <v>13</v>
      </c>
      <c r="AQ29">
        <v>0</v>
      </c>
      <c r="AR29">
        <f t="shared" si="7"/>
        <v>0</v>
      </c>
      <c r="AT29" s="1" t="s">
        <v>27</v>
      </c>
      <c r="AU29" t="s">
        <v>13</v>
      </c>
      <c r="AV29">
        <v>0</v>
      </c>
      <c r="AW29">
        <f t="shared" si="8"/>
        <v>0</v>
      </c>
      <c r="AY29" s="1" t="s">
        <v>27</v>
      </c>
      <c r="AZ29" t="s">
        <v>13</v>
      </c>
      <c r="BA29">
        <v>0</v>
      </c>
      <c r="BB29">
        <f t="shared" si="9"/>
        <v>0</v>
      </c>
      <c r="BK29" s="1"/>
    </row>
    <row r="30" spans="1:63" x14ac:dyDescent="0.35">
      <c r="A30" s="1"/>
      <c r="B30" t="s">
        <v>14</v>
      </c>
      <c r="C30">
        <v>15</v>
      </c>
      <c r="D30">
        <f t="shared" si="0"/>
        <v>3.0737704918032787</v>
      </c>
      <c r="F30" s="1"/>
      <c r="G30" t="s">
        <v>14</v>
      </c>
      <c r="H30">
        <v>3</v>
      </c>
      <c r="I30">
        <f t="shared" si="1"/>
        <v>0.48231511254019299</v>
      </c>
      <c r="K30" s="1"/>
      <c r="L30" t="s">
        <v>14</v>
      </c>
      <c r="M30">
        <v>0</v>
      </c>
      <c r="N30">
        <f t="shared" si="2"/>
        <v>0</v>
      </c>
      <c r="P30" s="1"/>
      <c r="Q30" t="s">
        <v>14</v>
      </c>
      <c r="U30" s="1"/>
      <c r="V30" t="s">
        <v>14</v>
      </c>
      <c r="W30">
        <v>0</v>
      </c>
      <c r="X30">
        <f t="shared" si="3"/>
        <v>0</v>
      </c>
      <c r="Z30" s="1"/>
      <c r="AA30" t="s">
        <v>14</v>
      </c>
      <c r="AB30">
        <v>0</v>
      </c>
      <c r="AC30">
        <f t="shared" si="4"/>
        <v>0</v>
      </c>
      <c r="AE30" s="1"/>
      <c r="AF30" t="s">
        <v>14</v>
      </c>
      <c r="AG30">
        <v>0</v>
      </c>
      <c r="AH30">
        <f t="shared" si="5"/>
        <v>0</v>
      </c>
      <c r="AJ30" s="1"/>
      <c r="AK30" t="s">
        <v>14</v>
      </c>
      <c r="AL30">
        <v>0</v>
      </c>
      <c r="AM30">
        <f t="shared" si="6"/>
        <v>0</v>
      </c>
      <c r="AO30" s="1"/>
      <c r="AP30" t="s">
        <v>14</v>
      </c>
      <c r="AQ30">
        <v>0</v>
      </c>
      <c r="AR30">
        <f t="shared" si="7"/>
        <v>0</v>
      </c>
      <c r="AT30" s="1"/>
      <c r="AU30" t="s">
        <v>14</v>
      </c>
      <c r="AV30">
        <v>0</v>
      </c>
      <c r="AW30">
        <f t="shared" si="8"/>
        <v>0</v>
      </c>
      <c r="AY30" s="1"/>
      <c r="AZ30" t="s">
        <v>14</v>
      </c>
      <c r="BA30">
        <v>0</v>
      </c>
      <c r="BB30">
        <f t="shared" si="9"/>
        <v>0</v>
      </c>
      <c r="BK30" s="1"/>
    </row>
    <row r="31" spans="1:63" x14ac:dyDescent="0.35">
      <c r="A31" s="1" t="s">
        <v>28</v>
      </c>
      <c r="B31" t="s">
        <v>13</v>
      </c>
      <c r="C31">
        <v>0</v>
      </c>
      <c r="D31">
        <f t="shared" si="0"/>
        <v>0</v>
      </c>
      <c r="F31" s="1" t="s">
        <v>28</v>
      </c>
      <c r="G31" t="s">
        <v>13</v>
      </c>
      <c r="H31">
        <v>0</v>
      </c>
      <c r="I31">
        <f t="shared" si="1"/>
        <v>0</v>
      </c>
      <c r="K31" s="1" t="s">
        <v>28</v>
      </c>
      <c r="L31" t="s">
        <v>13</v>
      </c>
      <c r="M31">
        <v>0</v>
      </c>
      <c r="N31">
        <f t="shared" si="2"/>
        <v>0</v>
      </c>
      <c r="P31" s="1" t="s">
        <v>28</v>
      </c>
      <c r="Q31" t="s">
        <v>13</v>
      </c>
      <c r="U31" s="1" t="s">
        <v>28</v>
      </c>
      <c r="V31" t="s">
        <v>13</v>
      </c>
      <c r="W31">
        <v>4</v>
      </c>
      <c r="X31">
        <f t="shared" si="3"/>
        <v>30.76923076923077</v>
      </c>
      <c r="Z31" s="1" t="s">
        <v>28</v>
      </c>
      <c r="AA31" t="s">
        <v>13</v>
      </c>
      <c r="AB31">
        <v>0</v>
      </c>
      <c r="AC31">
        <f t="shared" si="4"/>
        <v>0</v>
      </c>
      <c r="AE31" s="1" t="s">
        <v>28</v>
      </c>
      <c r="AF31" t="s">
        <v>13</v>
      </c>
      <c r="AG31">
        <v>0</v>
      </c>
      <c r="AH31">
        <f t="shared" si="5"/>
        <v>0</v>
      </c>
      <c r="AJ31" s="1" t="s">
        <v>28</v>
      </c>
      <c r="AK31" t="s">
        <v>13</v>
      </c>
      <c r="AL31">
        <v>0</v>
      </c>
      <c r="AM31">
        <f t="shared" si="6"/>
        <v>0</v>
      </c>
      <c r="AO31" s="1" t="s">
        <v>28</v>
      </c>
      <c r="AP31" t="s">
        <v>13</v>
      </c>
      <c r="AQ31">
        <v>0</v>
      </c>
      <c r="AR31">
        <f t="shared" si="7"/>
        <v>0</v>
      </c>
      <c r="AT31" s="1" t="s">
        <v>28</v>
      </c>
      <c r="AU31" t="s">
        <v>13</v>
      </c>
      <c r="AV31">
        <v>0</v>
      </c>
      <c r="AW31">
        <f t="shared" si="8"/>
        <v>0</v>
      </c>
      <c r="AY31" s="1" t="s">
        <v>28</v>
      </c>
      <c r="AZ31" t="s">
        <v>13</v>
      </c>
      <c r="BA31">
        <v>0</v>
      </c>
      <c r="BB31">
        <f t="shared" si="9"/>
        <v>0</v>
      </c>
      <c r="BK31" s="1"/>
    </row>
    <row r="32" spans="1:63" x14ac:dyDescent="0.35">
      <c r="A32" s="1"/>
      <c r="B32" t="s">
        <v>14</v>
      </c>
      <c r="C32">
        <v>0</v>
      </c>
      <c r="D32">
        <f t="shared" si="0"/>
        <v>0</v>
      </c>
      <c r="F32" s="1"/>
      <c r="G32" t="s">
        <v>14</v>
      </c>
      <c r="H32">
        <v>0</v>
      </c>
      <c r="I32">
        <f t="shared" si="1"/>
        <v>0</v>
      </c>
      <c r="K32" s="1"/>
      <c r="L32" t="s">
        <v>14</v>
      </c>
      <c r="M32">
        <v>0</v>
      </c>
      <c r="N32">
        <f t="shared" si="2"/>
        <v>0</v>
      </c>
      <c r="P32" s="1"/>
      <c r="Q32" t="s">
        <v>14</v>
      </c>
      <c r="U32" s="1"/>
      <c r="V32" t="s">
        <v>14</v>
      </c>
      <c r="W32">
        <v>1</v>
      </c>
      <c r="X32">
        <f t="shared" si="3"/>
        <v>7.6923076923076925</v>
      </c>
      <c r="Z32" s="1"/>
      <c r="AA32" t="s">
        <v>14</v>
      </c>
      <c r="AB32">
        <v>0</v>
      </c>
      <c r="AC32">
        <f t="shared" si="4"/>
        <v>0</v>
      </c>
      <c r="AE32" s="1"/>
      <c r="AF32" t="s">
        <v>14</v>
      </c>
      <c r="AG32">
        <v>0</v>
      </c>
      <c r="AH32">
        <f t="shared" si="5"/>
        <v>0</v>
      </c>
      <c r="AJ32" s="1"/>
      <c r="AK32" t="s">
        <v>14</v>
      </c>
      <c r="AL32">
        <v>0</v>
      </c>
      <c r="AM32">
        <f t="shared" si="6"/>
        <v>0</v>
      </c>
      <c r="AO32" s="1"/>
      <c r="AP32" t="s">
        <v>14</v>
      </c>
      <c r="AQ32">
        <v>0</v>
      </c>
      <c r="AR32">
        <f t="shared" si="7"/>
        <v>0</v>
      </c>
      <c r="AT32" s="1"/>
      <c r="AU32" t="s">
        <v>14</v>
      </c>
      <c r="AV32">
        <v>0</v>
      </c>
      <c r="AW32">
        <f t="shared" si="8"/>
        <v>0</v>
      </c>
      <c r="AY32" s="1"/>
      <c r="AZ32" t="s">
        <v>14</v>
      </c>
      <c r="BA32">
        <v>0</v>
      </c>
      <c r="BB32">
        <f t="shared" si="9"/>
        <v>0</v>
      </c>
      <c r="BK32" s="1"/>
    </row>
    <row r="33" spans="1:63" x14ac:dyDescent="0.35">
      <c r="A33" s="1" t="s">
        <v>29</v>
      </c>
      <c r="B33" t="s">
        <v>13</v>
      </c>
      <c r="C33">
        <v>23</v>
      </c>
      <c r="D33">
        <f t="shared" si="0"/>
        <v>4.7131147540983607</v>
      </c>
      <c r="F33" s="1" t="s">
        <v>29</v>
      </c>
      <c r="G33" t="s">
        <v>13</v>
      </c>
      <c r="H33">
        <v>0</v>
      </c>
      <c r="I33">
        <f t="shared" si="1"/>
        <v>0</v>
      </c>
      <c r="K33" s="1" t="s">
        <v>29</v>
      </c>
      <c r="L33" t="s">
        <v>13</v>
      </c>
      <c r="M33">
        <v>0</v>
      </c>
      <c r="N33">
        <f t="shared" si="2"/>
        <v>0</v>
      </c>
      <c r="P33" s="1" t="s">
        <v>29</v>
      </c>
      <c r="Q33" t="s">
        <v>13</v>
      </c>
      <c r="U33" s="1" t="s">
        <v>29</v>
      </c>
      <c r="V33" t="s">
        <v>13</v>
      </c>
      <c r="W33">
        <v>0</v>
      </c>
      <c r="X33">
        <f t="shared" si="3"/>
        <v>0</v>
      </c>
      <c r="Z33" s="1" t="s">
        <v>29</v>
      </c>
      <c r="AA33" t="s">
        <v>13</v>
      </c>
      <c r="AB33">
        <v>0</v>
      </c>
      <c r="AC33">
        <f t="shared" si="4"/>
        <v>0</v>
      </c>
      <c r="AE33" s="1" t="s">
        <v>29</v>
      </c>
      <c r="AF33" t="s">
        <v>13</v>
      </c>
      <c r="AG33">
        <v>0</v>
      </c>
      <c r="AH33">
        <f t="shared" si="5"/>
        <v>0</v>
      </c>
      <c r="AJ33" s="1" t="s">
        <v>29</v>
      </c>
      <c r="AK33" t="s">
        <v>13</v>
      </c>
      <c r="AL33">
        <v>0</v>
      </c>
      <c r="AM33">
        <f t="shared" si="6"/>
        <v>0</v>
      </c>
      <c r="AO33" s="1" t="s">
        <v>29</v>
      </c>
      <c r="AP33" t="s">
        <v>13</v>
      </c>
      <c r="AQ33">
        <v>0</v>
      </c>
      <c r="AR33">
        <f t="shared" si="7"/>
        <v>0</v>
      </c>
      <c r="AT33" s="1" t="s">
        <v>29</v>
      </c>
      <c r="AU33" t="s">
        <v>13</v>
      </c>
      <c r="AV33">
        <v>0</v>
      </c>
      <c r="AW33">
        <f t="shared" si="8"/>
        <v>0</v>
      </c>
      <c r="AY33" s="1" t="s">
        <v>29</v>
      </c>
      <c r="AZ33" t="s">
        <v>13</v>
      </c>
      <c r="BA33">
        <v>0</v>
      </c>
      <c r="BB33">
        <f t="shared" si="9"/>
        <v>0</v>
      </c>
      <c r="BK33" s="1"/>
    </row>
    <row r="34" spans="1:63" x14ac:dyDescent="0.35">
      <c r="A34" s="1"/>
      <c r="B34" t="s">
        <v>14</v>
      </c>
      <c r="C34">
        <v>8</v>
      </c>
      <c r="D34">
        <f t="shared" si="0"/>
        <v>1.639344262295082</v>
      </c>
      <c r="F34" s="1"/>
      <c r="G34" t="s">
        <v>14</v>
      </c>
      <c r="H34">
        <v>0</v>
      </c>
      <c r="I34">
        <f t="shared" si="1"/>
        <v>0</v>
      </c>
      <c r="K34" s="1"/>
      <c r="L34" t="s">
        <v>14</v>
      </c>
      <c r="M34">
        <v>0</v>
      </c>
      <c r="N34">
        <f t="shared" si="2"/>
        <v>0</v>
      </c>
      <c r="P34" s="1"/>
      <c r="Q34" t="s">
        <v>14</v>
      </c>
      <c r="U34" s="1"/>
      <c r="V34" t="s">
        <v>14</v>
      </c>
      <c r="W34">
        <v>0</v>
      </c>
      <c r="X34">
        <f t="shared" si="3"/>
        <v>0</v>
      </c>
      <c r="Z34" s="1"/>
      <c r="AA34" t="s">
        <v>14</v>
      </c>
      <c r="AB34">
        <v>0</v>
      </c>
      <c r="AC34">
        <f t="shared" si="4"/>
        <v>0</v>
      </c>
      <c r="AE34" s="1"/>
      <c r="AF34" t="s">
        <v>14</v>
      </c>
      <c r="AG34">
        <v>0</v>
      </c>
      <c r="AH34">
        <f t="shared" si="5"/>
        <v>0</v>
      </c>
      <c r="AJ34" s="1"/>
      <c r="AK34" t="s">
        <v>14</v>
      </c>
      <c r="AL34">
        <v>0</v>
      </c>
      <c r="AM34">
        <f t="shared" si="6"/>
        <v>0</v>
      </c>
      <c r="AO34" s="1"/>
      <c r="AP34" t="s">
        <v>14</v>
      </c>
      <c r="AQ34">
        <v>0</v>
      </c>
      <c r="AR34">
        <f t="shared" si="7"/>
        <v>0</v>
      </c>
      <c r="AT34" s="1"/>
      <c r="AU34" t="s">
        <v>14</v>
      </c>
      <c r="AV34">
        <v>0</v>
      </c>
      <c r="AW34">
        <f t="shared" si="8"/>
        <v>0</v>
      </c>
      <c r="AY34" s="1"/>
      <c r="AZ34" t="s">
        <v>14</v>
      </c>
      <c r="BA34">
        <v>0</v>
      </c>
      <c r="BB34">
        <f t="shared" si="9"/>
        <v>0</v>
      </c>
      <c r="BK34" s="1"/>
    </row>
    <row r="35" spans="1:63" x14ac:dyDescent="0.35">
      <c r="A35" s="1" t="s">
        <v>30</v>
      </c>
      <c r="B35" t="s">
        <v>13</v>
      </c>
      <c r="C35">
        <v>3</v>
      </c>
      <c r="D35">
        <f t="shared" si="0"/>
        <v>0.61475409836065575</v>
      </c>
      <c r="F35" s="1" t="s">
        <v>30</v>
      </c>
      <c r="G35" t="s">
        <v>13</v>
      </c>
      <c r="H35">
        <v>504</v>
      </c>
      <c r="I35">
        <f t="shared" si="1"/>
        <v>81.028938906752416</v>
      </c>
      <c r="K35" s="1" t="s">
        <v>30</v>
      </c>
      <c r="L35" t="s">
        <v>13</v>
      </c>
      <c r="M35">
        <v>0</v>
      </c>
      <c r="N35">
        <f t="shared" si="2"/>
        <v>0</v>
      </c>
      <c r="P35" s="1" t="s">
        <v>30</v>
      </c>
      <c r="Q35" t="s">
        <v>13</v>
      </c>
      <c r="U35" s="1" t="s">
        <v>30</v>
      </c>
      <c r="V35" t="s">
        <v>13</v>
      </c>
      <c r="W35">
        <v>0</v>
      </c>
      <c r="X35">
        <f t="shared" si="3"/>
        <v>0</v>
      </c>
      <c r="Z35" s="1" t="s">
        <v>30</v>
      </c>
      <c r="AA35" t="s">
        <v>13</v>
      </c>
      <c r="AB35">
        <v>0</v>
      </c>
      <c r="AC35">
        <f t="shared" si="4"/>
        <v>0</v>
      </c>
      <c r="AE35" s="1" t="s">
        <v>30</v>
      </c>
      <c r="AF35" t="s">
        <v>13</v>
      </c>
      <c r="AG35">
        <v>0</v>
      </c>
      <c r="AH35">
        <f t="shared" si="5"/>
        <v>0</v>
      </c>
      <c r="AJ35" s="1" t="s">
        <v>30</v>
      </c>
      <c r="AK35" t="s">
        <v>13</v>
      </c>
      <c r="AL35">
        <v>927</v>
      </c>
      <c r="AM35">
        <f t="shared" si="6"/>
        <v>93.63636363636364</v>
      </c>
      <c r="AO35" s="1" t="s">
        <v>30</v>
      </c>
      <c r="AP35" t="s">
        <v>13</v>
      </c>
      <c r="AQ35">
        <v>0</v>
      </c>
      <c r="AR35">
        <f t="shared" si="7"/>
        <v>0</v>
      </c>
      <c r="AT35" s="1" t="s">
        <v>30</v>
      </c>
      <c r="AU35" t="s">
        <v>13</v>
      </c>
      <c r="AV35">
        <v>0</v>
      </c>
      <c r="AW35">
        <f t="shared" si="8"/>
        <v>0</v>
      </c>
      <c r="AY35" s="1" t="s">
        <v>30</v>
      </c>
      <c r="AZ35" t="s">
        <v>13</v>
      </c>
      <c r="BA35">
        <v>26</v>
      </c>
      <c r="BB35">
        <f t="shared" si="9"/>
        <v>3.8805970149253728</v>
      </c>
      <c r="BK35" s="1"/>
    </row>
    <row r="36" spans="1:63" x14ac:dyDescent="0.35">
      <c r="A36" s="1"/>
      <c r="B36" t="s">
        <v>14</v>
      </c>
      <c r="C36">
        <v>0</v>
      </c>
      <c r="D36">
        <f t="shared" si="0"/>
        <v>0</v>
      </c>
      <c r="F36" s="1"/>
      <c r="G36" t="s">
        <v>14</v>
      </c>
      <c r="H36">
        <v>28</v>
      </c>
      <c r="I36">
        <f t="shared" si="1"/>
        <v>4.501607717041801</v>
      </c>
      <c r="K36" s="1"/>
      <c r="L36" t="s">
        <v>14</v>
      </c>
      <c r="M36">
        <v>0</v>
      </c>
      <c r="N36">
        <f t="shared" si="2"/>
        <v>0</v>
      </c>
      <c r="P36" s="1"/>
      <c r="Q36" t="s">
        <v>14</v>
      </c>
      <c r="U36" s="1"/>
      <c r="V36" t="s">
        <v>14</v>
      </c>
      <c r="W36">
        <v>0</v>
      </c>
      <c r="X36">
        <f t="shared" si="3"/>
        <v>0</v>
      </c>
      <c r="Z36" s="1"/>
      <c r="AA36" t="s">
        <v>14</v>
      </c>
      <c r="AB36">
        <v>0</v>
      </c>
      <c r="AC36">
        <f t="shared" si="4"/>
        <v>0</v>
      </c>
      <c r="AE36" s="1"/>
      <c r="AF36" t="s">
        <v>14</v>
      </c>
      <c r="AG36">
        <v>0</v>
      </c>
      <c r="AH36">
        <f t="shared" si="5"/>
        <v>0</v>
      </c>
      <c r="AJ36" s="1"/>
      <c r="AK36" t="s">
        <v>14</v>
      </c>
      <c r="AL36">
        <v>54</v>
      </c>
      <c r="AM36">
        <f t="shared" si="6"/>
        <v>5.4545454545454541</v>
      </c>
      <c r="AO36" s="1"/>
      <c r="AP36" t="s">
        <v>14</v>
      </c>
      <c r="AQ36">
        <v>0</v>
      </c>
      <c r="AR36">
        <f t="shared" si="7"/>
        <v>0</v>
      </c>
      <c r="AT36" s="1"/>
      <c r="AU36" t="s">
        <v>14</v>
      </c>
      <c r="AV36">
        <v>0</v>
      </c>
      <c r="AW36">
        <f t="shared" si="8"/>
        <v>0</v>
      </c>
      <c r="AY36" s="1"/>
      <c r="AZ36" t="s">
        <v>14</v>
      </c>
      <c r="BA36">
        <v>0</v>
      </c>
      <c r="BB36">
        <f t="shared" si="9"/>
        <v>0</v>
      </c>
      <c r="BK36" s="1"/>
    </row>
    <row r="37" spans="1:63" x14ac:dyDescent="0.35">
      <c r="A37" s="1" t="s">
        <v>31</v>
      </c>
      <c r="B37" t="s">
        <v>13</v>
      </c>
      <c r="C37">
        <v>0</v>
      </c>
      <c r="D37">
        <f t="shared" si="0"/>
        <v>0</v>
      </c>
      <c r="F37" s="1" t="s">
        <v>31</v>
      </c>
      <c r="G37" t="s">
        <v>13</v>
      </c>
      <c r="H37">
        <v>0</v>
      </c>
      <c r="I37">
        <f t="shared" si="1"/>
        <v>0</v>
      </c>
      <c r="K37" s="1" t="s">
        <v>31</v>
      </c>
      <c r="L37" t="s">
        <v>13</v>
      </c>
      <c r="M37">
        <v>0</v>
      </c>
      <c r="N37">
        <f t="shared" si="2"/>
        <v>0</v>
      </c>
      <c r="P37" s="1" t="s">
        <v>31</v>
      </c>
      <c r="Q37" t="s">
        <v>13</v>
      </c>
      <c r="U37" s="1" t="s">
        <v>31</v>
      </c>
      <c r="V37" t="s">
        <v>13</v>
      </c>
      <c r="W37">
        <v>0</v>
      </c>
      <c r="X37">
        <f t="shared" si="3"/>
        <v>0</v>
      </c>
      <c r="Z37" s="1" t="s">
        <v>31</v>
      </c>
      <c r="AA37" t="s">
        <v>13</v>
      </c>
      <c r="AB37">
        <v>0</v>
      </c>
      <c r="AC37">
        <f t="shared" si="4"/>
        <v>0</v>
      </c>
      <c r="AE37" s="1" t="s">
        <v>31</v>
      </c>
      <c r="AF37" t="s">
        <v>13</v>
      </c>
      <c r="AG37">
        <v>0</v>
      </c>
      <c r="AH37">
        <f t="shared" si="5"/>
        <v>0</v>
      </c>
      <c r="AJ37" s="1" t="s">
        <v>31</v>
      </c>
      <c r="AK37" t="s">
        <v>13</v>
      </c>
      <c r="AL37">
        <v>0</v>
      </c>
      <c r="AM37">
        <f t="shared" si="6"/>
        <v>0</v>
      </c>
      <c r="AO37" s="1" t="s">
        <v>31</v>
      </c>
      <c r="AP37" t="s">
        <v>13</v>
      </c>
      <c r="AQ37">
        <v>0</v>
      </c>
      <c r="AR37">
        <f t="shared" si="7"/>
        <v>0</v>
      </c>
      <c r="AT37" s="1" t="s">
        <v>31</v>
      </c>
      <c r="AU37" t="s">
        <v>13</v>
      </c>
      <c r="AV37">
        <v>0</v>
      </c>
      <c r="AW37">
        <f t="shared" si="8"/>
        <v>0</v>
      </c>
      <c r="AY37" s="1" t="s">
        <v>31</v>
      </c>
      <c r="AZ37" t="s">
        <v>13</v>
      </c>
      <c r="BA37">
        <v>0</v>
      </c>
      <c r="BB37">
        <f t="shared" si="9"/>
        <v>0</v>
      </c>
      <c r="BK37" s="1"/>
    </row>
    <row r="38" spans="1:63" x14ac:dyDescent="0.35">
      <c r="A38" s="1"/>
      <c r="B38" t="s">
        <v>14</v>
      </c>
      <c r="C38">
        <v>0</v>
      </c>
      <c r="D38">
        <f t="shared" si="0"/>
        <v>0</v>
      </c>
      <c r="F38" s="1"/>
      <c r="G38" t="s">
        <v>14</v>
      </c>
      <c r="H38">
        <v>0</v>
      </c>
      <c r="I38">
        <f t="shared" si="1"/>
        <v>0</v>
      </c>
      <c r="K38" s="1"/>
      <c r="L38" t="s">
        <v>14</v>
      </c>
      <c r="M38">
        <v>0</v>
      </c>
      <c r="N38">
        <f t="shared" si="2"/>
        <v>0</v>
      </c>
      <c r="P38" s="1"/>
      <c r="Q38" t="s">
        <v>14</v>
      </c>
      <c r="U38" s="1"/>
      <c r="V38" t="s">
        <v>14</v>
      </c>
      <c r="W38">
        <v>0</v>
      </c>
      <c r="X38">
        <f t="shared" si="3"/>
        <v>0</v>
      </c>
      <c r="Z38" s="1"/>
      <c r="AA38" t="s">
        <v>14</v>
      </c>
      <c r="AB38">
        <v>0</v>
      </c>
      <c r="AC38">
        <f t="shared" si="4"/>
        <v>0</v>
      </c>
      <c r="AE38" s="1"/>
      <c r="AF38" t="s">
        <v>14</v>
      </c>
      <c r="AG38">
        <v>0</v>
      </c>
      <c r="AH38">
        <f t="shared" si="5"/>
        <v>0</v>
      </c>
      <c r="AJ38" s="1"/>
      <c r="AK38" t="s">
        <v>14</v>
      </c>
      <c r="AL38">
        <v>1</v>
      </c>
      <c r="AM38">
        <f t="shared" si="6"/>
        <v>0.10101010101010101</v>
      </c>
      <c r="AO38" s="1"/>
      <c r="AP38" t="s">
        <v>14</v>
      </c>
      <c r="AQ38">
        <v>0</v>
      </c>
      <c r="AR38">
        <f t="shared" si="7"/>
        <v>0</v>
      </c>
      <c r="AT38" s="1"/>
      <c r="AU38" t="s">
        <v>14</v>
      </c>
      <c r="AV38">
        <v>0</v>
      </c>
      <c r="AW38">
        <f t="shared" si="8"/>
        <v>0</v>
      </c>
      <c r="AY38" s="1"/>
      <c r="AZ38" t="s">
        <v>14</v>
      </c>
      <c r="BA38">
        <v>0</v>
      </c>
      <c r="BB38">
        <f t="shared" si="9"/>
        <v>0</v>
      </c>
      <c r="BK38" s="1"/>
    </row>
    <row r="39" spans="1:63" x14ac:dyDescent="0.35">
      <c r="A39" s="1" t="s">
        <v>32</v>
      </c>
      <c r="B39" t="s">
        <v>13</v>
      </c>
      <c r="C39">
        <v>178</v>
      </c>
      <c r="D39">
        <f t="shared" si="0"/>
        <v>36.475409836065573</v>
      </c>
      <c r="F39" s="1" t="s">
        <v>32</v>
      </c>
      <c r="G39" t="s">
        <v>13</v>
      </c>
      <c r="H39">
        <v>0</v>
      </c>
      <c r="I39">
        <f t="shared" si="1"/>
        <v>0</v>
      </c>
      <c r="K39" s="1" t="s">
        <v>32</v>
      </c>
      <c r="L39" t="s">
        <v>13</v>
      </c>
      <c r="M39">
        <v>0</v>
      </c>
      <c r="N39">
        <f t="shared" si="2"/>
        <v>0</v>
      </c>
      <c r="P39" s="1" t="s">
        <v>32</v>
      </c>
      <c r="Q39" t="s">
        <v>13</v>
      </c>
      <c r="U39" s="1" t="s">
        <v>32</v>
      </c>
      <c r="V39" t="s">
        <v>13</v>
      </c>
      <c r="W39">
        <v>0</v>
      </c>
      <c r="X39">
        <f t="shared" si="3"/>
        <v>0</v>
      </c>
      <c r="Z39" s="1" t="s">
        <v>32</v>
      </c>
      <c r="AA39" t="s">
        <v>13</v>
      </c>
      <c r="AB39">
        <v>4</v>
      </c>
      <c r="AC39">
        <f t="shared" si="4"/>
        <v>14.285714285714285</v>
      </c>
      <c r="AE39" s="1" t="s">
        <v>32</v>
      </c>
      <c r="AF39" t="s">
        <v>13</v>
      </c>
      <c r="AG39">
        <v>38</v>
      </c>
      <c r="AH39">
        <f t="shared" si="5"/>
        <v>84.444444444444443</v>
      </c>
      <c r="AJ39" s="1" t="s">
        <v>32</v>
      </c>
      <c r="AK39" t="s">
        <v>13</v>
      </c>
      <c r="AL39">
        <v>1</v>
      </c>
      <c r="AM39">
        <f t="shared" si="6"/>
        <v>0.10101010101010101</v>
      </c>
      <c r="AO39" s="1" t="s">
        <v>32</v>
      </c>
      <c r="AP39" t="s">
        <v>13</v>
      </c>
      <c r="AQ39">
        <v>0</v>
      </c>
      <c r="AR39">
        <f t="shared" si="7"/>
        <v>0</v>
      </c>
      <c r="AT39" s="1" t="s">
        <v>32</v>
      </c>
      <c r="AU39" t="s">
        <v>13</v>
      </c>
      <c r="AV39">
        <v>6</v>
      </c>
      <c r="AW39">
        <f t="shared" si="8"/>
        <v>50</v>
      </c>
      <c r="AY39" s="1" t="s">
        <v>32</v>
      </c>
      <c r="AZ39" t="s">
        <v>13</v>
      </c>
      <c r="BA39">
        <v>0</v>
      </c>
      <c r="BB39">
        <f t="shared" si="9"/>
        <v>0</v>
      </c>
      <c r="BK39" s="1"/>
    </row>
    <row r="40" spans="1:63" x14ac:dyDescent="0.35">
      <c r="A40" s="1"/>
      <c r="B40" t="s">
        <v>14</v>
      </c>
      <c r="C40">
        <v>0</v>
      </c>
      <c r="D40">
        <f t="shared" si="0"/>
        <v>0</v>
      </c>
      <c r="F40" s="1"/>
      <c r="G40" t="s">
        <v>14</v>
      </c>
      <c r="H40">
        <v>0</v>
      </c>
      <c r="I40">
        <f t="shared" si="1"/>
        <v>0</v>
      </c>
      <c r="K40" s="1"/>
      <c r="L40" t="s">
        <v>14</v>
      </c>
      <c r="M40">
        <v>0</v>
      </c>
      <c r="N40">
        <f t="shared" si="2"/>
        <v>0</v>
      </c>
      <c r="P40" s="1"/>
      <c r="Q40" t="s">
        <v>14</v>
      </c>
      <c r="U40" s="1"/>
      <c r="V40" t="s">
        <v>14</v>
      </c>
      <c r="W40">
        <v>0</v>
      </c>
      <c r="X40">
        <f t="shared" si="3"/>
        <v>0</v>
      </c>
      <c r="Z40" s="1"/>
      <c r="AA40" t="s">
        <v>14</v>
      </c>
      <c r="AB40">
        <v>0</v>
      </c>
      <c r="AC40">
        <f t="shared" si="4"/>
        <v>0</v>
      </c>
      <c r="AE40" s="1"/>
      <c r="AF40" t="s">
        <v>14</v>
      </c>
      <c r="AG40">
        <v>3</v>
      </c>
      <c r="AH40">
        <f t="shared" si="5"/>
        <v>6.666666666666667</v>
      </c>
      <c r="AJ40" s="1"/>
      <c r="AK40" t="s">
        <v>14</v>
      </c>
      <c r="AL40">
        <v>0</v>
      </c>
      <c r="AM40">
        <f t="shared" si="6"/>
        <v>0</v>
      </c>
      <c r="AO40" s="1"/>
      <c r="AP40" t="s">
        <v>14</v>
      </c>
      <c r="AQ40">
        <v>0</v>
      </c>
      <c r="AR40">
        <f t="shared" si="7"/>
        <v>0</v>
      </c>
      <c r="AT40" s="1"/>
      <c r="AU40" t="s">
        <v>14</v>
      </c>
      <c r="AV40">
        <v>4</v>
      </c>
      <c r="AW40">
        <f t="shared" si="8"/>
        <v>33.333333333333329</v>
      </c>
      <c r="AY40" s="1"/>
      <c r="AZ40" t="s">
        <v>14</v>
      </c>
      <c r="BA40">
        <v>0</v>
      </c>
      <c r="BB40">
        <f t="shared" si="9"/>
        <v>0</v>
      </c>
      <c r="BK40" s="1"/>
    </row>
    <row r="41" spans="1:63" x14ac:dyDescent="0.35">
      <c r="A41" s="1" t="s">
        <v>33</v>
      </c>
      <c r="B41" t="s">
        <v>13</v>
      </c>
      <c r="C41">
        <v>0</v>
      </c>
      <c r="D41">
        <f t="shared" si="0"/>
        <v>0</v>
      </c>
      <c r="F41" s="1" t="s">
        <v>33</v>
      </c>
      <c r="G41" t="s">
        <v>13</v>
      </c>
      <c r="H41">
        <v>0</v>
      </c>
      <c r="I41">
        <f t="shared" si="1"/>
        <v>0</v>
      </c>
      <c r="K41" s="1" t="s">
        <v>33</v>
      </c>
      <c r="L41" t="s">
        <v>13</v>
      </c>
      <c r="M41">
        <v>0</v>
      </c>
      <c r="N41">
        <f t="shared" si="2"/>
        <v>0</v>
      </c>
      <c r="P41" s="1" t="s">
        <v>33</v>
      </c>
      <c r="Q41" t="s">
        <v>13</v>
      </c>
      <c r="U41" s="1" t="s">
        <v>33</v>
      </c>
      <c r="V41" t="s">
        <v>13</v>
      </c>
      <c r="W41">
        <v>0</v>
      </c>
      <c r="X41">
        <f t="shared" si="3"/>
        <v>0</v>
      </c>
      <c r="Z41" s="1" t="s">
        <v>33</v>
      </c>
      <c r="AA41" t="s">
        <v>13</v>
      </c>
      <c r="AB41">
        <v>0</v>
      </c>
      <c r="AC41">
        <f t="shared" si="4"/>
        <v>0</v>
      </c>
      <c r="AE41" s="1" t="s">
        <v>33</v>
      </c>
      <c r="AF41" t="s">
        <v>13</v>
      </c>
      <c r="AG41">
        <v>0</v>
      </c>
      <c r="AH41">
        <f t="shared" si="5"/>
        <v>0</v>
      </c>
      <c r="AJ41" s="1" t="s">
        <v>33</v>
      </c>
      <c r="AK41" t="s">
        <v>13</v>
      </c>
      <c r="AL41">
        <v>0</v>
      </c>
      <c r="AM41">
        <f t="shared" si="6"/>
        <v>0</v>
      </c>
      <c r="AO41" s="1" t="s">
        <v>33</v>
      </c>
      <c r="AP41" t="s">
        <v>13</v>
      </c>
      <c r="AQ41">
        <v>0</v>
      </c>
      <c r="AR41">
        <f t="shared" si="7"/>
        <v>0</v>
      </c>
      <c r="AT41" s="1" t="s">
        <v>33</v>
      </c>
      <c r="AU41" t="s">
        <v>13</v>
      </c>
      <c r="AV41">
        <v>0</v>
      </c>
      <c r="AW41">
        <f t="shared" si="8"/>
        <v>0</v>
      </c>
      <c r="AY41" s="1" t="s">
        <v>33</v>
      </c>
      <c r="AZ41" t="s">
        <v>13</v>
      </c>
      <c r="BA41">
        <v>0</v>
      </c>
      <c r="BB41">
        <f t="shared" si="9"/>
        <v>0</v>
      </c>
      <c r="BK41" s="1"/>
    </row>
    <row r="42" spans="1:63" x14ac:dyDescent="0.35">
      <c r="A42" s="1"/>
      <c r="B42" t="s">
        <v>14</v>
      </c>
      <c r="C42">
        <v>0</v>
      </c>
      <c r="D42">
        <f t="shared" si="0"/>
        <v>0</v>
      </c>
      <c r="F42" s="1"/>
      <c r="G42" t="s">
        <v>14</v>
      </c>
      <c r="H42">
        <v>0</v>
      </c>
      <c r="I42">
        <f t="shared" si="1"/>
        <v>0</v>
      </c>
      <c r="K42" s="1"/>
      <c r="L42" t="s">
        <v>14</v>
      </c>
      <c r="M42">
        <v>0</v>
      </c>
      <c r="N42">
        <f t="shared" si="2"/>
        <v>0</v>
      </c>
      <c r="P42" s="1"/>
      <c r="Q42" t="s">
        <v>14</v>
      </c>
      <c r="U42" s="1"/>
      <c r="V42" t="s">
        <v>14</v>
      </c>
      <c r="W42">
        <v>0</v>
      </c>
      <c r="X42">
        <f t="shared" si="3"/>
        <v>0</v>
      </c>
      <c r="Z42" s="1"/>
      <c r="AA42" t="s">
        <v>14</v>
      </c>
      <c r="AB42">
        <v>0</v>
      </c>
      <c r="AC42">
        <f t="shared" si="4"/>
        <v>0</v>
      </c>
      <c r="AE42" s="1"/>
      <c r="AF42" t="s">
        <v>14</v>
      </c>
      <c r="AG42">
        <v>0</v>
      </c>
      <c r="AH42">
        <f t="shared" si="5"/>
        <v>0</v>
      </c>
      <c r="AJ42" s="1"/>
      <c r="AK42" t="s">
        <v>14</v>
      </c>
      <c r="AL42">
        <v>0</v>
      </c>
      <c r="AM42">
        <f t="shared" si="6"/>
        <v>0</v>
      </c>
      <c r="AO42" s="1"/>
      <c r="AP42" t="s">
        <v>14</v>
      </c>
      <c r="AQ42">
        <v>0</v>
      </c>
      <c r="AR42">
        <f t="shared" si="7"/>
        <v>0</v>
      </c>
      <c r="AT42" s="1"/>
      <c r="AU42" t="s">
        <v>14</v>
      </c>
      <c r="AV42">
        <v>0</v>
      </c>
      <c r="AW42">
        <f t="shared" si="8"/>
        <v>0</v>
      </c>
      <c r="AY42" s="1"/>
      <c r="AZ42" t="s">
        <v>14</v>
      </c>
      <c r="BA42">
        <v>0</v>
      </c>
      <c r="BB42">
        <f t="shared" si="9"/>
        <v>0</v>
      </c>
      <c r="BK42" s="1"/>
    </row>
    <row r="43" spans="1:63" x14ac:dyDescent="0.35">
      <c r="A43" s="1" t="s">
        <v>34</v>
      </c>
      <c r="B43" t="s">
        <v>13</v>
      </c>
      <c r="C43">
        <v>144</v>
      </c>
      <c r="D43">
        <f t="shared" si="0"/>
        <v>29.508196721311474</v>
      </c>
      <c r="F43" s="1" t="s">
        <v>34</v>
      </c>
      <c r="G43" t="s">
        <v>13</v>
      </c>
      <c r="H43">
        <v>3</v>
      </c>
      <c r="I43">
        <f t="shared" si="1"/>
        <v>0.48231511254019299</v>
      </c>
      <c r="K43" s="1" t="s">
        <v>34</v>
      </c>
      <c r="L43" t="s">
        <v>13</v>
      </c>
      <c r="M43">
        <v>0</v>
      </c>
      <c r="N43">
        <f t="shared" si="2"/>
        <v>0</v>
      </c>
      <c r="P43" s="1" t="s">
        <v>34</v>
      </c>
      <c r="Q43" t="s">
        <v>13</v>
      </c>
      <c r="U43" s="1" t="s">
        <v>34</v>
      </c>
      <c r="V43" t="s">
        <v>13</v>
      </c>
      <c r="W43">
        <v>0</v>
      </c>
      <c r="X43">
        <f t="shared" si="3"/>
        <v>0</v>
      </c>
      <c r="Z43" s="1" t="s">
        <v>34</v>
      </c>
      <c r="AA43" t="s">
        <v>13</v>
      </c>
      <c r="AB43">
        <v>0</v>
      </c>
      <c r="AC43">
        <f t="shared" si="4"/>
        <v>0</v>
      </c>
      <c r="AE43" s="1" t="s">
        <v>34</v>
      </c>
      <c r="AF43" t="s">
        <v>13</v>
      </c>
      <c r="AG43">
        <v>0</v>
      </c>
      <c r="AH43">
        <f t="shared" si="5"/>
        <v>0</v>
      </c>
      <c r="AJ43" s="1" t="s">
        <v>34</v>
      </c>
      <c r="AK43" t="s">
        <v>13</v>
      </c>
      <c r="AL43">
        <v>0</v>
      </c>
      <c r="AM43">
        <f t="shared" si="6"/>
        <v>0</v>
      </c>
      <c r="AO43" s="1" t="s">
        <v>34</v>
      </c>
      <c r="AP43" t="s">
        <v>13</v>
      </c>
      <c r="AQ43">
        <v>0</v>
      </c>
      <c r="AR43">
        <f t="shared" si="7"/>
        <v>0</v>
      </c>
      <c r="AT43" s="1" t="s">
        <v>34</v>
      </c>
      <c r="AU43" t="s">
        <v>13</v>
      </c>
      <c r="AV43">
        <v>0</v>
      </c>
      <c r="AW43">
        <f t="shared" si="8"/>
        <v>0</v>
      </c>
      <c r="AY43" s="1" t="s">
        <v>34</v>
      </c>
      <c r="AZ43" t="s">
        <v>13</v>
      </c>
      <c r="BA43">
        <v>9</v>
      </c>
      <c r="BB43">
        <f t="shared" si="9"/>
        <v>1.3432835820895521</v>
      </c>
      <c r="BK43" s="1"/>
    </row>
    <row r="44" spans="1:63" x14ac:dyDescent="0.35">
      <c r="A44" s="1"/>
      <c r="B44" t="s">
        <v>14</v>
      </c>
      <c r="C44">
        <v>21</v>
      </c>
      <c r="D44">
        <f t="shared" si="0"/>
        <v>4.3032786885245899</v>
      </c>
      <c r="F44" s="1"/>
      <c r="G44" t="s">
        <v>14</v>
      </c>
      <c r="H44">
        <v>0</v>
      </c>
      <c r="I44">
        <f t="shared" si="1"/>
        <v>0</v>
      </c>
      <c r="K44" s="1"/>
      <c r="L44" t="s">
        <v>14</v>
      </c>
      <c r="M44">
        <v>0</v>
      </c>
      <c r="N44">
        <f t="shared" si="2"/>
        <v>0</v>
      </c>
      <c r="P44" s="1"/>
      <c r="Q44" t="s">
        <v>14</v>
      </c>
      <c r="U44" s="1"/>
      <c r="V44" t="s">
        <v>14</v>
      </c>
      <c r="W44">
        <v>0</v>
      </c>
      <c r="X44">
        <f t="shared" si="3"/>
        <v>0</v>
      </c>
      <c r="Z44" s="1"/>
      <c r="AA44" t="s">
        <v>14</v>
      </c>
      <c r="AB44">
        <v>0</v>
      </c>
      <c r="AC44">
        <f t="shared" si="4"/>
        <v>0</v>
      </c>
      <c r="AE44" s="1"/>
      <c r="AF44" t="s">
        <v>14</v>
      </c>
      <c r="AG44">
        <v>0</v>
      </c>
      <c r="AH44">
        <f t="shared" si="5"/>
        <v>0</v>
      </c>
      <c r="AJ44" s="1"/>
      <c r="AK44" t="s">
        <v>14</v>
      </c>
      <c r="AL44">
        <v>0</v>
      </c>
      <c r="AM44">
        <f t="shared" si="6"/>
        <v>0</v>
      </c>
      <c r="AO44" s="1"/>
      <c r="AP44" t="s">
        <v>14</v>
      </c>
      <c r="AQ44">
        <v>0</v>
      </c>
      <c r="AR44">
        <f t="shared" si="7"/>
        <v>0</v>
      </c>
      <c r="AT44" s="1"/>
      <c r="AU44" t="s">
        <v>14</v>
      </c>
      <c r="AV44">
        <v>0</v>
      </c>
      <c r="AW44">
        <f t="shared" si="8"/>
        <v>0</v>
      </c>
      <c r="AY44" s="1"/>
      <c r="AZ44" t="s">
        <v>14</v>
      </c>
      <c r="BA44">
        <v>19</v>
      </c>
      <c r="BB44">
        <f t="shared" si="9"/>
        <v>2.8358208955223883</v>
      </c>
      <c r="BK44" s="1"/>
    </row>
    <row r="45" spans="1:63" x14ac:dyDescent="0.35">
      <c r="A45" s="1" t="s">
        <v>35</v>
      </c>
      <c r="B45" t="s">
        <v>13</v>
      </c>
      <c r="C45">
        <v>0</v>
      </c>
      <c r="D45">
        <f t="shared" si="0"/>
        <v>0</v>
      </c>
      <c r="F45" s="1" t="s">
        <v>35</v>
      </c>
      <c r="G45" t="s">
        <v>13</v>
      </c>
      <c r="H45">
        <v>0</v>
      </c>
      <c r="I45">
        <f t="shared" si="1"/>
        <v>0</v>
      </c>
      <c r="K45" s="1" t="s">
        <v>35</v>
      </c>
      <c r="L45" t="s">
        <v>13</v>
      </c>
      <c r="M45">
        <v>0</v>
      </c>
      <c r="N45">
        <f t="shared" si="2"/>
        <v>0</v>
      </c>
      <c r="P45" s="1" t="s">
        <v>35</v>
      </c>
      <c r="Q45" t="s">
        <v>13</v>
      </c>
      <c r="U45" s="1" t="s">
        <v>35</v>
      </c>
      <c r="V45" t="s">
        <v>13</v>
      </c>
      <c r="W45">
        <v>0</v>
      </c>
      <c r="X45">
        <f t="shared" si="3"/>
        <v>0</v>
      </c>
      <c r="Z45" s="1" t="s">
        <v>35</v>
      </c>
      <c r="AA45" t="s">
        <v>13</v>
      </c>
      <c r="AB45">
        <v>2</v>
      </c>
      <c r="AC45">
        <f t="shared" si="4"/>
        <v>7.1428571428571423</v>
      </c>
      <c r="AE45" s="1" t="s">
        <v>35</v>
      </c>
      <c r="AF45" t="s">
        <v>13</v>
      </c>
      <c r="AG45">
        <v>0</v>
      </c>
      <c r="AH45">
        <f t="shared" si="5"/>
        <v>0</v>
      </c>
      <c r="AJ45" s="1" t="s">
        <v>35</v>
      </c>
      <c r="AK45" t="s">
        <v>13</v>
      </c>
      <c r="AL45">
        <v>0</v>
      </c>
      <c r="AM45">
        <f t="shared" si="6"/>
        <v>0</v>
      </c>
      <c r="AO45" s="1" t="s">
        <v>35</v>
      </c>
      <c r="AP45" t="s">
        <v>13</v>
      </c>
      <c r="AQ45">
        <v>0</v>
      </c>
      <c r="AR45">
        <f t="shared" si="7"/>
        <v>0</v>
      </c>
      <c r="AT45" s="1" t="s">
        <v>35</v>
      </c>
      <c r="AU45" t="s">
        <v>13</v>
      </c>
      <c r="AV45">
        <v>0</v>
      </c>
      <c r="AW45">
        <f t="shared" si="8"/>
        <v>0</v>
      </c>
      <c r="AY45" s="1" t="s">
        <v>35</v>
      </c>
      <c r="AZ45" t="s">
        <v>13</v>
      </c>
      <c r="BA45">
        <v>0</v>
      </c>
      <c r="BB45">
        <f t="shared" si="9"/>
        <v>0</v>
      </c>
      <c r="BK45" s="1"/>
    </row>
    <row r="46" spans="1:63" x14ac:dyDescent="0.35">
      <c r="A46" s="1"/>
      <c r="B46" t="s">
        <v>14</v>
      </c>
      <c r="C46">
        <v>0</v>
      </c>
      <c r="D46">
        <f t="shared" si="0"/>
        <v>0</v>
      </c>
      <c r="F46" s="1"/>
      <c r="G46" t="s">
        <v>14</v>
      </c>
      <c r="H46">
        <v>0</v>
      </c>
      <c r="I46">
        <f t="shared" si="1"/>
        <v>0</v>
      </c>
      <c r="K46" s="1"/>
      <c r="L46" t="s">
        <v>14</v>
      </c>
      <c r="M46">
        <v>0</v>
      </c>
      <c r="N46">
        <f t="shared" si="2"/>
        <v>0</v>
      </c>
      <c r="P46" s="1"/>
      <c r="Q46" t="s">
        <v>14</v>
      </c>
      <c r="U46" s="1"/>
      <c r="V46" t="s">
        <v>14</v>
      </c>
      <c r="W46">
        <v>0</v>
      </c>
      <c r="X46">
        <f t="shared" si="3"/>
        <v>0</v>
      </c>
      <c r="Z46" s="1"/>
      <c r="AA46" t="s">
        <v>14</v>
      </c>
      <c r="AB46">
        <v>0</v>
      </c>
      <c r="AC46">
        <f t="shared" si="4"/>
        <v>0</v>
      </c>
      <c r="AE46" s="1"/>
      <c r="AF46" t="s">
        <v>14</v>
      </c>
      <c r="AG46">
        <v>0</v>
      </c>
      <c r="AH46">
        <f t="shared" si="5"/>
        <v>0</v>
      </c>
      <c r="AJ46" s="1"/>
      <c r="AK46" t="s">
        <v>14</v>
      </c>
      <c r="AL46">
        <v>0</v>
      </c>
      <c r="AM46">
        <f t="shared" si="6"/>
        <v>0</v>
      </c>
      <c r="AO46" s="1"/>
      <c r="AP46" t="s">
        <v>14</v>
      </c>
      <c r="AQ46">
        <v>0</v>
      </c>
      <c r="AR46">
        <f t="shared" si="7"/>
        <v>0</v>
      </c>
      <c r="AT46" s="1"/>
      <c r="AU46" t="s">
        <v>14</v>
      </c>
      <c r="AV46">
        <v>0</v>
      </c>
      <c r="AW46">
        <f t="shared" si="8"/>
        <v>0</v>
      </c>
      <c r="AY46" s="1"/>
      <c r="AZ46" t="s">
        <v>14</v>
      </c>
      <c r="BA46">
        <v>0</v>
      </c>
      <c r="BB46">
        <f t="shared" si="9"/>
        <v>0</v>
      </c>
      <c r="BK46" s="1"/>
    </row>
    <row r="47" spans="1:63" x14ac:dyDescent="0.35">
      <c r="A47" s="1" t="s">
        <v>36</v>
      </c>
      <c r="B47" t="s">
        <v>13</v>
      </c>
      <c r="C47">
        <v>0</v>
      </c>
      <c r="D47">
        <f t="shared" si="0"/>
        <v>0</v>
      </c>
      <c r="F47" s="1" t="s">
        <v>36</v>
      </c>
      <c r="G47" t="s">
        <v>13</v>
      </c>
      <c r="H47">
        <v>0</v>
      </c>
      <c r="I47">
        <f t="shared" si="1"/>
        <v>0</v>
      </c>
      <c r="K47" s="1" t="s">
        <v>36</v>
      </c>
      <c r="L47" t="s">
        <v>13</v>
      </c>
      <c r="M47">
        <v>0</v>
      </c>
      <c r="N47">
        <f t="shared" si="2"/>
        <v>0</v>
      </c>
      <c r="P47" s="1" t="s">
        <v>36</v>
      </c>
      <c r="Q47" t="s">
        <v>13</v>
      </c>
      <c r="U47" s="1" t="s">
        <v>36</v>
      </c>
      <c r="V47" t="s">
        <v>13</v>
      </c>
      <c r="W47">
        <v>0</v>
      </c>
      <c r="X47">
        <f t="shared" si="3"/>
        <v>0</v>
      </c>
      <c r="Z47" s="1" t="s">
        <v>36</v>
      </c>
      <c r="AA47" t="s">
        <v>13</v>
      </c>
      <c r="AB47">
        <v>0</v>
      </c>
      <c r="AC47">
        <f t="shared" si="4"/>
        <v>0</v>
      </c>
      <c r="AE47" s="1" t="s">
        <v>36</v>
      </c>
      <c r="AF47" t="s">
        <v>13</v>
      </c>
      <c r="AG47">
        <v>0</v>
      </c>
      <c r="AH47">
        <f t="shared" si="5"/>
        <v>0</v>
      </c>
      <c r="AJ47" s="1" t="s">
        <v>36</v>
      </c>
      <c r="AK47" t="s">
        <v>13</v>
      </c>
      <c r="AL47">
        <v>0</v>
      </c>
      <c r="AM47">
        <f t="shared" si="6"/>
        <v>0</v>
      </c>
      <c r="AO47" s="1" t="s">
        <v>36</v>
      </c>
      <c r="AP47" t="s">
        <v>13</v>
      </c>
      <c r="AQ47">
        <v>0</v>
      </c>
      <c r="AR47">
        <f t="shared" si="7"/>
        <v>0</v>
      </c>
      <c r="AT47" s="1" t="s">
        <v>36</v>
      </c>
      <c r="AU47" t="s">
        <v>13</v>
      </c>
      <c r="AV47">
        <v>0</v>
      </c>
      <c r="AW47">
        <f t="shared" si="8"/>
        <v>0</v>
      </c>
      <c r="AY47" s="1" t="s">
        <v>36</v>
      </c>
      <c r="AZ47" t="s">
        <v>13</v>
      </c>
      <c r="BA47">
        <v>0</v>
      </c>
      <c r="BB47">
        <f t="shared" si="9"/>
        <v>0</v>
      </c>
      <c r="BK47" s="1"/>
    </row>
    <row r="48" spans="1:63" x14ac:dyDescent="0.35">
      <c r="A48" s="1"/>
      <c r="B48" t="s">
        <v>14</v>
      </c>
      <c r="C48">
        <v>0</v>
      </c>
      <c r="D48">
        <f t="shared" si="0"/>
        <v>0</v>
      </c>
      <c r="F48" s="1"/>
      <c r="G48" t="s">
        <v>14</v>
      </c>
      <c r="H48">
        <v>0</v>
      </c>
      <c r="I48">
        <f t="shared" si="1"/>
        <v>0</v>
      </c>
      <c r="K48" s="1"/>
      <c r="L48" t="s">
        <v>14</v>
      </c>
      <c r="M48">
        <v>0</v>
      </c>
      <c r="N48">
        <f t="shared" si="2"/>
        <v>0</v>
      </c>
      <c r="P48" s="1"/>
      <c r="Q48" t="s">
        <v>14</v>
      </c>
      <c r="U48" s="1"/>
      <c r="V48" t="s">
        <v>14</v>
      </c>
      <c r="W48">
        <v>0</v>
      </c>
      <c r="X48">
        <f t="shared" si="3"/>
        <v>0</v>
      </c>
      <c r="Z48" s="1"/>
      <c r="AA48" t="s">
        <v>14</v>
      </c>
      <c r="AB48">
        <v>0</v>
      </c>
      <c r="AC48">
        <f t="shared" si="4"/>
        <v>0</v>
      </c>
      <c r="AE48" s="1"/>
      <c r="AF48" t="s">
        <v>14</v>
      </c>
      <c r="AG48">
        <v>0</v>
      </c>
      <c r="AH48">
        <f t="shared" si="5"/>
        <v>0</v>
      </c>
      <c r="AJ48" s="1"/>
      <c r="AK48" t="s">
        <v>14</v>
      </c>
      <c r="AL48">
        <v>0</v>
      </c>
      <c r="AM48">
        <f t="shared" si="6"/>
        <v>0</v>
      </c>
      <c r="AO48" s="1"/>
      <c r="AP48" t="s">
        <v>14</v>
      </c>
      <c r="AQ48">
        <v>0</v>
      </c>
      <c r="AR48">
        <f t="shared" si="7"/>
        <v>0</v>
      </c>
      <c r="AT48" s="1"/>
      <c r="AU48" t="s">
        <v>14</v>
      </c>
      <c r="AV48">
        <v>0</v>
      </c>
      <c r="AW48">
        <f t="shared" si="8"/>
        <v>0</v>
      </c>
      <c r="AY48" s="1"/>
      <c r="AZ48" t="s">
        <v>14</v>
      </c>
      <c r="BA48">
        <v>0</v>
      </c>
      <c r="BB48">
        <f t="shared" si="9"/>
        <v>0</v>
      </c>
      <c r="BK48" s="1"/>
    </row>
    <row r="49" spans="1:63" x14ac:dyDescent="0.35">
      <c r="A49" s="1" t="s">
        <v>37</v>
      </c>
      <c r="B49" t="s">
        <v>13</v>
      </c>
      <c r="C49">
        <v>0</v>
      </c>
      <c r="D49">
        <f t="shared" si="0"/>
        <v>0</v>
      </c>
      <c r="F49" s="1" t="s">
        <v>37</v>
      </c>
      <c r="G49" t="s">
        <v>13</v>
      </c>
      <c r="H49">
        <v>0</v>
      </c>
      <c r="I49">
        <f t="shared" si="1"/>
        <v>0</v>
      </c>
      <c r="K49" s="1" t="s">
        <v>37</v>
      </c>
      <c r="L49" t="s">
        <v>13</v>
      </c>
      <c r="M49">
        <v>0</v>
      </c>
      <c r="N49">
        <f t="shared" si="2"/>
        <v>0</v>
      </c>
      <c r="P49" s="1" t="s">
        <v>37</v>
      </c>
      <c r="Q49" t="s">
        <v>13</v>
      </c>
      <c r="U49" s="1" t="s">
        <v>37</v>
      </c>
      <c r="V49" t="s">
        <v>13</v>
      </c>
      <c r="W49">
        <v>0</v>
      </c>
      <c r="X49">
        <f t="shared" si="3"/>
        <v>0</v>
      </c>
      <c r="Z49" s="1" t="s">
        <v>37</v>
      </c>
      <c r="AA49" t="s">
        <v>13</v>
      </c>
      <c r="AB49">
        <v>0</v>
      </c>
      <c r="AC49">
        <f t="shared" si="4"/>
        <v>0</v>
      </c>
      <c r="AE49" s="1" t="s">
        <v>37</v>
      </c>
      <c r="AF49" t="s">
        <v>13</v>
      </c>
      <c r="AG49">
        <v>0</v>
      </c>
      <c r="AH49">
        <f t="shared" si="5"/>
        <v>0</v>
      </c>
      <c r="AJ49" s="1" t="s">
        <v>37</v>
      </c>
      <c r="AK49" t="s">
        <v>13</v>
      </c>
      <c r="AL49">
        <v>0</v>
      </c>
      <c r="AM49">
        <f t="shared" si="6"/>
        <v>0</v>
      </c>
      <c r="AO49" s="1" t="s">
        <v>37</v>
      </c>
      <c r="AP49" t="s">
        <v>13</v>
      </c>
      <c r="AQ49">
        <v>0</v>
      </c>
      <c r="AR49">
        <f t="shared" si="7"/>
        <v>0</v>
      </c>
      <c r="AT49" s="1" t="s">
        <v>37</v>
      </c>
      <c r="AU49" t="s">
        <v>13</v>
      </c>
      <c r="AV49">
        <v>0</v>
      </c>
      <c r="AW49">
        <f t="shared" si="8"/>
        <v>0</v>
      </c>
      <c r="AY49" s="1" t="s">
        <v>37</v>
      </c>
      <c r="AZ49" t="s">
        <v>13</v>
      </c>
      <c r="BA49">
        <v>0</v>
      </c>
      <c r="BB49">
        <f t="shared" si="9"/>
        <v>0</v>
      </c>
      <c r="BK49" s="1"/>
    </row>
    <row r="50" spans="1:63" x14ac:dyDescent="0.35">
      <c r="A50" s="1"/>
      <c r="B50" t="s">
        <v>14</v>
      </c>
      <c r="C50">
        <v>0</v>
      </c>
      <c r="D50">
        <f t="shared" si="0"/>
        <v>0</v>
      </c>
      <c r="F50" s="1"/>
      <c r="G50" t="s">
        <v>14</v>
      </c>
      <c r="H50">
        <v>1</v>
      </c>
      <c r="I50">
        <f t="shared" si="1"/>
        <v>0.16077170418006431</v>
      </c>
      <c r="K50" s="1"/>
      <c r="L50" t="s">
        <v>14</v>
      </c>
      <c r="M50">
        <v>0</v>
      </c>
      <c r="N50">
        <f t="shared" si="2"/>
        <v>0</v>
      </c>
      <c r="P50" s="1"/>
      <c r="Q50" t="s">
        <v>14</v>
      </c>
      <c r="U50" s="1"/>
      <c r="V50" t="s">
        <v>14</v>
      </c>
      <c r="W50">
        <v>0</v>
      </c>
      <c r="X50">
        <f t="shared" si="3"/>
        <v>0</v>
      </c>
      <c r="Z50" s="1"/>
      <c r="AA50" t="s">
        <v>14</v>
      </c>
      <c r="AB50">
        <v>0</v>
      </c>
      <c r="AC50">
        <f t="shared" si="4"/>
        <v>0</v>
      </c>
      <c r="AE50" s="1"/>
      <c r="AF50" t="s">
        <v>14</v>
      </c>
      <c r="AG50">
        <v>0</v>
      </c>
      <c r="AH50">
        <f t="shared" si="5"/>
        <v>0</v>
      </c>
      <c r="AJ50" s="1"/>
      <c r="AK50" t="s">
        <v>14</v>
      </c>
      <c r="AL50">
        <v>0</v>
      </c>
      <c r="AM50">
        <f t="shared" si="6"/>
        <v>0</v>
      </c>
      <c r="AO50" s="1"/>
      <c r="AP50" t="s">
        <v>14</v>
      </c>
      <c r="AQ50">
        <v>0</v>
      </c>
      <c r="AR50">
        <f t="shared" si="7"/>
        <v>0</v>
      </c>
      <c r="AT50" s="1"/>
      <c r="AU50" t="s">
        <v>14</v>
      </c>
      <c r="AV50">
        <v>0</v>
      </c>
      <c r="AW50">
        <f t="shared" si="8"/>
        <v>0</v>
      </c>
      <c r="AY50" s="1"/>
      <c r="AZ50" t="s">
        <v>14</v>
      </c>
      <c r="BA50">
        <v>0</v>
      </c>
      <c r="BB50">
        <f t="shared" si="9"/>
        <v>0</v>
      </c>
      <c r="BK50" s="1"/>
    </row>
    <row r="51" spans="1:63" x14ac:dyDescent="0.35">
      <c r="A51" s="1" t="s">
        <v>38</v>
      </c>
      <c r="B51" t="s">
        <v>13</v>
      </c>
      <c r="C51">
        <v>0</v>
      </c>
      <c r="D51">
        <f t="shared" si="0"/>
        <v>0</v>
      </c>
      <c r="F51" s="1" t="s">
        <v>38</v>
      </c>
      <c r="G51" t="s">
        <v>13</v>
      </c>
      <c r="H51">
        <v>0</v>
      </c>
      <c r="I51">
        <f t="shared" si="1"/>
        <v>0</v>
      </c>
      <c r="K51" s="1" t="s">
        <v>38</v>
      </c>
      <c r="L51" t="s">
        <v>13</v>
      </c>
      <c r="M51">
        <v>0</v>
      </c>
      <c r="N51">
        <f t="shared" si="2"/>
        <v>0</v>
      </c>
      <c r="P51" s="1" t="s">
        <v>38</v>
      </c>
      <c r="Q51" t="s">
        <v>13</v>
      </c>
      <c r="U51" s="1" t="s">
        <v>38</v>
      </c>
      <c r="V51" t="s">
        <v>13</v>
      </c>
      <c r="W51">
        <v>0</v>
      </c>
      <c r="X51">
        <f t="shared" si="3"/>
        <v>0</v>
      </c>
      <c r="Z51" s="1" t="s">
        <v>38</v>
      </c>
      <c r="AA51" t="s">
        <v>13</v>
      </c>
      <c r="AB51">
        <v>0</v>
      </c>
      <c r="AC51">
        <f t="shared" si="4"/>
        <v>0</v>
      </c>
      <c r="AE51" s="1" t="s">
        <v>38</v>
      </c>
      <c r="AF51" t="s">
        <v>13</v>
      </c>
      <c r="AG51">
        <v>0</v>
      </c>
      <c r="AH51">
        <f t="shared" si="5"/>
        <v>0</v>
      </c>
      <c r="AJ51" s="1" t="s">
        <v>38</v>
      </c>
      <c r="AK51" t="s">
        <v>13</v>
      </c>
      <c r="AL51">
        <v>0</v>
      </c>
      <c r="AM51">
        <f t="shared" si="6"/>
        <v>0</v>
      </c>
      <c r="AO51" s="1" t="s">
        <v>38</v>
      </c>
      <c r="AP51" t="s">
        <v>13</v>
      </c>
      <c r="AQ51">
        <v>27</v>
      </c>
      <c r="AR51">
        <f t="shared" si="7"/>
        <v>9.0909090909090917</v>
      </c>
      <c r="AT51" s="1" t="s">
        <v>38</v>
      </c>
      <c r="AU51" t="s">
        <v>13</v>
      </c>
      <c r="AV51">
        <v>0</v>
      </c>
      <c r="AW51">
        <f t="shared" si="8"/>
        <v>0</v>
      </c>
      <c r="AY51" s="1" t="s">
        <v>38</v>
      </c>
      <c r="AZ51" t="s">
        <v>13</v>
      </c>
      <c r="BA51">
        <v>0</v>
      </c>
      <c r="BB51">
        <f t="shared" si="9"/>
        <v>0</v>
      </c>
      <c r="BK51" s="1"/>
    </row>
    <row r="52" spans="1:63" x14ac:dyDescent="0.35">
      <c r="A52" s="1"/>
      <c r="B52" t="s">
        <v>14</v>
      </c>
      <c r="C52">
        <v>0</v>
      </c>
      <c r="D52">
        <f t="shared" si="0"/>
        <v>0</v>
      </c>
      <c r="F52" s="1"/>
      <c r="G52" t="s">
        <v>14</v>
      </c>
      <c r="H52">
        <v>0</v>
      </c>
      <c r="I52">
        <f t="shared" si="1"/>
        <v>0</v>
      </c>
      <c r="K52" s="1"/>
      <c r="L52" t="s">
        <v>14</v>
      </c>
      <c r="M52">
        <v>0</v>
      </c>
      <c r="N52">
        <f t="shared" si="2"/>
        <v>0</v>
      </c>
      <c r="P52" s="1"/>
      <c r="Q52" t="s">
        <v>14</v>
      </c>
      <c r="U52" s="1"/>
      <c r="V52" t="s">
        <v>14</v>
      </c>
      <c r="W52">
        <v>0</v>
      </c>
      <c r="X52">
        <f t="shared" si="3"/>
        <v>0</v>
      </c>
      <c r="Z52" s="1"/>
      <c r="AA52" t="s">
        <v>14</v>
      </c>
      <c r="AB52">
        <v>0</v>
      </c>
      <c r="AC52">
        <f t="shared" si="4"/>
        <v>0</v>
      </c>
      <c r="AE52" s="1"/>
      <c r="AF52" t="s">
        <v>14</v>
      </c>
      <c r="AG52">
        <v>0</v>
      </c>
      <c r="AH52">
        <f t="shared" si="5"/>
        <v>0</v>
      </c>
      <c r="AJ52" s="1"/>
      <c r="AK52" t="s">
        <v>14</v>
      </c>
      <c r="AL52">
        <v>0</v>
      </c>
      <c r="AM52">
        <f t="shared" si="6"/>
        <v>0</v>
      </c>
      <c r="AO52" s="1"/>
      <c r="AP52" t="s">
        <v>14</v>
      </c>
      <c r="AQ52">
        <v>0</v>
      </c>
      <c r="AR52">
        <f t="shared" si="7"/>
        <v>0</v>
      </c>
      <c r="AT52" s="1"/>
      <c r="AU52" t="s">
        <v>14</v>
      </c>
      <c r="AV52">
        <v>0</v>
      </c>
      <c r="AW52">
        <f t="shared" si="8"/>
        <v>0</v>
      </c>
      <c r="AY52" s="1"/>
      <c r="AZ52" t="s">
        <v>14</v>
      </c>
      <c r="BA52">
        <v>0</v>
      </c>
      <c r="BB52">
        <f t="shared" si="9"/>
        <v>0</v>
      </c>
      <c r="BK52" s="1"/>
    </row>
    <row r="53" spans="1:63" x14ac:dyDescent="0.35">
      <c r="A53" s="1" t="s">
        <v>39</v>
      </c>
      <c r="B53" t="s">
        <v>13</v>
      </c>
      <c r="C53">
        <v>0</v>
      </c>
      <c r="D53">
        <f t="shared" si="0"/>
        <v>0</v>
      </c>
      <c r="F53" s="1" t="s">
        <v>39</v>
      </c>
      <c r="G53" t="s">
        <v>13</v>
      </c>
      <c r="H53">
        <v>0</v>
      </c>
      <c r="I53">
        <f t="shared" si="1"/>
        <v>0</v>
      </c>
      <c r="K53" s="1" t="s">
        <v>39</v>
      </c>
      <c r="L53" t="s">
        <v>13</v>
      </c>
      <c r="M53">
        <v>16</v>
      </c>
      <c r="N53">
        <f t="shared" si="2"/>
        <v>13.793103448275861</v>
      </c>
      <c r="P53" s="1" t="s">
        <v>39</v>
      </c>
      <c r="Q53" t="s">
        <v>13</v>
      </c>
      <c r="U53" s="1" t="s">
        <v>39</v>
      </c>
      <c r="V53" t="s">
        <v>13</v>
      </c>
      <c r="W53">
        <v>0</v>
      </c>
      <c r="X53">
        <f t="shared" si="3"/>
        <v>0</v>
      </c>
      <c r="Z53" s="1" t="s">
        <v>39</v>
      </c>
      <c r="AA53" t="s">
        <v>13</v>
      </c>
      <c r="AB53">
        <v>0</v>
      </c>
      <c r="AC53">
        <f t="shared" si="4"/>
        <v>0</v>
      </c>
      <c r="AE53" s="1" t="s">
        <v>39</v>
      </c>
      <c r="AF53" t="s">
        <v>13</v>
      </c>
      <c r="AG53">
        <v>0</v>
      </c>
      <c r="AH53">
        <f t="shared" si="5"/>
        <v>0</v>
      </c>
      <c r="AJ53" s="1" t="s">
        <v>39</v>
      </c>
      <c r="AK53" t="s">
        <v>13</v>
      </c>
      <c r="AL53">
        <v>0</v>
      </c>
      <c r="AM53">
        <f t="shared" si="6"/>
        <v>0</v>
      </c>
      <c r="AO53" s="1" t="s">
        <v>39</v>
      </c>
      <c r="AP53" t="s">
        <v>13</v>
      </c>
      <c r="AQ53">
        <v>0</v>
      </c>
      <c r="AR53">
        <f t="shared" si="7"/>
        <v>0</v>
      </c>
      <c r="AT53" s="1" t="s">
        <v>39</v>
      </c>
      <c r="AU53" t="s">
        <v>13</v>
      </c>
      <c r="AV53">
        <v>0</v>
      </c>
      <c r="AW53">
        <f t="shared" si="8"/>
        <v>0</v>
      </c>
      <c r="AY53" s="1" t="s">
        <v>39</v>
      </c>
      <c r="AZ53" t="s">
        <v>13</v>
      </c>
      <c r="BA53">
        <v>0</v>
      </c>
      <c r="BB53">
        <f t="shared" si="9"/>
        <v>0</v>
      </c>
      <c r="BK53" s="1"/>
    </row>
    <row r="54" spans="1:63" x14ac:dyDescent="0.35">
      <c r="B54" t="s">
        <v>14</v>
      </c>
      <c r="C54">
        <v>0</v>
      </c>
      <c r="D54">
        <f t="shared" si="0"/>
        <v>0</v>
      </c>
      <c r="G54" t="s">
        <v>14</v>
      </c>
      <c r="H54">
        <v>0</v>
      </c>
      <c r="I54">
        <f t="shared" si="1"/>
        <v>0</v>
      </c>
      <c r="L54" t="s">
        <v>14</v>
      </c>
      <c r="M54">
        <v>0</v>
      </c>
      <c r="N54">
        <f t="shared" si="2"/>
        <v>0</v>
      </c>
      <c r="Q54" t="s">
        <v>14</v>
      </c>
      <c r="V54" t="s">
        <v>14</v>
      </c>
      <c r="W54">
        <v>0</v>
      </c>
      <c r="X54">
        <f t="shared" si="3"/>
        <v>0</v>
      </c>
      <c r="AA54" t="s">
        <v>14</v>
      </c>
      <c r="AB54">
        <v>0</v>
      </c>
      <c r="AC54">
        <f t="shared" si="4"/>
        <v>0</v>
      </c>
      <c r="AF54" t="s">
        <v>14</v>
      </c>
      <c r="AG54">
        <v>0</v>
      </c>
      <c r="AH54">
        <f t="shared" si="5"/>
        <v>0</v>
      </c>
      <c r="AK54" t="s">
        <v>14</v>
      </c>
      <c r="AL54">
        <v>0</v>
      </c>
      <c r="AM54">
        <f t="shared" si="6"/>
        <v>0</v>
      </c>
      <c r="AP54" t="s">
        <v>14</v>
      </c>
      <c r="AQ54">
        <v>0</v>
      </c>
      <c r="AR54">
        <f t="shared" si="7"/>
        <v>0</v>
      </c>
      <c r="AU54" t="s">
        <v>14</v>
      </c>
      <c r="AV54">
        <v>0</v>
      </c>
      <c r="AW54">
        <f t="shared" si="8"/>
        <v>0</v>
      </c>
      <c r="AZ54" t="s">
        <v>14</v>
      </c>
      <c r="BA54">
        <v>0</v>
      </c>
      <c r="BB54">
        <f t="shared" si="9"/>
        <v>0</v>
      </c>
    </row>
    <row r="55" spans="1:63" x14ac:dyDescent="0.35">
      <c r="A55" s="4" t="s">
        <v>40</v>
      </c>
      <c r="C55">
        <f>SUM(C3:C54)</f>
        <v>488</v>
      </c>
      <c r="H55">
        <f>SUM(H3:H54)</f>
        <v>622</v>
      </c>
      <c r="M55">
        <f>SUM(M3:M54)</f>
        <v>116</v>
      </c>
      <c r="W55">
        <f>SUM(W3:W54)</f>
        <v>13</v>
      </c>
      <c r="AB55">
        <f>SUM(AB3:AB54)</f>
        <v>28</v>
      </c>
      <c r="AG55">
        <f>SUM(AG3:AG54)</f>
        <v>45</v>
      </c>
      <c r="AL55">
        <f>SUM(AL3:AL54)</f>
        <v>990</v>
      </c>
      <c r="AQ55">
        <f>SUM(AQ3:AQ54)</f>
        <v>297</v>
      </c>
      <c r="AV55">
        <f>SUM(AV3:AV54)</f>
        <v>12</v>
      </c>
      <c r="BA55">
        <f>SUM(BA3:BA54)</f>
        <v>670</v>
      </c>
    </row>
  </sheetData>
  <mergeCells count="1">
    <mergeCell ref="R3:S3"/>
  </mergeCells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55"/>
  <sheetViews>
    <sheetView zoomScale="70" zoomScaleNormal="70" workbookViewId="0">
      <selection activeCell="AW45" sqref="AW45"/>
    </sheetView>
  </sheetViews>
  <sheetFormatPr baseColWidth="10" defaultRowHeight="14.5" x14ac:dyDescent="0.35"/>
  <cols>
    <col min="2" max="2" width="5.6328125" customWidth="1"/>
    <col min="3" max="3" width="18.26953125" customWidth="1"/>
    <col min="4" max="4" width="18.81640625" customWidth="1"/>
    <col min="7" max="7" width="5.6328125" customWidth="1"/>
    <col min="8" max="8" width="7.36328125" customWidth="1"/>
    <col min="12" max="12" width="5.6328125" customWidth="1"/>
    <col min="17" max="17" width="5.6328125" customWidth="1"/>
    <col min="22" max="22" width="5.6328125" customWidth="1"/>
    <col min="27" max="27" width="5.6328125" customWidth="1"/>
    <col min="32" max="32" width="5.6328125" customWidth="1"/>
    <col min="37" max="37" width="5.6328125" customWidth="1"/>
    <col min="42" max="42" width="5.6328125" customWidth="1"/>
    <col min="47" max="47" width="5.6328125" customWidth="1"/>
    <col min="52" max="52" width="5.6328125" customWidth="1"/>
    <col min="57" max="57" width="5.6328125" customWidth="1"/>
  </cols>
  <sheetData>
    <row r="1" spans="1:59" x14ac:dyDescent="0.35">
      <c r="A1" s="2" t="s">
        <v>0</v>
      </c>
      <c r="C1" t="s">
        <v>45</v>
      </c>
      <c r="D1" t="s">
        <v>46</v>
      </c>
      <c r="F1" s="2" t="s">
        <v>1</v>
      </c>
      <c r="H1" t="s">
        <v>42</v>
      </c>
      <c r="I1" t="s">
        <v>43</v>
      </c>
      <c r="K1" s="2" t="s">
        <v>2</v>
      </c>
      <c r="M1" t="s">
        <v>42</v>
      </c>
      <c r="N1" t="s">
        <v>43</v>
      </c>
      <c r="P1" s="2" t="s">
        <v>3</v>
      </c>
      <c r="R1" t="s">
        <v>42</v>
      </c>
      <c r="S1" t="s">
        <v>43</v>
      </c>
      <c r="U1" s="2" t="s">
        <v>4</v>
      </c>
      <c r="W1" t="s">
        <v>42</v>
      </c>
      <c r="X1" t="s">
        <v>43</v>
      </c>
      <c r="Z1" s="2" t="s">
        <v>5</v>
      </c>
      <c r="AB1" t="s">
        <v>42</v>
      </c>
      <c r="AC1" t="s">
        <v>43</v>
      </c>
      <c r="AE1" s="2" t="s">
        <v>6</v>
      </c>
      <c r="AG1" t="s">
        <v>42</v>
      </c>
      <c r="AH1" t="s">
        <v>43</v>
      </c>
      <c r="AJ1" s="2" t="s">
        <v>7</v>
      </c>
      <c r="AL1" t="s">
        <v>42</v>
      </c>
      <c r="AM1" t="s">
        <v>43</v>
      </c>
      <c r="AO1" s="2" t="s">
        <v>8</v>
      </c>
      <c r="AQ1" t="s">
        <v>42</v>
      </c>
      <c r="AR1" t="s">
        <v>43</v>
      </c>
      <c r="AT1" s="2" t="s">
        <v>9</v>
      </c>
      <c r="AV1" t="s">
        <v>42</v>
      </c>
      <c r="AW1" t="s">
        <v>43</v>
      </c>
      <c r="AY1" s="2" t="s">
        <v>10</v>
      </c>
      <c r="BA1" t="s">
        <v>42</v>
      </c>
      <c r="BB1" t="s">
        <v>43</v>
      </c>
      <c r="BD1" s="2" t="s">
        <v>11</v>
      </c>
      <c r="BF1" t="s">
        <v>42</v>
      </c>
      <c r="BG1" t="s">
        <v>43</v>
      </c>
    </row>
    <row r="3" spans="1:59" x14ac:dyDescent="0.35">
      <c r="A3" s="1" t="s">
        <v>12</v>
      </c>
      <c r="B3" t="s">
        <v>13</v>
      </c>
      <c r="C3">
        <v>0</v>
      </c>
      <c r="D3">
        <f t="shared" ref="D3:D34" si="0">SUM(C3/$C$55*100)</f>
        <v>0</v>
      </c>
      <c r="F3" s="1" t="s">
        <v>12</v>
      </c>
      <c r="G3" t="s">
        <v>13</v>
      </c>
      <c r="H3">
        <v>0</v>
      </c>
      <c r="I3">
        <f t="shared" ref="I3:I34" si="1">SUM(H3/$H$55*100)</f>
        <v>0</v>
      </c>
      <c r="K3" s="1" t="s">
        <v>12</v>
      </c>
      <c r="L3" t="s">
        <v>13</v>
      </c>
      <c r="N3">
        <f t="shared" ref="N3:N34" si="2">SUM(M3/$M$55*100)</f>
        <v>0</v>
      </c>
      <c r="P3" s="1" t="s">
        <v>12</v>
      </c>
      <c r="Q3" t="s">
        <v>13</v>
      </c>
      <c r="R3" t="s">
        <v>47</v>
      </c>
      <c r="U3" s="1" t="s">
        <v>12</v>
      </c>
      <c r="V3" t="s">
        <v>13</v>
      </c>
      <c r="W3" t="s">
        <v>44</v>
      </c>
      <c r="Z3" s="1" t="s">
        <v>12</v>
      </c>
      <c r="AA3" t="s">
        <v>13</v>
      </c>
      <c r="AB3">
        <v>0</v>
      </c>
      <c r="AC3">
        <f t="shared" ref="AC3:AC34" si="3">SUM(AB3/$AB$55*100)</f>
        <v>0</v>
      </c>
      <c r="AE3" s="1" t="s">
        <v>12</v>
      </c>
      <c r="AF3" t="s">
        <v>13</v>
      </c>
      <c r="AG3">
        <v>0</v>
      </c>
      <c r="AH3">
        <f t="shared" ref="AH3:AH34" si="4">SUM(AG3/$AG$55*100)</f>
        <v>0</v>
      </c>
      <c r="AJ3" s="1" t="s">
        <v>12</v>
      </c>
      <c r="AK3" t="s">
        <v>13</v>
      </c>
      <c r="AL3">
        <v>0</v>
      </c>
      <c r="AM3">
        <f t="shared" ref="AM3:AM34" si="5">SUM(AL3/$AG$55*100)</f>
        <v>0</v>
      </c>
      <c r="AO3" s="1" t="s">
        <v>12</v>
      </c>
      <c r="AP3" t="s">
        <v>13</v>
      </c>
      <c r="AQ3">
        <v>0</v>
      </c>
      <c r="AR3">
        <f t="shared" ref="AR3:AR34" si="6">SUM(AQ3/$AQ$55*100)</f>
        <v>0</v>
      </c>
      <c r="AT3" s="1" t="s">
        <v>12</v>
      </c>
      <c r="AU3" t="s">
        <v>13</v>
      </c>
      <c r="AV3" s="5" t="s">
        <v>47</v>
      </c>
      <c r="AW3" s="5"/>
      <c r="AY3" s="1" t="s">
        <v>12</v>
      </c>
      <c r="AZ3" t="s">
        <v>13</v>
      </c>
      <c r="BA3">
        <v>0</v>
      </c>
      <c r="BB3">
        <f t="shared" ref="BB3:BB34" si="7">SUM(BA3/$BA$55*100)</f>
        <v>0</v>
      </c>
      <c r="BD3" s="1" t="s">
        <v>12</v>
      </c>
      <c r="BE3" t="s">
        <v>13</v>
      </c>
      <c r="BF3">
        <v>0</v>
      </c>
      <c r="BG3">
        <f>SUM(BF3/$BF$55*100)</f>
        <v>0</v>
      </c>
    </row>
    <row r="4" spans="1:59" x14ac:dyDescent="0.35">
      <c r="A4" s="1"/>
      <c r="B4" t="s">
        <v>14</v>
      </c>
      <c r="C4">
        <v>5</v>
      </c>
      <c r="D4">
        <f t="shared" si="0"/>
        <v>1.6666666666666667</v>
      </c>
      <c r="F4" s="1"/>
      <c r="G4" t="s">
        <v>14</v>
      </c>
      <c r="H4">
        <v>23</v>
      </c>
      <c r="I4">
        <f t="shared" si="1"/>
        <v>3.1463748290013678</v>
      </c>
      <c r="K4" s="1"/>
      <c r="L4" t="s">
        <v>14</v>
      </c>
      <c r="M4">
        <v>10</v>
      </c>
      <c r="N4">
        <f t="shared" si="2"/>
        <v>52.631578947368418</v>
      </c>
      <c r="P4" s="1"/>
      <c r="Q4" t="s">
        <v>14</v>
      </c>
      <c r="U4" s="1"/>
      <c r="V4" t="s">
        <v>14</v>
      </c>
      <c r="Z4" s="1"/>
      <c r="AA4" t="s">
        <v>14</v>
      </c>
      <c r="AB4">
        <v>0</v>
      </c>
      <c r="AC4">
        <f t="shared" si="3"/>
        <v>0</v>
      </c>
      <c r="AE4" s="1"/>
      <c r="AF4" t="s">
        <v>14</v>
      </c>
      <c r="AG4">
        <v>0</v>
      </c>
      <c r="AH4">
        <f t="shared" si="4"/>
        <v>0</v>
      </c>
      <c r="AJ4" s="1"/>
      <c r="AK4" t="s">
        <v>14</v>
      </c>
      <c r="AL4">
        <v>0</v>
      </c>
      <c r="AM4">
        <f t="shared" si="5"/>
        <v>0</v>
      </c>
      <c r="AO4" s="1"/>
      <c r="AP4" t="s">
        <v>14</v>
      </c>
      <c r="AQ4">
        <v>0</v>
      </c>
      <c r="AR4">
        <f t="shared" si="6"/>
        <v>0</v>
      </c>
      <c r="AT4" s="1"/>
      <c r="AU4" t="s">
        <v>14</v>
      </c>
      <c r="AY4" s="1"/>
      <c r="AZ4" t="s">
        <v>14</v>
      </c>
      <c r="BA4">
        <v>0</v>
      </c>
      <c r="BB4">
        <f t="shared" si="7"/>
        <v>0</v>
      </c>
      <c r="BD4" s="1"/>
      <c r="BE4" t="s">
        <v>14</v>
      </c>
      <c r="BF4">
        <v>0</v>
      </c>
      <c r="BG4">
        <f t="shared" ref="BG4:BG54" si="8">SUM(BF4/$BF$55*100)</f>
        <v>0</v>
      </c>
    </row>
    <row r="5" spans="1:59" x14ac:dyDescent="0.35">
      <c r="A5" s="1" t="s">
        <v>15</v>
      </c>
      <c r="B5" t="s">
        <v>13</v>
      </c>
      <c r="C5">
        <v>0</v>
      </c>
      <c r="D5">
        <f t="shared" si="0"/>
        <v>0</v>
      </c>
      <c r="F5" s="1" t="s">
        <v>15</v>
      </c>
      <c r="G5" t="s">
        <v>13</v>
      </c>
      <c r="I5">
        <f t="shared" si="1"/>
        <v>0</v>
      </c>
      <c r="K5" s="1" t="s">
        <v>15</v>
      </c>
      <c r="L5" t="s">
        <v>13</v>
      </c>
      <c r="N5">
        <f t="shared" si="2"/>
        <v>0</v>
      </c>
      <c r="P5" s="1" t="s">
        <v>15</v>
      </c>
      <c r="Q5" t="s">
        <v>13</v>
      </c>
      <c r="U5" s="1" t="s">
        <v>15</v>
      </c>
      <c r="V5" t="s">
        <v>13</v>
      </c>
      <c r="Z5" s="1" t="s">
        <v>15</v>
      </c>
      <c r="AA5" t="s">
        <v>13</v>
      </c>
      <c r="AB5">
        <v>0</v>
      </c>
      <c r="AC5">
        <f t="shared" si="3"/>
        <v>0</v>
      </c>
      <c r="AE5" s="1" t="s">
        <v>15</v>
      </c>
      <c r="AF5" t="s">
        <v>13</v>
      </c>
      <c r="AG5">
        <v>0</v>
      </c>
      <c r="AH5">
        <f t="shared" si="4"/>
        <v>0</v>
      </c>
      <c r="AJ5" s="1" t="s">
        <v>15</v>
      </c>
      <c r="AK5" t="s">
        <v>13</v>
      </c>
      <c r="AL5">
        <v>0</v>
      </c>
      <c r="AM5">
        <f t="shared" si="5"/>
        <v>0</v>
      </c>
      <c r="AO5" s="1" t="s">
        <v>15</v>
      </c>
      <c r="AP5" t="s">
        <v>13</v>
      </c>
      <c r="AQ5">
        <v>0</v>
      </c>
      <c r="AR5">
        <f t="shared" si="6"/>
        <v>0</v>
      </c>
      <c r="AT5" s="1" t="s">
        <v>15</v>
      </c>
      <c r="AU5" t="s">
        <v>13</v>
      </c>
      <c r="AY5" s="1" t="s">
        <v>15</v>
      </c>
      <c r="AZ5" t="s">
        <v>13</v>
      </c>
      <c r="BA5">
        <v>0</v>
      </c>
      <c r="BB5">
        <f t="shared" si="7"/>
        <v>0</v>
      </c>
      <c r="BD5" s="1" t="s">
        <v>15</v>
      </c>
      <c r="BE5" t="s">
        <v>13</v>
      </c>
      <c r="BF5">
        <v>1</v>
      </c>
      <c r="BG5">
        <f t="shared" si="8"/>
        <v>9.643201542912247E-2</v>
      </c>
    </row>
    <row r="6" spans="1:59" x14ac:dyDescent="0.35">
      <c r="A6" s="1"/>
      <c r="B6" t="s">
        <v>14</v>
      </c>
      <c r="C6">
        <v>0</v>
      </c>
      <c r="D6">
        <f t="shared" si="0"/>
        <v>0</v>
      </c>
      <c r="F6" s="1"/>
      <c r="G6" t="s">
        <v>14</v>
      </c>
      <c r="I6">
        <f t="shared" si="1"/>
        <v>0</v>
      </c>
      <c r="K6" s="1"/>
      <c r="L6" t="s">
        <v>14</v>
      </c>
      <c r="N6">
        <f t="shared" si="2"/>
        <v>0</v>
      </c>
      <c r="P6" s="1"/>
      <c r="Q6" t="s">
        <v>14</v>
      </c>
      <c r="U6" s="1"/>
      <c r="V6" t="s">
        <v>14</v>
      </c>
      <c r="Z6" s="1"/>
      <c r="AA6" t="s">
        <v>14</v>
      </c>
      <c r="AB6">
        <v>0</v>
      </c>
      <c r="AC6">
        <f t="shared" si="3"/>
        <v>0</v>
      </c>
      <c r="AE6" s="1"/>
      <c r="AF6" t="s">
        <v>14</v>
      </c>
      <c r="AG6">
        <v>0</v>
      </c>
      <c r="AH6">
        <f t="shared" si="4"/>
        <v>0</v>
      </c>
      <c r="AJ6" s="1"/>
      <c r="AK6" t="s">
        <v>14</v>
      </c>
      <c r="AL6">
        <v>0</v>
      </c>
      <c r="AM6">
        <f t="shared" si="5"/>
        <v>0</v>
      </c>
      <c r="AO6" s="1"/>
      <c r="AP6" t="s">
        <v>14</v>
      </c>
      <c r="AQ6">
        <v>0</v>
      </c>
      <c r="AR6">
        <f t="shared" si="6"/>
        <v>0</v>
      </c>
      <c r="AT6" s="1"/>
      <c r="AU6" t="s">
        <v>14</v>
      </c>
      <c r="AY6" s="1"/>
      <c r="AZ6" t="s">
        <v>14</v>
      </c>
      <c r="BA6">
        <v>0</v>
      </c>
      <c r="BB6">
        <f t="shared" si="7"/>
        <v>0</v>
      </c>
      <c r="BD6" s="1"/>
      <c r="BE6" t="s">
        <v>14</v>
      </c>
      <c r="BF6">
        <v>20</v>
      </c>
      <c r="BG6">
        <f t="shared" si="8"/>
        <v>1.9286403085824495</v>
      </c>
    </row>
    <row r="7" spans="1:59" x14ac:dyDescent="0.35">
      <c r="A7" s="1" t="s">
        <v>16</v>
      </c>
      <c r="B7" t="s">
        <v>13</v>
      </c>
      <c r="C7">
        <v>0</v>
      </c>
      <c r="D7">
        <f t="shared" si="0"/>
        <v>0</v>
      </c>
      <c r="F7" s="1" t="s">
        <v>16</v>
      </c>
      <c r="G7" t="s">
        <v>13</v>
      </c>
      <c r="I7">
        <f t="shared" si="1"/>
        <v>0</v>
      </c>
      <c r="K7" s="1" t="s">
        <v>16</v>
      </c>
      <c r="L7" t="s">
        <v>13</v>
      </c>
      <c r="N7">
        <f t="shared" si="2"/>
        <v>0</v>
      </c>
      <c r="P7" s="1" t="s">
        <v>16</v>
      </c>
      <c r="Q7" t="s">
        <v>13</v>
      </c>
      <c r="U7" s="1" t="s">
        <v>16</v>
      </c>
      <c r="V7" t="s">
        <v>13</v>
      </c>
      <c r="Z7" s="1" t="s">
        <v>16</v>
      </c>
      <c r="AA7" t="s">
        <v>13</v>
      </c>
      <c r="AB7">
        <v>0</v>
      </c>
      <c r="AC7">
        <f t="shared" si="3"/>
        <v>0</v>
      </c>
      <c r="AE7" s="1" t="s">
        <v>16</v>
      </c>
      <c r="AF7" t="s">
        <v>13</v>
      </c>
      <c r="AG7">
        <v>0</v>
      </c>
      <c r="AH7">
        <f t="shared" si="4"/>
        <v>0</v>
      </c>
      <c r="AJ7" s="1" t="s">
        <v>16</v>
      </c>
      <c r="AK7" t="s">
        <v>13</v>
      </c>
      <c r="AL7">
        <v>0</v>
      </c>
      <c r="AM7">
        <f t="shared" si="5"/>
        <v>0</v>
      </c>
      <c r="AO7" s="1" t="s">
        <v>16</v>
      </c>
      <c r="AP7" t="s">
        <v>13</v>
      </c>
      <c r="AQ7">
        <v>0</v>
      </c>
      <c r="AR7">
        <f t="shared" si="6"/>
        <v>0</v>
      </c>
      <c r="AT7" s="1" t="s">
        <v>16</v>
      </c>
      <c r="AU7" t="s">
        <v>13</v>
      </c>
      <c r="AY7" s="1" t="s">
        <v>16</v>
      </c>
      <c r="AZ7" t="s">
        <v>13</v>
      </c>
      <c r="BA7">
        <v>0</v>
      </c>
      <c r="BB7">
        <f t="shared" si="7"/>
        <v>0</v>
      </c>
      <c r="BD7" s="1" t="s">
        <v>16</v>
      </c>
      <c r="BE7" t="s">
        <v>13</v>
      </c>
      <c r="BF7">
        <v>0</v>
      </c>
      <c r="BG7">
        <f t="shared" si="8"/>
        <v>0</v>
      </c>
    </row>
    <row r="8" spans="1:59" x14ac:dyDescent="0.35">
      <c r="A8" s="1"/>
      <c r="B8" t="s">
        <v>14</v>
      </c>
      <c r="C8">
        <v>0</v>
      </c>
      <c r="D8">
        <f t="shared" si="0"/>
        <v>0</v>
      </c>
      <c r="F8" s="1"/>
      <c r="G8" t="s">
        <v>14</v>
      </c>
      <c r="I8">
        <f t="shared" si="1"/>
        <v>0</v>
      </c>
      <c r="K8" s="1"/>
      <c r="L8" t="s">
        <v>14</v>
      </c>
      <c r="N8">
        <f t="shared" si="2"/>
        <v>0</v>
      </c>
      <c r="P8" s="1"/>
      <c r="Q8" t="s">
        <v>14</v>
      </c>
      <c r="U8" s="1"/>
      <c r="V8" t="s">
        <v>14</v>
      </c>
      <c r="Z8" s="1"/>
      <c r="AA8" t="s">
        <v>14</v>
      </c>
      <c r="AB8">
        <v>0</v>
      </c>
      <c r="AC8">
        <f t="shared" si="3"/>
        <v>0</v>
      </c>
      <c r="AE8" s="1"/>
      <c r="AF8" t="s">
        <v>14</v>
      </c>
      <c r="AG8">
        <v>0</v>
      </c>
      <c r="AH8">
        <f t="shared" si="4"/>
        <v>0</v>
      </c>
      <c r="AJ8" s="1"/>
      <c r="AK8" t="s">
        <v>14</v>
      </c>
      <c r="AL8">
        <v>0</v>
      </c>
      <c r="AM8">
        <f t="shared" si="5"/>
        <v>0</v>
      </c>
      <c r="AO8" s="1"/>
      <c r="AP8" t="s">
        <v>14</v>
      </c>
      <c r="AQ8">
        <v>0</v>
      </c>
      <c r="AR8">
        <f t="shared" si="6"/>
        <v>0</v>
      </c>
      <c r="AT8" s="1"/>
      <c r="AU8" t="s">
        <v>14</v>
      </c>
      <c r="AY8" s="1"/>
      <c r="AZ8" t="s">
        <v>14</v>
      </c>
      <c r="BA8">
        <v>0</v>
      </c>
      <c r="BB8">
        <f t="shared" si="7"/>
        <v>0</v>
      </c>
      <c r="BD8" s="1"/>
      <c r="BE8" t="s">
        <v>14</v>
      </c>
      <c r="BF8">
        <v>0</v>
      </c>
      <c r="BG8">
        <f t="shared" si="8"/>
        <v>0</v>
      </c>
    </row>
    <row r="9" spans="1:59" x14ac:dyDescent="0.35">
      <c r="A9" s="1" t="s">
        <v>17</v>
      </c>
      <c r="B9" t="s">
        <v>13</v>
      </c>
      <c r="C9">
        <v>44</v>
      </c>
      <c r="D9">
        <f t="shared" si="0"/>
        <v>14.666666666666666</v>
      </c>
      <c r="F9" s="1" t="s">
        <v>17</v>
      </c>
      <c r="G9" t="s">
        <v>13</v>
      </c>
      <c r="H9">
        <v>406</v>
      </c>
      <c r="I9">
        <f t="shared" si="1"/>
        <v>55.540355677154587</v>
      </c>
      <c r="K9" s="1" t="s">
        <v>17</v>
      </c>
      <c r="L9" t="s">
        <v>13</v>
      </c>
      <c r="M9">
        <v>1</v>
      </c>
      <c r="N9">
        <f t="shared" si="2"/>
        <v>5.2631578947368416</v>
      </c>
      <c r="P9" s="1" t="s">
        <v>17</v>
      </c>
      <c r="Q9" t="s">
        <v>13</v>
      </c>
      <c r="U9" s="1" t="s">
        <v>17</v>
      </c>
      <c r="V9" t="s">
        <v>13</v>
      </c>
      <c r="Z9" s="1" t="s">
        <v>17</v>
      </c>
      <c r="AA9" t="s">
        <v>13</v>
      </c>
      <c r="AB9">
        <v>0</v>
      </c>
      <c r="AC9">
        <f t="shared" si="3"/>
        <v>0</v>
      </c>
      <c r="AE9" s="1" t="s">
        <v>17</v>
      </c>
      <c r="AF9" t="s">
        <v>13</v>
      </c>
      <c r="AG9">
        <v>0</v>
      </c>
      <c r="AH9">
        <f t="shared" si="4"/>
        <v>0</v>
      </c>
      <c r="AJ9" s="1" t="s">
        <v>17</v>
      </c>
      <c r="AK9" t="s">
        <v>13</v>
      </c>
      <c r="AL9">
        <v>0</v>
      </c>
      <c r="AM9">
        <f t="shared" si="5"/>
        <v>0</v>
      </c>
      <c r="AO9" s="1" t="s">
        <v>17</v>
      </c>
      <c r="AP9" t="s">
        <v>13</v>
      </c>
      <c r="AQ9">
        <v>0</v>
      </c>
      <c r="AR9">
        <f t="shared" si="6"/>
        <v>0</v>
      </c>
      <c r="AT9" s="1" t="s">
        <v>17</v>
      </c>
      <c r="AU9" t="s">
        <v>13</v>
      </c>
      <c r="AY9" s="1" t="s">
        <v>17</v>
      </c>
      <c r="AZ9" t="s">
        <v>13</v>
      </c>
      <c r="BA9">
        <v>213</v>
      </c>
      <c r="BB9">
        <f t="shared" si="7"/>
        <v>33.437990580847725</v>
      </c>
      <c r="BD9" s="1" t="s">
        <v>17</v>
      </c>
      <c r="BE9" t="s">
        <v>13</v>
      </c>
      <c r="BF9">
        <v>26</v>
      </c>
      <c r="BG9">
        <f t="shared" si="8"/>
        <v>2.507232401157184</v>
      </c>
    </row>
    <row r="10" spans="1:59" x14ac:dyDescent="0.35">
      <c r="A10" s="1"/>
      <c r="B10" t="s">
        <v>14</v>
      </c>
      <c r="C10">
        <v>5</v>
      </c>
      <c r="D10">
        <f t="shared" si="0"/>
        <v>1.6666666666666667</v>
      </c>
      <c r="F10" s="1"/>
      <c r="G10" t="s">
        <v>14</v>
      </c>
      <c r="H10">
        <v>145</v>
      </c>
      <c r="I10">
        <f t="shared" si="1"/>
        <v>19.835841313269494</v>
      </c>
      <c r="K10" s="1"/>
      <c r="L10" t="s">
        <v>14</v>
      </c>
      <c r="N10">
        <f t="shared" si="2"/>
        <v>0</v>
      </c>
      <c r="P10" s="1"/>
      <c r="Q10" t="s">
        <v>14</v>
      </c>
      <c r="U10" s="1"/>
      <c r="V10" t="s">
        <v>14</v>
      </c>
      <c r="Z10" s="1"/>
      <c r="AA10" t="s">
        <v>14</v>
      </c>
      <c r="AB10">
        <v>0</v>
      </c>
      <c r="AC10">
        <f t="shared" si="3"/>
        <v>0</v>
      </c>
      <c r="AE10" s="1"/>
      <c r="AF10" t="s">
        <v>14</v>
      </c>
      <c r="AG10">
        <v>0</v>
      </c>
      <c r="AH10">
        <f t="shared" si="4"/>
        <v>0</v>
      </c>
      <c r="AJ10" s="1"/>
      <c r="AK10" t="s">
        <v>14</v>
      </c>
      <c r="AL10">
        <v>0</v>
      </c>
      <c r="AM10">
        <f t="shared" si="5"/>
        <v>0</v>
      </c>
      <c r="AO10" s="1"/>
      <c r="AP10" t="s">
        <v>14</v>
      </c>
      <c r="AQ10">
        <v>0</v>
      </c>
      <c r="AR10">
        <f t="shared" si="6"/>
        <v>0</v>
      </c>
      <c r="AT10" s="1"/>
      <c r="AU10" t="s">
        <v>14</v>
      </c>
      <c r="AY10" s="1"/>
      <c r="AZ10" t="s">
        <v>14</v>
      </c>
      <c r="BA10">
        <v>127</v>
      </c>
      <c r="BB10">
        <f t="shared" si="7"/>
        <v>19.937205651491364</v>
      </c>
      <c r="BD10" s="1"/>
      <c r="BE10" t="s">
        <v>14</v>
      </c>
      <c r="BF10">
        <v>245</v>
      </c>
      <c r="BG10">
        <f t="shared" si="8"/>
        <v>23.625843780135007</v>
      </c>
    </row>
    <row r="11" spans="1:59" x14ac:dyDescent="0.35">
      <c r="A11" s="1" t="s">
        <v>18</v>
      </c>
      <c r="B11" t="s">
        <v>13</v>
      </c>
      <c r="C11">
        <v>0</v>
      </c>
      <c r="D11">
        <f t="shared" si="0"/>
        <v>0</v>
      </c>
      <c r="F11" s="1" t="s">
        <v>18</v>
      </c>
      <c r="G11" t="s">
        <v>13</v>
      </c>
      <c r="I11">
        <f t="shared" si="1"/>
        <v>0</v>
      </c>
      <c r="K11" s="1" t="s">
        <v>18</v>
      </c>
      <c r="L11" t="s">
        <v>13</v>
      </c>
      <c r="N11">
        <f t="shared" si="2"/>
        <v>0</v>
      </c>
      <c r="P11" s="1" t="s">
        <v>18</v>
      </c>
      <c r="Q11" t="s">
        <v>13</v>
      </c>
      <c r="U11" s="1" t="s">
        <v>18</v>
      </c>
      <c r="V11" t="s">
        <v>13</v>
      </c>
      <c r="Z11" s="1" t="s">
        <v>18</v>
      </c>
      <c r="AA11" t="s">
        <v>13</v>
      </c>
      <c r="AB11">
        <v>0</v>
      </c>
      <c r="AC11">
        <f t="shared" si="3"/>
        <v>0</v>
      </c>
      <c r="AE11" s="1" t="s">
        <v>18</v>
      </c>
      <c r="AF11" t="s">
        <v>13</v>
      </c>
      <c r="AG11">
        <v>0</v>
      </c>
      <c r="AH11">
        <f t="shared" si="4"/>
        <v>0</v>
      </c>
      <c r="AJ11" s="1" t="s">
        <v>18</v>
      </c>
      <c r="AK11" t="s">
        <v>13</v>
      </c>
      <c r="AL11">
        <v>0</v>
      </c>
      <c r="AM11">
        <f t="shared" si="5"/>
        <v>0</v>
      </c>
      <c r="AO11" s="1" t="s">
        <v>18</v>
      </c>
      <c r="AP11" t="s">
        <v>13</v>
      </c>
      <c r="AQ11">
        <v>0</v>
      </c>
      <c r="AR11">
        <f t="shared" si="6"/>
        <v>0</v>
      </c>
      <c r="AT11" s="1" t="s">
        <v>18</v>
      </c>
      <c r="AU11" t="s">
        <v>13</v>
      </c>
      <c r="AY11" s="1" t="s">
        <v>18</v>
      </c>
      <c r="AZ11" t="s">
        <v>13</v>
      </c>
      <c r="BA11">
        <v>0</v>
      </c>
      <c r="BB11">
        <f t="shared" si="7"/>
        <v>0</v>
      </c>
      <c r="BD11" s="1" t="s">
        <v>18</v>
      </c>
      <c r="BE11" t="s">
        <v>13</v>
      </c>
      <c r="BF11">
        <v>0</v>
      </c>
      <c r="BG11">
        <f t="shared" si="8"/>
        <v>0</v>
      </c>
    </row>
    <row r="12" spans="1:59" x14ac:dyDescent="0.35">
      <c r="A12" s="1"/>
      <c r="B12" t="s">
        <v>14</v>
      </c>
      <c r="C12">
        <v>0</v>
      </c>
      <c r="D12">
        <f t="shared" si="0"/>
        <v>0</v>
      </c>
      <c r="F12" s="1"/>
      <c r="G12" t="s">
        <v>14</v>
      </c>
      <c r="I12">
        <f t="shared" si="1"/>
        <v>0</v>
      </c>
      <c r="K12" s="1"/>
      <c r="L12" t="s">
        <v>14</v>
      </c>
      <c r="N12">
        <f t="shared" si="2"/>
        <v>0</v>
      </c>
      <c r="P12" s="1"/>
      <c r="Q12" t="s">
        <v>14</v>
      </c>
      <c r="U12" s="1"/>
      <c r="V12" t="s">
        <v>14</v>
      </c>
      <c r="Z12" s="1"/>
      <c r="AA12" t="s">
        <v>14</v>
      </c>
      <c r="AB12">
        <v>0</v>
      </c>
      <c r="AC12">
        <f t="shared" si="3"/>
        <v>0</v>
      </c>
      <c r="AE12" s="1"/>
      <c r="AF12" t="s">
        <v>14</v>
      </c>
      <c r="AG12">
        <v>0</v>
      </c>
      <c r="AH12">
        <f t="shared" si="4"/>
        <v>0</v>
      </c>
      <c r="AJ12" s="1"/>
      <c r="AK12" t="s">
        <v>14</v>
      </c>
      <c r="AL12">
        <v>0</v>
      </c>
      <c r="AM12">
        <f t="shared" si="5"/>
        <v>0</v>
      </c>
      <c r="AO12" s="1"/>
      <c r="AP12" t="s">
        <v>14</v>
      </c>
      <c r="AQ12">
        <v>0</v>
      </c>
      <c r="AR12">
        <f t="shared" si="6"/>
        <v>0</v>
      </c>
      <c r="AT12" s="1"/>
      <c r="AU12" t="s">
        <v>14</v>
      </c>
      <c r="AY12" s="1"/>
      <c r="AZ12" t="s">
        <v>14</v>
      </c>
      <c r="BA12">
        <v>0</v>
      </c>
      <c r="BB12">
        <f t="shared" si="7"/>
        <v>0</v>
      </c>
      <c r="BD12" s="1"/>
      <c r="BE12" t="s">
        <v>14</v>
      </c>
      <c r="BF12">
        <v>0</v>
      </c>
      <c r="BG12">
        <f t="shared" si="8"/>
        <v>0</v>
      </c>
    </row>
    <row r="13" spans="1:59" x14ac:dyDescent="0.35">
      <c r="A13" s="1" t="s">
        <v>19</v>
      </c>
      <c r="B13" t="s">
        <v>13</v>
      </c>
      <c r="C13">
        <v>3</v>
      </c>
      <c r="D13">
        <f t="shared" si="0"/>
        <v>1</v>
      </c>
      <c r="F13" s="1" t="s">
        <v>19</v>
      </c>
      <c r="G13" t="s">
        <v>13</v>
      </c>
      <c r="H13">
        <v>1</v>
      </c>
      <c r="I13">
        <f t="shared" si="1"/>
        <v>0.13679890560875513</v>
      </c>
      <c r="K13" s="1" t="s">
        <v>19</v>
      </c>
      <c r="L13" t="s">
        <v>13</v>
      </c>
      <c r="N13">
        <f t="shared" si="2"/>
        <v>0</v>
      </c>
      <c r="P13" s="1" t="s">
        <v>19</v>
      </c>
      <c r="Q13" t="s">
        <v>13</v>
      </c>
      <c r="U13" s="1" t="s">
        <v>19</v>
      </c>
      <c r="V13" t="s">
        <v>13</v>
      </c>
      <c r="Z13" s="1" t="s">
        <v>19</v>
      </c>
      <c r="AA13" t="s">
        <v>13</v>
      </c>
      <c r="AB13">
        <v>2</v>
      </c>
      <c r="AC13">
        <f t="shared" si="3"/>
        <v>66.666666666666657</v>
      </c>
      <c r="AE13" s="1" t="s">
        <v>19</v>
      </c>
      <c r="AF13" t="s">
        <v>13</v>
      </c>
      <c r="AG13">
        <v>57</v>
      </c>
      <c r="AH13">
        <f t="shared" si="4"/>
        <v>13.93643031784841</v>
      </c>
      <c r="AJ13" s="1" t="s">
        <v>19</v>
      </c>
      <c r="AK13" t="s">
        <v>13</v>
      </c>
      <c r="AL13">
        <v>0</v>
      </c>
      <c r="AM13">
        <f t="shared" si="5"/>
        <v>0</v>
      </c>
      <c r="AO13" s="1" t="s">
        <v>19</v>
      </c>
      <c r="AP13" t="s">
        <v>13</v>
      </c>
      <c r="AQ13">
        <v>0</v>
      </c>
      <c r="AR13">
        <f t="shared" si="6"/>
        <v>0</v>
      </c>
      <c r="AT13" s="1" t="s">
        <v>19</v>
      </c>
      <c r="AU13" t="s">
        <v>13</v>
      </c>
      <c r="AY13" s="1" t="s">
        <v>19</v>
      </c>
      <c r="AZ13" t="s">
        <v>13</v>
      </c>
      <c r="BA13">
        <v>50</v>
      </c>
      <c r="BB13">
        <f t="shared" si="7"/>
        <v>7.8492935635792778</v>
      </c>
      <c r="BD13" s="1" t="s">
        <v>19</v>
      </c>
      <c r="BE13" t="s">
        <v>13</v>
      </c>
      <c r="BF13">
        <v>226</v>
      </c>
      <c r="BG13">
        <f t="shared" si="8"/>
        <v>21.793635486981678</v>
      </c>
    </row>
    <row r="14" spans="1:59" x14ac:dyDescent="0.35">
      <c r="A14" s="1"/>
      <c r="B14" t="s">
        <v>14</v>
      </c>
      <c r="C14">
        <v>0</v>
      </c>
      <c r="D14">
        <f t="shared" si="0"/>
        <v>0</v>
      </c>
      <c r="F14" s="1"/>
      <c r="G14" t="s">
        <v>14</v>
      </c>
      <c r="H14">
        <v>0</v>
      </c>
      <c r="I14">
        <f t="shared" si="1"/>
        <v>0</v>
      </c>
      <c r="K14" s="1"/>
      <c r="L14" t="s">
        <v>14</v>
      </c>
      <c r="N14">
        <f t="shared" si="2"/>
        <v>0</v>
      </c>
      <c r="P14" s="1"/>
      <c r="Q14" t="s">
        <v>14</v>
      </c>
      <c r="U14" s="1"/>
      <c r="V14" t="s">
        <v>14</v>
      </c>
      <c r="Z14" s="1"/>
      <c r="AA14" t="s">
        <v>14</v>
      </c>
      <c r="AB14">
        <v>1</v>
      </c>
      <c r="AC14">
        <f t="shared" si="3"/>
        <v>33.333333333333329</v>
      </c>
      <c r="AE14" s="1"/>
      <c r="AF14" t="s">
        <v>14</v>
      </c>
      <c r="AG14">
        <v>50</v>
      </c>
      <c r="AH14">
        <f t="shared" si="4"/>
        <v>12.224938875305623</v>
      </c>
      <c r="AJ14" s="1"/>
      <c r="AK14" t="s">
        <v>14</v>
      </c>
      <c r="AL14">
        <v>0</v>
      </c>
      <c r="AM14">
        <f t="shared" si="5"/>
        <v>0</v>
      </c>
      <c r="AO14" s="1"/>
      <c r="AP14" t="s">
        <v>14</v>
      </c>
      <c r="AQ14">
        <v>0</v>
      </c>
      <c r="AR14">
        <f t="shared" si="6"/>
        <v>0</v>
      </c>
      <c r="AT14" s="1"/>
      <c r="AU14" t="s">
        <v>14</v>
      </c>
      <c r="AY14" s="1"/>
      <c r="AZ14" t="s">
        <v>14</v>
      </c>
      <c r="BA14">
        <v>69</v>
      </c>
      <c r="BB14">
        <f t="shared" si="7"/>
        <v>10.832025117739404</v>
      </c>
      <c r="BD14" s="1"/>
      <c r="BE14" t="s">
        <v>14</v>
      </c>
      <c r="BF14">
        <v>423</v>
      </c>
      <c r="BG14">
        <f t="shared" si="8"/>
        <v>40.790742526518805</v>
      </c>
    </row>
    <row r="15" spans="1:59" x14ac:dyDescent="0.35">
      <c r="A15" s="1" t="s">
        <v>20</v>
      </c>
      <c r="B15" t="s">
        <v>13</v>
      </c>
      <c r="C15">
        <v>155</v>
      </c>
      <c r="D15">
        <f t="shared" si="0"/>
        <v>51.666666666666671</v>
      </c>
      <c r="F15" s="1" t="s">
        <v>20</v>
      </c>
      <c r="G15" t="s">
        <v>13</v>
      </c>
      <c r="I15">
        <f t="shared" si="1"/>
        <v>0</v>
      </c>
      <c r="K15" s="1" t="s">
        <v>20</v>
      </c>
      <c r="L15" t="s">
        <v>13</v>
      </c>
      <c r="N15">
        <f t="shared" si="2"/>
        <v>0</v>
      </c>
      <c r="P15" s="1" t="s">
        <v>20</v>
      </c>
      <c r="Q15" t="s">
        <v>13</v>
      </c>
      <c r="U15" s="1" t="s">
        <v>20</v>
      </c>
      <c r="V15" t="s">
        <v>13</v>
      </c>
      <c r="Z15" s="1" t="s">
        <v>20</v>
      </c>
      <c r="AA15" t="s">
        <v>13</v>
      </c>
      <c r="AB15">
        <v>0</v>
      </c>
      <c r="AC15">
        <f t="shared" si="3"/>
        <v>0</v>
      </c>
      <c r="AE15" s="1" t="s">
        <v>20</v>
      </c>
      <c r="AF15" t="s">
        <v>13</v>
      </c>
      <c r="AG15">
        <v>0</v>
      </c>
      <c r="AH15">
        <f t="shared" si="4"/>
        <v>0</v>
      </c>
      <c r="AJ15" s="1" t="s">
        <v>20</v>
      </c>
      <c r="AK15" t="s">
        <v>13</v>
      </c>
      <c r="AL15">
        <v>1</v>
      </c>
      <c r="AM15">
        <f t="shared" si="5"/>
        <v>0.24449877750611246</v>
      </c>
      <c r="AO15" s="1" t="s">
        <v>20</v>
      </c>
      <c r="AP15" t="s">
        <v>13</v>
      </c>
      <c r="AQ15">
        <v>3</v>
      </c>
      <c r="AR15">
        <f t="shared" si="6"/>
        <v>30</v>
      </c>
      <c r="AT15" s="1" t="s">
        <v>20</v>
      </c>
      <c r="AU15" t="s">
        <v>13</v>
      </c>
      <c r="AY15" s="1" t="s">
        <v>20</v>
      </c>
      <c r="AZ15" t="s">
        <v>13</v>
      </c>
      <c r="BA15">
        <v>22</v>
      </c>
      <c r="BB15">
        <f t="shared" si="7"/>
        <v>3.4536891679748818</v>
      </c>
      <c r="BD15" s="1" t="s">
        <v>20</v>
      </c>
      <c r="BE15" t="s">
        <v>13</v>
      </c>
      <c r="BF15">
        <v>0</v>
      </c>
      <c r="BG15">
        <f t="shared" si="8"/>
        <v>0</v>
      </c>
    </row>
    <row r="16" spans="1:59" x14ac:dyDescent="0.35">
      <c r="A16" s="1"/>
      <c r="B16" t="s">
        <v>14</v>
      </c>
      <c r="C16">
        <v>41</v>
      </c>
      <c r="D16">
        <f t="shared" si="0"/>
        <v>13.666666666666666</v>
      </c>
      <c r="F16" s="1"/>
      <c r="G16" t="s">
        <v>14</v>
      </c>
      <c r="I16">
        <f t="shared" si="1"/>
        <v>0</v>
      </c>
      <c r="K16" s="1"/>
      <c r="L16" t="s">
        <v>14</v>
      </c>
      <c r="N16">
        <f t="shared" si="2"/>
        <v>0</v>
      </c>
      <c r="P16" s="1"/>
      <c r="Q16" t="s">
        <v>14</v>
      </c>
      <c r="U16" s="1"/>
      <c r="V16" t="s">
        <v>14</v>
      </c>
      <c r="Z16" s="1"/>
      <c r="AA16" t="s">
        <v>14</v>
      </c>
      <c r="AB16">
        <v>0</v>
      </c>
      <c r="AC16">
        <f t="shared" si="3"/>
        <v>0</v>
      </c>
      <c r="AE16" s="1"/>
      <c r="AF16" t="s">
        <v>14</v>
      </c>
      <c r="AG16">
        <v>0</v>
      </c>
      <c r="AH16">
        <f t="shared" si="4"/>
        <v>0</v>
      </c>
      <c r="AJ16" s="1"/>
      <c r="AK16" t="s">
        <v>14</v>
      </c>
      <c r="AL16">
        <v>0</v>
      </c>
      <c r="AM16">
        <f t="shared" si="5"/>
        <v>0</v>
      </c>
      <c r="AO16" s="1"/>
      <c r="AP16" t="s">
        <v>14</v>
      </c>
      <c r="AQ16">
        <v>5</v>
      </c>
      <c r="AR16">
        <f t="shared" si="6"/>
        <v>50</v>
      </c>
      <c r="AT16" s="1"/>
      <c r="AU16" t="s">
        <v>14</v>
      </c>
      <c r="AY16" s="1"/>
      <c r="AZ16" t="s">
        <v>14</v>
      </c>
      <c r="BA16">
        <v>30</v>
      </c>
      <c r="BB16">
        <f t="shared" si="7"/>
        <v>4.7095761381475674</v>
      </c>
      <c r="BD16" s="1"/>
      <c r="BE16" t="s">
        <v>14</v>
      </c>
      <c r="BF16">
        <v>0</v>
      </c>
      <c r="BG16">
        <f t="shared" si="8"/>
        <v>0</v>
      </c>
    </row>
    <row r="17" spans="1:59" x14ac:dyDescent="0.35">
      <c r="A17" s="1" t="s">
        <v>21</v>
      </c>
      <c r="B17" t="s">
        <v>13</v>
      </c>
      <c r="C17">
        <v>0</v>
      </c>
      <c r="D17">
        <f t="shared" si="0"/>
        <v>0</v>
      </c>
      <c r="F17" s="1" t="s">
        <v>21</v>
      </c>
      <c r="G17" t="s">
        <v>13</v>
      </c>
      <c r="I17">
        <f t="shared" si="1"/>
        <v>0</v>
      </c>
      <c r="K17" s="1" t="s">
        <v>21</v>
      </c>
      <c r="L17" t="s">
        <v>13</v>
      </c>
      <c r="N17">
        <f t="shared" si="2"/>
        <v>0</v>
      </c>
      <c r="P17" s="1" t="s">
        <v>21</v>
      </c>
      <c r="Q17" t="s">
        <v>13</v>
      </c>
      <c r="U17" s="1" t="s">
        <v>21</v>
      </c>
      <c r="V17" t="s">
        <v>13</v>
      </c>
      <c r="Z17" s="1" t="s">
        <v>21</v>
      </c>
      <c r="AA17" t="s">
        <v>13</v>
      </c>
      <c r="AB17">
        <v>0</v>
      </c>
      <c r="AC17">
        <f t="shared" si="3"/>
        <v>0</v>
      </c>
      <c r="AE17" s="1" t="s">
        <v>21</v>
      </c>
      <c r="AF17" t="s">
        <v>13</v>
      </c>
      <c r="AG17">
        <v>0</v>
      </c>
      <c r="AH17">
        <f t="shared" si="4"/>
        <v>0</v>
      </c>
      <c r="AJ17" s="1" t="s">
        <v>21</v>
      </c>
      <c r="AK17" t="s">
        <v>13</v>
      </c>
      <c r="AL17">
        <v>0</v>
      </c>
      <c r="AM17">
        <f t="shared" si="5"/>
        <v>0</v>
      </c>
      <c r="AO17" s="1" t="s">
        <v>21</v>
      </c>
      <c r="AP17" t="s">
        <v>13</v>
      </c>
      <c r="AQ17">
        <v>0</v>
      </c>
      <c r="AR17">
        <f t="shared" si="6"/>
        <v>0</v>
      </c>
      <c r="AT17" s="1" t="s">
        <v>21</v>
      </c>
      <c r="AU17" t="s">
        <v>13</v>
      </c>
      <c r="AY17" s="1" t="s">
        <v>21</v>
      </c>
      <c r="AZ17" t="s">
        <v>13</v>
      </c>
      <c r="BA17">
        <v>0</v>
      </c>
      <c r="BB17">
        <f t="shared" si="7"/>
        <v>0</v>
      </c>
      <c r="BD17" s="1" t="s">
        <v>21</v>
      </c>
      <c r="BE17" t="s">
        <v>13</v>
      </c>
      <c r="BF17">
        <v>0</v>
      </c>
      <c r="BG17">
        <f t="shared" si="8"/>
        <v>0</v>
      </c>
    </row>
    <row r="18" spans="1:59" x14ac:dyDescent="0.35">
      <c r="A18" s="1"/>
      <c r="B18" t="s">
        <v>14</v>
      </c>
      <c r="C18">
        <v>0</v>
      </c>
      <c r="D18">
        <f t="shared" si="0"/>
        <v>0</v>
      </c>
      <c r="F18" s="1"/>
      <c r="G18" t="s">
        <v>14</v>
      </c>
      <c r="I18">
        <f t="shared" si="1"/>
        <v>0</v>
      </c>
      <c r="K18" s="1"/>
      <c r="L18" t="s">
        <v>14</v>
      </c>
      <c r="N18">
        <f t="shared" si="2"/>
        <v>0</v>
      </c>
      <c r="P18" s="1"/>
      <c r="Q18" t="s">
        <v>14</v>
      </c>
      <c r="U18" s="1"/>
      <c r="V18" t="s">
        <v>14</v>
      </c>
      <c r="Z18" s="1"/>
      <c r="AA18" t="s">
        <v>14</v>
      </c>
      <c r="AB18">
        <v>0</v>
      </c>
      <c r="AC18">
        <f t="shared" si="3"/>
        <v>0</v>
      </c>
      <c r="AE18" s="1"/>
      <c r="AF18" t="s">
        <v>14</v>
      </c>
      <c r="AG18">
        <v>0</v>
      </c>
      <c r="AH18">
        <f t="shared" si="4"/>
        <v>0</v>
      </c>
      <c r="AJ18" s="1"/>
      <c r="AK18" t="s">
        <v>14</v>
      </c>
      <c r="AL18">
        <v>0</v>
      </c>
      <c r="AM18">
        <f t="shared" si="5"/>
        <v>0</v>
      </c>
      <c r="AO18" s="1"/>
      <c r="AP18" t="s">
        <v>14</v>
      </c>
      <c r="AQ18">
        <v>0</v>
      </c>
      <c r="AR18">
        <f t="shared" si="6"/>
        <v>0</v>
      </c>
      <c r="AT18" s="1"/>
      <c r="AU18" t="s">
        <v>14</v>
      </c>
      <c r="AY18" s="1"/>
      <c r="AZ18" t="s">
        <v>14</v>
      </c>
      <c r="BA18">
        <v>0</v>
      </c>
      <c r="BB18">
        <f t="shared" si="7"/>
        <v>0</v>
      </c>
      <c r="BD18" s="1"/>
      <c r="BE18" t="s">
        <v>14</v>
      </c>
      <c r="BF18">
        <v>0</v>
      </c>
      <c r="BG18">
        <f t="shared" si="8"/>
        <v>0</v>
      </c>
    </row>
    <row r="19" spans="1:59" x14ac:dyDescent="0.35">
      <c r="A19" s="1" t="s">
        <v>22</v>
      </c>
      <c r="B19" t="s">
        <v>13</v>
      </c>
      <c r="C19">
        <v>0</v>
      </c>
      <c r="D19">
        <f t="shared" si="0"/>
        <v>0</v>
      </c>
      <c r="F19" s="1" t="s">
        <v>22</v>
      </c>
      <c r="G19" t="s">
        <v>13</v>
      </c>
      <c r="I19">
        <f t="shared" si="1"/>
        <v>0</v>
      </c>
      <c r="K19" s="1" t="s">
        <v>22</v>
      </c>
      <c r="L19" t="s">
        <v>13</v>
      </c>
      <c r="N19">
        <f t="shared" si="2"/>
        <v>0</v>
      </c>
      <c r="P19" s="1" t="s">
        <v>22</v>
      </c>
      <c r="Q19" t="s">
        <v>13</v>
      </c>
      <c r="U19" s="1" t="s">
        <v>22</v>
      </c>
      <c r="V19" t="s">
        <v>13</v>
      </c>
      <c r="Z19" s="1" t="s">
        <v>22</v>
      </c>
      <c r="AA19" t="s">
        <v>13</v>
      </c>
      <c r="AB19">
        <v>0</v>
      </c>
      <c r="AC19">
        <f t="shared" si="3"/>
        <v>0</v>
      </c>
      <c r="AE19" s="1" t="s">
        <v>22</v>
      </c>
      <c r="AF19" t="s">
        <v>13</v>
      </c>
      <c r="AG19">
        <v>0</v>
      </c>
      <c r="AH19">
        <f t="shared" si="4"/>
        <v>0</v>
      </c>
      <c r="AJ19" s="1" t="s">
        <v>22</v>
      </c>
      <c r="AK19" t="s">
        <v>13</v>
      </c>
      <c r="AL19">
        <v>0</v>
      </c>
      <c r="AM19">
        <f t="shared" si="5"/>
        <v>0</v>
      </c>
      <c r="AO19" s="1" t="s">
        <v>22</v>
      </c>
      <c r="AP19" t="s">
        <v>13</v>
      </c>
      <c r="AQ19">
        <v>0</v>
      </c>
      <c r="AR19">
        <f t="shared" si="6"/>
        <v>0</v>
      </c>
      <c r="AT19" s="1" t="s">
        <v>22</v>
      </c>
      <c r="AU19" t="s">
        <v>13</v>
      </c>
      <c r="AY19" s="1" t="s">
        <v>22</v>
      </c>
      <c r="AZ19" t="s">
        <v>13</v>
      </c>
      <c r="BA19">
        <v>0</v>
      </c>
      <c r="BB19">
        <f t="shared" si="7"/>
        <v>0</v>
      </c>
      <c r="BD19" s="1" t="s">
        <v>22</v>
      </c>
      <c r="BE19" t="s">
        <v>13</v>
      </c>
      <c r="BF19">
        <v>0</v>
      </c>
      <c r="BG19">
        <f t="shared" si="8"/>
        <v>0</v>
      </c>
    </row>
    <row r="20" spans="1:59" x14ac:dyDescent="0.35">
      <c r="A20" s="1"/>
      <c r="B20" t="s">
        <v>14</v>
      </c>
      <c r="C20">
        <v>0</v>
      </c>
      <c r="D20">
        <f t="shared" si="0"/>
        <v>0</v>
      </c>
      <c r="F20" s="1"/>
      <c r="G20" t="s">
        <v>14</v>
      </c>
      <c r="I20">
        <f t="shared" si="1"/>
        <v>0</v>
      </c>
      <c r="K20" s="1"/>
      <c r="L20" t="s">
        <v>14</v>
      </c>
      <c r="N20">
        <f t="shared" si="2"/>
        <v>0</v>
      </c>
      <c r="P20" s="1"/>
      <c r="Q20" t="s">
        <v>14</v>
      </c>
      <c r="U20" s="1"/>
      <c r="V20" t="s">
        <v>14</v>
      </c>
      <c r="Z20" s="1"/>
      <c r="AA20" t="s">
        <v>14</v>
      </c>
      <c r="AB20">
        <v>0</v>
      </c>
      <c r="AC20">
        <f t="shared" si="3"/>
        <v>0</v>
      </c>
      <c r="AE20" s="1"/>
      <c r="AF20" t="s">
        <v>14</v>
      </c>
      <c r="AG20">
        <v>0</v>
      </c>
      <c r="AH20">
        <f t="shared" si="4"/>
        <v>0</v>
      </c>
      <c r="AJ20" s="1"/>
      <c r="AK20" t="s">
        <v>14</v>
      </c>
      <c r="AL20">
        <v>0</v>
      </c>
      <c r="AM20">
        <f t="shared" si="5"/>
        <v>0</v>
      </c>
      <c r="AO20" s="1"/>
      <c r="AP20" t="s">
        <v>14</v>
      </c>
      <c r="AQ20">
        <v>0</v>
      </c>
      <c r="AR20">
        <f t="shared" si="6"/>
        <v>0</v>
      </c>
      <c r="AT20" s="1"/>
      <c r="AU20" t="s">
        <v>14</v>
      </c>
      <c r="AY20" s="1"/>
      <c r="AZ20" t="s">
        <v>14</v>
      </c>
      <c r="BA20">
        <v>0</v>
      </c>
      <c r="BB20">
        <f t="shared" si="7"/>
        <v>0</v>
      </c>
      <c r="BD20" s="1"/>
      <c r="BE20" t="s">
        <v>14</v>
      </c>
      <c r="BF20">
        <v>0</v>
      </c>
      <c r="BG20">
        <f t="shared" si="8"/>
        <v>0</v>
      </c>
    </row>
    <row r="21" spans="1:59" x14ac:dyDescent="0.35">
      <c r="A21" s="1" t="s">
        <v>23</v>
      </c>
      <c r="B21" t="s">
        <v>13</v>
      </c>
      <c r="C21">
        <v>0</v>
      </c>
      <c r="D21">
        <f t="shared" si="0"/>
        <v>0</v>
      </c>
      <c r="F21" s="1" t="s">
        <v>23</v>
      </c>
      <c r="G21" t="s">
        <v>13</v>
      </c>
      <c r="I21">
        <f t="shared" si="1"/>
        <v>0</v>
      </c>
      <c r="K21" s="1" t="s">
        <v>23</v>
      </c>
      <c r="L21" t="s">
        <v>13</v>
      </c>
      <c r="N21">
        <f t="shared" si="2"/>
        <v>0</v>
      </c>
      <c r="P21" s="1" t="s">
        <v>23</v>
      </c>
      <c r="Q21" t="s">
        <v>13</v>
      </c>
      <c r="U21" s="1" t="s">
        <v>23</v>
      </c>
      <c r="V21" t="s">
        <v>13</v>
      </c>
      <c r="Z21" s="1" t="s">
        <v>23</v>
      </c>
      <c r="AA21" t="s">
        <v>13</v>
      </c>
      <c r="AB21">
        <v>0</v>
      </c>
      <c r="AC21">
        <f t="shared" si="3"/>
        <v>0</v>
      </c>
      <c r="AE21" s="1" t="s">
        <v>23</v>
      </c>
      <c r="AF21" t="s">
        <v>13</v>
      </c>
      <c r="AG21">
        <v>0</v>
      </c>
      <c r="AH21">
        <f t="shared" si="4"/>
        <v>0</v>
      </c>
      <c r="AJ21" s="1" t="s">
        <v>23</v>
      </c>
      <c r="AK21" t="s">
        <v>13</v>
      </c>
      <c r="AL21">
        <v>0</v>
      </c>
      <c r="AM21">
        <f t="shared" si="5"/>
        <v>0</v>
      </c>
      <c r="AO21" s="1" t="s">
        <v>23</v>
      </c>
      <c r="AP21" t="s">
        <v>13</v>
      </c>
      <c r="AQ21">
        <v>0</v>
      </c>
      <c r="AR21">
        <f t="shared" si="6"/>
        <v>0</v>
      </c>
      <c r="AT21" s="1" t="s">
        <v>23</v>
      </c>
      <c r="AU21" t="s">
        <v>13</v>
      </c>
      <c r="AY21" s="1" t="s">
        <v>23</v>
      </c>
      <c r="AZ21" t="s">
        <v>13</v>
      </c>
      <c r="BA21">
        <v>0</v>
      </c>
      <c r="BB21">
        <f t="shared" si="7"/>
        <v>0</v>
      </c>
      <c r="BD21" s="1" t="s">
        <v>23</v>
      </c>
      <c r="BE21" t="s">
        <v>13</v>
      </c>
      <c r="BF21">
        <v>0</v>
      </c>
      <c r="BG21">
        <f t="shared" si="8"/>
        <v>0</v>
      </c>
    </row>
    <row r="22" spans="1:59" x14ac:dyDescent="0.35">
      <c r="A22" s="1"/>
      <c r="B22" t="s">
        <v>14</v>
      </c>
      <c r="C22">
        <v>0</v>
      </c>
      <c r="D22">
        <f t="shared" si="0"/>
        <v>0</v>
      </c>
      <c r="F22" s="1"/>
      <c r="G22" t="s">
        <v>14</v>
      </c>
      <c r="I22">
        <f t="shared" si="1"/>
        <v>0</v>
      </c>
      <c r="K22" s="1"/>
      <c r="L22" t="s">
        <v>14</v>
      </c>
      <c r="N22">
        <f t="shared" si="2"/>
        <v>0</v>
      </c>
      <c r="P22" s="1"/>
      <c r="Q22" t="s">
        <v>14</v>
      </c>
      <c r="U22" s="1"/>
      <c r="V22" t="s">
        <v>14</v>
      </c>
      <c r="Z22" s="1"/>
      <c r="AA22" t="s">
        <v>14</v>
      </c>
      <c r="AB22">
        <v>0</v>
      </c>
      <c r="AC22">
        <f t="shared" si="3"/>
        <v>0</v>
      </c>
      <c r="AE22" s="1"/>
      <c r="AF22" t="s">
        <v>14</v>
      </c>
      <c r="AG22">
        <v>0</v>
      </c>
      <c r="AH22">
        <f t="shared" si="4"/>
        <v>0</v>
      </c>
      <c r="AJ22" s="1"/>
      <c r="AK22" t="s">
        <v>14</v>
      </c>
      <c r="AL22">
        <v>0</v>
      </c>
      <c r="AM22">
        <f t="shared" si="5"/>
        <v>0</v>
      </c>
      <c r="AO22" s="1"/>
      <c r="AP22" t="s">
        <v>14</v>
      </c>
      <c r="AQ22">
        <v>0</v>
      </c>
      <c r="AR22">
        <f t="shared" si="6"/>
        <v>0</v>
      </c>
      <c r="AT22" s="1"/>
      <c r="AU22" t="s">
        <v>14</v>
      </c>
      <c r="AY22" s="1"/>
      <c r="AZ22" t="s">
        <v>14</v>
      </c>
      <c r="BA22">
        <v>0</v>
      </c>
      <c r="BB22">
        <f t="shared" si="7"/>
        <v>0</v>
      </c>
      <c r="BD22" s="1"/>
      <c r="BE22" t="s">
        <v>14</v>
      </c>
      <c r="BF22">
        <v>0</v>
      </c>
      <c r="BG22">
        <f t="shared" si="8"/>
        <v>0</v>
      </c>
    </row>
    <row r="23" spans="1:59" x14ac:dyDescent="0.35">
      <c r="A23" s="1" t="s">
        <v>24</v>
      </c>
      <c r="B23" t="s">
        <v>13</v>
      </c>
      <c r="C23">
        <v>0</v>
      </c>
      <c r="D23">
        <f t="shared" si="0"/>
        <v>0</v>
      </c>
      <c r="F23" s="1" t="s">
        <v>24</v>
      </c>
      <c r="G23" t="s">
        <v>13</v>
      </c>
      <c r="I23">
        <f t="shared" si="1"/>
        <v>0</v>
      </c>
      <c r="K23" s="1" t="s">
        <v>24</v>
      </c>
      <c r="L23" t="s">
        <v>13</v>
      </c>
      <c r="N23">
        <f t="shared" si="2"/>
        <v>0</v>
      </c>
      <c r="P23" s="1" t="s">
        <v>24</v>
      </c>
      <c r="Q23" t="s">
        <v>13</v>
      </c>
      <c r="U23" s="1" t="s">
        <v>24</v>
      </c>
      <c r="V23" t="s">
        <v>13</v>
      </c>
      <c r="Z23" s="1" t="s">
        <v>24</v>
      </c>
      <c r="AA23" t="s">
        <v>13</v>
      </c>
      <c r="AB23">
        <v>0</v>
      </c>
      <c r="AC23">
        <f t="shared" si="3"/>
        <v>0</v>
      </c>
      <c r="AE23" s="1" t="s">
        <v>24</v>
      </c>
      <c r="AF23" t="s">
        <v>13</v>
      </c>
      <c r="AG23">
        <v>0</v>
      </c>
      <c r="AH23">
        <f t="shared" si="4"/>
        <v>0</v>
      </c>
      <c r="AJ23" s="1" t="s">
        <v>24</v>
      </c>
      <c r="AK23" t="s">
        <v>13</v>
      </c>
      <c r="AL23">
        <v>0</v>
      </c>
      <c r="AM23">
        <f t="shared" si="5"/>
        <v>0</v>
      </c>
      <c r="AO23" s="1" t="s">
        <v>24</v>
      </c>
      <c r="AP23" t="s">
        <v>13</v>
      </c>
      <c r="AQ23">
        <v>0</v>
      </c>
      <c r="AR23">
        <f t="shared" si="6"/>
        <v>0</v>
      </c>
      <c r="AT23" s="1" t="s">
        <v>24</v>
      </c>
      <c r="AU23" t="s">
        <v>13</v>
      </c>
      <c r="AY23" s="1" t="s">
        <v>24</v>
      </c>
      <c r="AZ23" t="s">
        <v>13</v>
      </c>
      <c r="BA23">
        <v>0</v>
      </c>
      <c r="BB23">
        <f t="shared" si="7"/>
        <v>0</v>
      </c>
      <c r="BD23" s="1" t="s">
        <v>24</v>
      </c>
      <c r="BE23" t="s">
        <v>13</v>
      </c>
      <c r="BF23">
        <v>8</v>
      </c>
      <c r="BG23">
        <f t="shared" si="8"/>
        <v>0.77145612343297976</v>
      </c>
    </row>
    <row r="24" spans="1:59" x14ac:dyDescent="0.35">
      <c r="A24" s="1"/>
      <c r="B24" t="s">
        <v>14</v>
      </c>
      <c r="C24">
        <v>0</v>
      </c>
      <c r="D24">
        <f t="shared" si="0"/>
        <v>0</v>
      </c>
      <c r="F24" s="1"/>
      <c r="G24" t="s">
        <v>14</v>
      </c>
      <c r="I24">
        <f t="shared" si="1"/>
        <v>0</v>
      </c>
      <c r="K24" s="1"/>
      <c r="L24" t="s">
        <v>14</v>
      </c>
      <c r="N24">
        <f t="shared" si="2"/>
        <v>0</v>
      </c>
      <c r="P24" s="1"/>
      <c r="Q24" t="s">
        <v>14</v>
      </c>
      <c r="U24" s="1"/>
      <c r="V24" t="s">
        <v>14</v>
      </c>
      <c r="Z24" s="1"/>
      <c r="AA24" t="s">
        <v>14</v>
      </c>
      <c r="AB24">
        <v>0</v>
      </c>
      <c r="AC24">
        <f t="shared" si="3"/>
        <v>0</v>
      </c>
      <c r="AE24" s="1"/>
      <c r="AF24" t="s">
        <v>14</v>
      </c>
      <c r="AG24">
        <v>0</v>
      </c>
      <c r="AH24">
        <f t="shared" si="4"/>
        <v>0</v>
      </c>
      <c r="AJ24" s="1"/>
      <c r="AK24" t="s">
        <v>14</v>
      </c>
      <c r="AL24">
        <v>0</v>
      </c>
      <c r="AM24">
        <f t="shared" si="5"/>
        <v>0</v>
      </c>
      <c r="AO24" s="1"/>
      <c r="AP24" t="s">
        <v>14</v>
      </c>
      <c r="AQ24">
        <v>0</v>
      </c>
      <c r="AR24">
        <f t="shared" si="6"/>
        <v>0</v>
      </c>
      <c r="AT24" s="1"/>
      <c r="AU24" t="s">
        <v>14</v>
      </c>
      <c r="AY24" s="1"/>
      <c r="AZ24" t="s">
        <v>14</v>
      </c>
      <c r="BA24">
        <v>0</v>
      </c>
      <c r="BB24">
        <f t="shared" si="7"/>
        <v>0</v>
      </c>
      <c r="BD24" s="1"/>
      <c r="BE24" t="s">
        <v>14</v>
      </c>
      <c r="BF24">
        <v>49</v>
      </c>
      <c r="BG24">
        <f t="shared" si="8"/>
        <v>4.725168756027001</v>
      </c>
    </row>
    <row r="25" spans="1:59" x14ac:dyDescent="0.35">
      <c r="A25" s="1" t="s">
        <v>25</v>
      </c>
      <c r="B25" t="s">
        <v>13</v>
      </c>
      <c r="C25">
        <v>0</v>
      </c>
      <c r="D25">
        <f t="shared" si="0"/>
        <v>0</v>
      </c>
      <c r="F25" s="1" t="s">
        <v>25</v>
      </c>
      <c r="G25" t="s">
        <v>13</v>
      </c>
      <c r="I25">
        <f t="shared" si="1"/>
        <v>0</v>
      </c>
      <c r="K25" s="1" t="s">
        <v>25</v>
      </c>
      <c r="L25" t="s">
        <v>13</v>
      </c>
      <c r="N25">
        <f t="shared" si="2"/>
        <v>0</v>
      </c>
      <c r="P25" s="1" t="s">
        <v>25</v>
      </c>
      <c r="Q25" t="s">
        <v>13</v>
      </c>
      <c r="U25" s="1" t="s">
        <v>25</v>
      </c>
      <c r="V25" t="s">
        <v>13</v>
      </c>
      <c r="Z25" s="1" t="s">
        <v>25</v>
      </c>
      <c r="AA25" t="s">
        <v>13</v>
      </c>
      <c r="AB25">
        <v>0</v>
      </c>
      <c r="AC25">
        <f t="shared" si="3"/>
        <v>0</v>
      </c>
      <c r="AE25" s="1" t="s">
        <v>25</v>
      </c>
      <c r="AF25" t="s">
        <v>13</v>
      </c>
      <c r="AG25">
        <v>0</v>
      </c>
      <c r="AH25">
        <f t="shared" si="4"/>
        <v>0</v>
      </c>
      <c r="AJ25" s="1" t="s">
        <v>25</v>
      </c>
      <c r="AK25" t="s">
        <v>13</v>
      </c>
      <c r="AL25">
        <v>0</v>
      </c>
      <c r="AM25">
        <f t="shared" si="5"/>
        <v>0</v>
      </c>
      <c r="AO25" s="1" t="s">
        <v>25</v>
      </c>
      <c r="AP25" t="s">
        <v>13</v>
      </c>
      <c r="AQ25">
        <v>0</v>
      </c>
      <c r="AR25">
        <f t="shared" si="6"/>
        <v>0</v>
      </c>
      <c r="AT25" s="1" t="s">
        <v>25</v>
      </c>
      <c r="AU25" t="s">
        <v>13</v>
      </c>
      <c r="AY25" s="1" t="s">
        <v>25</v>
      </c>
      <c r="AZ25" t="s">
        <v>13</v>
      </c>
      <c r="BA25">
        <v>0</v>
      </c>
      <c r="BB25">
        <f t="shared" si="7"/>
        <v>0</v>
      </c>
      <c r="BD25" s="1" t="s">
        <v>25</v>
      </c>
      <c r="BE25" t="s">
        <v>13</v>
      </c>
      <c r="BF25">
        <v>0</v>
      </c>
      <c r="BG25">
        <f t="shared" si="8"/>
        <v>0</v>
      </c>
    </row>
    <row r="26" spans="1:59" x14ac:dyDescent="0.35">
      <c r="A26" s="1"/>
      <c r="B26" t="s">
        <v>14</v>
      </c>
      <c r="C26">
        <v>0</v>
      </c>
      <c r="D26">
        <f t="shared" si="0"/>
        <v>0</v>
      </c>
      <c r="F26" s="1"/>
      <c r="G26" t="s">
        <v>14</v>
      </c>
      <c r="I26">
        <f t="shared" si="1"/>
        <v>0</v>
      </c>
      <c r="K26" s="1"/>
      <c r="L26" t="s">
        <v>14</v>
      </c>
      <c r="N26">
        <f t="shared" si="2"/>
        <v>0</v>
      </c>
      <c r="P26" s="1"/>
      <c r="Q26" t="s">
        <v>14</v>
      </c>
      <c r="U26" s="1"/>
      <c r="V26" t="s">
        <v>14</v>
      </c>
      <c r="Z26" s="1"/>
      <c r="AA26" t="s">
        <v>14</v>
      </c>
      <c r="AB26">
        <v>0</v>
      </c>
      <c r="AC26">
        <f t="shared" si="3"/>
        <v>0</v>
      </c>
      <c r="AE26" s="1"/>
      <c r="AF26" t="s">
        <v>14</v>
      </c>
      <c r="AG26">
        <v>0</v>
      </c>
      <c r="AH26">
        <f t="shared" si="4"/>
        <v>0</v>
      </c>
      <c r="AJ26" s="1"/>
      <c r="AK26" t="s">
        <v>14</v>
      </c>
      <c r="AL26">
        <v>0</v>
      </c>
      <c r="AM26">
        <f t="shared" si="5"/>
        <v>0</v>
      </c>
      <c r="AO26" s="1"/>
      <c r="AP26" t="s">
        <v>14</v>
      </c>
      <c r="AQ26">
        <v>0</v>
      </c>
      <c r="AR26">
        <f t="shared" si="6"/>
        <v>0</v>
      </c>
      <c r="AT26" s="1"/>
      <c r="AU26" t="s">
        <v>14</v>
      </c>
      <c r="AY26" s="1"/>
      <c r="AZ26" t="s">
        <v>14</v>
      </c>
      <c r="BA26">
        <v>0</v>
      </c>
      <c r="BB26">
        <f t="shared" si="7"/>
        <v>0</v>
      </c>
      <c r="BD26" s="1"/>
      <c r="BE26" t="s">
        <v>14</v>
      </c>
      <c r="BF26">
        <v>0</v>
      </c>
      <c r="BG26">
        <f t="shared" si="8"/>
        <v>0</v>
      </c>
    </row>
    <row r="27" spans="1:59" x14ac:dyDescent="0.35">
      <c r="A27" s="1" t="s">
        <v>26</v>
      </c>
      <c r="B27" t="s">
        <v>13</v>
      </c>
      <c r="C27">
        <v>0</v>
      </c>
      <c r="D27">
        <f t="shared" si="0"/>
        <v>0</v>
      </c>
      <c r="F27" s="1" t="s">
        <v>26</v>
      </c>
      <c r="G27" t="s">
        <v>13</v>
      </c>
      <c r="H27">
        <v>13</v>
      </c>
      <c r="I27">
        <f t="shared" si="1"/>
        <v>1.7783857729138166</v>
      </c>
      <c r="K27" s="1" t="s">
        <v>26</v>
      </c>
      <c r="L27" t="s">
        <v>13</v>
      </c>
      <c r="M27">
        <v>1</v>
      </c>
      <c r="N27">
        <f t="shared" si="2"/>
        <v>5.2631578947368416</v>
      </c>
      <c r="P27" s="1" t="s">
        <v>26</v>
      </c>
      <c r="Q27" t="s">
        <v>13</v>
      </c>
      <c r="U27" s="1" t="s">
        <v>26</v>
      </c>
      <c r="V27" t="s">
        <v>13</v>
      </c>
      <c r="Z27" s="1" t="s">
        <v>26</v>
      </c>
      <c r="AA27" t="s">
        <v>13</v>
      </c>
      <c r="AB27">
        <v>0</v>
      </c>
      <c r="AC27">
        <f t="shared" si="3"/>
        <v>0</v>
      </c>
      <c r="AE27" s="1" t="s">
        <v>26</v>
      </c>
      <c r="AF27" t="s">
        <v>13</v>
      </c>
      <c r="AG27">
        <v>0</v>
      </c>
      <c r="AH27">
        <f t="shared" si="4"/>
        <v>0</v>
      </c>
      <c r="AJ27" s="1" t="s">
        <v>26</v>
      </c>
      <c r="AK27" t="s">
        <v>13</v>
      </c>
      <c r="AL27">
        <v>0</v>
      </c>
      <c r="AM27">
        <f t="shared" si="5"/>
        <v>0</v>
      </c>
      <c r="AO27" s="1" t="s">
        <v>26</v>
      </c>
      <c r="AP27" t="s">
        <v>13</v>
      </c>
      <c r="AQ27">
        <v>0</v>
      </c>
      <c r="AR27">
        <f t="shared" si="6"/>
        <v>0</v>
      </c>
      <c r="AT27" s="1" t="s">
        <v>26</v>
      </c>
      <c r="AU27" t="s">
        <v>13</v>
      </c>
      <c r="AY27" s="1" t="s">
        <v>26</v>
      </c>
      <c r="AZ27" t="s">
        <v>13</v>
      </c>
      <c r="BA27">
        <v>0</v>
      </c>
      <c r="BB27">
        <f t="shared" si="7"/>
        <v>0</v>
      </c>
      <c r="BD27" s="1" t="s">
        <v>26</v>
      </c>
      <c r="BE27" t="s">
        <v>13</v>
      </c>
      <c r="BF27">
        <v>1</v>
      </c>
      <c r="BG27">
        <f t="shared" si="8"/>
        <v>9.643201542912247E-2</v>
      </c>
    </row>
    <row r="28" spans="1:59" x14ac:dyDescent="0.35">
      <c r="A28" s="1"/>
      <c r="B28" t="s">
        <v>14</v>
      </c>
      <c r="C28">
        <v>11</v>
      </c>
      <c r="D28">
        <f t="shared" si="0"/>
        <v>3.6666666666666665</v>
      </c>
      <c r="F28" s="1"/>
      <c r="G28" t="s">
        <v>14</v>
      </c>
      <c r="H28">
        <v>14</v>
      </c>
      <c r="I28">
        <f t="shared" si="1"/>
        <v>1.9151846785225719</v>
      </c>
      <c r="K28" s="1"/>
      <c r="L28" t="s">
        <v>14</v>
      </c>
      <c r="M28">
        <v>5</v>
      </c>
      <c r="N28">
        <f t="shared" si="2"/>
        <v>26.315789473684209</v>
      </c>
      <c r="P28" s="1"/>
      <c r="Q28" t="s">
        <v>14</v>
      </c>
      <c r="U28" s="1"/>
      <c r="V28" t="s">
        <v>14</v>
      </c>
      <c r="Z28" s="1"/>
      <c r="AA28" t="s">
        <v>14</v>
      </c>
      <c r="AB28">
        <v>0</v>
      </c>
      <c r="AC28">
        <f t="shared" si="3"/>
        <v>0</v>
      </c>
      <c r="AE28" s="1"/>
      <c r="AF28" t="s">
        <v>14</v>
      </c>
      <c r="AG28">
        <v>0</v>
      </c>
      <c r="AH28">
        <f t="shared" si="4"/>
        <v>0</v>
      </c>
      <c r="AJ28" s="1"/>
      <c r="AK28" t="s">
        <v>14</v>
      </c>
      <c r="AL28">
        <v>0</v>
      </c>
      <c r="AM28">
        <f t="shared" si="5"/>
        <v>0</v>
      </c>
      <c r="AO28" s="1"/>
      <c r="AP28" t="s">
        <v>14</v>
      </c>
      <c r="AQ28">
        <v>0</v>
      </c>
      <c r="AR28">
        <f t="shared" si="6"/>
        <v>0</v>
      </c>
      <c r="AT28" s="1"/>
      <c r="AU28" t="s">
        <v>14</v>
      </c>
      <c r="AY28" s="1"/>
      <c r="AZ28" t="s">
        <v>14</v>
      </c>
      <c r="BA28">
        <v>0</v>
      </c>
      <c r="BB28">
        <f t="shared" si="7"/>
        <v>0</v>
      </c>
      <c r="BD28" s="1"/>
      <c r="BE28" t="s">
        <v>14</v>
      </c>
      <c r="BF28">
        <v>36</v>
      </c>
      <c r="BG28">
        <f t="shared" si="8"/>
        <v>3.4715525554484086</v>
      </c>
    </row>
    <row r="29" spans="1:59" x14ac:dyDescent="0.35">
      <c r="A29" s="1" t="s">
        <v>27</v>
      </c>
      <c r="B29" t="s">
        <v>13</v>
      </c>
      <c r="C29">
        <v>1</v>
      </c>
      <c r="D29">
        <f t="shared" si="0"/>
        <v>0.33333333333333337</v>
      </c>
      <c r="F29" s="1" t="s">
        <v>27</v>
      </c>
      <c r="G29" t="s">
        <v>13</v>
      </c>
      <c r="I29">
        <f t="shared" si="1"/>
        <v>0</v>
      </c>
      <c r="K29" s="1" t="s">
        <v>27</v>
      </c>
      <c r="L29" t="s">
        <v>13</v>
      </c>
      <c r="N29">
        <f t="shared" si="2"/>
        <v>0</v>
      </c>
      <c r="P29" s="1" t="s">
        <v>27</v>
      </c>
      <c r="Q29" t="s">
        <v>13</v>
      </c>
      <c r="U29" s="1" t="s">
        <v>27</v>
      </c>
      <c r="V29" t="s">
        <v>13</v>
      </c>
      <c r="Z29" s="1" t="s">
        <v>27</v>
      </c>
      <c r="AA29" t="s">
        <v>13</v>
      </c>
      <c r="AB29">
        <v>0</v>
      </c>
      <c r="AC29">
        <f t="shared" si="3"/>
        <v>0</v>
      </c>
      <c r="AE29" s="1" t="s">
        <v>27</v>
      </c>
      <c r="AF29" t="s">
        <v>13</v>
      </c>
      <c r="AG29">
        <v>0</v>
      </c>
      <c r="AH29">
        <f t="shared" si="4"/>
        <v>0</v>
      </c>
      <c r="AJ29" s="1" t="s">
        <v>27</v>
      </c>
      <c r="AK29" t="s">
        <v>13</v>
      </c>
      <c r="AL29">
        <v>0</v>
      </c>
      <c r="AM29">
        <f t="shared" si="5"/>
        <v>0</v>
      </c>
      <c r="AO29" s="1" t="s">
        <v>27</v>
      </c>
      <c r="AP29" t="s">
        <v>13</v>
      </c>
      <c r="AQ29">
        <v>0</v>
      </c>
      <c r="AR29">
        <f t="shared" si="6"/>
        <v>0</v>
      </c>
      <c r="AT29" s="1" t="s">
        <v>27</v>
      </c>
      <c r="AU29" t="s">
        <v>13</v>
      </c>
      <c r="AY29" s="1" t="s">
        <v>27</v>
      </c>
      <c r="AZ29" t="s">
        <v>13</v>
      </c>
      <c r="BA29">
        <v>0</v>
      </c>
      <c r="BB29">
        <f t="shared" si="7"/>
        <v>0</v>
      </c>
      <c r="BD29" s="1" t="s">
        <v>27</v>
      </c>
      <c r="BE29" t="s">
        <v>13</v>
      </c>
      <c r="BF29">
        <v>0</v>
      </c>
      <c r="BG29">
        <f t="shared" si="8"/>
        <v>0</v>
      </c>
    </row>
    <row r="30" spans="1:59" x14ac:dyDescent="0.35">
      <c r="A30" s="1"/>
      <c r="B30" t="s">
        <v>14</v>
      </c>
      <c r="C30">
        <v>0</v>
      </c>
      <c r="D30">
        <f t="shared" si="0"/>
        <v>0</v>
      </c>
      <c r="F30" s="1"/>
      <c r="G30" t="s">
        <v>14</v>
      </c>
      <c r="I30">
        <f t="shared" si="1"/>
        <v>0</v>
      </c>
      <c r="K30" s="1"/>
      <c r="L30" t="s">
        <v>14</v>
      </c>
      <c r="N30">
        <f t="shared" si="2"/>
        <v>0</v>
      </c>
      <c r="P30" s="1"/>
      <c r="Q30" t="s">
        <v>14</v>
      </c>
      <c r="U30" s="1"/>
      <c r="V30" t="s">
        <v>14</v>
      </c>
      <c r="Z30" s="1"/>
      <c r="AA30" t="s">
        <v>14</v>
      </c>
      <c r="AB30">
        <v>0</v>
      </c>
      <c r="AC30">
        <f t="shared" si="3"/>
        <v>0</v>
      </c>
      <c r="AE30" s="1"/>
      <c r="AF30" t="s">
        <v>14</v>
      </c>
      <c r="AG30">
        <v>0</v>
      </c>
      <c r="AH30">
        <f t="shared" si="4"/>
        <v>0</v>
      </c>
      <c r="AJ30" s="1"/>
      <c r="AK30" t="s">
        <v>14</v>
      </c>
      <c r="AL30">
        <v>0</v>
      </c>
      <c r="AM30">
        <f t="shared" si="5"/>
        <v>0</v>
      </c>
      <c r="AO30" s="1"/>
      <c r="AP30" t="s">
        <v>14</v>
      </c>
      <c r="AQ30">
        <v>0</v>
      </c>
      <c r="AR30">
        <f t="shared" si="6"/>
        <v>0</v>
      </c>
      <c r="AT30" s="1"/>
      <c r="AU30" t="s">
        <v>14</v>
      </c>
      <c r="AY30" s="1"/>
      <c r="AZ30" t="s">
        <v>14</v>
      </c>
      <c r="BA30">
        <v>0</v>
      </c>
      <c r="BB30">
        <f t="shared" si="7"/>
        <v>0</v>
      </c>
      <c r="BD30" s="1"/>
      <c r="BE30" t="s">
        <v>14</v>
      </c>
      <c r="BF30">
        <v>0</v>
      </c>
      <c r="BG30">
        <f t="shared" si="8"/>
        <v>0</v>
      </c>
    </row>
    <row r="31" spans="1:59" x14ac:dyDescent="0.35">
      <c r="A31" s="1" t="s">
        <v>28</v>
      </c>
      <c r="B31" t="s">
        <v>13</v>
      </c>
      <c r="C31">
        <v>0</v>
      </c>
      <c r="D31">
        <f t="shared" si="0"/>
        <v>0</v>
      </c>
      <c r="F31" s="1" t="s">
        <v>28</v>
      </c>
      <c r="G31" t="s">
        <v>13</v>
      </c>
      <c r="I31">
        <f t="shared" si="1"/>
        <v>0</v>
      </c>
      <c r="K31" s="1" t="s">
        <v>28</v>
      </c>
      <c r="L31" t="s">
        <v>13</v>
      </c>
      <c r="N31">
        <f t="shared" si="2"/>
        <v>0</v>
      </c>
      <c r="P31" s="1" t="s">
        <v>28</v>
      </c>
      <c r="Q31" t="s">
        <v>13</v>
      </c>
      <c r="U31" s="1" t="s">
        <v>28</v>
      </c>
      <c r="V31" t="s">
        <v>13</v>
      </c>
      <c r="Z31" s="1" t="s">
        <v>28</v>
      </c>
      <c r="AA31" t="s">
        <v>13</v>
      </c>
      <c r="AB31">
        <v>0</v>
      </c>
      <c r="AC31">
        <f t="shared" si="3"/>
        <v>0</v>
      </c>
      <c r="AE31" s="1" t="s">
        <v>28</v>
      </c>
      <c r="AF31" t="s">
        <v>13</v>
      </c>
      <c r="AG31">
        <v>0</v>
      </c>
      <c r="AH31">
        <f t="shared" si="4"/>
        <v>0</v>
      </c>
      <c r="AJ31" s="1" t="s">
        <v>28</v>
      </c>
      <c r="AK31" t="s">
        <v>13</v>
      </c>
      <c r="AL31">
        <v>0</v>
      </c>
      <c r="AM31">
        <f t="shared" si="5"/>
        <v>0</v>
      </c>
      <c r="AO31" s="1" t="s">
        <v>28</v>
      </c>
      <c r="AP31" t="s">
        <v>13</v>
      </c>
      <c r="AQ31">
        <v>0</v>
      </c>
      <c r="AR31">
        <f t="shared" si="6"/>
        <v>0</v>
      </c>
      <c r="AT31" s="1" t="s">
        <v>28</v>
      </c>
      <c r="AU31" t="s">
        <v>13</v>
      </c>
      <c r="AY31" s="1" t="s">
        <v>28</v>
      </c>
      <c r="AZ31" t="s">
        <v>13</v>
      </c>
      <c r="BA31">
        <v>0</v>
      </c>
      <c r="BB31">
        <f t="shared" si="7"/>
        <v>0</v>
      </c>
      <c r="BD31" s="1" t="s">
        <v>28</v>
      </c>
      <c r="BE31" t="s">
        <v>13</v>
      </c>
      <c r="BF31">
        <v>0</v>
      </c>
      <c r="BG31">
        <f t="shared" si="8"/>
        <v>0</v>
      </c>
    </row>
    <row r="32" spans="1:59" x14ac:dyDescent="0.35">
      <c r="A32" s="1"/>
      <c r="B32" t="s">
        <v>14</v>
      </c>
      <c r="C32">
        <v>0</v>
      </c>
      <c r="D32">
        <f t="shared" si="0"/>
        <v>0</v>
      </c>
      <c r="F32" s="1"/>
      <c r="G32" t="s">
        <v>14</v>
      </c>
      <c r="I32">
        <f t="shared" si="1"/>
        <v>0</v>
      </c>
      <c r="K32" s="1"/>
      <c r="L32" t="s">
        <v>14</v>
      </c>
      <c r="N32">
        <f t="shared" si="2"/>
        <v>0</v>
      </c>
      <c r="P32" s="1"/>
      <c r="Q32" t="s">
        <v>14</v>
      </c>
      <c r="U32" s="1"/>
      <c r="V32" t="s">
        <v>14</v>
      </c>
      <c r="Z32" s="1"/>
      <c r="AA32" t="s">
        <v>14</v>
      </c>
      <c r="AB32">
        <v>0</v>
      </c>
      <c r="AC32">
        <f t="shared" si="3"/>
        <v>0</v>
      </c>
      <c r="AE32" s="1"/>
      <c r="AF32" t="s">
        <v>14</v>
      </c>
      <c r="AG32">
        <v>0</v>
      </c>
      <c r="AH32">
        <f t="shared" si="4"/>
        <v>0</v>
      </c>
      <c r="AJ32" s="1"/>
      <c r="AK32" t="s">
        <v>14</v>
      </c>
      <c r="AL32">
        <v>0</v>
      </c>
      <c r="AM32">
        <f t="shared" si="5"/>
        <v>0</v>
      </c>
      <c r="AO32" s="1"/>
      <c r="AP32" t="s">
        <v>14</v>
      </c>
      <c r="AQ32">
        <v>0</v>
      </c>
      <c r="AR32">
        <f t="shared" si="6"/>
        <v>0</v>
      </c>
      <c r="AT32" s="1"/>
      <c r="AU32" t="s">
        <v>14</v>
      </c>
      <c r="AY32" s="1"/>
      <c r="AZ32" t="s">
        <v>14</v>
      </c>
      <c r="BA32">
        <v>0</v>
      </c>
      <c r="BB32">
        <f t="shared" si="7"/>
        <v>0</v>
      </c>
      <c r="BD32" s="1"/>
      <c r="BE32" t="s">
        <v>14</v>
      </c>
      <c r="BF32">
        <v>0</v>
      </c>
      <c r="BG32">
        <f t="shared" si="8"/>
        <v>0</v>
      </c>
    </row>
    <row r="33" spans="1:59" x14ac:dyDescent="0.35">
      <c r="A33" s="1" t="s">
        <v>29</v>
      </c>
      <c r="B33" t="s">
        <v>13</v>
      </c>
      <c r="C33">
        <v>0</v>
      </c>
      <c r="D33">
        <f t="shared" si="0"/>
        <v>0</v>
      </c>
      <c r="F33" s="1" t="s">
        <v>29</v>
      </c>
      <c r="G33" t="s">
        <v>13</v>
      </c>
      <c r="I33">
        <f t="shared" si="1"/>
        <v>0</v>
      </c>
      <c r="K33" s="1" t="s">
        <v>29</v>
      </c>
      <c r="L33" t="s">
        <v>13</v>
      </c>
      <c r="N33">
        <f t="shared" si="2"/>
        <v>0</v>
      </c>
      <c r="P33" s="1" t="s">
        <v>29</v>
      </c>
      <c r="Q33" t="s">
        <v>13</v>
      </c>
      <c r="U33" s="1" t="s">
        <v>29</v>
      </c>
      <c r="V33" t="s">
        <v>13</v>
      </c>
      <c r="Z33" s="1" t="s">
        <v>29</v>
      </c>
      <c r="AA33" t="s">
        <v>13</v>
      </c>
      <c r="AB33">
        <v>0</v>
      </c>
      <c r="AC33">
        <f t="shared" si="3"/>
        <v>0</v>
      </c>
      <c r="AE33" s="1" t="s">
        <v>29</v>
      </c>
      <c r="AF33" t="s">
        <v>13</v>
      </c>
      <c r="AG33">
        <v>0</v>
      </c>
      <c r="AH33">
        <f t="shared" si="4"/>
        <v>0</v>
      </c>
      <c r="AJ33" s="1" t="s">
        <v>29</v>
      </c>
      <c r="AK33" t="s">
        <v>13</v>
      </c>
      <c r="AL33">
        <v>0</v>
      </c>
      <c r="AM33">
        <f t="shared" si="5"/>
        <v>0</v>
      </c>
      <c r="AO33" s="1" t="s">
        <v>29</v>
      </c>
      <c r="AP33" t="s">
        <v>13</v>
      </c>
      <c r="AQ33">
        <v>0</v>
      </c>
      <c r="AR33">
        <f t="shared" si="6"/>
        <v>0</v>
      </c>
      <c r="AT33" s="1" t="s">
        <v>29</v>
      </c>
      <c r="AU33" t="s">
        <v>13</v>
      </c>
      <c r="AY33" s="1" t="s">
        <v>29</v>
      </c>
      <c r="AZ33" t="s">
        <v>13</v>
      </c>
      <c r="BA33">
        <v>0</v>
      </c>
      <c r="BB33">
        <f t="shared" si="7"/>
        <v>0</v>
      </c>
      <c r="BD33" s="1" t="s">
        <v>29</v>
      </c>
      <c r="BE33" t="s">
        <v>13</v>
      </c>
      <c r="BF33">
        <v>0</v>
      </c>
      <c r="BG33">
        <f t="shared" si="8"/>
        <v>0</v>
      </c>
    </row>
    <row r="34" spans="1:59" x14ac:dyDescent="0.35">
      <c r="A34" s="1"/>
      <c r="B34" t="s">
        <v>14</v>
      </c>
      <c r="C34">
        <v>0</v>
      </c>
      <c r="D34">
        <f t="shared" si="0"/>
        <v>0</v>
      </c>
      <c r="F34" s="1"/>
      <c r="G34" t="s">
        <v>14</v>
      </c>
      <c r="I34">
        <f t="shared" si="1"/>
        <v>0</v>
      </c>
      <c r="K34" s="1"/>
      <c r="L34" t="s">
        <v>14</v>
      </c>
      <c r="N34">
        <f t="shared" si="2"/>
        <v>0</v>
      </c>
      <c r="P34" s="1"/>
      <c r="Q34" t="s">
        <v>14</v>
      </c>
      <c r="U34" s="1"/>
      <c r="V34" t="s">
        <v>14</v>
      </c>
      <c r="Z34" s="1"/>
      <c r="AA34" t="s">
        <v>14</v>
      </c>
      <c r="AB34">
        <v>0</v>
      </c>
      <c r="AC34">
        <f t="shared" si="3"/>
        <v>0</v>
      </c>
      <c r="AE34" s="1"/>
      <c r="AF34" t="s">
        <v>14</v>
      </c>
      <c r="AG34">
        <v>0</v>
      </c>
      <c r="AH34">
        <f t="shared" si="4"/>
        <v>0</v>
      </c>
      <c r="AJ34" s="1"/>
      <c r="AK34" t="s">
        <v>14</v>
      </c>
      <c r="AL34">
        <v>0</v>
      </c>
      <c r="AM34">
        <f t="shared" si="5"/>
        <v>0</v>
      </c>
      <c r="AO34" s="1"/>
      <c r="AP34" t="s">
        <v>14</v>
      </c>
      <c r="AQ34">
        <v>0</v>
      </c>
      <c r="AR34">
        <f t="shared" si="6"/>
        <v>0</v>
      </c>
      <c r="AT34" s="1"/>
      <c r="AU34" t="s">
        <v>14</v>
      </c>
      <c r="AY34" s="1"/>
      <c r="AZ34" t="s">
        <v>14</v>
      </c>
      <c r="BA34">
        <v>0</v>
      </c>
      <c r="BB34">
        <f t="shared" si="7"/>
        <v>0</v>
      </c>
      <c r="BD34" s="1"/>
      <c r="BE34" t="s">
        <v>14</v>
      </c>
      <c r="BF34">
        <v>0</v>
      </c>
      <c r="BG34">
        <f t="shared" si="8"/>
        <v>0</v>
      </c>
    </row>
    <row r="35" spans="1:59" x14ac:dyDescent="0.35">
      <c r="A35" s="1" t="s">
        <v>30</v>
      </c>
      <c r="B35" t="s">
        <v>13</v>
      </c>
      <c r="C35">
        <v>1</v>
      </c>
      <c r="D35">
        <f t="shared" ref="D35:D54" si="9">SUM(C35/$C$55*100)</f>
        <v>0.33333333333333337</v>
      </c>
      <c r="F35" s="1" t="s">
        <v>30</v>
      </c>
      <c r="G35" t="s">
        <v>13</v>
      </c>
      <c r="H35">
        <v>120</v>
      </c>
      <c r="I35">
        <f t="shared" ref="I35:I54" si="10">SUM(H35/$H$55*100)</f>
        <v>16.415868673050614</v>
      </c>
      <c r="K35" s="1" t="s">
        <v>30</v>
      </c>
      <c r="L35" t="s">
        <v>13</v>
      </c>
      <c r="N35">
        <f t="shared" ref="N35:N54" si="11">SUM(M35/$M$55*100)</f>
        <v>0</v>
      </c>
      <c r="P35" s="1" t="s">
        <v>30</v>
      </c>
      <c r="Q35" t="s">
        <v>13</v>
      </c>
      <c r="U35" s="1" t="s">
        <v>30</v>
      </c>
      <c r="V35" t="s">
        <v>13</v>
      </c>
      <c r="Z35" s="1" t="s">
        <v>30</v>
      </c>
      <c r="AA35" t="s">
        <v>13</v>
      </c>
      <c r="AB35">
        <v>0</v>
      </c>
      <c r="AC35">
        <f t="shared" ref="AC35:AC54" si="12">SUM(AB35/$AB$55*100)</f>
        <v>0</v>
      </c>
      <c r="AE35" s="1" t="s">
        <v>30</v>
      </c>
      <c r="AF35" t="s">
        <v>13</v>
      </c>
      <c r="AG35">
        <v>0</v>
      </c>
      <c r="AH35">
        <f t="shared" ref="AH35:AH54" si="13">SUM(AG35/$AG$55*100)</f>
        <v>0</v>
      </c>
      <c r="AJ35" s="1" t="s">
        <v>30</v>
      </c>
      <c r="AK35" t="s">
        <v>13</v>
      </c>
      <c r="AL35">
        <v>0</v>
      </c>
      <c r="AM35">
        <f t="shared" ref="AM35:AM54" si="14">SUM(AL35/$AG$55*100)</f>
        <v>0</v>
      </c>
      <c r="AO35" s="1" t="s">
        <v>30</v>
      </c>
      <c r="AP35" t="s">
        <v>13</v>
      </c>
      <c r="AQ35">
        <v>0</v>
      </c>
      <c r="AR35">
        <f t="shared" ref="AR35:AR54" si="15">SUM(AQ35/$AQ$55*100)</f>
        <v>0</v>
      </c>
      <c r="AT35" s="1" t="s">
        <v>30</v>
      </c>
      <c r="AU35" t="s">
        <v>13</v>
      </c>
      <c r="AY35" s="1" t="s">
        <v>30</v>
      </c>
      <c r="AZ35" t="s">
        <v>13</v>
      </c>
      <c r="BA35">
        <v>1</v>
      </c>
      <c r="BB35">
        <f t="shared" ref="BB35:BB54" si="16">SUM(BA35/$BA$55*100)</f>
        <v>0.15698587127158556</v>
      </c>
      <c r="BD35" s="1" t="s">
        <v>30</v>
      </c>
      <c r="BE35" t="s">
        <v>13</v>
      </c>
      <c r="BF35">
        <v>0</v>
      </c>
      <c r="BG35">
        <f t="shared" si="8"/>
        <v>0</v>
      </c>
    </row>
    <row r="36" spans="1:59" x14ac:dyDescent="0.35">
      <c r="A36" s="1"/>
      <c r="B36" t="s">
        <v>14</v>
      </c>
      <c r="C36">
        <v>0</v>
      </c>
      <c r="D36">
        <f t="shared" si="9"/>
        <v>0</v>
      </c>
      <c r="F36" s="1"/>
      <c r="G36" t="s">
        <v>14</v>
      </c>
      <c r="H36">
        <v>9</v>
      </c>
      <c r="I36">
        <f t="shared" si="10"/>
        <v>1.2311901504787961</v>
      </c>
      <c r="K36" s="1"/>
      <c r="L36" t="s">
        <v>14</v>
      </c>
      <c r="N36">
        <f t="shared" si="11"/>
        <v>0</v>
      </c>
      <c r="P36" s="1"/>
      <c r="Q36" t="s">
        <v>14</v>
      </c>
      <c r="U36" s="1"/>
      <c r="V36" t="s">
        <v>14</v>
      </c>
      <c r="Z36" s="1"/>
      <c r="AA36" t="s">
        <v>14</v>
      </c>
      <c r="AB36">
        <v>0</v>
      </c>
      <c r="AC36">
        <f t="shared" si="12"/>
        <v>0</v>
      </c>
      <c r="AE36" s="1"/>
      <c r="AF36" t="s">
        <v>14</v>
      </c>
      <c r="AG36">
        <v>0</v>
      </c>
      <c r="AH36">
        <f t="shared" si="13"/>
        <v>0</v>
      </c>
      <c r="AJ36" s="1"/>
      <c r="AK36" t="s">
        <v>14</v>
      </c>
      <c r="AL36">
        <v>0</v>
      </c>
      <c r="AM36">
        <f t="shared" si="14"/>
        <v>0</v>
      </c>
      <c r="AO36" s="1"/>
      <c r="AP36" t="s">
        <v>14</v>
      </c>
      <c r="AQ36">
        <v>0</v>
      </c>
      <c r="AR36">
        <f t="shared" si="15"/>
        <v>0</v>
      </c>
      <c r="AT36" s="1"/>
      <c r="AU36" t="s">
        <v>14</v>
      </c>
      <c r="AY36" s="1"/>
      <c r="AZ36" t="s">
        <v>14</v>
      </c>
      <c r="BA36">
        <v>0</v>
      </c>
      <c r="BB36">
        <f t="shared" si="16"/>
        <v>0</v>
      </c>
      <c r="BD36" s="1"/>
      <c r="BE36" t="s">
        <v>14</v>
      </c>
      <c r="BF36">
        <v>0</v>
      </c>
      <c r="BG36">
        <f t="shared" si="8"/>
        <v>0</v>
      </c>
    </row>
    <row r="37" spans="1:59" x14ac:dyDescent="0.35">
      <c r="A37" s="1" t="s">
        <v>31</v>
      </c>
      <c r="B37" t="s">
        <v>13</v>
      </c>
      <c r="D37">
        <f t="shared" si="9"/>
        <v>0</v>
      </c>
      <c r="F37" s="1" t="s">
        <v>31</v>
      </c>
      <c r="G37" t="s">
        <v>13</v>
      </c>
      <c r="I37">
        <f t="shared" si="10"/>
        <v>0</v>
      </c>
      <c r="K37" s="1" t="s">
        <v>31</v>
      </c>
      <c r="L37" t="s">
        <v>13</v>
      </c>
      <c r="N37">
        <f t="shared" si="11"/>
        <v>0</v>
      </c>
      <c r="P37" s="1" t="s">
        <v>31</v>
      </c>
      <c r="Q37" t="s">
        <v>13</v>
      </c>
      <c r="U37" s="1" t="s">
        <v>31</v>
      </c>
      <c r="V37" t="s">
        <v>13</v>
      </c>
      <c r="Z37" s="1" t="s">
        <v>31</v>
      </c>
      <c r="AA37" t="s">
        <v>13</v>
      </c>
      <c r="AB37">
        <v>0</v>
      </c>
      <c r="AC37">
        <f t="shared" si="12"/>
        <v>0</v>
      </c>
      <c r="AE37" s="1" t="s">
        <v>31</v>
      </c>
      <c r="AF37" t="s">
        <v>13</v>
      </c>
      <c r="AG37">
        <v>0</v>
      </c>
      <c r="AH37">
        <f t="shared" si="13"/>
        <v>0</v>
      </c>
      <c r="AJ37" s="1" t="s">
        <v>31</v>
      </c>
      <c r="AK37" t="s">
        <v>13</v>
      </c>
      <c r="AL37">
        <v>0</v>
      </c>
      <c r="AM37">
        <f t="shared" si="14"/>
        <v>0</v>
      </c>
      <c r="AO37" s="1" t="s">
        <v>31</v>
      </c>
      <c r="AP37" t="s">
        <v>13</v>
      </c>
      <c r="AQ37">
        <v>0</v>
      </c>
      <c r="AR37">
        <f t="shared" si="15"/>
        <v>0</v>
      </c>
      <c r="AT37" s="1" t="s">
        <v>31</v>
      </c>
      <c r="AU37" t="s">
        <v>13</v>
      </c>
      <c r="AY37" s="1" t="s">
        <v>31</v>
      </c>
      <c r="AZ37" t="s">
        <v>13</v>
      </c>
      <c r="BA37">
        <v>0</v>
      </c>
      <c r="BB37">
        <f t="shared" si="16"/>
        <v>0</v>
      </c>
      <c r="BD37" s="1" t="s">
        <v>31</v>
      </c>
      <c r="BE37" t="s">
        <v>13</v>
      </c>
      <c r="BF37">
        <v>0</v>
      </c>
      <c r="BG37">
        <f t="shared" si="8"/>
        <v>0</v>
      </c>
    </row>
    <row r="38" spans="1:59" x14ac:dyDescent="0.35">
      <c r="A38" s="1"/>
      <c r="B38" t="s">
        <v>14</v>
      </c>
      <c r="D38">
        <f t="shared" si="9"/>
        <v>0</v>
      </c>
      <c r="F38" s="1"/>
      <c r="G38" t="s">
        <v>14</v>
      </c>
      <c r="I38">
        <f t="shared" si="10"/>
        <v>0</v>
      </c>
      <c r="K38" s="1"/>
      <c r="L38" t="s">
        <v>14</v>
      </c>
      <c r="N38">
        <f t="shared" si="11"/>
        <v>0</v>
      </c>
      <c r="P38" s="1"/>
      <c r="Q38" t="s">
        <v>14</v>
      </c>
      <c r="U38" s="1"/>
      <c r="V38" t="s">
        <v>14</v>
      </c>
      <c r="Z38" s="1"/>
      <c r="AA38" t="s">
        <v>14</v>
      </c>
      <c r="AB38">
        <v>0</v>
      </c>
      <c r="AC38">
        <f t="shared" si="12"/>
        <v>0</v>
      </c>
      <c r="AE38" s="1"/>
      <c r="AF38" t="s">
        <v>14</v>
      </c>
      <c r="AG38">
        <v>0</v>
      </c>
      <c r="AH38">
        <f t="shared" si="13"/>
        <v>0</v>
      </c>
      <c r="AJ38" s="1"/>
      <c r="AK38" t="s">
        <v>14</v>
      </c>
      <c r="AL38">
        <v>0</v>
      </c>
      <c r="AM38">
        <f t="shared" si="14"/>
        <v>0</v>
      </c>
      <c r="AO38" s="1"/>
      <c r="AP38" t="s">
        <v>14</v>
      </c>
      <c r="AQ38">
        <v>0</v>
      </c>
      <c r="AR38">
        <f t="shared" si="15"/>
        <v>0</v>
      </c>
      <c r="AT38" s="1"/>
      <c r="AU38" t="s">
        <v>14</v>
      </c>
      <c r="AY38" s="1"/>
      <c r="AZ38" t="s">
        <v>14</v>
      </c>
      <c r="BA38">
        <v>0</v>
      </c>
      <c r="BB38">
        <f t="shared" si="16"/>
        <v>0</v>
      </c>
      <c r="BD38" s="1"/>
      <c r="BE38" t="s">
        <v>14</v>
      </c>
      <c r="BF38">
        <v>0</v>
      </c>
      <c r="BG38">
        <f t="shared" si="8"/>
        <v>0</v>
      </c>
    </row>
    <row r="39" spans="1:59" x14ac:dyDescent="0.35">
      <c r="A39" s="1" t="s">
        <v>32</v>
      </c>
      <c r="B39" t="s">
        <v>13</v>
      </c>
      <c r="C39">
        <v>14</v>
      </c>
      <c r="D39">
        <f t="shared" si="9"/>
        <v>4.666666666666667</v>
      </c>
      <c r="F39" s="1" t="s">
        <v>32</v>
      </c>
      <c r="G39" t="s">
        <v>13</v>
      </c>
      <c r="I39">
        <f t="shared" si="10"/>
        <v>0</v>
      </c>
      <c r="K39" s="1" t="s">
        <v>32</v>
      </c>
      <c r="L39" t="s">
        <v>13</v>
      </c>
      <c r="N39">
        <f t="shared" si="11"/>
        <v>0</v>
      </c>
      <c r="P39" s="1" t="s">
        <v>32</v>
      </c>
      <c r="Q39" t="s">
        <v>13</v>
      </c>
      <c r="U39" s="1" t="s">
        <v>32</v>
      </c>
      <c r="V39" t="s">
        <v>13</v>
      </c>
      <c r="Z39" s="1" t="s">
        <v>32</v>
      </c>
      <c r="AA39" t="s">
        <v>13</v>
      </c>
      <c r="AB39">
        <v>0</v>
      </c>
      <c r="AC39">
        <f t="shared" si="12"/>
        <v>0</v>
      </c>
      <c r="AE39" s="1" t="s">
        <v>32</v>
      </c>
      <c r="AF39" t="s">
        <v>13</v>
      </c>
      <c r="AG39">
        <v>276</v>
      </c>
      <c r="AH39">
        <f t="shared" si="13"/>
        <v>67.481662591687041</v>
      </c>
      <c r="AJ39" s="1" t="s">
        <v>32</v>
      </c>
      <c r="AK39" t="s">
        <v>13</v>
      </c>
      <c r="AL39">
        <v>0</v>
      </c>
      <c r="AM39">
        <f t="shared" si="14"/>
        <v>0</v>
      </c>
      <c r="AO39" s="1" t="s">
        <v>32</v>
      </c>
      <c r="AP39" t="s">
        <v>13</v>
      </c>
      <c r="AQ39">
        <v>0</v>
      </c>
      <c r="AR39">
        <f t="shared" si="15"/>
        <v>0</v>
      </c>
      <c r="AT39" s="1" t="s">
        <v>32</v>
      </c>
      <c r="AU39" t="s">
        <v>13</v>
      </c>
      <c r="AY39" s="1" t="s">
        <v>32</v>
      </c>
      <c r="AZ39" t="s">
        <v>13</v>
      </c>
      <c r="BA39">
        <v>0</v>
      </c>
      <c r="BB39">
        <f t="shared" si="16"/>
        <v>0</v>
      </c>
      <c r="BD39" s="1" t="s">
        <v>32</v>
      </c>
      <c r="BE39" t="s">
        <v>13</v>
      </c>
      <c r="BF39">
        <v>0</v>
      </c>
      <c r="BG39">
        <f t="shared" si="8"/>
        <v>0</v>
      </c>
    </row>
    <row r="40" spans="1:59" x14ac:dyDescent="0.35">
      <c r="A40" s="1"/>
      <c r="B40" t="s">
        <v>14</v>
      </c>
      <c r="C40">
        <v>4</v>
      </c>
      <c r="D40">
        <f t="shared" si="9"/>
        <v>1.3333333333333335</v>
      </c>
      <c r="F40" s="1"/>
      <c r="G40" t="s">
        <v>14</v>
      </c>
      <c r="I40">
        <f t="shared" si="10"/>
        <v>0</v>
      </c>
      <c r="K40" s="1"/>
      <c r="L40" t="s">
        <v>14</v>
      </c>
      <c r="N40">
        <f t="shared" si="11"/>
        <v>0</v>
      </c>
      <c r="P40" s="1"/>
      <c r="Q40" t="s">
        <v>14</v>
      </c>
      <c r="U40" s="1"/>
      <c r="V40" t="s">
        <v>14</v>
      </c>
      <c r="Z40" s="1"/>
      <c r="AA40" t="s">
        <v>14</v>
      </c>
      <c r="AB40">
        <v>0</v>
      </c>
      <c r="AC40">
        <f t="shared" si="12"/>
        <v>0</v>
      </c>
      <c r="AE40" s="1"/>
      <c r="AF40" t="s">
        <v>14</v>
      </c>
      <c r="AG40">
        <v>26</v>
      </c>
      <c r="AH40">
        <f t="shared" si="13"/>
        <v>6.3569682151589246</v>
      </c>
      <c r="AJ40" s="1"/>
      <c r="AK40" t="s">
        <v>14</v>
      </c>
      <c r="AL40">
        <v>0</v>
      </c>
      <c r="AM40">
        <f t="shared" si="14"/>
        <v>0</v>
      </c>
      <c r="AO40" s="1"/>
      <c r="AP40" t="s">
        <v>14</v>
      </c>
      <c r="AQ40">
        <v>0</v>
      </c>
      <c r="AR40">
        <f t="shared" si="15"/>
        <v>0</v>
      </c>
      <c r="AT40" s="1"/>
      <c r="AU40" t="s">
        <v>14</v>
      </c>
      <c r="AY40" s="1"/>
      <c r="AZ40" t="s">
        <v>14</v>
      </c>
      <c r="BA40">
        <v>0</v>
      </c>
      <c r="BB40">
        <f t="shared" si="16"/>
        <v>0</v>
      </c>
      <c r="BD40" s="1"/>
      <c r="BE40" t="s">
        <v>14</v>
      </c>
      <c r="BF40">
        <v>0</v>
      </c>
      <c r="BG40">
        <f t="shared" si="8"/>
        <v>0</v>
      </c>
    </row>
    <row r="41" spans="1:59" x14ac:dyDescent="0.35">
      <c r="A41" s="1" t="s">
        <v>33</v>
      </c>
      <c r="B41" t="s">
        <v>13</v>
      </c>
      <c r="D41">
        <f t="shared" si="9"/>
        <v>0</v>
      </c>
      <c r="F41" s="1" t="s">
        <v>33</v>
      </c>
      <c r="G41" t="s">
        <v>13</v>
      </c>
      <c r="I41">
        <f t="shared" si="10"/>
        <v>0</v>
      </c>
      <c r="K41" s="1" t="s">
        <v>33</v>
      </c>
      <c r="L41" t="s">
        <v>13</v>
      </c>
      <c r="N41">
        <f t="shared" si="11"/>
        <v>0</v>
      </c>
      <c r="P41" s="1" t="s">
        <v>33</v>
      </c>
      <c r="Q41" t="s">
        <v>13</v>
      </c>
      <c r="U41" s="1" t="s">
        <v>33</v>
      </c>
      <c r="V41" t="s">
        <v>13</v>
      </c>
      <c r="Z41" s="1" t="s">
        <v>33</v>
      </c>
      <c r="AA41" t="s">
        <v>13</v>
      </c>
      <c r="AB41">
        <v>0</v>
      </c>
      <c r="AC41">
        <f t="shared" si="12"/>
        <v>0</v>
      </c>
      <c r="AE41" s="1" t="s">
        <v>33</v>
      </c>
      <c r="AF41" t="s">
        <v>13</v>
      </c>
      <c r="AG41">
        <v>0</v>
      </c>
      <c r="AH41">
        <f t="shared" si="13"/>
        <v>0</v>
      </c>
      <c r="AJ41" s="1" t="s">
        <v>33</v>
      </c>
      <c r="AK41" t="s">
        <v>13</v>
      </c>
      <c r="AL41">
        <v>0</v>
      </c>
      <c r="AM41">
        <f t="shared" si="14"/>
        <v>0</v>
      </c>
      <c r="AO41" s="1" t="s">
        <v>33</v>
      </c>
      <c r="AP41" t="s">
        <v>13</v>
      </c>
      <c r="AQ41">
        <v>0</v>
      </c>
      <c r="AR41">
        <f t="shared" si="15"/>
        <v>0</v>
      </c>
      <c r="AT41" s="1" t="s">
        <v>33</v>
      </c>
      <c r="AU41" t="s">
        <v>13</v>
      </c>
      <c r="AY41" s="1" t="s">
        <v>33</v>
      </c>
      <c r="AZ41" t="s">
        <v>13</v>
      </c>
      <c r="BA41">
        <v>0</v>
      </c>
      <c r="BB41">
        <f t="shared" si="16"/>
        <v>0</v>
      </c>
      <c r="BD41" s="1" t="s">
        <v>33</v>
      </c>
      <c r="BE41" t="s">
        <v>13</v>
      </c>
      <c r="BF41">
        <v>0</v>
      </c>
      <c r="BG41">
        <f t="shared" si="8"/>
        <v>0</v>
      </c>
    </row>
    <row r="42" spans="1:59" x14ac:dyDescent="0.35">
      <c r="A42" s="1"/>
      <c r="B42" t="s">
        <v>14</v>
      </c>
      <c r="D42">
        <f t="shared" si="9"/>
        <v>0</v>
      </c>
      <c r="F42" s="1"/>
      <c r="G42" t="s">
        <v>14</v>
      </c>
      <c r="I42">
        <f t="shared" si="10"/>
        <v>0</v>
      </c>
      <c r="K42" s="1"/>
      <c r="L42" t="s">
        <v>14</v>
      </c>
      <c r="N42">
        <f t="shared" si="11"/>
        <v>0</v>
      </c>
      <c r="P42" s="1"/>
      <c r="Q42" t="s">
        <v>14</v>
      </c>
      <c r="U42" s="1"/>
      <c r="V42" t="s">
        <v>14</v>
      </c>
      <c r="Z42" s="1"/>
      <c r="AA42" t="s">
        <v>14</v>
      </c>
      <c r="AB42">
        <v>0</v>
      </c>
      <c r="AC42">
        <f t="shared" si="12"/>
        <v>0</v>
      </c>
      <c r="AE42" s="1"/>
      <c r="AF42" t="s">
        <v>14</v>
      </c>
      <c r="AG42">
        <v>0</v>
      </c>
      <c r="AH42">
        <f t="shared" si="13"/>
        <v>0</v>
      </c>
      <c r="AJ42" s="1"/>
      <c r="AK42" t="s">
        <v>14</v>
      </c>
      <c r="AL42">
        <v>0</v>
      </c>
      <c r="AM42">
        <f t="shared" si="14"/>
        <v>0</v>
      </c>
      <c r="AO42" s="1"/>
      <c r="AP42" t="s">
        <v>14</v>
      </c>
      <c r="AQ42">
        <v>0</v>
      </c>
      <c r="AR42">
        <f t="shared" si="15"/>
        <v>0</v>
      </c>
      <c r="AT42" s="1"/>
      <c r="AU42" t="s">
        <v>14</v>
      </c>
      <c r="AY42" s="1"/>
      <c r="AZ42" t="s">
        <v>14</v>
      </c>
      <c r="BA42">
        <v>0</v>
      </c>
      <c r="BB42">
        <f t="shared" si="16"/>
        <v>0</v>
      </c>
      <c r="BD42" s="1"/>
      <c r="BE42" t="s">
        <v>14</v>
      </c>
      <c r="BF42">
        <v>0</v>
      </c>
      <c r="BG42">
        <f t="shared" si="8"/>
        <v>0</v>
      </c>
    </row>
    <row r="43" spans="1:59" x14ac:dyDescent="0.35">
      <c r="A43" s="1" t="s">
        <v>34</v>
      </c>
      <c r="B43" t="s">
        <v>13</v>
      </c>
      <c r="C43">
        <v>2</v>
      </c>
      <c r="D43">
        <f t="shared" si="9"/>
        <v>0.66666666666666674</v>
      </c>
      <c r="F43" s="1" t="s">
        <v>34</v>
      </c>
      <c r="G43" t="s">
        <v>13</v>
      </c>
      <c r="I43">
        <f t="shared" si="10"/>
        <v>0</v>
      </c>
      <c r="K43" s="1" t="s">
        <v>34</v>
      </c>
      <c r="L43" t="s">
        <v>13</v>
      </c>
      <c r="N43">
        <f t="shared" si="11"/>
        <v>0</v>
      </c>
      <c r="P43" s="1" t="s">
        <v>34</v>
      </c>
      <c r="Q43" t="s">
        <v>13</v>
      </c>
      <c r="U43" s="1" t="s">
        <v>34</v>
      </c>
      <c r="V43" t="s">
        <v>13</v>
      </c>
      <c r="Z43" s="1" t="s">
        <v>34</v>
      </c>
      <c r="AA43" t="s">
        <v>13</v>
      </c>
      <c r="AB43">
        <v>0</v>
      </c>
      <c r="AC43">
        <f t="shared" si="12"/>
        <v>0</v>
      </c>
      <c r="AE43" s="1" t="s">
        <v>34</v>
      </c>
      <c r="AF43" t="s">
        <v>13</v>
      </c>
      <c r="AG43">
        <v>0</v>
      </c>
      <c r="AH43">
        <f t="shared" si="13"/>
        <v>0</v>
      </c>
      <c r="AJ43" s="1" t="s">
        <v>34</v>
      </c>
      <c r="AK43" t="s">
        <v>13</v>
      </c>
      <c r="AL43">
        <v>0</v>
      </c>
      <c r="AM43">
        <f t="shared" si="14"/>
        <v>0</v>
      </c>
      <c r="AO43" s="1" t="s">
        <v>34</v>
      </c>
      <c r="AP43" t="s">
        <v>13</v>
      </c>
      <c r="AQ43">
        <v>0</v>
      </c>
      <c r="AR43">
        <f t="shared" si="15"/>
        <v>0</v>
      </c>
      <c r="AT43" s="1" t="s">
        <v>34</v>
      </c>
      <c r="AU43" t="s">
        <v>13</v>
      </c>
      <c r="AY43" s="1" t="s">
        <v>34</v>
      </c>
      <c r="AZ43" t="s">
        <v>13</v>
      </c>
      <c r="BA43">
        <v>65</v>
      </c>
      <c r="BB43">
        <f t="shared" si="16"/>
        <v>10.204081632653061</v>
      </c>
      <c r="BD43" s="1" t="s">
        <v>34</v>
      </c>
      <c r="BE43" t="s">
        <v>13</v>
      </c>
      <c r="BF43">
        <v>2</v>
      </c>
      <c r="BG43">
        <f t="shared" si="8"/>
        <v>0.19286403085824494</v>
      </c>
    </row>
    <row r="44" spans="1:59" x14ac:dyDescent="0.35">
      <c r="A44" s="1"/>
      <c r="B44" t="s">
        <v>14</v>
      </c>
      <c r="C44">
        <v>14</v>
      </c>
      <c r="D44">
        <f t="shared" si="9"/>
        <v>4.666666666666667</v>
      </c>
      <c r="F44" s="1"/>
      <c r="G44" t="s">
        <v>14</v>
      </c>
      <c r="I44">
        <f t="shared" si="10"/>
        <v>0</v>
      </c>
      <c r="K44" s="1"/>
      <c r="L44" t="s">
        <v>14</v>
      </c>
      <c r="N44">
        <f t="shared" si="11"/>
        <v>0</v>
      </c>
      <c r="P44" s="1"/>
      <c r="Q44" t="s">
        <v>14</v>
      </c>
      <c r="U44" s="1"/>
      <c r="V44" t="s">
        <v>14</v>
      </c>
      <c r="Z44" s="1"/>
      <c r="AA44" t="s">
        <v>14</v>
      </c>
      <c r="AB44">
        <v>0</v>
      </c>
      <c r="AC44">
        <f t="shared" si="12"/>
        <v>0</v>
      </c>
      <c r="AE44" s="1"/>
      <c r="AF44" t="s">
        <v>14</v>
      </c>
      <c r="AG44">
        <v>0</v>
      </c>
      <c r="AH44">
        <f t="shared" si="13"/>
        <v>0</v>
      </c>
      <c r="AJ44" s="1"/>
      <c r="AK44" t="s">
        <v>14</v>
      </c>
      <c r="AL44">
        <v>0</v>
      </c>
      <c r="AM44">
        <f t="shared" si="14"/>
        <v>0</v>
      </c>
      <c r="AO44" s="1"/>
      <c r="AP44" t="s">
        <v>14</v>
      </c>
      <c r="AQ44">
        <v>0</v>
      </c>
      <c r="AR44">
        <f t="shared" si="15"/>
        <v>0</v>
      </c>
      <c r="AT44" s="1"/>
      <c r="AU44" t="s">
        <v>14</v>
      </c>
      <c r="AY44" s="1"/>
      <c r="AZ44" t="s">
        <v>14</v>
      </c>
      <c r="BA44">
        <v>59</v>
      </c>
      <c r="BB44">
        <f t="shared" si="16"/>
        <v>9.2621664050235477</v>
      </c>
      <c r="BD44" s="1"/>
      <c r="BE44" t="s">
        <v>14</v>
      </c>
      <c r="BF44">
        <v>0</v>
      </c>
      <c r="BG44">
        <f t="shared" si="8"/>
        <v>0</v>
      </c>
    </row>
    <row r="45" spans="1:59" x14ac:dyDescent="0.35">
      <c r="A45" s="1" t="s">
        <v>35</v>
      </c>
      <c r="B45" t="s">
        <v>13</v>
      </c>
      <c r="D45">
        <f t="shared" si="9"/>
        <v>0</v>
      </c>
      <c r="F45" s="1" t="s">
        <v>35</v>
      </c>
      <c r="G45" t="s">
        <v>13</v>
      </c>
      <c r="I45">
        <f t="shared" si="10"/>
        <v>0</v>
      </c>
      <c r="K45" s="1" t="s">
        <v>35</v>
      </c>
      <c r="L45" t="s">
        <v>13</v>
      </c>
      <c r="N45">
        <f t="shared" si="11"/>
        <v>0</v>
      </c>
      <c r="P45" s="1" t="s">
        <v>35</v>
      </c>
      <c r="Q45" t="s">
        <v>13</v>
      </c>
      <c r="U45" s="1" t="s">
        <v>35</v>
      </c>
      <c r="V45" t="s">
        <v>13</v>
      </c>
      <c r="Z45" s="1" t="s">
        <v>35</v>
      </c>
      <c r="AA45" t="s">
        <v>13</v>
      </c>
      <c r="AB45">
        <v>0</v>
      </c>
      <c r="AC45">
        <f t="shared" si="12"/>
        <v>0</v>
      </c>
      <c r="AE45" s="1" t="s">
        <v>35</v>
      </c>
      <c r="AF45" t="s">
        <v>13</v>
      </c>
      <c r="AG45">
        <v>0</v>
      </c>
      <c r="AH45">
        <f t="shared" si="13"/>
        <v>0</v>
      </c>
      <c r="AJ45" s="1" t="s">
        <v>35</v>
      </c>
      <c r="AK45" t="s">
        <v>13</v>
      </c>
      <c r="AL45">
        <v>0</v>
      </c>
      <c r="AM45">
        <f t="shared" si="14"/>
        <v>0</v>
      </c>
      <c r="AO45" s="1" t="s">
        <v>35</v>
      </c>
      <c r="AP45" t="s">
        <v>13</v>
      </c>
      <c r="AQ45">
        <v>0</v>
      </c>
      <c r="AR45">
        <f t="shared" si="15"/>
        <v>0</v>
      </c>
      <c r="AT45" s="1" t="s">
        <v>35</v>
      </c>
      <c r="AU45" t="s">
        <v>13</v>
      </c>
      <c r="AY45" s="1" t="s">
        <v>35</v>
      </c>
      <c r="AZ45" t="s">
        <v>13</v>
      </c>
      <c r="BA45">
        <v>0</v>
      </c>
      <c r="BB45">
        <f t="shared" si="16"/>
        <v>0</v>
      </c>
      <c r="BD45" s="1" t="s">
        <v>35</v>
      </c>
      <c r="BE45" t="s">
        <v>13</v>
      </c>
      <c r="BF45">
        <v>0</v>
      </c>
      <c r="BG45">
        <f t="shared" si="8"/>
        <v>0</v>
      </c>
    </row>
    <row r="46" spans="1:59" x14ac:dyDescent="0.35">
      <c r="A46" s="1"/>
      <c r="B46" t="s">
        <v>14</v>
      </c>
      <c r="D46">
        <f t="shared" si="9"/>
        <v>0</v>
      </c>
      <c r="F46" s="1"/>
      <c r="G46" t="s">
        <v>14</v>
      </c>
      <c r="I46">
        <f t="shared" si="10"/>
        <v>0</v>
      </c>
      <c r="K46" s="1"/>
      <c r="L46" t="s">
        <v>14</v>
      </c>
      <c r="N46">
        <f t="shared" si="11"/>
        <v>0</v>
      </c>
      <c r="P46" s="1"/>
      <c r="Q46" t="s">
        <v>14</v>
      </c>
      <c r="U46" s="1"/>
      <c r="V46" t="s">
        <v>14</v>
      </c>
      <c r="Z46" s="1"/>
      <c r="AA46" t="s">
        <v>14</v>
      </c>
      <c r="AB46">
        <v>0</v>
      </c>
      <c r="AC46">
        <f t="shared" si="12"/>
        <v>0</v>
      </c>
      <c r="AE46" s="1"/>
      <c r="AF46" t="s">
        <v>14</v>
      </c>
      <c r="AG46">
        <v>0</v>
      </c>
      <c r="AH46">
        <f t="shared" si="13"/>
        <v>0</v>
      </c>
      <c r="AJ46" s="1"/>
      <c r="AK46" t="s">
        <v>14</v>
      </c>
      <c r="AL46">
        <v>0</v>
      </c>
      <c r="AM46">
        <f t="shared" si="14"/>
        <v>0</v>
      </c>
      <c r="AO46" s="1"/>
      <c r="AP46" t="s">
        <v>14</v>
      </c>
      <c r="AQ46">
        <v>0</v>
      </c>
      <c r="AR46">
        <f t="shared" si="15"/>
        <v>0</v>
      </c>
      <c r="AT46" s="1"/>
      <c r="AU46" t="s">
        <v>14</v>
      </c>
      <c r="AY46" s="1"/>
      <c r="AZ46" t="s">
        <v>14</v>
      </c>
      <c r="BA46">
        <v>0</v>
      </c>
      <c r="BB46">
        <f t="shared" si="16"/>
        <v>0</v>
      </c>
      <c r="BD46" s="1"/>
      <c r="BE46" t="s">
        <v>14</v>
      </c>
      <c r="BF46">
        <v>0</v>
      </c>
      <c r="BG46">
        <f t="shared" si="8"/>
        <v>0</v>
      </c>
    </row>
    <row r="47" spans="1:59" x14ac:dyDescent="0.35">
      <c r="A47" s="1" t="s">
        <v>36</v>
      </c>
      <c r="B47" t="s">
        <v>13</v>
      </c>
      <c r="D47">
        <f t="shared" si="9"/>
        <v>0</v>
      </c>
      <c r="F47" s="1" t="s">
        <v>36</v>
      </c>
      <c r="G47" t="s">
        <v>13</v>
      </c>
      <c r="I47">
        <f t="shared" si="10"/>
        <v>0</v>
      </c>
      <c r="K47" s="1" t="s">
        <v>36</v>
      </c>
      <c r="L47" t="s">
        <v>13</v>
      </c>
      <c r="N47">
        <f t="shared" si="11"/>
        <v>0</v>
      </c>
      <c r="P47" s="1" t="s">
        <v>36</v>
      </c>
      <c r="Q47" t="s">
        <v>13</v>
      </c>
      <c r="U47" s="1" t="s">
        <v>36</v>
      </c>
      <c r="V47" t="s">
        <v>13</v>
      </c>
      <c r="Z47" s="1" t="s">
        <v>36</v>
      </c>
      <c r="AA47" t="s">
        <v>13</v>
      </c>
      <c r="AB47">
        <v>0</v>
      </c>
      <c r="AC47">
        <f t="shared" si="12"/>
        <v>0</v>
      </c>
      <c r="AE47" s="1" t="s">
        <v>36</v>
      </c>
      <c r="AF47" t="s">
        <v>13</v>
      </c>
      <c r="AG47">
        <v>0</v>
      </c>
      <c r="AH47">
        <f t="shared" si="13"/>
        <v>0</v>
      </c>
      <c r="AJ47" s="1" t="s">
        <v>36</v>
      </c>
      <c r="AK47" t="s">
        <v>13</v>
      </c>
      <c r="AL47">
        <v>0</v>
      </c>
      <c r="AM47">
        <f t="shared" si="14"/>
        <v>0</v>
      </c>
      <c r="AO47" s="1" t="s">
        <v>36</v>
      </c>
      <c r="AP47" t="s">
        <v>13</v>
      </c>
      <c r="AQ47">
        <v>0</v>
      </c>
      <c r="AR47">
        <f t="shared" si="15"/>
        <v>0</v>
      </c>
      <c r="AT47" s="1" t="s">
        <v>36</v>
      </c>
      <c r="AU47" t="s">
        <v>13</v>
      </c>
      <c r="AY47" s="1" t="s">
        <v>36</v>
      </c>
      <c r="AZ47" t="s">
        <v>13</v>
      </c>
      <c r="BA47">
        <v>0</v>
      </c>
      <c r="BB47">
        <f t="shared" si="16"/>
        <v>0</v>
      </c>
      <c r="BD47" s="1" t="s">
        <v>36</v>
      </c>
      <c r="BE47" t="s">
        <v>13</v>
      </c>
      <c r="BF47">
        <v>0</v>
      </c>
      <c r="BG47">
        <f t="shared" si="8"/>
        <v>0</v>
      </c>
    </row>
    <row r="48" spans="1:59" x14ac:dyDescent="0.35">
      <c r="A48" s="1"/>
      <c r="B48" t="s">
        <v>14</v>
      </c>
      <c r="D48">
        <f t="shared" si="9"/>
        <v>0</v>
      </c>
      <c r="F48" s="1"/>
      <c r="G48" t="s">
        <v>14</v>
      </c>
      <c r="I48">
        <f t="shared" si="10"/>
        <v>0</v>
      </c>
      <c r="K48" s="1"/>
      <c r="L48" t="s">
        <v>14</v>
      </c>
      <c r="N48">
        <f t="shared" si="11"/>
        <v>0</v>
      </c>
      <c r="P48" s="1"/>
      <c r="Q48" t="s">
        <v>14</v>
      </c>
      <c r="U48" s="1"/>
      <c r="V48" t="s">
        <v>14</v>
      </c>
      <c r="Z48" s="1"/>
      <c r="AA48" t="s">
        <v>14</v>
      </c>
      <c r="AB48">
        <v>0</v>
      </c>
      <c r="AC48">
        <f t="shared" si="12"/>
        <v>0</v>
      </c>
      <c r="AE48" s="1"/>
      <c r="AF48" t="s">
        <v>14</v>
      </c>
      <c r="AG48">
        <v>0</v>
      </c>
      <c r="AH48">
        <f t="shared" si="13"/>
        <v>0</v>
      </c>
      <c r="AJ48" s="1"/>
      <c r="AK48" t="s">
        <v>14</v>
      </c>
      <c r="AL48">
        <v>0</v>
      </c>
      <c r="AM48">
        <f t="shared" si="14"/>
        <v>0</v>
      </c>
      <c r="AO48" s="1"/>
      <c r="AP48" t="s">
        <v>14</v>
      </c>
      <c r="AQ48">
        <v>0</v>
      </c>
      <c r="AR48">
        <f t="shared" si="15"/>
        <v>0</v>
      </c>
      <c r="AT48" s="1"/>
      <c r="AU48" t="s">
        <v>14</v>
      </c>
      <c r="AY48" s="1"/>
      <c r="AZ48" t="s">
        <v>14</v>
      </c>
      <c r="BA48">
        <v>0</v>
      </c>
      <c r="BB48">
        <f t="shared" si="16"/>
        <v>0</v>
      </c>
      <c r="BD48" s="1"/>
      <c r="BE48" t="s">
        <v>14</v>
      </c>
      <c r="BF48">
        <v>0</v>
      </c>
      <c r="BG48">
        <f t="shared" si="8"/>
        <v>0</v>
      </c>
    </row>
    <row r="49" spans="1:59" x14ac:dyDescent="0.35">
      <c r="A49" s="1" t="s">
        <v>37</v>
      </c>
      <c r="B49" t="s">
        <v>13</v>
      </c>
      <c r="D49">
        <f t="shared" si="9"/>
        <v>0</v>
      </c>
      <c r="F49" s="1" t="s">
        <v>37</v>
      </c>
      <c r="G49" t="s">
        <v>13</v>
      </c>
      <c r="I49">
        <f t="shared" si="10"/>
        <v>0</v>
      </c>
      <c r="K49" s="1" t="s">
        <v>37</v>
      </c>
      <c r="L49" t="s">
        <v>13</v>
      </c>
      <c r="N49">
        <f t="shared" si="11"/>
        <v>0</v>
      </c>
      <c r="P49" s="1" t="s">
        <v>37</v>
      </c>
      <c r="Q49" t="s">
        <v>13</v>
      </c>
      <c r="U49" s="1" t="s">
        <v>37</v>
      </c>
      <c r="V49" t="s">
        <v>13</v>
      </c>
      <c r="Z49" s="1" t="s">
        <v>37</v>
      </c>
      <c r="AA49" t="s">
        <v>13</v>
      </c>
      <c r="AB49">
        <v>0</v>
      </c>
      <c r="AC49">
        <f t="shared" si="12"/>
        <v>0</v>
      </c>
      <c r="AE49" s="1" t="s">
        <v>37</v>
      </c>
      <c r="AF49" t="s">
        <v>13</v>
      </c>
      <c r="AG49">
        <v>0</v>
      </c>
      <c r="AH49">
        <f t="shared" si="13"/>
        <v>0</v>
      </c>
      <c r="AJ49" s="1" t="s">
        <v>37</v>
      </c>
      <c r="AK49" t="s">
        <v>13</v>
      </c>
      <c r="AL49">
        <v>0</v>
      </c>
      <c r="AM49">
        <f t="shared" si="14"/>
        <v>0</v>
      </c>
      <c r="AO49" s="1" t="s">
        <v>37</v>
      </c>
      <c r="AP49" t="s">
        <v>13</v>
      </c>
      <c r="AQ49">
        <v>0</v>
      </c>
      <c r="AR49">
        <f t="shared" si="15"/>
        <v>0</v>
      </c>
      <c r="AT49" s="1" t="s">
        <v>37</v>
      </c>
      <c r="AU49" t="s">
        <v>13</v>
      </c>
      <c r="AY49" s="1" t="s">
        <v>37</v>
      </c>
      <c r="AZ49" t="s">
        <v>13</v>
      </c>
      <c r="BA49">
        <v>0</v>
      </c>
      <c r="BB49">
        <f t="shared" si="16"/>
        <v>0</v>
      </c>
      <c r="BD49" s="1" t="s">
        <v>37</v>
      </c>
      <c r="BE49" t="s">
        <v>13</v>
      </c>
      <c r="BF49">
        <v>0</v>
      </c>
      <c r="BG49">
        <f t="shared" si="8"/>
        <v>0</v>
      </c>
    </row>
    <row r="50" spans="1:59" x14ac:dyDescent="0.35">
      <c r="A50" s="1"/>
      <c r="B50" t="s">
        <v>14</v>
      </c>
      <c r="D50">
        <f t="shared" si="9"/>
        <v>0</v>
      </c>
      <c r="F50" s="1"/>
      <c r="G50" t="s">
        <v>14</v>
      </c>
      <c r="I50">
        <f t="shared" si="10"/>
        <v>0</v>
      </c>
      <c r="K50" s="1"/>
      <c r="L50" t="s">
        <v>14</v>
      </c>
      <c r="N50">
        <f t="shared" si="11"/>
        <v>0</v>
      </c>
      <c r="P50" s="1"/>
      <c r="Q50" t="s">
        <v>14</v>
      </c>
      <c r="U50" s="1"/>
      <c r="V50" t="s">
        <v>14</v>
      </c>
      <c r="Z50" s="1"/>
      <c r="AA50" t="s">
        <v>14</v>
      </c>
      <c r="AB50">
        <v>0</v>
      </c>
      <c r="AC50">
        <f t="shared" si="12"/>
        <v>0</v>
      </c>
      <c r="AE50" s="1"/>
      <c r="AF50" t="s">
        <v>14</v>
      </c>
      <c r="AG50">
        <v>0</v>
      </c>
      <c r="AH50">
        <f t="shared" si="13"/>
        <v>0</v>
      </c>
      <c r="AJ50" s="1"/>
      <c r="AK50" t="s">
        <v>14</v>
      </c>
      <c r="AL50">
        <v>0</v>
      </c>
      <c r="AM50">
        <f t="shared" si="14"/>
        <v>0</v>
      </c>
      <c r="AO50" s="1"/>
      <c r="AP50" t="s">
        <v>14</v>
      </c>
      <c r="AQ50">
        <v>0</v>
      </c>
      <c r="AR50">
        <f t="shared" si="15"/>
        <v>0</v>
      </c>
      <c r="AT50" s="1"/>
      <c r="AU50" t="s">
        <v>14</v>
      </c>
      <c r="AY50" s="1"/>
      <c r="AZ50" t="s">
        <v>14</v>
      </c>
      <c r="BA50">
        <v>0</v>
      </c>
      <c r="BB50">
        <f t="shared" si="16"/>
        <v>0</v>
      </c>
      <c r="BD50" s="1"/>
      <c r="BE50" t="s">
        <v>14</v>
      </c>
      <c r="BF50">
        <v>0</v>
      </c>
      <c r="BG50">
        <f t="shared" si="8"/>
        <v>0</v>
      </c>
    </row>
    <row r="51" spans="1:59" x14ac:dyDescent="0.35">
      <c r="A51" s="1" t="s">
        <v>38</v>
      </c>
      <c r="B51" t="s">
        <v>13</v>
      </c>
      <c r="D51">
        <f t="shared" si="9"/>
        <v>0</v>
      </c>
      <c r="F51" s="1" t="s">
        <v>38</v>
      </c>
      <c r="G51" t="s">
        <v>13</v>
      </c>
      <c r="I51">
        <f t="shared" si="10"/>
        <v>0</v>
      </c>
      <c r="K51" s="1" t="s">
        <v>38</v>
      </c>
      <c r="L51" t="s">
        <v>13</v>
      </c>
      <c r="N51">
        <f t="shared" si="11"/>
        <v>0</v>
      </c>
      <c r="P51" s="1" t="s">
        <v>38</v>
      </c>
      <c r="Q51" t="s">
        <v>13</v>
      </c>
      <c r="U51" s="1" t="s">
        <v>38</v>
      </c>
      <c r="V51" t="s">
        <v>13</v>
      </c>
      <c r="Z51" s="1" t="s">
        <v>38</v>
      </c>
      <c r="AA51" t="s">
        <v>13</v>
      </c>
      <c r="AB51">
        <v>0</v>
      </c>
      <c r="AC51">
        <f t="shared" si="12"/>
        <v>0</v>
      </c>
      <c r="AE51" s="1" t="s">
        <v>38</v>
      </c>
      <c r="AF51" t="s">
        <v>13</v>
      </c>
      <c r="AG51">
        <v>0</v>
      </c>
      <c r="AH51">
        <f t="shared" si="13"/>
        <v>0</v>
      </c>
      <c r="AJ51" s="1" t="s">
        <v>38</v>
      </c>
      <c r="AK51" t="s">
        <v>13</v>
      </c>
      <c r="AL51">
        <v>0</v>
      </c>
      <c r="AM51">
        <f t="shared" si="14"/>
        <v>0</v>
      </c>
      <c r="AO51" s="1" t="s">
        <v>38</v>
      </c>
      <c r="AP51" t="s">
        <v>13</v>
      </c>
      <c r="AQ51">
        <v>1</v>
      </c>
      <c r="AR51">
        <f t="shared" si="15"/>
        <v>10</v>
      </c>
      <c r="AT51" s="1" t="s">
        <v>38</v>
      </c>
      <c r="AU51" t="s">
        <v>13</v>
      </c>
      <c r="AY51" s="1" t="s">
        <v>38</v>
      </c>
      <c r="AZ51" t="s">
        <v>13</v>
      </c>
      <c r="BA51">
        <v>0</v>
      </c>
      <c r="BB51">
        <f t="shared" si="16"/>
        <v>0</v>
      </c>
      <c r="BD51" s="1" t="s">
        <v>38</v>
      </c>
      <c r="BE51" t="s">
        <v>13</v>
      </c>
      <c r="BF51">
        <v>0</v>
      </c>
      <c r="BG51">
        <f t="shared" si="8"/>
        <v>0</v>
      </c>
    </row>
    <row r="52" spans="1:59" x14ac:dyDescent="0.35">
      <c r="A52" s="1"/>
      <c r="B52" t="s">
        <v>14</v>
      </c>
      <c r="D52">
        <f t="shared" si="9"/>
        <v>0</v>
      </c>
      <c r="F52" s="1"/>
      <c r="G52" t="s">
        <v>14</v>
      </c>
      <c r="I52">
        <f t="shared" si="10"/>
        <v>0</v>
      </c>
      <c r="K52" s="1"/>
      <c r="L52" t="s">
        <v>14</v>
      </c>
      <c r="N52">
        <f t="shared" si="11"/>
        <v>0</v>
      </c>
      <c r="P52" s="1"/>
      <c r="Q52" t="s">
        <v>14</v>
      </c>
      <c r="U52" s="1"/>
      <c r="V52" t="s">
        <v>14</v>
      </c>
      <c r="Z52" s="1"/>
      <c r="AA52" t="s">
        <v>14</v>
      </c>
      <c r="AB52">
        <v>0</v>
      </c>
      <c r="AC52">
        <f t="shared" si="12"/>
        <v>0</v>
      </c>
      <c r="AE52" s="1"/>
      <c r="AF52" t="s">
        <v>14</v>
      </c>
      <c r="AG52">
        <v>0</v>
      </c>
      <c r="AH52">
        <f t="shared" si="13"/>
        <v>0</v>
      </c>
      <c r="AJ52" s="1"/>
      <c r="AK52" t="s">
        <v>14</v>
      </c>
      <c r="AL52">
        <v>0</v>
      </c>
      <c r="AM52">
        <f t="shared" si="14"/>
        <v>0</v>
      </c>
      <c r="AO52" s="1"/>
      <c r="AP52" t="s">
        <v>14</v>
      </c>
      <c r="AQ52">
        <v>1</v>
      </c>
      <c r="AR52">
        <f t="shared" si="15"/>
        <v>10</v>
      </c>
      <c r="AT52" s="1"/>
      <c r="AU52" t="s">
        <v>14</v>
      </c>
      <c r="AY52" s="1"/>
      <c r="AZ52" t="s">
        <v>14</v>
      </c>
      <c r="BA52">
        <v>1</v>
      </c>
      <c r="BB52">
        <f t="shared" si="16"/>
        <v>0.15698587127158556</v>
      </c>
      <c r="BD52" s="1"/>
      <c r="BE52" t="s">
        <v>14</v>
      </c>
      <c r="BF52">
        <v>0</v>
      </c>
      <c r="BG52">
        <f t="shared" si="8"/>
        <v>0</v>
      </c>
    </row>
    <row r="53" spans="1:59" x14ac:dyDescent="0.35">
      <c r="A53" s="1" t="s">
        <v>39</v>
      </c>
      <c r="B53" t="s">
        <v>13</v>
      </c>
      <c r="D53">
        <f t="shared" si="9"/>
        <v>0</v>
      </c>
      <c r="F53" s="1" t="s">
        <v>39</v>
      </c>
      <c r="G53" t="s">
        <v>13</v>
      </c>
      <c r="I53">
        <f t="shared" si="10"/>
        <v>0</v>
      </c>
      <c r="K53" s="1" t="s">
        <v>39</v>
      </c>
      <c r="L53" t="s">
        <v>13</v>
      </c>
      <c r="M53">
        <v>1</v>
      </c>
      <c r="N53">
        <f t="shared" si="11"/>
        <v>5.2631578947368416</v>
      </c>
      <c r="P53" s="1" t="s">
        <v>39</v>
      </c>
      <c r="Q53" t="s">
        <v>13</v>
      </c>
      <c r="U53" s="1" t="s">
        <v>39</v>
      </c>
      <c r="V53" t="s">
        <v>13</v>
      </c>
      <c r="Z53" s="1" t="s">
        <v>39</v>
      </c>
      <c r="AA53" t="s">
        <v>13</v>
      </c>
      <c r="AB53">
        <v>0</v>
      </c>
      <c r="AC53">
        <f t="shared" si="12"/>
        <v>0</v>
      </c>
      <c r="AE53" s="1" t="s">
        <v>39</v>
      </c>
      <c r="AF53" t="s">
        <v>13</v>
      </c>
      <c r="AG53">
        <v>0</v>
      </c>
      <c r="AH53">
        <f t="shared" si="13"/>
        <v>0</v>
      </c>
      <c r="AJ53" s="1" t="s">
        <v>39</v>
      </c>
      <c r="AK53" t="s">
        <v>13</v>
      </c>
      <c r="AL53">
        <v>0</v>
      </c>
      <c r="AM53">
        <f t="shared" si="14"/>
        <v>0</v>
      </c>
      <c r="AO53" s="1" t="s">
        <v>39</v>
      </c>
      <c r="AP53" t="s">
        <v>13</v>
      </c>
      <c r="AQ53">
        <v>0</v>
      </c>
      <c r="AR53">
        <f t="shared" si="15"/>
        <v>0</v>
      </c>
      <c r="AT53" s="1" t="s">
        <v>39</v>
      </c>
      <c r="AU53" t="s">
        <v>13</v>
      </c>
      <c r="AY53" s="1" t="s">
        <v>39</v>
      </c>
      <c r="AZ53" t="s">
        <v>13</v>
      </c>
      <c r="BA53">
        <v>0</v>
      </c>
      <c r="BB53">
        <f t="shared" si="16"/>
        <v>0</v>
      </c>
      <c r="BD53" s="1" t="s">
        <v>39</v>
      </c>
      <c r="BE53" t="s">
        <v>13</v>
      </c>
      <c r="BF53">
        <v>0</v>
      </c>
      <c r="BG53">
        <f t="shared" si="8"/>
        <v>0</v>
      </c>
    </row>
    <row r="54" spans="1:59" x14ac:dyDescent="0.35">
      <c r="B54" t="s">
        <v>14</v>
      </c>
      <c r="D54">
        <f t="shared" si="9"/>
        <v>0</v>
      </c>
      <c r="G54" t="s">
        <v>14</v>
      </c>
      <c r="I54">
        <f t="shared" si="10"/>
        <v>0</v>
      </c>
      <c r="L54" t="s">
        <v>14</v>
      </c>
      <c r="M54">
        <v>1</v>
      </c>
      <c r="N54">
        <f t="shared" si="11"/>
        <v>5.2631578947368416</v>
      </c>
      <c r="Q54" t="s">
        <v>14</v>
      </c>
      <c r="V54" t="s">
        <v>14</v>
      </c>
      <c r="AA54" t="s">
        <v>14</v>
      </c>
      <c r="AB54">
        <v>0</v>
      </c>
      <c r="AC54">
        <f t="shared" si="12"/>
        <v>0</v>
      </c>
      <c r="AF54" t="s">
        <v>14</v>
      </c>
      <c r="AG54">
        <v>0</v>
      </c>
      <c r="AH54">
        <f t="shared" si="13"/>
        <v>0</v>
      </c>
      <c r="AK54" t="s">
        <v>14</v>
      </c>
      <c r="AL54">
        <v>0</v>
      </c>
      <c r="AM54">
        <f t="shared" si="14"/>
        <v>0</v>
      </c>
      <c r="AP54" t="s">
        <v>14</v>
      </c>
      <c r="AQ54">
        <v>0</v>
      </c>
      <c r="AR54">
        <f t="shared" si="15"/>
        <v>0</v>
      </c>
      <c r="AU54" t="s">
        <v>14</v>
      </c>
      <c r="AZ54" t="s">
        <v>14</v>
      </c>
      <c r="BA54">
        <v>0</v>
      </c>
      <c r="BB54">
        <f t="shared" si="16"/>
        <v>0</v>
      </c>
      <c r="BE54" t="s">
        <v>14</v>
      </c>
      <c r="BF54">
        <v>0</v>
      </c>
      <c r="BG54">
        <f t="shared" si="8"/>
        <v>0</v>
      </c>
    </row>
    <row r="55" spans="1:59" x14ac:dyDescent="0.35">
      <c r="A55" t="s">
        <v>40</v>
      </c>
      <c r="C55">
        <f>SUM(C3:C54)</f>
        <v>300</v>
      </c>
      <c r="H55">
        <f>SUM(H3:H54)</f>
        <v>731</v>
      </c>
      <c r="M55">
        <f>SUM(M3:M54)</f>
        <v>19</v>
      </c>
      <c r="AB55">
        <f>SUM(AB3:AB54)</f>
        <v>3</v>
      </c>
      <c r="AG55">
        <f>SUM(AG3:AG54)</f>
        <v>409</v>
      </c>
      <c r="AL55">
        <f>SUM(AL3:AL54)</f>
        <v>1</v>
      </c>
      <c r="AQ55">
        <f>SUM(AQ3:AQ54)</f>
        <v>10</v>
      </c>
      <c r="BA55">
        <f>SUM(BA3:BA54)</f>
        <v>637</v>
      </c>
      <c r="BF55">
        <f>SUM(BF3:BF54)</f>
        <v>1037</v>
      </c>
    </row>
  </sheetData>
  <mergeCells count="1">
    <mergeCell ref="AV3:AW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4.19</vt:lpstr>
      <vt:lpstr>6.19</vt:lpstr>
      <vt:lpstr>9.19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Höhle</dc:creator>
  <cp:lastModifiedBy>Marlene Höhle</cp:lastModifiedBy>
  <dcterms:created xsi:type="dcterms:W3CDTF">2021-02-11T08:54:55Z</dcterms:created>
  <dcterms:modified xsi:type="dcterms:W3CDTF">2022-01-25T11:40:50Z</dcterms:modified>
</cp:coreProperties>
</file>