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9835" yWindow="60" windowWidth="23940" windowHeight="15075"/>
  </bookViews>
  <sheets>
    <sheet name="Figure 1" sheetId="3" r:id="rId1"/>
    <sheet name="Figure 2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4" l="1"/>
  <c r="G16" i="4"/>
  <c r="H15" i="4"/>
  <c r="G15" i="4"/>
  <c r="H14" i="4"/>
  <c r="G14" i="4"/>
  <c r="H13" i="4"/>
  <c r="G13" i="4"/>
  <c r="H12" i="4"/>
  <c r="G12" i="4"/>
  <c r="H11" i="4"/>
  <c r="G11" i="4"/>
  <c r="I9" i="3" l="1"/>
  <c r="J9" i="3" s="1"/>
  <c r="I8" i="3"/>
  <c r="J8" i="3" s="1"/>
  <c r="I7" i="3"/>
  <c r="J7" i="3" s="1"/>
  <c r="I6" i="3"/>
  <c r="J6" i="3" s="1"/>
  <c r="I5" i="3"/>
  <c r="J5" i="3" s="1"/>
  <c r="I4" i="3"/>
  <c r="J4" i="3" s="1"/>
</calcChain>
</file>

<file path=xl/sharedStrings.xml><?xml version="1.0" encoding="utf-8"?>
<sst xmlns="http://schemas.openxmlformats.org/spreadsheetml/2006/main" count="104" uniqueCount="16">
  <si>
    <t>CK</t>
  </si>
  <si>
    <t>DS</t>
  </si>
  <si>
    <t>DS+MT</t>
  </si>
  <si>
    <t>ave</t>
  </si>
  <si>
    <t>stdev</t>
  </si>
  <si>
    <t>Plant height</t>
    <phoneticPr fontId="2" type="noConversion"/>
  </si>
  <si>
    <t>H2</t>
    <phoneticPr fontId="2" type="noConversion"/>
  </si>
  <si>
    <t>J15</t>
    <phoneticPr fontId="2" type="noConversion"/>
  </si>
  <si>
    <t>Variety</t>
    <phoneticPr fontId="2" type="noConversion"/>
  </si>
  <si>
    <t>Treatments</t>
    <phoneticPr fontId="2" type="noConversion"/>
  </si>
  <si>
    <r>
      <t xml:space="preserve">Leaf area 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  <phoneticPr fontId="2" type="noConversion"/>
  </si>
  <si>
    <t>Dry weight (g)</t>
    <phoneticPr fontId="2" type="noConversion"/>
  </si>
  <si>
    <t>Fresh weight (g)</t>
    <phoneticPr fontId="2" type="noConversion"/>
  </si>
  <si>
    <t>SPAD</t>
    <phoneticPr fontId="2" type="noConversion"/>
  </si>
  <si>
    <r>
      <t xml:space="preserve">Pn 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μmol</t>
    </r>
    <r>
      <rPr>
        <sz val="11"/>
        <color theme="1"/>
        <rFont val="MS PMincho"/>
        <family val="1"/>
        <charset val="128"/>
      </rPr>
      <t>・</t>
    </r>
    <r>
      <rPr>
        <sz val="11"/>
        <color theme="1"/>
        <rFont val="Times New Roman"/>
        <family val="1"/>
      </rPr>
      <t>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>·s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宋体"/>
        <family val="3"/>
        <charset val="134"/>
      </rPr>
      <t>）</t>
    </r>
    <phoneticPr fontId="2" type="noConversion"/>
  </si>
  <si>
    <t>Leaf relative water content (%)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</si>
</sst>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</font>
    <font>
      <vertAlign val="superscript"/>
      <sz val="11"/>
      <color theme="1"/>
      <name val="Times New Roman"/>
      <family val="1"/>
    </font>
    <font>
      <sz val="11"/>
      <color theme="1"/>
      <name val="MS PMincho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0" fillId="0" borderId="0" xfId="0" applyBorder="1"/>
    <xf numFmtId="176" fontId="4" fillId="0" borderId="0" xfId="0" applyNumberFormat="1" applyFont="1" applyBorder="1" applyAlignment="1">
      <alignment horizontal="center" vertical="center"/>
    </xf>
    <xf numFmtId="0" fontId="0" fillId="0" borderId="2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3" fillId="2" borderId="0" xfId="0" applyNumberFormat="1" applyFont="1" applyFill="1" applyAlignment="1">
      <alignment vertical="center"/>
    </xf>
    <xf numFmtId="177" fontId="0" fillId="0" borderId="0" xfId="0" applyNumberFormat="1"/>
    <xf numFmtId="176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176" fontId="3" fillId="0" borderId="0" xfId="0" applyNumberFormat="1" applyFont="1" applyFill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zoomScale="145" zoomScaleNormal="145" workbookViewId="0">
      <selection activeCell="K35" sqref="K35"/>
    </sheetView>
  </sheetViews>
  <sheetFormatPr defaultRowHeight="15"/>
  <cols>
    <col min="1" max="1" width="1.375" style="1" customWidth="1"/>
    <col min="2" max="2" width="9.25" style="1" customWidth="1"/>
    <col min="3" max="3" width="9" style="1"/>
    <col min="4" max="8" width="7.375" style="1" customWidth="1"/>
    <col min="9" max="9" width="9" style="1"/>
    <col min="10" max="10" width="12.125" style="1" customWidth="1"/>
    <col min="11" max="16384" width="9" style="1"/>
  </cols>
  <sheetData>
    <row r="1" spans="2:10" ht="5.25" customHeight="1"/>
    <row r="2" spans="2:10" ht="15.75" thickBot="1">
      <c r="B2" s="3" t="s">
        <v>5</v>
      </c>
      <c r="C2" s="3"/>
      <c r="D2" s="4"/>
      <c r="E2" s="4"/>
      <c r="F2" s="4"/>
      <c r="G2" s="4"/>
      <c r="H2" s="4"/>
      <c r="I2" s="4"/>
      <c r="J2" s="4"/>
    </row>
    <row r="3" spans="2:10">
      <c r="B3" s="12" t="s">
        <v>8</v>
      </c>
      <c r="C3" s="13" t="s">
        <v>9</v>
      </c>
      <c r="D3" s="14"/>
      <c r="E3" s="14"/>
      <c r="F3" s="14"/>
      <c r="G3" s="14"/>
      <c r="H3" s="14"/>
      <c r="I3" s="10" t="s">
        <v>3</v>
      </c>
      <c r="J3" s="11" t="s">
        <v>4</v>
      </c>
    </row>
    <row r="4" spans="2:10">
      <c r="B4" s="15" t="s">
        <v>6</v>
      </c>
      <c r="C4" s="16" t="s">
        <v>0</v>
      </c>
      <c r="D4" s="16">
        <v>52</v>
      </c>
      <c r="E4" s="16">
        <v>53</v>
      </c>
      <c r="F4" s="16">
        <v>52.5</v>
      </c>
      <c r="G4" s="16">
        <v>50.5</v>
      </c>
      <c r="H4" s="16">
        <v>52</v>
      </c>
      <c r="I4" s="16">
        <f t="shared" ref="I4:I9" si="0">AVERAGE(D4:H4)</f>
        <v>52</v>
      </c>
      <c r="J4" s="17">
        <f t="shared" ref="J4:J9" si="1">STDEV(E4:I4)</f>
        <v>0.93541434669348533</v>
      </c>
    </row>
    <row r="5" spans="2:10">
      <c r="B5" s="15"/>
      <c r="C5" s="16" t="s">
        <v>1</v>
      </c>
      <c r="D5" s="16">
        <v>44</v>
      </c>
      <c r="E5" s="16">
        <v>41</v>
      </c>
      <c r="F5" s="16">
        <v>42</v>
      </c>
      <c r="G5" s="16">
        <v>44</v>
      </c>
      <c r="H5" s="16">
        <v>40</v>
      </c>
      <c r="I5" s="16">
        <f t="shared" si="0"/>
        <v>42.2</v>
      </c>
      <c r="J5" s="17">
        <f t="shared" si="1"/>
        <v>1.4926486525636233</v>
      </c>
    </row>
    <row r="6" spans="2:10">
      <c r="B6" s="15"/>
      <c r="C6" s="16" t="s">
        <v>2</v>
      </c>
      <c r="D6" s="16">
        <v>46</v>
      </c>
      <c r="E6" s="16">
        <v>46</v>
      </c>
      <c r="F6" s="16">
        <v>47</v>
      </c>
      <c r="G6" s="16">
        <v>45</v>
      </c>
      <c r="H6" s="16">
        <v>47</v>
      </c>
      <c r="I6" s="16">
        <f t="shared" si="0"/>
        <v>46.2</v>
      </c>
      <c r="J6" s="17">
        <f t="shared" si="1"/>
        <v>0.82945765413310879</v>
      </c>
    </row>
    <row r="7" spans="2:10">
      <c r="B7" s="15" t="s">
        <v>7</v>
      </c>
      <c r="C7" s="16" t="s">
        <v>0</v>
      </c>
      <c r="D7" s="16">
        <v>54</v>
      </c>
      <c r="E7" s="16">
        <v>58</v>
      </c>
      <c r="F7" s="16">
        <v>57</v>
      </c>
      <c r="G7" s="16">
        <v>56.5</v>
      </c>
      <c r="H7" s="16">
        <v>48</v>
      </c>
      <c r="I7" s="16">
        <f t="shared" si="0"/>
        <v>54.7</v>
      </c>
      <c r="J7" s="17">
        <f t="shared" si="1"/>
        <v>4.0066195227398369</v>
      </c>
    </row>
    <row r="8" spans="2:10">
      <c r="B8" s="15"/>
      <c r="C8" s="16" t="s">
        <v>1</v>
      </c>
      <c r="D8" s="16">
        <v>49</v>
      </c>
      <c r="E8" s="16">
        <v>46</v>
      </c>
      <c r="F8" s="16">
        <v>46</v>
      </c>
      <c r="G8" s="16">
        <v>48</v>
      </c>
      <c r="H8" s="16">
        <v>48</v>
      </c>
      <c r="I8" s="16">
        <f t="shared" si="0"/>
        <v>47.4</v>
      </c>
      <c r="J8" s="17">
        <f t="shared" si="1"/>
        <v>1.0158740079360233</v>
      </c>
    </row>
    <row r="9" spans="2:10" ht="15.75" thickBot="1">
      <c r="B9" s="18"/>
      <c r="C9" s="19" t="s">
        <v>2</v>
      </c>
      <c r="D9" s="19">
        <v>53</v>
      </c>
      <c r="E9" s="19">
        <v>49</v>
      </c>
      <c r="F9" s="19">
        <v>50</v>
      </c>
      <c r="G9" s="19">
        <v>51</v>
      </c>
      <c r="H9" s="19">
        <v>50</v>
      </c>
      <c r="I9" s="19">
        <f t="shared" si="0"/>
        <v>50.6</v>
      </c>
      <c r="J9" s="20">
        <f t="shared" si="1"/>
        <v>0.75630681604756167</v>
      </c>
    </row>
    <row r="10" spans="2:10" ht="18.75" thickBot="1">
      <c r="B10" s="3" t="s">
        <v>10</v>
      </c>
      <c r="C10" s="3"/>
    </row>
    <row r="11" spans="2:10">
      <c r="B11" s="12" t="s">
        <v>8</v>
      </c>
      <c r="C11" s="13" t="s">
        <v>9</v>
      </c>
      <c r="D11" s="14"/>
      <c r="E11" s="14"/>
      <c r="F11" s="14"/>
      <c r="G11" s="14"/>
      <c r="H11" s="14"/>
      <c r="I11" s="10" t="s">
        <v>3</v>
      </c>
      <c r="J11" s="11" t="s">
        <v>4</v>
      </c>
    </row>
    <row r="12" spans="2:10">
      <c r="B12" s="15" t="s">
        <v>6</v>
      </c>
      <c r="C12" s="16" t="s">
        <v>0</v>
      </c>
      <c r="D12" s="16">
        <v>91.2</v>
      </c>
      <c r="E12" s="16">
        <v>97.35</v>
      </c>
      <c r="F12" s="16">
        <v>75.150000000000006</v>
      </c>
      <c r="G12" s="16">
        <v>94.95</v>
      </c>
      <c r="H12" s="16">
        <v>94.95</v>
      </c>
      <c r="I12" s="16">
        <v>90.72</v>
      </c>
      <c r="J12" s="17">
        <v>8.9777224283222274</v>
      </c>
    </row>
    <row r="13" spans="2:10">
      <c r="B13" s="15"/>
      <c r="C13" s="16" t="s">
        <v>1</v>
      </c>
      <c r="D13" s="16">
        <v>48.975000000000001</v>
      </c>
      <c r="E13" s="16">
        <v>41.325000000000003</v>
      </c>
      <c r="F13" s="16">
        <v>46.125</v>
      </c>
      <c r="G13" s="16">
        <v>38.700000000000003</v>
      </c>
      <c r="H13" s="16">
        <v>41.024999999999999</v>
      </c>
      <c r="I13" s="16">
        <v>43.230000000000004</v>
      </c>
      <c r="J13" s="17">
        <v>4.1951758008455373</v>
      </c>
    </row>
    <row r="14" spans="2:10">
      <c r="B14" s="15"/>
      <c r="C14" s="16" t="s">
        <v>2</v>
      </c>
      <c r="D14" s="16">
        <v>72.112499999999997</v>
      </c>
      <c r="E14" s="16">
        <v>68.100000000000009</v>
      </c>
      <c r="F14" s="16">
        <v>71.474999999999994</v>
      </c>
      <c r="G14" s="16">
        <v>79.050000000000011</v>
      </c>
      <c r="H14" s="16">
        <v>68.400000000000006</v>
      </c>
      <c r="I14" s="16">
        <v>71.827500000000015</v>
      </c>
      <c r="J14" s="17">
        <v>4.4162201032104385</v>
      </c>
    </row>
    <row r="15" spans="2:10">
      <c r="B15" s="15" t="s">
        <v>7</v>
      </c>
      <c r="C15" s="16" t="s">
        <v>0</v>
      </c>
      <c r="D15" s="16">
        <v>87.300000000000011</v>
      </c>
      <c r="E15" s="16">
        <v>80.737499999999997</v>
      </c>
      <c r="F15" s="16">
        <v>84.112499999999997</v>
      </c>
      <c r="G15" s="16">
        <v>80.362499999999997</v>
      </c>
      <c r="H15" s="16">
        <v>82.612500000000011</v>
      </c>
      <c r="I15" s="16">
        <v>83.025000000000006</v>
      </c>
      <c r="J15" s="17">
        <v>2.8262165522125207</v>
      </c>
    </row>
    <row r="16" spans="2:10">
      <c r="B16" s="15"/>
      <c r="C16" s="16" t="s">
        <v>1</v>
      </c>
      <c r="D16" s="16">
        <v>54.825000000000003</v>
      </c>
      <c r="E16" s="16">
        <v>58.650000000000006</v>
      </c>
      <c r="F16" s="16">
        <v>72.637500000000003</v>
      </c>
      <c r="G16" s="16">
        <v>60.787500000000001</v>
      </c>
      <c r="H16" s="16">
        <v>56.024999999999999</v>
      </c>
      <c r="I16" s="16">
        <v>60.585000000000001</v>
      </c>
      <c r="J16" s="17">
        <v>7.1242400910552952</v>
      </c>
    </row>
    <row r="17" spans="2:10" ht="15.75" thickBot="1">
      <c r="B17" s="18"/>
      <c r="C17" s="19" t="s">
        <v>2</v>
      </c>
      <c r="D17" s="19">
        <v>89.475000000000009</v>
      </c>
      <c r="E17" s="19">
        <v>54.945</v>
      </c>
      <c r="F17" s="19">
        <v>71.55</v>
      </c>
      <c r="G17" s="19">
        <v>69.75</v>
      </c>
      <c r="H17" s="19">
        <v>73.424999999999997</v>
      </c>
      <c r="I17" s="19">
        <v>71.829000000000008</v>
      </c>
      <c r="J17" s="20">
        <v>12.282081155081125</v>
      </c>
    </row>
    <row r="18" spans="2:10" ht="15.75" thickBot="1">
      <c r="B18" s="3" t="s">
        <v>11</v>
      </c>
      <c r="C18" s="36"/>
    </row>
    <row r="19" spans="2:10">
      <c r="B19" s="12" t="s">
        <v>8</v>
      </c>
      <c r="C19" s="13" t="s">
        <v>9</v>
      </c>
      <c r="D19" s="14"/>
      <c r="E19" s="14"/>
      <c r="F19" s="14"/>
      <c r="G19" s="10" t="s">
        <v>3</v>
      </c>
      <c r="H19" s="11" t="s">
        <v>4</v>
      </c>
    </row>
    <row r="20" spans="2:10">
      <c r="B20" s="15" t="s">
        <v>6</v>
      </c>
      <c r="C20" s="16" t="s">
        <v>0</v>
      </c>
      <c r="D20" s="16">
        <v>1.343</v>
      </c>
      <c r="E20" s="16">
        <v>1.0049999999999999</v>
      </c>
      <c r="F20" s="16">
        <v>1.081</v>
      </c>
      <c r="G20" s="16">
        <v>1.143</v>
      </c>
      <c r="H20" s="17">
        <v>0.17732456118654299</v>
      </c>
    </row>
    <row r="21" spans="2:10">
      <c r="B21" s="15"/>
      <c r="C21" s="16" t="s">
        <v>1</v>
      </c>
      <c r="D21" s="16">
        <v>0.57899999999999996</v>
      </c>
      <c r="E21" s="16">
        <v>0.73599999999999999</v>
      </c>
      <c r="F21" s="16">
        <v>0.61499999999999999</v>
      </c>
      <c r="G21" s="16">
        <v>0.64333333333333331</v>
      </c>
      <c r="H21" s="17">
        <v>8.2245567256437974E-2</v>
      </c>
    </row>
    <row r="22" spans="2:10">
      <c r="B22" s="15"/>
      <c r="C22" s="16" t="s">
        <v>2</v>
      </c>
      <c r="D22" s="16">
        <v>0.97499999999999998</v>
      </c>
      <c r="E22" s="16">
        <v>1.0089999999999999</v>
      </c>
      <c r="F22" s="16">
        <v>0.97699999999999998</v>
      </c>
      <c r="G22" s="16">
        <v>0.98699999999999999</v>
      </c>
      <c r="H22" s="17">
        <v>1.9078784028338864E-2</v>
      </c>
    </row>
    <row r="23" spans="2:10">
      <c r="B23" s="15" t="s">
        <v>7</v>
      </c>
      <c r="C23" s="16" t="s">
        <v>0</v>
      </c>
      <c r="D23" s="16">
        <v>0.90900000000000003</v>
      </c>
      <c r="E23" s="16">
        <v>1.0209999999999999</v>
      </c>
      <c r="F23" s="16">
        <v>0.97299999999999998</v>
      </c>
      <c r="G23" s="16">
        <v>0.96766666666666667</v>
      </c>
      <c r="H23" s="17">
        <v>5.6190153348547878E-2</v>
      </c>
    </row>
    <row r="24" spans="2:10">
      <c r="B24" s="15"/>
      <c r="C24" s="16" t="s">
        <v>1</v>
      </c>
      <c r="D24" s="16">
        <v>0.66400000000000003</v>
      </c>
      <c r="E24" s="16">
        <v>0.623</v>
      </c>
      <c r="F24" s="16">
        <v>0.67</v>
      </c>
      <c r="G24" s="16">
        <v>0.65233333333333332</v>
      </c>
      <c r="H24" s="17">
        <v>2.5579940057266253E-2</v>
      </c>
    </row>
    <row r="25" spans="2:10" ht="15.75" thickBot="1">
      <c r="B25" s="18"/>
      <c r="C25" s="19" t="s">
        <v>2</v>
      </c>
      <c r="D25" s="19">
        <v>0.82799999999999996</v>
      </c>
      <c r="E25" s="19">
        <v>0.745</v>
      </c>
      <c r="F25" s="19">
        <v>0.65</v>
      </c>
      <c r="G25" s="19">
        <v>0.74099999999999999</v>
      </c>
      <c r="H25" s="20">
        <v>8.9067390216621911E-2</v>
      </c>
    </row>
    <row r="26" spans="2:10" ht="15.75" thickBot="1">
      <c r="B26" s="3" t="s">
        <v>12</v>
      </c>
      <c r="C26" s="36"/>
    </row>
    <row r="27" spans="2:10">
      <c r="B27" s="12" t="s">
        <v>8</v>
      </c>
      <c r="C27" s="13" t="s">
        <v>9</v>
      </c>
      <c r="D27" s="14"/>
      <c r="E27" s="14"/>
      <c r="F27" s="14"/>
      <c r="G27" s="10" t="s">
        <v>3</v>
      </c>
      <c r="H27" s="11" t="s">
        <v>4</v>
      </c>
    </row>
    <row r="28" spans="2:10">
      <c r="B28" s="15" t="s">
        <v>6</v>
      </c>
      <c r="C28" s="35" t="s">
        <v>0</v>
      </c>
      <c r="D28" s="37">
        <v>12.071</v>
      </c>
      <c r="E28" s="37">
        <v>8.14</v>
      </c>
      <c r="F28" s="37">
        <v>8.6890000000000001</v>
      </c>
      <c r="G28" s="40">
        <v>9.6333333333333329</v>
      </c>
      <c r="H28" s="6">
        <v>2.1288528209656334</v>
      </c>
    </row>
    <row r="29" spans="2:10">
      <c r="B29" s="15"/>
      <c r="C29" s="35" t="s">
        <v>1</v>
      </c>
      <c r="D29" s="37">
        <v>3.5710000000000002</v>
      </c>
      <c r="E29" s="37">
        <v>5.0119999999999996</v>
      </c>
      <c r="F29" s="37">
        <v>3.7959999999999998</v>
      </c>
      <c r="G29" s="40">
        <v>4.1263333333333332</v>
      </c>
      <c r="H29" s="6">
        <v>0.77521631389782852</v>
      </c>
    </row>
    <row r="30" spans="2:10">
      <c r="B30" s="15"/>
      <c r="C30" s="35" t="s">
        <v>2</v>
      </c>
      <c r="D30" s="37">
        <v>5.548</v>
      </c>
      <c r="E30" s="37">
        <v>7.9880000000000004</v>
      </c>
      <c r="F30" s="37">
        <v>4.7350000000000003</v>
      </c>
      <c r="G30" s="40">
        <v>6.0903333333333336</v>
      </c>
      <c r="H30" s="6">
        <v>1.6929549117839291</v>
      </c>
    </row>
    <row r="31" spans="2:10">
      <c r="B31" s="15" t="s">
        <v>7</v>
      </c>
      <c r="C31" s="35" t="s">
        <v>0</v>
      </c>
      <c r="D31" s="37">
        <v>7.1459999999999999</v>
      </c>
      <c r="E31" s="37">
        <v>7.9550000000000001</v>
      </c>
      <c r="F31" s="38">
        <v>8.0530000000000008</v>
      </c>
      <c r="G31" s="40">
        <v>7.718</v>
      </c>
      <c r="H31" s="6">
        <v>0.49778408974172761</v>
      </c>
    </row>
    <row r="32" spans="2:10">
      <c r="B32" s="15"/>
      <c r="C32" s="16" t="s">
        <v>1</v>
      </c>
      <c r="D32" s="39">
        <v>4.01</v>
      </c>
      <c r="E32" s="39">
        <v>4.6719999999999997</v>
      </c>
      <c r="F32" s="7">
        <v>4.0090000000000003</v>
      </c>
      <c r="G32" s="5">
        <v>4.2303333333333333</v>
      </c>
      <c r="H32" s="6">
        <v>0.38249488014002642</v>
      </c>
    </row>
    <row r="33" spans="2:8" ht="15.75" thickBot="1">
      <c r="B33" s="18"/>
      <c r="C33" s="19" t="s">
        <v>2</v>
      </c>
      <c r="D33" s="8">
        <v>5.5220000000000002</v>
      </c>
      <c r="E33" s="8">
        <v>4.5010000000000003</v>
      </c>
      <c r="F33" s="8">
        <v>4.1989999999999998</v>
      </c>
      <c r="G33" s="8">
        <v>4.7406666666666668</v>
      </c>
      <c r="H33" s="9">
        <v>0.69329815615890822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M29" sqref="M29"/>
    </sheetView>
  </sheetViews>
  <sheetFormatPr defaultRowHeight="14.25"/>
  <cols>
    <col min="1" max="1" width="1.375" customWidth="1"/>
    <col min="14" max="14" width="11.125" customWidth="1"/>
    <col min="20" max="20" width="10.25" customWidth="1"/>
  </cols>
  <sheetData>
    <row r="1" spans="2:13" ht="15.75" thickBot="1">
      <c r="B1" s="3" t="s">
        <v>13</v>
      </c>
      <c r="C1" s="3"/>
    </row>
    <row r="2" spans="2:13" ht="15">
      <c r="B2" s="12" t="s">
        <v>8</v>
      </c>
      <c r="C2" s="13" t="s">
        <v>9</v>
      </c>
      <c r="D2" s="14"/>
      <c r="E2" s="14"/>
      <c r="F2" s="14"/>
      <c r="G2" s="14"/>
      <c r="H2" s="14"/>
      <c r="I2" s="23"/>
      <c r="J2" s="23"/>
      <c r="K2" s="23"/>
      <c r="L2" s="10" t="s">
        <v>3</v>
      </c>
      <c r="M2" s="11" t="s">
        <v>4</v>
      </c>
    </row>
    <row r="3" spans="2:13" ht="15">
      <c r="B3" s="15" t="s">
        <v>6</v>
      </c>
      <c r="C3" s="16" t="s">
        <v>0</v>
      </c>
      <c r="D3" s="16">
        <v>38.5</v>
      </c>
      <c r="E3" s="16">
        <v>36.799999999999997</v>
      </c>
      <c r="F3" s="16">
        <v>38</v>
      </c>
      <c r="G3" s="16">
        <v>37</v>
      </c>
      <c r="H3" s="16">
        <v>36.5</v>
      </c>
      <c r="I3" s="16">
        <v>40.6</v>
      </c>
      <c r="J3" s="16">
        <v>36.5</v>
      </c>
      <c r="K3" s="16">
        <v>38</v>
      </c>
      <c r="L3" s="16">
        <v>37.737499999999997</v>
      </c>
      <c r="M3" s="17">
        <v>1.3835126102992863</v>
      </c>
    </row>
    <row r="4" spans="2:13" ht="15">
      <c r="B4" s="15"/>
      <c r="C4" s="16" t="s">
        <v>1</v>
      </c>
      <c r="D4" s="16">
        <v>31.2</v>
      </c>
      <c r="E4" s="16">
        <v>32.700000000000003</v>
      </c>
      <c r="F4" s="16">
        <v>33.1</v>
      </c>
      <c r="G4" s="16">
        <v>35.4</v>
      </c>
      <c r="H4" s="16">
        <v>34.6</v>
      </c>
      <c r="I4" s="16">
        <v>29.1</v>
      </c>
      <c r="J4" s="16">
        <v>29.1</v>
      </c>
      <c r="K4" s="16">
        <v>34.6</v>
      </c>
      <c r="L4" s="16">
        <v>32.475000000000001</v>
      </c>
      <c r="M4" s="17">
        <v>2.4621419246548024</v>
      </c>
    </row>
    <row r="5" spans="2:13" ht="15">
      <c r="B5" s="15"/>
      <c r="C5" s="16" t="s">
        <v>2</v>
      </c>
      <c r="D5" s="16">
        <v>34.9</v>
      </c>
      <c r="E5" s="16">
        <v>36.5</v>
      </c>
      <c r="F5" s="16">
        <v>36.1</v>
      </c>
      <c r="G5" s="16">
        <v>36.200000000000003</v>
      </c>
      <c r="H5" s="16">
        <v>35.1</v>
      </c>
      <c r="I5" s="16">
        <v>35.4</v>
      </c>
      <c r="J5" s="16">
        <v>36.700000000000003</v>
      </c>
      <c r="K5" s="16">
        <v>35.4</v>
      </c>
      <c r="L5" s="16">
        <v>35.787499999999994</v>
      </c>
      <c r="M5" s="17">
        <v>0.6728139203587965</v>
      </c>
    </row>
    <row r="6" spans="2:13" ht="15">
      <c r="B6" s="15" t="s">
        <v>7</v>
      </c>
      <c r="C6" s="16" t="s">
        <v>0</v>
      </c>
      <c r="D6" s="16">
        <v>39.6</v>
      </c>
      <c r="E6" s="16">
        <v>40.700000000000003</v>
      </c>
      <c r="F6" s="16">
        <v>40.4</v>
      </c>
      <c r="G6" s="16">
        <v>39.700000000000003</v>
      </c>
      <c r="H6" s="16">
        <v>37</v>
      </c>
      <c r="I6" s="16">
        <v>37.700000000000003</v>
      </c>
      <c r="J6" s="16">
        <v>38.4</v>
      </c>
      <c r="K6" s="16">
        <v>40.700000000000003</v>
      </c>
      <c r="L6" s="16">
        <v>39.274999999999999</v>
      </c>
      <c r="M6" s="17">
        <v>1.41598022585063</v>
      </c>
    </row>
    <row r="7" spans="2:13" ht="15">
      <c r="B7" s="15"/>
      <c r="C7" s="16" t="s">
        <v>1</v>
      </c>
      <c r="D7" s="16">
        <v>35.299999999999997</v>
      </c>
      <c r="E7" s="16">
        <v>37.799999999999997</v>
      </c>
      <c r="F7" s="16">
        <v>36.1</v>
      </c>
      <c r="G7" s="16">
        <v>38.200000000000003</v>
      </c>
      <c r="H7" s="16">
        <v>36.200000000000003</v>
      </c>
      <c r="I7" s="16">
        <v>36.1</v>
      </c>
      <c r="J7" s="16">
        <v>39.6</v>
      </c>
      <c r="K7" s="16">
        <v>36.5</v>
      </c>
      <c r="L7" s="16">
        <v>36.974999999999994</v>
      </c>
      <c r="M7" s="17">
        <v>1.4260334598358588</v>
      </c>
    </row>
    <row r="8" spans="2:13" ht="15.75" thickBot="1">
      <c r="B8" s="18"/>
      <c r="C8" s="19" t="s">
        <v>2</v>
      </c>
      <c r="D8" s="19">
        <v>38.1</v>
      </c>
      <c r="E8" s="19">
        <v>38.700000000000003</v>
      </c>
      <c r="F8" s="19">
        <v>36</v>
      </c>
      <c r="G8" s="19">
        <v>37.1</v>
      </c>
      <c r="H8" s="19">
        <v>37</v>
      </c>
      <c r="I8" s="19">
        <v>40.1</v>
      </c>
      <c r="J8" s="19">
        <v>34.6</v>
      </c>
      <c r="K8" s="19">
        <v>39.799999999999997</v>
      </c>
      <c r="L8" s="19">
        <v>37.675000000000004</v>
      </c>
      <c r="M8" s="20">
        <v>1.8774983355518584</v>
      </c>
    </row>
    <row r="9" spans="2:13" ht="18.75" thickBot="1">
      <c r="B9" s="3" t="s">
        <v>14</v>
      </c>
      <c r="C9" s="3"/>
      <c r="D9" s="3"/>
    </row>
    <row r="10" spans="2:13" ht="15">
      <c r="B10" s="12" t="s">
        <v>8</v>
      </c>
      <c r="C10" s="13" t="s">
        <v>9</v>
      </c>
      <c r="D10" s="26"/>
      <c r="E10" s="26"/>
      <c r="F10" s="26"/>
      <c r="G10" s="27" t="s">
        <v>3</v>
      </c>
      <c r="H10" s="28" t="s">
        <v>4</v>
      </c>
      <c r="I10" s="22"/>
      <c r="J10" s="22"/>
      <c r="K10" s="21"/>
    </row>
    <row r="11" spans="2:13" ht="15">
      <c r="B11" s="15" t="s">
        <v>6</v>
      </c>
      <c r="C11" s="16" t="s">
        <v>0</v>
      </c>
      <c r="D11" s="29">
        <v>7.4217465280432604</v>
      </c>
      <c r="E11" s="29">
        <v>6.4382026466326101</v>
      </c>
      <c r="F11" s="29">
        <v>6.9796974813683104</v>
      </c>
      <c r="G11" s="29">
        <f t="shared" ref="G11:G16" si="0">AVERAGE(D11:F11)</f>
        <v>6.9465488853480606</v>
      </c>
      <c r="H11" s="30">
        <f t="shared" ref="H11:H16" si="1">STDEV(D11:F11)</f>
        <v>0.49260913890088065</v>
      </c>
      <c r="I11" s="16"/>
      <c r="J11" s="16"/>
      <c r="K11" s="21"/>
    </row>
    <row r="12" spans="2:13" ht="15">
      <c r="B12" s="15"/>
      <c r="C12" s="16" t="s">
        <v>1</v>
      </c>
      <c r="D12" s="29">
        <v>3.7292629855713999</v>
      </c>
      <c r="E12" s="29">
        <v>3.2514403549689899</v>
      </c>
      <c r="F12" s="29">
        <v>3.27270995055548</v>
      </c>
      <c r="G12" s="29">
        <f t="shared" si="0"/>
        <v>3.4178044303652899</v>
      </c>
      <c r="H12" s="30">
        <f t="shared" si="1"/>
        <v>0.26994059093143313</v>
      </c>
      <c r="I12" s="16"/>
      <c r="J12" s="16"/>
      <c r="K12" s="21"/>
    </row>
    <row r="13" spans="2:13" ht="15">
      <c r="B13" s="15"/>
      <c r="C13" s="16" t="s">
        <v>2</v>
      </c>
      <c r="D13" s="29">
        <v>3.9774915133184998</v>
      </c>
      <c r="E13" s="29">
        <v>4.2419972311457999</v>
      </c>
      <c r="F13" s="29">
        <v>4.2606516759229196</v>
      </c>
      <c r="G13" s="29">
        <f t="shared" si="0"/>
        <v>4.1600468067957399</v>
      </c>
      <c r="H13" s="30">
        <f t="shared" si="1"/>
        <v>0.15837242013654573</v>
      </c>
      <c r="I13" s="16"/>
      <c r="J13" s="16"/>
      <c r="K13" s="21"/>
    </row>
    <row r="14" spans="2:13" ht="15">
      <c r="B14" s="15" t="s">
        <v>7</v>
      </c>
      <c r="C14" s="16" t="s">
        <v>0</v>
      </c>
      <c r="D14" s="29">
        <v>7.8848683377374797</v>
      </c>
      <c r="E14" s="29">
        <v>6.0585192615503001</v>
      </c>
      <c r="F14" s="29">
        <v>5.8330347098844602</v>
      </c>
      <c r="G14" s="29">
        <f t="shared" si="0"/>
        <v>6.5921407697240797</v>
      </c>
      <c r="H14" s="30">
        <f t="shared" si="1"/>
        <v>1.1251974247154923</v>
      </c>
      <c r="I14" s="16"/>
      <c r="J14" s="16"/>
      <c r="K14" s="21"/>
    </row>
    <row r="15" spans="2:13" ht="15">
      <c r="B15" s="15"/>
      <c r="C15" s="16" t="s">
        <v>1</v>
      </c>
      <c r="D15" s="29">
        <v>3.8370682318806</v>
      </c>
      <c r="E15" s="29">
        <v>4.1243637093533296</v>
      </c>
      <c r="F15" s="29">
        <v>3.8537470653380699</v>
      </c>
      <c r="G15" s="29">
        <f t="shared" si="0"/>
        <v>3.9383930021906663</v>
      </c>
      <c r="H15" s="30">
        <f t="shared" si="1"/>
        <v>0.16127111896837343</v>
      </c>
      <c r="I15" s="16"/>
      <c r="J15" s="16"/>
      <c r="K15" s="21"/>
    </row>
    <row r="16" spans="2:13" ht="15.75" thickBot="1">
      <c r="B16" s="18"/>
      <c r="C16" s="19" t="s">
        <v>2</v>
      </c>
      <c r="D16" s="31">
        <v>4.89009479046757</v>
      </c>
      <c r="E16" s="31">
        <v>4.0167973411885702</v>
      </c>
      <c r="F16" s="31">
        <v>4.5399093795974803</v>
      </c>
      <c r="G16" s="31">
        <f t="shared" si="0"/>
        <v>4.4822671704178729</v>
      </c>
      <c r="H16" s="32">
        <f t="shared" si="1"/>
        <v>0.43949297712094443</v>
      </c>
      <c r="I16" s="16"/>
      <c r="J16" s="16"/>
      <c r="K16" s="21"/>
    </row>
    <row r="17" spans="2:17" ht="15.75" thickBot="1">
      <c r="B17" s="3" t="s">
        <v>15</v>
      </c>
      <c r="C17" s="3"/>
      <c r="D17" s="33"/>
      <c r="E17" s="34"/>
      <c r="F17" s="34"/>
      <c r="G17" s="34"/>
      <c r="H17" s="34"/>
    </row>
    <row r="18" spans="2:17" ht="15">
      <c r="B18" s="12" t="s">
        <v>8</v>
      </c>
      <c r="C18" s="13" t="s">
        <v>9</v>
      </c>
      <c r="D18" s="26"/>
      <c r="E18" s="26"/>
      <c r="F18" s="26"/>
      <c r="G18" s="27" t="s">
        <v>3</v>
      </c>
      <c r="H18" s="28" t="s">
        <v>4</v>
      </c>
      <c r="I18" s="22"/>
      <c r="J18" s="22"/>
      <c r="K18" s="21"/>
    </row>
    <row r="19" spans="2:17" ht="15">
      <c r="B19" s="15" t="s">
        <v>6</v>
      </c>
      <c r="C19" s="16" t="s">
        <v>0</v>
      </c>
      <c r="D19" s="29">
        <v>85.874161212824106</v>
      </c>
      <c r="E19" s="29">
        <v>89.872384308429005</v>
      </c>
      <c r="F19" s="29">
        <v>87.770982621705599</v>
      </c>
      <c r="G19" s="29">
        <v>87.839176047652884</v>
      </c>
      <c r="H19" s="30">
        <v>1.999983684449433</v>
      </c>
      <c r="I19" s="16"/>
      <c r="J19" s="16"/>
      <c r="K19" s="21"/>
    </row>
    <row r="20" spans="2:17" ht="15">
      <c r="B20" s="15"/>
      <c r="C20" s="16" t="s">
        <v>1</v>
      </c>
      <c r="D20" s="29">
        <v>69.666054326519202</v>
      </c>
      <c r="E20" s="29">
        <v>72.215243415802107</v>
      </c>
      <c r="F20" s="29">
        <v>67.598735511064291</v>
      </c>
      <c r="G20" s="29">
        <v>69.826677751128528</v>
      </c>
      <c r="H20" s="30">
        <v>2.3124416148362767</v>
      </c>
      <c r="I20" s="16"/>
      <c r="J20" s="16"/>
      <c r="K20" s="21"/>
    </row>
    <row r="21" spans="2:17" ht="15">
      <c r="B21" s="15"/>
      <c r="C21" s="16" t="s">
        <v>2</v>
      </c>
      <c r="D21" s="29">
        <v>74.823648161499605</v>
      </c>
      <c r="E21" s="29">
        <v>75.712919379068595</v>
      </c>
      <c r="F21" s="29">
        <v>74.690285110876488</v>
      </c>
      <c r="G21" s="29">
        <v>75.075617550481567</v>
      </c>
      <c r="H21" s="30">
        <v>0.55593312669614958</v>
      </c>
      <c r="I21" s="16"/>
      <c r="J21" s="16"/>
      <c r="K21" s="21"/>
    </row>
    <row r="22" spans="2:17" ht="15">
      <c r="B22" s="15" t="s">
        <v>7</v>
      </c>
      <c r="C22" s="16" t="s">
        <v>0</v>
      </c>
      <c r="D22" s="29">
        <v>85.679596977330007</v>
      </c>
      <c r="E22" s="29">
        <v>87.165304839723404</v>
      </c>
      <c r="F22" s="29">
        <v>89.1175462560536</v>
      </c>
      <c r="G22" s="29">
        <v>87.320816024368995</v>
      </c>
      <c r="H22" s="30">
        <v>1.7242423284391981</v>
      </c>
      <c r="I22" s="16"/>
      <c r="J22" s="16"/>
      <c r="K22" s="21"/>
    </row>
    <row r="23" spans="2:17" ht="15">
      <c r="B23" s="15"/>
      <c r="C23" s="16" t="s">
        <v>1</v>
      </c>
      <c r="D23" s="29">
        <v>70.321396508728199</v>
      </c>
      <c r="E23" s="29">
        <v>71.5652397260274</v>
      </c>
      <c r="F23" s="29">
        <v>68.087602893489603</v>
      </c>
      <c r="G23" s="29">
        <v>69.991413042748391</v>
      </c>
      <c r="H23" s="30">
        <v>1.7621453687539264</v>
      </c>
      <c r="I23" s="16"/>
      <c r="J23" s="16"/>
      <c r="K23" s="21"/>
    </row>
    <row r="24" spans="2:17" ht="15.75" thickBot="1">
      <c r="B24" s="18"/>
      <c r="C24" s="19" t="s">
        <v>2</v>
      </c>
      <c r="D24" s="31">
        <v>74.105432814197798</v>
      </c>
      <c r="E24" s="31">
        <v>71.548122639413492</v>
      </c>
      <c r="F24" s="31">
        <v>75.620123839009295</v>
      </c>
      <c r="G24" s="31">
        <v>73.75789309754019</v>
      </c>
      <c r="H24" s="32">
        <v>2.0581268992382977</v>
      </c>
      <c r="I24" s="16"/>
      <c r="J24" s="16"/>
      <c r="K24" s="21"/>
    </row>
    <row r="25" spans="2:17" ht="15.75" thickBot="1">
      <c r="B25" s="3" t="s">
        <v>15</v>
      </c>
      <c r="C25" s="3"/>
      <c r="D25" s="33"/>
      <c r="E25" s="34"/>
      <c r="F25" s="34"/>
      <c r="G25" s="34"/>
      <c r="H25" s="34"/>
      <c r="I25" s="2"/>
      <c r="K25" s="2"/>
      <c r="L25" s="2"/>
      <c r="M25" s="2"/>
      <c r="N25" s="2"/>
      <c r="O25" s="2"/>
      <c r="P25" s="2"/>
      <c r="Q25" s="2"/>
    </row>
    <row r="26" spans="2:17" ht="15">
      <c r="B26" s="12" t="s">
        <v>8</v>
      </c>
      <c r="C26" s="13" t="s">
        <v>9</v>
      </c>
      <c r="D26" s="26"/>
      <c r="E26" s="26"/>
      <c r="F26" s="26"/>
      <c r="G26" s="27" t="s">
        <v>3</v>
      </c>
      <c r="H26" s="28" t="s">
        <v>4</v>
      </c>
      <c r="I26" s="2"/>
      <c r="K26" s="2"/>
      <c r="L26" s="2"/>
      <c r="M26" s="2"/>
      <c r="N26" s="2"/>
      <c r="O26" s="2"/>
      <c r="P26" s="2"/>
      <c r="Q26" s="2"/>
    </row>
    <row r="27" spans="2:17" ht="15">
      <c r="B27" s="15" t="s">
        <v>6</v>
      </c>
      <c r="C27" s="16" t="s">
        <v>0</v>
      </c>
      <c r="D27" s="29">
        <v>4.1349528167623602</v>
      </c>
      <c r="E27" s="29">
        <v>3.4850483827150698</v>
      </c>
      <c r="F27" s="29">
        <v>4.8355046788581904</v>
      </c>
      <c r="G27" s="29">
        <v>4.1518352927785402</v>
      </c>
      <c r="H27" s="30">
        <v>0.67538641935226895</v>
      </c>
      <c r="I27" s="2"/>
      <c r="K27" s="2"/>
      <c r="L27" s="2"/>
      <c r="M27" s="2"/>
      <c r="N27" s="2"/>
      <c r="O27" s="2"/>
      <c r="P27" s="2"/>
      <c r="Q27" s="2"/>
    </row>
    <row r="28" spans="2:17" ht="15">
      <c r="B28" s="15"/>
      <c r="C28" s="16" t="s">
        <v>1</v>
      </c>
      <c r="D28" s="29">
        <v>7.8510031607524597</v>
      </c>
      <c r="E28" s="29">
        <v>8.1914053098494204</v>
      </c>
      <c r="F28" s="29">
        <v>6.0078483138276004</v>
      </c>
      <c r="G28" s="29">
        <v>7.3500855948098298</v>
      </c>
      <c r="H28" s="30">
        <v>1.17480598169289</v>
      </c>
      <c r="I28" s="2"/>
      <c r="K28" s="2"/>
      <c r="L28" s="2"/>
      <c r="M28" s="2"/>
      <c r="N28" s="2"/>
      <c r="O28" s="2"/>
      <c r="P28" s="2"/>
      <c r="Q28" s="2"/>
    </row>
    <row r="29" spans="2:17" ht="15">
      <c r="B29" s="15"/>
      <c r="C29" s="16" t="s">
        <v>2</v>
      </c>
      <c r="D29" s="29">
        <v>8.6872641757698208</v>
      </c>
      <c r="E29" s="29">
        <v>8.8400828657903201</v>
      </c>
      <c r="F29" s="29">
        <v>8.2361055424158707</v>
      </c>
      <c r="G29" s="29">
        <v>8.5878175279919997</v>
      </c>
      <c r="H29" s="30">
        <v>0.31402926392826103</v>
      </c>
      <c r="I29" s="2"/>
      <c r="K29" s="2"/>
      <c r="L29" s="2"/>
      <c r="M29" s="2"/>
      <c r="N29" s="2"/>
      <c r="O29" s="2"/>
      <c r="P29" s="2"/>
      <c r="Q29" s="2"/>
    </row>
    <row r="30" spans="2:17" ht="15">
      <c r="B30" s="15" t="s">
        <v>7</v>
      </c>
      <c r="C30" s="16" t="s">
        <v>0</v>
      </c>
      <c r="D30" s="29">
        <v>5.8463458004948796</v>
      </c>
      <c r="E30" s="29">
        <v>4.9425751066841102</v>
      </c>
      <c r="F30" s="29">
        <v>5.25357574210802</v>
      </c>
      <c r="G30" s="29">
        <v>5.3474988830956702</v>
      </c>
      <c r="H30" s="30">
        <v>0.45914761684837202</v>
      </c>
      <c r="I30" s="2"/>
      <c r="K30" s="24"/>
      <c r="L30" s="2"/>
      <c r="M30" s="2"/>
      <c r="N30" s="2"/>
      <c r="O30" s="2"/>
      <c r="P30" s="2"/>
      <c r="Q30" s="2"/>
    </row>
    <row r="31" spans="2:17" ht="15.75">
      <c r="B31" s="15"/>
      <c r="C31" s="16" t="s">
        <v>1</v>
      </c>
      <c r="D31" s="29">
        <v>7.5102156095785597</v>
      </c>
      <c r="E31" s="29">
        <v>7.2919084268640004</v>
      </c>
      <c r="F31" s="29">
        <v>5.7579017907784698</v>
      </c>
      <c r="G31" s="29">
        <v>6.8533419424070097</v>
      </c>
      <c r="H31" s="30">
        <v>0.95493787800890095</v>
      </c>
      <c r="I31" s="25"/>
      <c r="K31" s="2"/>
      <c r="L31" s="2"/>
      <c r="M31" s="2"/>
      <c r="N31" s="2"/>
      <c r="O31" s="2"/>
      <c r="P31" s="2"/>
      <c r="Q31" s="2"/>
    </row>
    <row r="32" spans="2:17" ht="16.5" thickBot="1">
      <c r="B32" s="18"/>
      <c r="C32" s="19" t="s">
        <v>2</v>
      </c>
      <c r="D32" s="31">
        <v>7.1645694071034596</v>
      </c>
      <c r="E32" s="31">
        <v>5.5117337078177</v>
      </c>
      <c r="F32" s="31">
        <v>6.7299066065401902</v>
      </c>
      <c r="G32" s="31">
        <v>6.4687365738204496</v>
      </c>
      <c r="H32" s="32">
        <v>0.85681024836394504</v>
      </c>
      <c r="I32" s="25"/>
      <c r="K32" s="2"/>
      <c r="L32" s="2"/>
      <c r="M32" s="2"/>
      <c r="N32" s="2"/>
      <c r="O32" s="2"/>
      <c r="P32" s="2"/>
      <c r="Q32" s="2"/>
    </row>
    <row r="33" spans="2:17" ht="15.75">
      <c r="B33" s="2"/>
      <c r="C33" s="2"/>
      <c r="D33" s="2"/>
      <c r="E33" s="2"/>
      <c r="F33" s="2"/>
      <c r="G33" s="2"/>
      <c r="H33" s="2"/>
      <c r="I33" s="2"/>
      <c r="K33" s="25"/>
      <c r="L33" s="2"/>
      <c r="M33" s="2"/>
      <c r="N33" s="2"/>
      <c r="O33" s="2"/>
      <c r="P33" s="2"/>
      <c r="Q33" s="2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2021-09-05T12:22:39Z</dcterms:modified>
</cp:coreProperties>
</file>