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杨门虎将\Desktop\新汇总\新汇总\PeerJ\大修\提交\"/>
    </mc:Choice>
  </mc:AlternateContent>
  <xr:revisionPtr revIDLastSave="0" documentId="13_ncr:1_{9693BDBB-E0E2-4D23-8492-5B08D1E40D23}" xr6:coauthVersionLast="47" xr6:coauthVersionMax="47" xr10:uidLastSave="{00000000-0000-0000-0000-000000000000}"/>
  <bookViews>
    <workbookView xWindow="-98" yWindow="-98" windowWidth="22695" windowHeight="14595" activeTab="5" xr2:uid="{00000000-000D-0000-FFFF-FFFF00000000}"/>
  </bookViews>
  <sheets>
    <sheet name="Figure 2" sheetId="1" r:id="rId1"/>
    <sheet name="Figure 3" sheetId="2" r:id="rId2"/>
    <sheet name="Figure 4" sheetId="3" r:id="rId3"/>
    <sheet name="Figure 5" sheetId="4" r:id="rId4"/>
    <sheet name="Figure 6" sheetId="5" r:id="rId5"/>
    <sheet name="Table 1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15" i="6" l="1"/>
  <c r="AK15" i="6"/>
  <c r="AJ15" i="6"/>
  <c r="AC15" i="6"/>
  <c r="AB15" i="6"/>
  <c r="AA15" i="6"/>
  <c r="T15" i="6"/>
  <c r="S15" i="6"/>
  <c r="R15" i="6"/>
  <c r="K15" i="6"/>
  <c r="J15" i="6"/>
  <c r="I15" i="6"/>
  <c r="AL14" i="6"/>
  <c r="AK14" i="6"/>
  <c r="AJ14" i="6"/>
  <c r="AC14" i="6"/>
  <c r="AB14" i="6"/>
  <c r="AA14" i="6"/>
  <c r="T14" i="6"/>
  <c r="S14" i="6"/>
  <c r="R14" i="6"/>
  <c r="K14" i="6"/>
  <c r="J14" i="6"/>
  <c r="I14" i="6"/>
  <c r="AL13" i="6"/>
  <c r="AK13" i="6"/>
  <c r="AJ13" i="6"/>
  <c r="AC13" i="6"/>
  <c r="AB13" i="6"/>
  <c r="AA13" i="6"/>
  <c r="T13" i="6"/>
  <c r="S13" i="6"/>
  <c r="R13" i="6"/>
  <c r="K13" i="6"/>
  <c r="J13" i="6"/>
  <c r="I13" i="6"/>
  <c r="AL12" i="6"/>
  <c r="AK12" i="6"/>
  <c r="AJ12" i="6"/>
  <c r="AC12" i="6"/>
  <c r="AB12" i="6"/>
  <c r="AA12" i="6"/>
  <c r="T12" i="6"/>
  <c r="S12" i="6"/>
  <c r="R12" i="6"/>
  <c r="K12" i="6"/>
  <c r="J12" i="6"/>
  <c r="I12" i="6"/>
  <c r="AL11" i="6"/>
  <c r="AK11" i="6"/>
  <c r="AJ11" i="6"/>
  <c r="AC11" i="6"/>
  <c r="AB11" i="6"/>
  <c r="AA11" i="6"/>
  <c r="T11" i="6"/>
  <c r="S11" i="6"/>
  <c r="R11" i="6"/>
  <c r="K11" i="6"/>
  <c r="J11" i="6"/>
  <c r="I11" i="6"/>
  <c r="AL10" i="6"/>
  <c r="AK10" i="6"/>
  <c r="AJ10" i="6"/>
  <c r="AC10" i="6"/>
  <c r="AB10" i="6"/>
  <c r="AA10" i="6"/>
  <c r="T10" i="6"/>
  <c r="S10" i="6"/>
  <c r="R10" i="6"/>
  <c r="K10" i="6"/>
  <c r="J10" i="6"/>
  <c r="I10" i="6"/>
  <c r="AL9" i="6"/>
  <c r="AK9" i="6"/>
  <c r="AJ9" i="6"/>
  <c r="AC9" i="6"/>
  <c r="AB9" i="6"/>
  <c r="AA9" i="6"/>
  <c r="T9" i="6"/>
  <c r="S9" i="6"/>
  <c r="R9" i="6"/>
  <c r="K9" i="6"/>
  <c r="J9" i="6"/>
  <c r="I9" i="6"/>
  <c r="AL8" i="6"/>
  <c r="AK8" i="6"/>
  <c r="AJ8" i="6"/>
  <c r="AC8" i="6"/>
  <c r="AB8" i="6"/>
  <c r="AA8" i="6"/>
  <c r="T8" i="6"/>
  <c r="S8" i="6"/>
  <c r="R8" i="6"/>
  <c r="K8" i="6"/>
  <c r="J8" i="6"/>
  <c r="I8" i="6"/>
  <c r="AL7" i="6"/>
  <c r="AK7" i="6"/>
  <c r="AJ7" i="6"/>
  <c r="AC7" i="6"/>
  <c r="AB7" i="6"/>
  <c r="AA7" i="6"/>
  <c r="T7" i="6"/>
  <c r="S7" i="6"/>
  <c r="R7" i="6"/>
  <c r="K7" i="6"/>
  <c r="J7" i="6"/>
  <c r="I7" i="6"/>
  <c r="AL6" i="6"/>
  <c r="AK6" i="6"/>
  <c r="AJ6" i="6"/>
  <c r="AC6" i="6"/>
  <c r="AB6" i="6"/>
  <c r="AA6" i="6"/>
  <c r="T6" i="6"/>
  <c r="S6" i="6"/>
  <c r="R6" i="6"/>
  <c r="K6" i="6"/>
  <c r="J6" i="6"/>
  <c r="I6" i="6"/>
  <c r="AL5" i="6"/>
  <c r="AK5" i="6"/>
  <c r="AJ5" i="6"/>
  <c r="AC5" i="6"/>
  <c r="AB5" i="6"/>
  <c r="AA5" i="6"/>
  <c r="T5" i="6"/>
  <c r="S5" i="6"/>
  <c r="R5" i="6"/>
  <c r="K5" i="6"/>
  <c r="J5" i="6"/>
  <c r="I5" i="6"/>
  <c r="AL4" i="6"/>
  <c r="AK4" i="6"/>
  <c r="AJ4" i="6"/>
  <c r="AC4" i="6"/>
  <c r="AB4" i="6"/>
  <c r="AA4" i="6"/>
  <c r="T4" i="6"/>
  <c r="S4" i="6"/>
  <c r="R4" i="6"/>
  <c r="K4" i="6"/>
  <c r="J4" i="6"/>
  <c r="I4" i="6"/>
</calcChain>
</file>

<file path=xl/sharedStrings.xml><?xml version="1.0" encoding="utf-8"?>
<sst xmlns="http://schemas.openxmlformats.org/spreadsheetml/2006/main" count="98" uniqueCount="30">
  <si>
    <t>M</t>
    <phoneticPr fontId="1" type="noConversion"/>
  </si>
  <si>
    <t>NM</t>
    <phoneticPr fontId="1" type="noConversion"/>
  </si>
  <si>
    <t>Seedding stage</t>
    <phoneticPr fontId="1" type="noConversion"/>
  </si>
  <si>
    <t>Budding stage</t>
    <phoneticPr fontId="1" type="noConversion"/>
  </si>
  <si>
    <t>Flowering and Boll-forming stage</t>
    <phoneticPr fontId="1" type="noConversion"/>
  </si>
  <si>
    <t>Boll-opening stage</t>
    <phoneticPr fontId="1" type="noConversion"/>
  </si>
  <si>
    <t>Year</t>
    <phoneticPr fontId="1" type="noConversion"/>
  </si>
  <si>
    <t>Soil depth(cm)</t>
    <phoneticPr fontId="1" type="noConversion"/>
  </si>
  <si>
    <t>M-NM</t>
    <phoneticPr fontId="1" type="noConversion"/>
  </si>
  <si>
    <t>0-20</t>
    <phoneticPr fontId="1" type="noConversion"/>
  </si>
  <si>
    <t>20-40</t>
    <phoneticPr fontId="1" type="noConversion"/>
  </si>
  <si>
    <t>40-60</t>
    <phoneticPr fontId="1" type="noConversion"/>
  </si>
  <si>
    <t>60-80</t>
    <phoneticPr fontId="1" type="noConversion"/>
  </si>
  <si>
    <t>80-100</t>
    <phoneticPr fontId="1" type="noConversion"/>
  </si>
  <si>
    <t>100-120</t>
    <phoneticPr fontId="1" type="noConversion"/>
  </si>
  <si>
    <t>M</t>
  </si>
  <si>
    <t>NM</t>
  </si>
  <si>
    <t>M</t>
    <phoneticPr fontId="1" type="noConversion"/>
  </si>
  <si>
    <t>June 15</t>
    <phoneticPr fontId="1" type="noConversion"/>
  </si>
  <si>
    <t>July 15</t>
    <phoneticPr fontId="1" type="noConversion"/>
  </si>
  <si>
    <t>August 15</t>
    <phoneticPr fontId="1" type="noConversion"/>
  </si>
  <si>
    <t>NM</t>
    <phoneticPr fontId="1" type="noConversion"/>
  </si>
  <si>
    <t>xx</t>
  </si>
  <si>
    <t>yy</t>
  </si>
  <si>
    <t>Year 2018</t>
    <phoneticPr fontId="1" type="noConversion"/>
  </si>
  <si>
    <t>Year 2019</t>
    <phoneticPr fontId="1" type="noConversion"/>
  </si>
  <si>
    <t>x</t>
  </si>
  <si>
    <t>y</t>
  </si>
  <si>
    <t>x</t>
    <phoneticPr fontId="1" type="noConversion"/>
  </si>
  <si>
    <t>y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</si>
</sst>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.000"/>
  </numFmts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177" fontId="3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5"/>
  <sheetViews>
    <sheetView workbookViewId="0">
      <selection activeCell="G14" sqref="G14"/>
    </sheetView>
  </sheetViews>
  <sheetFormatPr defaultRowHeight="13.9" x14ac:dyDescent="0.4"/>
  <cols>
    <col min="1" max="3" width="11.33203125" style="1" customWidth="1"/>
    <col min="4" max="16384" width="9.06640625" style="1"/>
  </cols>
  <sheetData>
    <row r="1" spans="1:13" x14ac:dyDescent="0.4">
      <c r="B1" s="8">
        <v>2018</v>
      </c>
      <c r="C1" s="8"/>
      <c r="D1" s="8"/>
      <c r="E1" s="8"/>
      <c r="F1" s="8"/>
      <c r="G1" s="8"/>
      <c r="H1" s="8">
        <v>2019</v>
      </c>
      <c r="I1" s="8"/>
      <c r="J1" s="8"/>
      <c r="K1" s="8"/>
      <c r="L1" s="8"/>
      <c r="M1" s="8"/>
    </row>
    <row r="2" spans="1:13" x14ac:dyDescent="0.4">
      <c r="B2" s="8" t="s">
        <v>0</v>
      </c>
      <c r="C2" s="8"/>
      <c r="D2" s="8"/>
      <c r="E2" s="8" t="s">
        <v>1</v>
      </c>
      <c r="F2" s="8"/>
      <c r="G2" s="8"/>
      <c r="H2" s="8" t="s">
        <v>0</v>
      </c>
      <c r="I2" s="8"/>
      <c r="J2" s="8"/>
      <c r="K2" s="8" t="s">
        <v>1</v>
      </c>
      <c r="L2" s="8"/>
      <c r="M2" s="8"/>
    </row>
    <row r="3" spans="1:13" x14ac:dyDescent="0.4">
      <c r="B3" s="1">
        <v>1</v>
      </c>
      <c r="C3" s="1">
        <v>2</v>
      </c>
      <c r="D3" s="1">
        <v>3</v>
      </c>
      <c r="E3" s="1">
        <v>1</v>
      </c>
      <c r="F3" s="1">
        <v>2</v>
      </c>
      <c r="G3" s="1">
        <v>3</v>
      </c>
      <c r="H3" s="1">
        <v>1</v>
      </c>
      <c r="I3" s="1">
        <v>2</v>
      </c>
      <c r="J3" s="1">
        <v>3</v>
      </c>
      <c r="K3" s="1">
        <v>1</v>
      </c>
      <c r="L3" s="1">
        <v>2</v>
      </c>
      <c r="M3" s="1">
        <v>3</v>
      </c>
    </row>
    <row r="4" spans="1:13" x14ac:dyDescent="0.4">
      <c r="A4" s="2">
        <v>1</v>
      </c>
      <c r="B4" s="3">
        <v>0.15798229999999999</v>
      </c>
      <c r="C4" s="3">
        <v>0.15787809999999999</v>
      </c>
      <c r="D4" s="3">
        <v>0.15839319999999998</v>
      </c>
      <c r="E4" s="3">
        <v>0.14728869999999999</v>
      </c>
      <c r="F4" s="3">
        <v>0.14712229999999998</v>
      </c>
      <c r="G4" s="3">
        <v>0.14429730000000002</v>
      </c>
      <c r="H4" s="3">
        <v>0.19841500000000001</v>
      </c>
      <c r="I4" s="3">
        <v>0.19891330000000002</v>
      </c>
      <c r="J4" s="3">
        <v>0.19939590000000001</v>
      </c>
      <c r="K4" s="3">
        <v>0.19379170000000001</v>
      </c>
      <c r="L4" s="3">
        <v>0.19408790000000001</v>
      </c>
      <c r="M4" s="3">
        <v>0.1944072</v>
      </c>
    </row>
    <row r="5" spans="1:13" x14ac:dyDescent="0.4">
      <c r="A5" s="2">
        <v>2</v>
      </c>
      <c r="B5" s="3">
        <v>0.15784469999999998</v>
      </c>
      <c r="C5" s="3">
        <v>0.1578021</v>
      </c>
      <c r="D5" s="3">
        <v>0.15793549999999998</v>
      </c>
      <c r="E5" s="3">
        <v>0.14767839999999999</v>
      </c>
      <c r="F5" s="3">
        <v>0.14748120000000001</v>
      </c>
      <c r="G5" s="3">
        <v>0.14744279999999998</v>
      </c>
      <c r="H5" s="3">
        <v>0.19832300000000003</v>
      </c>
      <c r="I5" s="3">
        <v>0.19834930000000001</v>
      </c>
      <c r="J5" s="3">
        <v>0.19830629999999999</v>
      </c>
      <c r="K5" s="3">
        <v>0.193305</v>
      </c>
      <c r="L5" s="3">
        <v>0.1934236</v>
      </c>
      <c r="M5" s="3">
        <v>0.1935491</v>
      </c>
    </row>
    <row r="6" spans="1:13" x14ac:dyDescent="0.4">
      <c r="A6" s="2">
        <v>3</v>
      </c>
      <c r="B6" s="3">
        <v>0.15749569999999999</v>
      </c>
      <c r="C6" s="3">
        <v>0.1576081</v>
      </c>
      <c r="D6" s="3">
        <v>0.1576833</v>
      </c>
      <c r="E6" s="3">
        <v>0.14775379999999999</v>
      </c>
      <c r="F6" s="3">
        <v>0.14776690000000001</v>
      </c>
      <c r="G6" s="3">
        <v>0.14779419999999999</v>
      </c>
      <c r="H6" s="3">
        <v>0.19719969999999998</v>
      </c>
      <c r="I6" s="3">
        <v>0.19754539999999998</v>
      </c>
      <c r="J6" s="3">
        <v>0.19801950000000001</v>
      </c>
      <c r="K6" s="3">
        <v>0.192302</v>
      </c>
      <c r="L6" s="3">
        <v>0.1926667</v>
      </c>
      <c r="M6" s="3">
        <v>0.19308649999999999</v>
      </c>
    </row>
    <row r="7" spans="1:13" x14ac:dyDescent="0.4">
      <c r="A7" s="2">
        <v>4</v>
      </c>
      <c r="B7" s="3">
        <v>0.15742419999999999</v>
      </c>
      <c r="C7" s="3">
        <v>0.1574634</v>
      </c>
      <c r="D7" s="3">
        <v>0.15743869999999999</v>
      </c>
      <c r="E7" s="3">
        <v>0.1482174</v>
      </c>
      <c r="F7" s="3">
        <v>0.1481565</v>
      </c>
      <c r="G7" s="3">
        <v>0.1479753</v>
      </c>
      <c r="H7" s="3">
        <v>0.19686989999999999</v>
      </c>
      <c r="I7" s="3">
        <v>0.19697989999999999</v>
      </c>
      <c r="J7" s="3">
        <v>0.19708989999999998</v>
      </c>
      <c r="K7" s="3">
        <v>0.1914469</v>
      </c>
      <c r="L7" s="3">
        <v>0.19167999999999999</v>
      </c>
      <c r="M7" s="3">
        <v>0.19204769999999999</v>
      </c>
    </row>
    <row r="8" spans="1:13" x14ac:dyDescent="0.4">
      <c r="A8" s="2">
        <v>5</v>
      </c>
      <c r="B8" s="3">
        <v>0.15695969999999998</v>
      </c>
      <c r="C8" s="3">
        <v>0.15717799999999998</v>
      </c>
      <c r="D8" s="3">
        <v>0.15722699999999998</v>
      </c>
      <c r="E8" s="3">
        <v>0.1483989</v>
      </c>
      <c r="F8" s="3">
        <v>0.1484154</v>
      </c>
      <c r="G8" s="3">
        <v>0.14831729999999999</v>
      </c>
      <c r="H8" s="3">
        <v>0.19653989999999999</v>
      </c>
      <c r="I8" s="3">
        <v>0.19664989999999999</v>
      </c>
      <c r="J8" s="3">
        <v>0.19675989999999999</v>
      </c>
      <c r="K8" s="3">
        <v>0.19018640000000001</v>
      </c>
      <c r="L8" s="3">
        <v>0.19068940000000001</v>
      </c>
      <c r="M8" s="3">
        <v>0.19108520000000001</v>
      </c>
    </row>
    <row r="9" spans="1:13" x14ac:dyDescent="0.4">
      <c r="A9" s="2">
        <v>6</v>
      </c>
      <c r="B9" s="3">
        <v>0.15625709999999998</v>
      </c>
      <c r="C9" s="3">
        <v>0.15652539999999998</v>
      </c>
      <c r="D9" s="3">
        <v>0.15667719999999999</v>
      </c>
      <c r="E9" s="3">
        <v>0.14821139999999999</v>
      </c>
      <c r="F9" s="3">
        <v>0.1482048</v>
      </c>
      <c r="G9" s="3">
        <v>0.14829049999999999</v>
      </c>
      <c r="H9" s="3">
        <v>0.195274</v>
      </c>
      <c r="I9" s="3">
        <v>0.19631989999999999</v>
      </c>
      <c r="J9" s="3">
        <v>0.19642989999999999</v>
      </c>
      <c r="K9" s="3">
        <v>0.1885648</v>
      </c>
      <c r="L9" s="3">
        <v>0.1892384</v>
      </c>
      <c r="M9" s="3">
        <v>0.18973780000000001</v>
      </c>
    </row>
    <row r="10" spans="1:13" x14ac:dyDescent="0.4">
      <c r="A10" s="2">
        <v>7</v>
      </c>
      <c r="B10" s="3">
        <v>0.1547094</v>
      </c>
      <c r="C10" s="3">
        <v>0.1553493</v>
      </c>
      <c r="D10" s="3">
        <v>0.15579419999999999</v>
      </c>
      <c r="E10" s="3">
        <v>0.1480658</v>
      </c>
      <c r="F10" s="3">
        <v>0.14818530000000002</v>
      </c>
      <c r="G10" s="3">
        <v>0.14823220000000001</v>
      </c>
      <c r="H10" s="3">
        <v>0.19382939999999999</v>
      </c>
      <c r="I10" s="3">
        <v>0.19461620000000002</v>
      </c>
      <c r="J10" s="3">
        <v>0.19506119999999999</v>
      </c>
      <c r="K10" s="3">
        <v>0.1864672</v>
      </c>
      <c r="L10" s="3">
        <v>0.18723490000000001</v>
      </c>
      <c r="M10" s="3">
        <v>0.1878966</v>
      </c>
    </row>
    <row r="11" spans="1:13" x14ac:dyDescent="0.4">
      <c r="A11" s="2">
        <v>8</v>
      </c>
      <c r="B11" s="3">
        <v>0.1534693</v>
      </c>
      <c r="C11" s="3">
        <v>0.15406119999999998</v>
      </c>
      <c r="D11" s="3">
        <v>0.1543688</v>
      </c>
      <c r="E11" s="3">
        <v>0.14776650000000002</v>
      </c>
      <c r="F11" s="3">
        <v>0.14787139999999999</v>
      </c>
      <c r="G11" s="3">
        <v>0.14789190000000002</v>
      </c>
      <c r="H11" s="3">
        <v>0.1945482</v>
      </c>
      <c r="I11" s="3">
        <v>0.1946619</v>
      </c>
      <c r="J11" s="3">
        <v>0.1944263</v>
      </c>
      <c r="K11" s="3">
        <v>0.18478049999999999</v>
      </c>
      <c r="L11" s="3">
        <v>0.1853746</v>
      </c>
      <c r="M11" s="3">
        <v>0.1858524</v>
      </c>
    </row>
    <row r="12" spans="1:13" x14ac:dyDescent="0.4">
      <c r="A12" s="2">
        <v>9</v>
      </c>
      <c r="B12" s="3">
        <v>0.1526672</v>
      </c>
      <c r="C12" s="3">
        <v>0.15281</v>
      </c>
      <c r="D12" s="3">
        <v>0.15283549999999999</v>
      </c>
      <c r="E12" s="3">
        <v>0.14724999999999999</v>
      </c>
      <c r="F12" s="3">
        <v>0.14723740000000002</v>
      </c>
      <c r="G12" s="3">
        <v>0.1474878</v>
      </c>
      <c r="H12" s="3">
        <v>0.2747366</v>
      </c>
      <c r="I12" s="3">
        <v>0.19536039999999999</v>
      </c>
      <c r="J12" s="3">
        <v>0.19382349999999998</v>
      </c>
      <c r="K12" s="3">
        <v>0.1874439</v>
      </c>
      <c r="L12" s="3">
        <v>0.18384510000000001</v>
      </c>
      <c r="M12" s="3">
        <v>0.18424889999999999</v>
      </c>
    </row>
    <row r="13" spans="1:13" x14ac:dyDescent="0.4">
      <c r="A13" s="2">
        <v>10</v>
      </c>
      <c r="B13" s="3">
        <v>0.15027549999999998</v>
      </c>
      <c r="C13" s="3">
        <v>0.15120359999999999</v>
      </c>
      <c r="D13" s="3">
        <v>0.15193669999999998</v>
      </c>
      <c r="E13" s="3">
        <v>0.14670090000000002</v>
      </c>
      <c r="F13" s="3">
        <v>0.1470699</v>
      </c>
      <c r="G13" s="3">
        <v>0.1472135</v>
      </c>
      <c r="H13" s="3">
        <v>0.23692260000000001</v>
      </c>
      <c r="I13" s="3">
        <v>0.24413869999999999</v>
      </c>
      <c r="J13" s="3">
        <v>0.25540639999999998</v>
      </c>
      <c r="K13" s="3">
        <v>0.19192629999999999</v>
      </c>
      <c r="L13" s="3">
        <v>0.1915559</v>
      </c>
      <c r="M13" s="3">
        <v>0.19012480000000001</v>
      </c>
    </row>
    <row r="14" spans="1:13" x14ac:dyDescent="0.4">
      <c r="A14" s="2">
        <v>11</v>
      </c>
      <c r="B14" s="3">
        <v>0.14957119999999999</v>
      </c>
      <c r="C14" s="3">
        <v>0.1498013</v>
      </c>
      <c r="D14" s="3">
        <v>0.1495687</v>
      </c>
      <c r="E14" s="3">
        <v>0.14627590000000001</v>
      </c>
      <c r="F14" s="3">
        <v>0.14635599999999999</v>
      </c>
      <c r="G14" s="3">
        <v>0.14639830000000001</v>
      </c>
      <c r="H14" s="3">
        <v>0.22328139999999999</v>
      </c>
      <c r="I14" s="3">
        <v>0.22735569999999999</v>
      </c>
      <c r="J14" s="3">
        <v>0.23172190000000001</v>
      </c>
      <c r="K14" s="3">
        <v>0.1902923</v>
      </c>
      <c r="L14" s="3">
        <v>0.19102910000000001</v>
      </c>
      <c r="M14" s="3">
        <v>0.19159080000000001</v>
      </c>
    </row>
    <row r="15" spans="1:13" x14ac:dyDescent="0.4">
      <c r="A15" s="2">
        <v>12</v>
      </c>
      <c r="B15" s="3">
        <v>0.2020768</v>
      </c>
      <c r="C15" s="3">
        <v>0.2066413</v>
      </c>
      <c r="D15" s="3">
        <v>0.19642190000000001</v>
      </c>
      <c r="E15" s="3">
        <v>0.15672730000000001</v>
      </c>
      <c r="F15" s="3">
        <v>0.1558775</v>
      </c>
      <c r="G15" s="3">
        <v>0.15131500000000001</v>
      </c>
      <c r="H15" s="3">
        <v>0.2252034</v>
      </c>
      <c r="I15" s="3">
        <v>0.21731490000000001</v>
      </c>
      <c r="J15" s="3">
        <v>0.2200539</v>
      </c>
      <c r="K15" s="3">
        <v>0.1882412</v>
      </c>
      <c r="L15" s="3">
        <v>0.1886284</v>
      </c>
      <c r="M15" s="3">
        <v>0.18945110000000001</v>
      </c>
    </row>
    <row r="16" spans="1:13" x14ac:dyDescent="0.4">
      <c r="A16" s="2">
        <v>13</v>
      </c>
      <c r="B16" s="3">
        <v>0.19063720000000001</v>
      </c>
      <c r="C16" s="3">
        <v>0.1940152</v>
      </c>
      <c r="D16" s="3">
        <v>0.1976869</v>
      </c>
      <c r="E16" s="3">
        <v>0.1545946</v>
      </c>
      <c r="F16" s="3">
        <v>0.1555059</v>
      </c>
      <c r="G16" s="3">
        <v>0.1562296</v>
      </c>
      <c r="H16" s="3">
        <v>0.25781549999999998</v>
      </c>
      <c r="I16" s="3">
        <v>0.26853700000000003</v>
      </c>
      <c r="J16" s="3">
        <v>0.28926970000000002</v>
      </c>
      <c r="K16" s="3">
        <v>0.1927355</v>
      </c>
      <c r="L16" s="3">
        <v>0.1921456</v>
      </c>
      <c r="M16" s="3">
        <v>0.1906484</v>
      </c>
    </row>
    <row r="17" spans="1:13" x14ac:dyDescent="0.4">
      <c r="A17" s="2">
        <v>14</v>
      </c>
      <c r="B17" s="3">
        <v>0.18242839999999999</v>
      </c>
      <c r="C17" s="3">
        <v>0.1847703</v>
      </c>
      <c r="D17" s="3">
        <v>0.18758829999999999</v>
      </c>
      <c r="E17" s="3">
        <v>0.151814</v>
      </c>
      <c r="F17" s="3">
        <v>0.15267610000000001</v>
      </c>
      <c r="G17" s="3">
        <v>0.1536315</v>
      </c>
      <c r="H17" s="3">
        <v>0.23965139999999999</v>
      </c>
      <c r="I17" s="3">
        <v>0.24453340000000001</v>
      </c>
      <c r="J17" s="3">
        <v>0.25026999999999999</v>
      </c>
      <c r="K17" s="3">
        <v>0.1913772</v>
      </c>
      <c r="L17" s="3">
        <v>0.1920916</v>
      </c>
      <c r="M17" s="3">
        <v>0.19255349999999999</v>
      </c>
    </row>
    <row r="18" spans="1:13" x14ac:dyDescent="0.4">
      <c r="A18" s="2">
        <v>15</v>
      </c>
      <c r="B18" s="3">
        <v>0.17641119999999999</v>
      </c>
      <c r="C18" s="3">
        <v>0.1788506</v>
      </c>
      <c r="D18" s="3">
        <v>0.18073610000000001</v>
      </c>
      <c r="E18" s="3">
        <v>0.14924959999999998</v>
      </c>
      <c r="F18" s="3">
        <v>0.15027299999999999</v>
      </c>
      <c r="G18" s="3">
        <v>0.1510271</v>
      </c>
      <c r="H18" s="3">
        <v>0.2280906</v>
      </c>
      <c r="I18" s="3">
        <v>0.23170760000000001</v>
      </c>
      <c r="J18" s="3">
        <v>0.23534749999999999</v>
      </c>
      <c r="K18" s="3">
        <v>0.1885107</v>
      </c>
      <c r="L18" s="3">
        <v>0.18961169999999999</v>
      </c>
      <c r="M18" s="3">
        <v>0.1905868</v>
      </c>
    </row>
    <row r="19" spans="1:13" x14ac:dyDescent="0.4">
      <c r="A19" s="2">
        <v>16</v>
      </c>
      <c r="B19" s="3">
        <v>0.2175319</v>
      </c>
      <c r="C19" s="3">
        <v>0.22269549999999999</v>
      </c>
      <c r="D19" s="3">
        <v>0.21321670000000001</v>
      </c>
      <c r="E19" s="3">
        <v>0.1568204</v>
      </c>
      <c r="F19" s="3">
        <v>0.15604660000000001</v>
      </c>
      <c r="G19" s="3">
        <v>0.1516228</v>
      </c>
      <c r="H19" s="3">
        <v>0.2314465</v>
      </c>
      <c r="I19" s="3">
        <v>0.2210703</v>
      </c>
      <c r="J19" s="3">
        <v>0.22455369999999999</v>
      </c>
      <c r="K19" s="3">
        <v>0.1844008</v>
      </c>
      <c r="L19" s="3">
        <v>0.1857219</v>
      </c>
      <c r="M19" s="3">
        <v>0.18721989999999999</v>
      </c>
    </row>
    <row r="20" spans="1:13" x14ac:dyDescent="0.4">
      <c r="A20" s="2">
        <v>17</v>
      </c>
      <c r="B20" s="3">
        <v>0.20777619999999999</v>
      </c>
      <c r="C20" s="3">
        <v>0.210642</v>
      </c>
      <c r="D20" s="3">
        <v>0.21397740000000001</v>
      </c>
      <c r="E20" s="3">
        <v>0.15486369999999999</v>
      </c>
      <c r="F20" s="3">
        <v>0.15547549999999999</v>
      </c>
      <c r="G20" s="3">
        <v>0.15640009999999999</v>
      </c>
      <c r="H20" s="3">
        <v>0.24192350000000001</v>
      </c>
      <c r="I20" s="3">
        <v>0.25000099999999997</v>
      </c>
      <c r="J20" s="3">
        <v>0.2627215</v>
      </c>
      <c r="K20" s="3">
        <v>0.18593100000000001</v>
      </c>
      <c r="L20" s="3">
        <v>0.18571280000000001</v>
      </c>
      <c r="M20" s="3">
        <v>0.18526819999999999</v>
      </c>
    </row>
    <row r="21" spans="1:13" x14ac:dyDescent="0.4">
      <c r="A21" s="2">
        <v>18</v>
      </c>
      <c r="B21" s="3">
        <v>0.1979407</v>
      </c>
      <c r="C21" s="3">
        <v>0.20150109999999999</v>
      </c>
      <c r="D21" s="3">
        <v>0.2047223</v>
      </c>
      <c r="E21" s="3"/>
      <c r="F21" s="3"/>
      <c r="G21" s="3"/>
      <c r="H21" s="3">
        <v>0.22712879999999999</v>
      </c>
      <c r="I21" s="3">
        <v>0.231318</v>
      </c>
      <c r="J21" s="3">
        <v>0.23575460000000001</v>
      </c>
      <c r="K21" s="3">
        <v>0.18460489999999999</v>
      </c>
      <c r="L21" s="3">
        <v>0.18516270000000001</v>
      </c>
      <c r="M21" s="3">
        <v>0.18568009999999999</v>
      </c>
    </row>
    <row r="22" spans="1:13" x14ac:dyDescent="0.4">
      <c r="A22" s="2">
        <v>19</v>
      </c>
      <c r="B22" s="3">
        <v>0.18866040000000001</v>
      </c>
      <c r="C22" s="3">
        <v>0.19139929999999999</v>
      </c>
      <c r="D22" s="3">
        <v>0.19426750000000001</v>
      </c>
      <c r="E22" s="3"/>
      <c r="F22" s="3"/>
      <c r="G22" s="3"/>
      <c r="H22" s="3">
        <v>0.2408517</v>
      </c>
      <c r="I22" s="3">
        <v>0.2214129</v>
      </c>
      <c r="J22" s="3">
        <v>0.2248396</v>
      </c>
      <c r="K22" s="3">
        <v>0.18419369999999999</v>
      </c>
      <c r="L22" s="3">
        <v>0.18300540000000001</v>
      </c>
      <c r="M22" s="3">
        <v>0.18400279999999999</v>
      </c>
    </row>
    <row r="23" spans="1:13" x14ac:dyDescent="0.4">
      <c r="A23" s="2">
        <v>20</v>
      </c>
      <c r="B23" s="3">
        <v>0.22936490000000001</v>
      </c>
      <c r="C23" s="3">
        <v>0.19910800000000001</v>
      </c>
      <c r="D23" s="3">
        <v>0.1853448</v>
      </c>
      <c r="E23" s="3"/>
      <c r="F23" s="3"/>
      <c r="G23" s="3"/>
      <c r="H23" s="3">
        <v>0.22802030000000001</v>
      </c>
      <c r="I23" s="3">
        <v>0.23244819999999999</v>
      </c>
      <c r="J23" s="3">
        <v>0.23758499999999999</v>
      </c>
      <c r="K23" s="3">
        <v>0.18665290000000001</v>
      </c>
      <c r="L23" s="3">
        <v>0.18654229999999999</v>
      </c>
      <c r="M23" s="3">
        <v>0.18568409999999999</v>
      </c>
    </row>
    <row r="24" spans="1:13" x14ac:dyDescent="0.4">
      <c r="A24" s="2">
        <v>21</v>
      </c>
      <c r="B24" s="3">
        <v>0.21296309999999999</v>
      </c>
      <c r="C24" s="3">
        <v>0.2164354</v>
      </c>
      <c r="D24" s="3">
        <v>0.21841630000000001</v>
      </c>
      <c r="E24" s="3"/>
      <c r="F24" s="3"/>
      <c r="G24" s="3"/>
      <c r="H24" s="3">
        <v>0.21520400000000001</v>
      </c>
      <c r="I24" s="3">
        <v>0.21960789999999999</v>
      </c>
      <c r="J24" s="3">
        <v>0.22394120000000001</v>
      </c>
      <c r="K24" s="3">
        <v>0.18501500000000001</v>
      </c>
      <c r="L24" s="3">
        <v>0.18566840000000001</v>
      </c>
      <c r="M24" s="3">
        <v>0.18638550000000001</v>
      </c>
    </row>
    <row r="25" spans="1:13" x14ac:dyDescent="0.4">
      <c r="A25" s="2">
        <v>22</v>
      </c>
      <c r="B25" s="3">
        <v>0.2219227</v>
      </c>
      <c r="C25" s="3">
        <v>0.20614009999999999</v>
      </c>
      <c r="D25" s="3">
        <v>0.20951329999999999</v>
      </c>
      <c r="E25" s="3"/>
      <c r="F25" s="3"/>
      <c r="G25" s="3"/>
      <c r="H25" s="3">
        <v>0.23320579999999999</v>
      </c>
      <c r="I25" s="3">
        <v>0.22340650000000001</v>
      </c>
      <c r="J25" s="3">
        <v>0.21170059999999999</v>
      </c>
      <c r="K25" s="3">
        <v>0.18557570000000001</v>
      </c>
      <c r="L25" s="3">
        <v>0.18368380000000001</v>
      </c>
      <c r="M25" s="3">
        <v>0.18284610000000001</v>
      </c>
    </row>
    <row r="26" spans="1:13" x14ac:dyDescent="0.4">
      <c r="A26" s="2">
        <v>23</v>
      </c>
      <c r="B26" s="3">
        <v>0.22434570000000001</v>
      </c>
      <c r="C26" s="3">
        <v>0.22824729999999999</v>
      </c>
      <c r="D26" s="3">
        <v>0.23646200000000001</v>
      </c>
      <c r="E26" s="3"/>
      <c r="F26" s="3"/>
      <c r="G26" s="3"/>
      <c r="H26" s="3">
        <v>0.21889790000000001</v>
      </c>
      <c r="I26" s="3">
        <v>0.22349040000000001</v>
      </c>
      <c r="J26" s="3">
        <v>0.2281881</v>
      </c>
      <c r="K26" s="3">
        <v>0.18669820000000001</v>
      </c>
      <c r="L26" s="3">
        <v>0.18689629999999999</v>
      </c>
      <c r="M26" s="3">
        <v>0.1865446</v>
      </c>
    </row>
    <row r="27" spans="1:13" x14ac:dyDescent="0.4">
      <c r="A27" s="2">
        <v>24</v>
      </c>
      <c r="B27" s="3">
        <v>0.21674099999999999</v>
      </c>
      <c r="C27" s="3">
        <v>0.2185955</v>
      </c>
      <c r="D27" s="3">
        <v>0.2210019</v>
      </c>
      <c r="E27" s="3"/>
      <c r="F27" s="3"/>
      <c r="G27" s="3"/>
      <c r="H27" s="3">
        <v>0.2052744</v>
      </c>
      <c r="I27" s="3">
        <v>0.20908499999999999</v>
      </c>
      <c r="J27" s="3">
        <v>0.2139317</v>
      </c>
      <c r="K27" s="3">
        <v>0.18412729999999999</v>
      </c>
      <c r="L27" s="3">
        <v>0.1851641</v>
      </c>
      <c r="M27" s="3">
        <v>0.18603349999999999</v>
      </c>
    </row>
    <row r="28" spans="1:13" x14ac:dyDescent="0.4">
      <c r="A28" s="2">
        <v>25</v>
      </c>
      <c r="B28" s="3">
        <v>0.22617329999999999</v>
      </c>
      <c r="C28" s="3">
        <v>0.2134761</v>
      </c>
      <c r="D28" s="3">
        <v>0.2148871</v>
      </c>
      <c r="E28" s="3"/>
      <c r="F28" s="3"/>
      <c r="G28" s="3"/>
      <c r="H28" s="3">
        <v>0.2294226</v>
      </c>
      <c r="I28" s="3">
        <v>0.23460300000000001</v>
      </c>
      <c r="J28" s="3">
        <v>0.23124030000000001</v>
      </c>
      <c r="K28" s="3">
        <v>0.1900268</v>
      </c>
      <c r="L28" s="3">
        <v>0.1886419</v>
      </c>
      <c r="M28" s="3">
        <v>0.18599850000000001</v>
      </c>
    </row>
    <row r="29" spans="1:13" x14ac:dyDescent="0.4">
      <c r="A29" s="2">
        <v>26</v>
      </c>
      <c r="B29" s="3">
        <v>0.21924579999999999</v>
      </c>
      <c r="C29" s="3">
        <v>0.22149099999999999</v>
      </c>
      <c r="D29" s="3">
        <v>0.22514190000000001</v>
      </c>
      <c r="E29" s="3"/>
      <c r="F29" s="3"/>
      <c r="G29" s="3"/>
      <c r="H29" s="3">
        <v>0.21724260000000001</v>
      </c>
      <c r="I29" s="3">
        <v>0.2211526</v>
      </c>
      <c r="J29" s="3">
        <v>0.224912</v>
      </c>
      <c r="K29" s="3">
        <v>0.19010959999999999</v>
      </c>
      <c r="L29" s="3">
        <v>0.19053139999999999</v>
      </c>
      <c r="M29" s="3">
        <v>0.19061239999999999</v>
      </c>
    </row>
    <row r="30" spans="1:13" x14ac:dyDescent="0.4">
      <c r="A30" s="2">
        <v>27</v>
      </c>
      <c r="B30" s="3">
        <v>0.2116381</v>
      </c>
      <c r="C30" s="3">
        <v>0.21442819999999999</v>
      </c>
      <c r="D30" s="3">
        <v>0.21708749999999999</v>
      </c>
      <c r="E30" s="3">
        <v>0.15261760000000002</v>
      </c>
      <c r="F30" s="3">
        <v>0.15348820000000002</v>
      </c>
      <c r="G30" s="3">
        <v>0.15371479999999998</v>
      </c>
      <c r="H30" s="3">
        <v>0.2074201</v>
      </c>
      <c r="I30" s="3">
        <v>0.2117935</v>
      </c>
      <c r="J30" s="3">
        <v>0.21399940000000001</v>
      </c>
      <c r="K30" s="3">
        <v>0.18786240000000001</v>
      </c>
      <c r="L30" s="3">
        <v>0.18878110000000001</v>
      </c>
      <c r="M30" s="3">
        <v>0.18958130000000001</v>
      </c>
    </row>
    <row r="31" spans="1:13" x14ac:dyDescent="0.4">
      <c r="A31" s="2">
        <v>28</v>
      </c>
      <c r="B31" s="3">
        <v>0.20325470000000001</v>
      </c>
      <c r="C31" s="3">
        <v>0.20610139999999999</v>
      </c>
      <c r="D31" s="3">
        <v>0.20889050000000001</v>
      </c>
      <c r="E31" s="3">
        <v>0.1494866</v>
      </c>
      <c r="F31" s="3">
        <v>0.1506227</v>
      </c>
      <c r="G31" s="3">
        <v>0.15162710000000001</v>
      </c>
      <c r="H31" s="3">
        <v>0.23651920000000001</v>
      </c>
      <c r="I31" s="3">
        <v>0.22845589999999999</v>
      </c>
      <c r="J31" s="3">
        <v>0.20282939999999999</v>
      </c>
      <c r="K31" s="3">
        <v>0.19286990000000001</v>
      </c>
      <c r="L31" s="3">
        <v>0.19145000000000001</v>
      </c>
      <c r="M31" s="3">
        <v>0.186941</v>
      </c>
    </row>
    <row r="32" spans="1:13" x14ac:dyDescent="0.4">
      <c r="A32" s="2">
        <v>29</v>
      </c>
      <c r="B32" s="3">
        <v>0.2642273</v>
      </c>
      <c r="C32" s="3">
        <v>0.22280230000000001</v>
      </c>
      <c r="D32" s="3">
        <v>0.20058870000000001</v>
      </c>
      <c r="E32" s="3">
        <v>0.15449469999999998</v>
      </c>
      <c r="F32" s="3">
        <v>0.14918670000000001</v>
      </c>
      <c r="G32" s="3">
        <v>0.14841650000000001</v>
      </c>
      <c r="H32" s="3">
        <v>0.22106780000000001</v>
      </c>
      <c r="I32" s="3">
        <v>0.2259042</v>
      </c>
      <c r="J32" s="3">
        <v>0.2302698</v>
      </c>
      <c r="K32" s="3">
        <v>0.19480990000000001</v>
      </c>
      <c r="L32" s="3">
        <v>0.19490389999999999</v>
      </c>
      <c r="M32" s="3">
        <v>0.1940788</v>
      </c>
    </row>
    <row r="33" spans="1:13" x14ac:dyDescent="0.4">
      <c r="A33" s="2">
        <v>30</v>
      </c>
      <c r="B33" s="3">
        <v>0.2321907</v>
      </c>
      <c r="C33" s="3">
        <v>0.2388084</v>
      </c>
      <c r="D33" s="3">
        <v>0.2478379</v>
      </c>
      <c r="E33" s="3">
        <v>0.1574545</v>
      </c>
      <c r="F33" s="3">
        <v>0.15789980000000001</v>
      </c>
      <c r="G33" s="3">
        <v>0.15713009999999999</v>
      </c>
      <c r="H33" s="3">
        <v>0.2099703</v>
      </c>
      <c r="I33" s="3">
        <v>0.2139703</v>
      </c>
      <c r="J33" s="3">
        <v>0.21706619999999999</v>
      </c>
      <c r="K33" s="3">
        <v>0.19361649999999997</v>
      </c>
      <c r="L33" s="3">
        <v>0.19401649999999998</v>
      </c>
      <c r="M33" s="3">
        <v>0.19441649999999999</v>
      </c>
    </row>
    <row r="34" spans="1:13" x14ac:dyDescent="0.4">
      <c r="A34" s="2">
        <v>31</v>
      </c>
      <c r="B34" s="3">
        <v>0.25849139999999998</v>
      </c>
      <c r="C34" s="3">
        <v>0.22185630000000001</v>
      </c>
      <c r="D34" s="3">
        <v>0.2267893</v>
      </c>
      <c r="E34" s="3">
        <v>0.15625610000000001</v>
      </c>
      <c r="F34" s="3">
        <v>0.15557700000000002</v>
      </c>
      <c r="G34" s="3">
        <v>0.1565993</v>
      </c>
      <c r="H34" s="3">
        <v>0.2059703</v>
      </c>
      <c r="I34" s="3">
        <v>0.20197029999999999</v>
      </c>
      <c r="J34" s="3">
        <v>0.2059703</v>
      </c>
      <c r="K34" s="3">
        <v>0.19581649999999995</v>
      </c>
      <c r="L34" s="3">
        <v>0.19281649999999995</v>
      </c>
      <c r="M34" s="3">
        <v>0.19321649999999996</v>
      </c>
    </row>
    <row r="35" spans="1:13" x14ac:dyDescent="0.4">
      <c r="A35" s="2">
        <v>32</v>
      </c>
      <c r="B35" s="3">
        <v>0.24878980000000001</v>
      </c>
      <c r="C35" s="3">
        <v>0.25769920000000002</v>
      </c>
      <c r="D35" s="3">
        <v>0.27050649999999998</v>
      </c>
      <c r="E35" s="3">
        <v>0.15957480000000002</v>
      </c>
      <c r="F35" s="3">
        <v>0.15980520000000001</v>
      </c>
      <c r="G35" s="3">
        <v>0.15923969999999998</v>
      </c>
      <c r="H35" s="3">
        <v>0.25751610000000003</v>
      </c>
      <c r="I35" s="3">
        <v>0.25718190000000002</v>
      </c>
      <c r="J35" s="3">
        <v>0.2351</v>
      </c>
      <c r="K35" s="3">
        <v>0.1980606</v>
      </c>
      <c r="L35" s="3">
        <v>0.1980663</v>
      </c>
      <c r="M35" s="3">
        <v>0.19881649999999995</v>
      </c>
    </row>
    <row r="36" spans="1:13" x14ac:dyDescent="0.4">
      <c r="A36" s="2">
        <v>33</v>
      </c>
      <c r="B36" s="3">
        <v>0.2319737</v>
      </c>
      <c r="C36" s="3">
        <v>0.2364002</v>
      </c>
      <c r="D36" s="3">
        <v>0.24218329999999999</v>
      </c>
      <c r="E36" s="3">
        <v>0.1561381</v>
      </c>
      <c r="F36" s="3">
        <v>0.15727930000000001</v>
      </c>
      <c r="G36" s="3">
        <v>0.1586119</v>
      </c>
      <c r="H36" s="3">
        <v>0.2460948</v>
      </c>
      <c r="I36" s="3">
        <v>0.25063999999999997</v>
      </c>
      <c r="J36" s="3">
        <v>0.25580120000000001</v>
      </c>
      <c r="K36" s="3">
        <v>0.19671930000000001</v>
      </c>
      <c r="L36" s="3">
        <v>0.19755890000000001</v>
      </c>
      <c r="M36" s="3">
        <v>0.1982834</v>
      </c>
    </row>
    <row r="37" spans="1:13" x14ac:dyDescent="0.4">
      <c r="A37" s="2">
        <v>34</v>
      </c>
      <c r="B37" s="3">
        <v>0.25514789999999998</v>
      </c>
      <c r="C37" s="3">
        <v>0.25035170000000001</v>
      </c>
      <c r="D37" s="3">
        <v>0.22817899999999999</v>
      </c>
      <c r="E37" s="3">
        <v>0.156746</v>
      </c>
      <c r="F37" s="3">
        <v>0.15510000000000002</v>
      </c>
      <c r="G37" s="3">
        <v>0.15506710000000001</v>
      </c>
      <c r="H37" s="3">
        <v>0.24184439999999999</v>
      </c>
      <c r="I37" s="3">
        <v>0.2432444</v>
      </c>
      <c r="J37" s="3">
        <v>0.24464440000000001</v>
      </c>
      <c r="K37" s="3">
        <v>0.19565949999999999</v>
      </c>
      <c r="L37" s="3">
        <v>0.19504769999999999</v>
      </c>
      <c r="M37" s="3">
        <v>0.19589999999999999</v>
      </c>
    </row>
    <row r="38" spans="1:13" x14ac:dyDescent="0.4">
      <c r="A38" s="2">
        <v>35</v>
      </c>
      <c r="B38" s="3">
        <v>0.23725379999999999</v>
      </c>
      <c r="C38" s="3">
        <v>0.24075350000000001</v>
      </c>
      <c r="D38" s="3">
        <v>0.2459768</v>
      </c>
      <c r="E38" s="3">
        <v>0.15711839999999999</v>
      </c>
      <c r="F38" s="3">
        <v>0.15720329999999999</v>
      </c>
      <c r="G38" s="3">
        <v>0.15724090000000002</v>
      </c>
      <c r="H38" s="3">
        <v>0.23764439999999995</v>
      </c>
      <c r="I38" s="3">
        <v>0.23904439999999996</v>
      </c>
      <c r="J38" s="3">
        <v>0.24044439999999997</v>
      </c>
      <c r="K38" s="3">
        <v>0.19674539999999999</v>
      </c>
      <c r="L38" s="3">
        <v>0.19690959999999999</v>
      </c>
      <c r="M38" s="3">
        <v>0.1966009</v>
      </c>
    </row>
    <row r="39" spans="1:13" x14ac:dyDescent="0.4">
      <c r="A39" s="2">
        <v>36</v>
      </c>
      <c r="B39" s="3">
        <v>0.22989029999999999</v>
      </c>
      <c r="C39" s="3">
        <v>0.23229250000000001</v>
      </c>
      <c r="D39" s="3">
        <v>0.2357282</v>
      </c>
      <c r="E39" s="3">
        <v>0.15575660000000002</v>
      </c>
      <c r="F39" s="3">
        <v>0.1562896</v>
      </c>
      <c r="G39" s="3">
        <v>0.15696769999999999</v>
      </c>
      <c r="H39" s="3">
        <v>0.25262820000000002</v>
      </c>
      <c r="I39" s="3">
        <v>0.2562372</v>
      </c>
      <c r="J39" s="3">
        <v>0.25836940000000003</v>
      </c>
      <c r="K39" s="3">
        <v>0.19514989999999999</v>
      </c>
      <c r="L39" s="3">
        <v>0.19584489999999999</v>
      </c>
      <c r="M39" s="3">
        <v>0.19633419999999999</v>
      </c>
    </row>
    <row r="40" spans="1:13" x14ac:dyDescent="0.4">
      <c r="A40" s="2">
        <v>37</v>
      </c>
      <c r="B40" s="3">
        <v>0.22262270000000001</v>
      </c>
      <c r="C40" s="3">
        <v>0.2256003</v>
      </c>
      <c r="D40" s="3">
        <v>0.2282614</v>
      </c>
      <c r="E40" s="3">
        <v>0.15373809999999999</v>
      </c>
      <c r="F40" s="3">
        <v>0.1546255</v>
      </c>
      <c r="G40" s="3">
        <v>0.1554236</v>
      </c>
      <c r="H40" s="3">
        <v>0.24667249999999999</v>
      </c>
      <c r="I40" s="3">
        <v>0.24876960000000001</v>
      </c>
      <c r="J40" s="3">
        <v>0.250745</v>
      </c>
      <c r="K40" s="3">
        <v>0.19347020000000001</v>
      </c>
      <c r="L40" s="3">
        <v>0.19407469999999999</v>
      </c>
      <c r="M40" s="3">
        <v>0.19446160000000001</v>
      </c>
    </row>
    <row r="41" spans="1:13" x14ac:dyDescent="0.4">
      <c r="A41" s="2">
        <v>38</v>
      </c>
      <c r="B41" s="3">
        <v>0.21515889999999999</v>
      </c>
      <c r="C41" s="3">
        <v>0.2175511</v>
      </c>
      <c r="D41" s="3">
        <v>0.21988550000000001</v>
      </c>
      <c r="E41" s="3">
        <v>0.15144079999999999</v>
      </c>
      <c r="F41" s="3">
        <v>0.15225149999999998</v>
      </c>
      <c r="G41" s="3">
        <v>0.1529162</v>
      </c>
      <c r="H41" s="3">
        <v>0.24824289999999999</v>
      </c>
      <c r="I41" s="3">
        <v>0.25035049999999998</v>
      </c>
      <c r="J41" s="3">
        <v>0.2483525</v>
      </c>
      <c r="K41" s="3">
        <v>0.193962</v>
      </c>
      <c r="L41" s="3">
        <v>0.1937826</v>
      </c>
      <c r="M41" s="3">
        <v>0.19313150000000001</v>
      </c>
    </row>
    <row r="42" spans="1:13" x14ac:dyDescent="0.4">
      <c r="A42" s="2">
        <v>39</v>
      </c>
      <c r="B42" s="3">
        <v>0.2075147</v>
      </c>
      <c r="C42" s="3">
        <v>0.2100976</v>
      </c>
      <c r="D42" s="3">
        <v>0.21263689999999999</v>
      </c>
      <c r="E42" s="3">
        <v>0.1484857</v>
      </c>
      <c r="F42" s="3">
        <v>0.14949270000000001</v>
      </c>
      <c r="G42" s="3">
        <v>0.15046130000000002</v>
      </c>
      <c r="H42" s="3">
        <v>0.24224289999999998</v>
      </c>
      <c r="I42" s="3">
        <v>0.24424289999999999</v>
      </c>
      <c r="J42" s="3">
        <v>0.24624289999999999</v>
      </c>
      <c r="K42" s="3">
        <v>0.193129</v>
      </c>
      <c r="L42" s="3">
        <v>0.19343199999999999</v>
      </c>
      <c r="M42" s="3">
        <v>0.1937643</v>
      </c>
    </row>
    <row r="43" spans="1:13" x14ac:dyDescent="0.4">
      <c r="A43" s="2">
        <v>40</v>
      </c>
      <c r="B43" s="3">
        <v>0.20066880000000001</v>
      </c>
      <c r="C43" s="3">
        <v>0.20274239999999999</v>
      </c>
      <c r="D43" s="3">
        <v>0.20522570000000001</v>
      </c>
      <c r="E43" s="3">
        <v>0.14559349999999999</v>
      </c>
      <c r="F43" s="3">
        <v>0.14655319999999999</v>
      </c>
      <c r="G43" s="3">
        <v>0.14764290000000002</v>
      </c>
      <c r="H43" s="3">
        <v>0.23927580000000001</v>
      </c>
      <c r="I43" s="3">
        <v>0.2410265</v>
      </c>
      <c r="J43" s="3">
        <v>0.24203769999999999</v>
      </c>
      <c r="K43" s="3">
        <v>0.19170229999999999</v>
      </c>
      <c r="L43" s="3">
        <v>0.1922595</v>
      </c>
      <c r="M43" s="3">
        <v>0.1926419</v>
      </c>
    </row>
    <row r="44" spans="1:13" x14ac:dyDescent="0.4">
      <c r="A44" s="2">
        <v>41</v>
      </c>
      <c r="B44" s="3">
        <v>0.19654859999999999</v>
      </c>
      <c r="C44" s="3">
        <v>0.19774890000000001</v>
      </c>
      <c r="D44" s="3">
        <v>0.19913429999999999</v>
      </c>
      <c r="E44" s="3">
        <v>0.14362740000000002</v>
      </c>
      <c r="F44" s="3">
        <v>0.1442435</v>
      </c>
      <c r="G44" s="3">
        <v>0.1449115</v>
      </c>
      <c r="H44" s="3">
        <v>0.23384840000000001</v>
      </c>
      <c r="I44" s="3">
        <v>0.23538039999999999</v>
      </c>
      <c r="J44" s="3">
        <v>0.23721159999999999</v>
      </c>
      <c r="K44" s="3">
        <v>0.18983520000000001</v>
      </c>
      <c r="L44" s="3">
        <v>0.1904708</v>
      </c>
      <c r="M44" s="3">
        <v>0.19105720000000001</v>
      </c>
    </row>
    <row r="45" spans="1:13" x14ac:dyDescent="0.4">
      <c r="A45" s="2">
        <v>42</v>
      </c>
      <c r="B45" s="3">
        <v>0.19272310000000001</v>
      </c>
      <c r="C45" s="3">
        <v>0.1939234</v>
      </c>
      <c r="D45" s="3">
        <v>0.1951939</v>
      </c>
      <c r="E45" s="3">
        <v>0.1417128</v>
      </c>
      <c r="F45" s="3">
        <v>0.14221529999999999</v>
      </c>
      <c r="G45" s="3">
        <v>0.14293159999999999</v>
      </c>
      <c r="H45" s="3">
        <v>0.22867599999999999</v>
      </c>
      <c r="I45" s="3">
        <v>0.2304832</v>
      </c>
      <c r="J45" s="3">
        <v>0.2322437</v>
      </c>
      <c r="K45" s="3">
        <v>0.18771740000000001</v>
      </c>
      <c r="L45" s="3">
        <v>0.18843170000000001</v>
      </c>
      <c r="M45" s="3">
        <v>0.18912219999999999</v>
      </c>
    </row>
  </sheetData>
  <mergeCells count="6">
    <mergeCell ref="B1:G1"/>
    <mergeCell ref="H1:M1"/>
    <mergeCell ref="B2:D2"/>
    <mergeCell ref="E2:G2"/>
    <mergeCell ref="H2:J2"/>
    <mergeCell ref="K2:M2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7F04D-BB93-45A7-B58F-1E5B8909C29B}">
  <dimension ref="A1:N33"/>
  <sheetViews>
    <sheetView workbookViewId="0">
      <selection sqref="A1:XFD1048576"/>
    </sheetView>
  </sheetViews>
  <sheetFormatPr defaultRowHeight="13.9" x14ac:dyDescent="0.4"/>
  <cols>
    <col min="1" max="16384" width="9.06640625" style="1"/>
  </cols>
  <sheetData>
    <row r="1" spans="1:14" x14ac:dyDescent="0.4">
      <c r="C1" s="8" t="s">
        <v>24</v>
      </c>
      <c r="D1" s="8"/>
      <c r="E1" s="8"/>
      <c r="F1" s="8"/>
      <c r="G1" s="8"/>
      <c r="H1" s="8"/>
      <c r="I1" s="8" t="s">
        <v>25</v>
      </c>
      <c r="J1" s="8"/>
      <c r="K1" s="8"/>
      <c r="L1" s="8"/>
      <c r="M1" s="8"/>
      <c r="N1" s="8"/>
    </row>
    <row r="2" spans="1:14" x14ac:dyDescent="0.4">
      <c r="C2" s="8" t="s">
        <v>17</v>
      </c>
      <c r="D2" s="8"/>
      <c r="E2" s="8"/>
      <c r="F2" s="8" t="s">
        <v>21</v>
      </c>
      <c r="G2" s="8"/>
      <c r="H2" s="8"/>
      <c r="I2" s="8" t="s">
        <v>17</v>
      </c>
      <c r="J2" s="8"/>
      <c r="K2" s="8"/>
      <c r="L2" s="8" t="s">
        <v>21</v>
      </c>
      <c r="M2" s="8"/>
      <c r="N2" s="8"/>
    </row>
    <row r="3" spans="1:14" x14ac:dyDescent="0.4">
      <c r="A3" s="1" t="s">
        <v>22</v>
      </c>
      <c r="B3" s="1" t="s">
        <v>23</v>
      </c>
      <c r="C3" s="2" t="s">
        <v>18</v>
      </c>
      <c r="D3" s="2" t="s">
        <v>19</v>
      </c>
      <c r="E3" s="2" t="s">
        <v>20</v>
      </c>
      <c r="F3" s="2" t="s">
        <v>18</v>
      </c>
      <c r="G3" s="2" t="s">
        <v>19</v>
      </c>
      <c r="H3" s="2" t="s">
        <v>20</v>
      </c>
      <c r="I3" s="2" t="s">
        <v>18</v>
      </c>
      <c r="J3" s="2" t="s">
        <v>19</v>
      </c>
      <c r="K3" s="2" t="s">
        <v>20</v>
      </c>
      <c r="L3" s="2" t="s">
        <v>18</v>
      </c>
      <c r="M3" s="2" t="s">
        <v>19</v>
      </c>
      <c r="N3" s="2" t="s">
        <v>20</v>
      </c>
    </row>
    <row r="4" spans="1:14" x14ac:dyDescent="0.4">
      <c r="A4" s="1">
        <v>0</v>
      </c>
      <c r="B4" s="1">
        <v>10</v>
      </c>
      <c r="C4" s="3">
        <v>0.14099999999999999</v>
      </c>
      <c r="D4" s="3">
        <v>0.16400000000000001</v>
      </c>
      <c r="E4" s="3">
        <v>0.23300000000000001</v>
      </c>
      <c r="F4" s="3">
        <v>0.16300000000000001</v>
      </c>
      <c r="G4" s="3">
        <v>0.19700000000000001</v>
      </c>
      <c r="H4" s="3">
        <v>0.20499999999999999</v>
      </c>
      <c r="I4" s="3">
        <v>9.8696999999999993E-2</v>
      </c>
      <c r="J4" s="3">
        <v>0.2505387</v>
      </c>
      <c r="K4" s="3">
        <v>0.26175330000000002</v>
      </c>
      <c r="L4" s="3">
        <v>0.18673809999999999</v>
      </c>
      <c r="M4" s="3">
        <v>0.16347690000000001</v>
      </c>
      <c r="N4" s="3">
        <v>0.1651184</v>
      </c>
    </row>
    <row r="5" spans="1:14" x14ac:dyDescent="0.4">
      <c r="A5" s="1">
        <v>0</v>
      </c>
      <c r="B5" s="1">
        <v>30</v>
      </c>
      <c r="C5" s="3">
        <v>0.157</v>
      </c>
      <c r="D5" s="3">
        <v>0.17</v>
      </c>
      <c r="E5" s="3">
        <v>0.27900000000000003</v>
      </c>
      <c r="F5" s="3">
        <v>8.5000000000000006E-2</v>
      </c>
      <c r="G5" s="3">
        <v>9.1999999999999998E-2</v>
      </c>
      <c r="H5" s="3">
        <v>9.7000000000000003E-2</v>
      </c>
      <c r="I5" s="3">
        <v>0.1696038</v>
      </c>
      <c r="J5" s="3">
        <v>0.23200809999999999</v>
      </c>
      <c r="K5" s="3">
        <v>0.25651869999999999</v>
      </c>
      <c r="L5" s="3">
        <v>0.1744492</v>
      </c>
      <c r="M5" s="3">
        <v>0.16675429999999999</v>
      </c>
      <c r="N5" s="3">
        <v>0.1712245</v>
      </c>
    </row>
    <row r="6" spans="1:14" x14ac:dyDescent="0.4">
      <c r="A6" s="1">
        <v>0</v>
      </c>
      <c r="B6" s="1">
        <v>50</v>
      </c>
      <c r="C6" s="3">
        <v>0.107</v>
      </c>
      <c r="D6" s="3">
        <v>0.115</v>
      </c>
      <c r="E6" s="3">
        <v>0.30599999999999999</v>
      </c>
      <c r="F6" s="3">
        <v>0.1</v>
      </c>
      <c r="G6" s="3">
        <v>0.106</v>
      </c>
      <c r="H6" s="3">
        <v>0.107</v>
      </c>
      <c r="I6" s="3">
        <v>0.25717719999999999</v>
      </c>
      <c r="J6" s="3">
        <v>0.2341115</v>
      </c>
      <c r="K6" s="3">
        <v>0.26401970000000002</v>
      </c>
      <c r="L6" s="3">
        <v>0.2151392</v>
      </c>
      <c r="M6" s="3">
        <v>0.21403849999999999</v>
      </c>
      <c r="N6" s="3">
        <v>0.21403849999999999</v>
      </c>
    </row>
    <row r="7" spans="1:14" x14ac:dyDescent="0.4">
      <c r="A7" s="1">
        <v>0</v>
      </c>
      <c r="B7" s="1">
        <v>70</v>
      </c>
      <c r="C7" s="3">
        <v>0.13200000000000001</v>
      </c>
      <c r="D7" s="3">
        <v>0.13900000000000001</v>
      </c>
      <c r="E7" s="3">
        <v>0.23100000000000001</v>
      </c>
      <c r="F7" s="3">
        <v>0.05</v>
      </c>
      <c r="G7" s="3">
        <v>5.7000000000000002E-2</v>
      </c>
      <c r="H7" s="3">
        <v>6.3E-2</v>
      </c>
      <c r="I7" s="3">
        <v>0.29011740000000003</v>
      </c>
      <c r="J7" s="3">
        <v>0.28771760000000002</v>
      </c>
      <c r="K7" s="3">
        <v>0.32137250000000001</v>
      </c>
      <c r="L7" s="3">
        <v>7.2050400000000001E-2</v>
      </c>
      <c r="M7" s="3">
        <v>7.2536900000000001E-2</v>
      </c>
      <c r="N7" s="3">
        <v>7.8825800000000001E-2</v>
      </c>
    </row>
    <row r="8" spans="1:14" x14ac:dyDescent="0.4">
      <c r="A8" s="1">
        <v>0</v>
      </c>
      <c r="B8" s="1">
        <v>90</v>
      </c>
      <c r="C8" s="3">
        <v>6.0999999999999999E-2</v>
      </c>
      <c r="D8" s="3">
        <v>9.4E-2</v>
      </c>
      <c r="E8" s="3">
        <v>0.23699999999999999</v>
      </c>
      <c r="F8" s="3">
        <v>7.4999999999999997E-2</v>
      </c>
      <c r="G8" s="3">
        <v>8.2000000000000003E-2</v>
      </c>
      <c r="H8" s="3">
        <v>8.6999999999999994E-2</v>
      </c>
      <c r="I8" s="3">
        <v>0.16919780000000001</v>
      </c>
      <c r="J8" s="3">
        <v>0.15851870000000001</v>
      </c>
      <c r="K8" s="3">
        <v>0.1843851</v>
      </c>
      <c r="L8" s="3">
        <v>0.23897579999999999</v>
      </c>
      <c r="M8" s="3">
        <v>0.2403545</v>
      </c>
      <c r="N8" s="3">
        <v>0.2424133</v>
      </c>
    </row>
    <row r="9" spans="1:14" x14ac:dyDescent="0.4">
      <c r="A9" s="1">
        <v>0</v>
      </c>
      <c r="B9" s="1">
        <v>110</v>
      </c>
      <c r="C9" s="3">
        <v>0.125</v>
      </c>
      <c r="D9" s="3">
        <v>0.26300000000000001</v>
      </c>
      <c r="E9" s="3">
        <v>0.26</v>
      </c>
      <c r="F9" s="3">
        <v>9.8000000000000004E-2</v>
      </c>
      <c r="G9" s="3">
        <v>0.10199999999999999</v>
      </c>
      <c r="H9" s="3">
        <v>0.11</v>
      </c>
      <c r="I9" s="3">
        <v>0.28771760000000002</v>
      </c>
      <c r="J9" s="3">
        <v>0.27762969999999998</v>
      </c>
      <c r="K9" s="3">
        <v>0.28469290000000003</v>
      </c>
      <c r="L9" s="3">
        <v>0.1329602</v>
      </c>
      <c r="M9" s="3">
        <v>0.1316483</v>
      </c>
      <c r="N9" s="3">
        <v>0.13557440000000001</v>
      </c>
    </row>
    <row r="10" spans="1:14" x14ac:dyDescent="0.4">
      <c r="A10" s="1">
        <v>20</v>
      </c>
      <c r="B10" s="1">
        <v>10</v>
      </c>
      <c r="C10" s="3">
        <v>0.13</v>
      </c>
      <c r="D10" s="3">
        <v>0.14000000000000001</v>
      </c>
      <c r="E10" s="3">
        <v>0.20399999999999999</v>
      </c>
      <c r="F10" s="3">
        <v>0.17100000000000001</v>
      </c>
      <c r="G10" s="3">
        <v>0.18099999999999999</v>
      </c>
      <c r="H10" s="3">
        <v>0.193</v>
      </c>
      <c r="I10" s="3">
        <v>0.17725279999999999</v>
      </c>
      <c r="J10" s="3">
        <v>0.25816260000000002</v>
      </c>
      <c r="K10" s="3">
        <v>0.2607776</v>
      </c>
      <c r="L10" s="3">
        <v>0.20512810000000001</v>
      </c>
      <c r="M10" s="3">
        <v>0.17725279999999999</v>
      </c>
      <c r="N10" s="3">
        <v>0.1748508</v>
      </c>
    </row>
    <row r="11" spans="1:14" x14ac:dyDescent="0.4">
      <c r="A11" s="1">
        <v>20</v>
      </c>
      <c r="B11" s="1">
        <v>30</v>
      </c>
      <c r="C11" s="3">
        <v>0.152</v>
      </c>
      <c r="D11" s="3">
        <v>0.16900000000000001</v>
      </c>
      <c r="E11" s="3">
        <v>0.252</v>
      </c>
      <c r="F11" s="3">
        <v>0.10199999999999999</v>
      </c>
      <c r="G11" s="3">
        <v>0.113</v>
      </c>
      <c r="H11" s="3">
        <v>0.112</v>
      </c>
      <c r="I11" s="3">
        <v>0.27917779999999998</v>
      </c>
      <c r="J11" s="3">
        <v>0.25354080000000001</v>
      </c>
      <c r="K11" s="3">
        <v>0.2653083</v>
      </c>
      <c r="L11" s="3">
        <v>0.24582010000000001</v>
      </c>
      <c r="M11" s="3">
        <v>0.2379386</v>
      </c>
      <c r="N11" s="3">
        <v>0.2434386</v>
      </c>
    </row>
    <row r="12" spans="1:14" x14ac:dyDescent="0.4">
      <c r="A12" s="1">
        <v>20</v>
      </c>
      <c r="B12" s="1">
        <v>50</v>
      </c>
      <c r="C12" s="3">
        <v>7.1999999999999995E-2</v>
      </c>
      <c r="D12" s="3">
        <v>7.3999999999999996E-2</v>
      </c>
      <c r="E12" s="3">
        <v>0.309</v>
      </c>
      <c r="F12" s="3">
        <v>9.8000000000000004E-2</v>
      </c>
      <c r="G12" s="3">
        <v>0.10299999999999999</v>
      </c>
      <c r="H12" s="3">
        <v>0.107</v>
      </c>
      <c r="I12" s="3">
        <v>0.17725279999999999</v>
      </c>
      <c r="J12" s="3">
        <v>0.21071909999999999</v>
      </c>
      <c r="K12" s="3">
        <v>0.2710496</v>
      </c>
      <c r="L12" s="3">
        <v>0.22419929999999999</v>
      </c>
      <c r="M12" s="3">
        <v>0.2216825</v>
      </c>
      <c r="N12" s="3">
        <v>0.22455749999999999</v>
      </c>
    </row>
    <row r="13" spans="1:14" x14ac:dyDescent="0.4">
      <c r="A13" s="1">
        <v>20</v>
      </c>
      <c r="B13" s="1">
        <v>70</v>
      </c>
      <c r="C13" s="3">
        <v>0.14499999999999999</v>
      </c>
      <c r="D13" s="3">
        <v>0.156</v>
      </c>
      <c r="E13" s="3">
        <v>0.254</v>
      </c>
      <c r="F13" s="3">
        <v>6.9000000000000006E-2</v>
      </c>
      <c r="G13" s="3">
        <v>7.6999999999999999E-2</v>
      </c>
      <c r="H13" s="3">
        <v>0.08</v>
      </c>
      <c r="I13" s="3">
        <v>0.28469290000000003</v>
      </c>
      <c r="J13" s="3">
        <v>0.2801034</v>
      </c>
      <c r="K13" s="3">
        <v>0.3035775</v>
      </c>
      <c r="L13" s="3">
        <v>0.12548210000000001</v>
      </c>
      <c r="M13" s="3">
        <v>0.12459530000000001</v>
      </c>
      <c r="N13" s="3">
        <v>0.13252330000000001</v>
      </c>
    </row>
    <row r="14" spans="1:14" x14ac:dyDescent="0.4">
      <c r="A14" s="1">
        <v>20</v>
      </c>
      <c r="B14" s="1">
        <v>90</v>
      </c>
      <c r="C14" s="3">
        <v>0.111</v>
      </c>
      <c r="D14" s="3">
        <v>0.17399999999999999</v>
      </c>
      <c r="E14" s="3">
        <v>0.19400000000000001</v>
      </c>
      <c r="F14" s="3">
        <v>8.8999999999999996E-2</v>
      </c>
      <c r="G14" s="3">
        <v>9.5000000000000001E-2</v>
      </c>
      <c r="H14" s="3">
        <v>9.8000000000000004E-2</v>
      </c>
      <c r="I14" s="3">
        <v>0.19179460000000001</v>
      </c>
      <c r="J14" s="3">
        <v>0.1804364</v>
      </c>
      <c r="K14" s="3">
        <v>0.20550309999999999</v>
      </c>
      <c r="L14" s="3">
        <v>0.20737330000000001</v>
      </c>
      <c r="M14" s="3">
        <v>0.2084915</v>
      </c>
      <c r="N14" s="3">
        <v>0.21145900000000001</v>
      </c>
    </row>
    <row r="15" spans="1:14" x14ac:dyDescent="0.4">
      <c r="A15" s="1">
        <v>20</v>
      </c>
      <c r="B15" s="1">
        <v>110</v>
      </c>
      <c r="C15" s="3">
        <v>0.17799999999999999</v>
      </c>
      <c r="D15" s="3">
        <v>0.27500000000000002</v>
      </c>
      <c r="E15" s="3">
        <v>0.27700000000000002</v>
      </c>
      <c r="F15" s="3">
        <v>0.13400000000000001</v>
      </c>
      <c r="G15" s="3">
        <v>0.13900000000000001</v>
      </c>
      <c r="H15" s="3">
        <v>0.14899999999999999</v>
      </c>
      <c r="I15" s="3">
        <v>0.22883200000000001</v>
      </c>
      <c r="J15" s="3">
        <v>0.213671</v>
      </c>
      <c r="K15" s="3">
        <v>0.21806020000000001</v>
      </c>
      <c r="L15" s="3">
        <v>0.1115709</v>
      </c>
      <c r="M15" s="3">
        <v>0.1115709</v>
      </c>
      <c r="N15" s="3">
        <v>0.1169982</v>
      </c>
    </row>
    <row r="16" spans="1:14" x14ac:dyDescent="0.4">
      <c r="A16" s="1">
        <v>40</v>
      </c>
      <c r="B16" s="1">
        <v>10</v>
      </c>
      <c r="C16" s="3">
        <v>0.14799999999999999</v>
      </c>
      <c r="D16" s="3">
        <v>0.17</v>
      </c>
      <c r="E16" s="3">
        <v>0.27600000000000002</v>
      </c>
      <c r="F16" s="3">
        <v>0.18099999999999999</v>
      </c>
      <c r="G16" s="3">
        <v>0.186</v>
      </c>
      <c r="H16" s="3">
        <v>0.19400000000000001</v>
      </c>
      <c r="I16" s="3">
        <v>0.31920589999999999</v>
      </c>
      <c r="J16" s="3">
        <v>0.25254280000000001</v>
      </c>
      <c r="K16" s="3">
        <v>0.25651869999999999</v>
      </c>
      <c r="L16" s="3">
        <v>0.18946789999999999</v>
      </c>
      <c r="M16" s="3">
        <v>0.17685329999999999</v>
      </c>
      <c r="N16" s="3">
        <v>0.18907889999999999</v>
      </c>
    </row>
    <row r="17" spans="1:14" x14ac:dyDescent="0.4">
      <c r="A17" s="1">
        <v>40</v>
      </c>
      <c r="B17" s="1">
        <v>30</v>
      </c>
      <c r="C17" s="3">
        <v>0.187</v>
      </c>
      <c r="D17" s="3">
        <v>0.19600000000000001</v>
      </c>
      <c r="E17" s="3">
        <v>0.28299999999999997</v>
      </c>
      <c r="F17" s="3">
        <v>8.1000000000000003E-2</v>
      </c>
      <c r="G17" s="3">
        <v>8.7999999999999995E-2</v>
      </c>
      <c r="H17" s="3">
        <v>8.5000000000000006E-2</v>
      </c>
      <c r="I17" s="3">
        <v>0.27731919999999999</v>
      </c>
      <c r="J17" s="3">
        <v>0.25187599999999999</v>
      </c>
      <c r="K17" s="3">
        <v>0.26369680000000001</v>
      </c>
      <c r="L17" s="3">
        <v>0.28286460000000002</v>
      </c>
      <c r="M17" s="3">
        <v>0.27009919999999998</v>
      </c>
      <c r="N17" s="3">
        <v>0.28041129999999997</v>
      </c>
    </row>
    <row r="18" spans="1:14" x14ac:dyDescent="0.4">
      <c r="A18" s="1">
        <v>40</v>
      </c>
      <c r="B18" s="1">
        <v>50</v>
      </c>
      <c r="C18" s="3">
        <v>0.106</v>
      </c>
      <c r="D18" s="3">
        <v>0.17699999999999999</v>
      </c>
      <c r="E18" s="3">
        <v>0.31</v>
      </c>
      <c r="F18" s="3">
        <v>0.127</v>
      </c>
      <c r="G18" s="3">
        <v>0.13300000000000001</v>
      </c>
      <c r="H18" s="3">
        <v>0.13</v>
      </c>
      <c r="I18" s="3">
        <v>0.22491549999999999</v>
      </c>
      <c r="J18" s="3">
        <v>0.20923530000000001</v>
      </c>
      <c r="K18" s="3">
        <v>0.25453619999999999</v>
      </c>
      <c r="L18" s="3">
        <v>0.27576250000000002</v>
      </c>
      <c r="M18" s="3">
        <v>0.27357120000000001</v>
      </c>
      <c r="N18" s="3">
        <v>0.27576250000000002</v>
      </c>
    </row>
    <row r="19" spans="1:14" x14ac:dyDescent="0.4">
      <c r="A19" s="1">
        <v>40</v>
      </c>
      <c r="B19" s="1">
        <v>70</v>
      </c>
      <c r="C19" s="3">
        <v>0.111</v>
      </c>
      <c r="D19" s="3">
        <v>0.16900000000000001</v>
      </c>
      <c r="E19" s="3">
        <v>0.23300000000000001</v>
      </c>
      <c r="F19" s="3">
        <v>5.1999999999999998E-2</v>
      </c>
      <c r="G19" s="3">
        <v>5.8000000000000003E-2</v>
      </c>
      <c r="H19" s="3">
        <v>5.6000000000000001E-2</v>
      </c>
      <c r="I19" s="3">
        <v>0.2710496</v>
      </c>
      <c r="J19" s="3">
        <v>0.28620869999999998</v>
      </c>
      <c r="K19" s="3">
        <v>0.32379069999999999</v>
      </c>
      <c r="L19" s="3">
        <v>0.16141710000000001</v>
      </c>
      <c r="M19" s="3">
        <v>0.15851870000000001</v>
      </c>
      <c r="N19" s="3">
        <v>0.1696038</v>
      </c>
    </row>
    <row r="20" spans="1:14" x14ac:dyDescent="0.4">
      <c r="A20" s="1">
        <v>40</v>
      </c>
      <c r="B20" s="1">
        <v>90</v>
      </c>
      <c r="C20" s="3">
        <v>0.1</v>
      </c>
      <c r="D20" s="3">
        <v>0.20399999999999999</v>
      </c>
      <c r="E20" s="3">
        <v>0.21099999999999999</v>
      </c>
      <c r="F20" s="3">
        <v>5.7000000000000002E-2</v>
      </c>
      <c r="G20" s="3">
        <v>6.4000000000000001E-2</v>
      </c>
      <c r="H20" s="3">
        <v>6.7000000000000004E-2</v>
      </c>
      <c r="I20" s="3">
        <v>0.19908310000000001</v>
      </c>
      <c r="J20" s="3">
        <v>0.1744492</v>
      </c>
      <c r="K20" s="3">
        <v>0.20362479999999999</v>
      </c>
      <c r="L20" s="3">
        <v>0.2252731</v>
      </c>
      <c r="M20" s="3">
        <v>0.2252731</v>
      </c>
      <c r="N20" s="3">
        <v>0.22883200000000001</v>
      </c>
    </row>
    <row r="21" spans="1:14" x14ac:dyDescent="0.4">
      <c r="A21" s="1">
        <v>40</v>
      </c>
      <c r="B21" s="1">
        <v>110</v>
      </c>
      <c r="C21" s="3">
        <v>0.155</v>
      </c>
      <c r="D21" s="3">
        <v>0.29099999999999998</v>
      </c>
      <c r="E21" s="3">
        <v>0.29099999999999998</v>
      </c>
      <c r="F21" s="3">
        <v>7.1999999999999995E-2</v>
      </c>
      <c r="G21" s="3">
        <v>7.9000000000000001E-2</v>
      </c>
      <c r="H21" s="3">
        <v>9.4E-2</v>
      </c>
      <c r="I21" s="3">
        <v>0.26787159999999999</v>
      </c>
      <c r="J21" s="3">
        <v>0.27325700000000003</v>
      </c>
      <c r="K21" s="3">
        <v>0.27388509999999999</v>
      </c>
      <c r="L21" s="3">
        <v>0.14504810000000001</v>
      </c>
      <c r="M21" s="3">
        <v>0.14291029999999999</v>
      </c>
      <c r="N21" s="3">
        <v>0.15014230000000001</v>
      </c>
    </row>
    <row r="22" spans="1:14" x14ac:dyDescent="0.4">
      <c r="A22" s="1">
        <v>60</v>
      </c>
      <c r="B22" s="1">
        <v>10</v>
      </c>
      <c r="C22" s="3"/>
      <c r="D22" s="3"/>
      <c r="E22" s="3"/>
      <c r="F22" s="3">
        <v>0.13300000000000001</v>
      </c>
      <c r="G22" s="3">
        <v>0.14399999999999999</v>
      </c>
      <c r="H22" s="3">
        <v>0.155</v>
      </c>
      <c r="I22" s="3">
        <v>0.25120789999999998</v>
      </c>
      <c r="J22" s="3">
        <v>0.21219759999999999</v>
      </c>
      <c r="K22" s="3">
        <v>0.21769620000000001</v>
      </c>
      <c r="L22" s="3">
        <v>0.17924509999999999</v>
      </c>
      <c r="M22" s="3">
        <v>0.1651184</v>
      </c>
      <c r="N22" s="3">
        <v>0.1929534</v>
      </c>
    </row>
    <row r="23" spans="1:14" x14ac:dyDescent="0.4">
      <c r="A23" s="1">
        <v>60</v>
      </c>
      <c r="B23" s="1">
        <v>30</v>
      </c>
      <c r="C23" s="3">
        <v>0.14499999999999999</v>
      </c>
      <c r="D23" s="3">
        <v>0.16900000000000001</v>
      </c>
      <c r="E23" s="3">
        <v>0.34300000000000003</v>
      </c>
      <c r="F23" s="3">
        <v>0.11799999999999999</v>
      </c>
      <c r="G23" s="3">
        <v>0.125</v>
      </c>
      <c r="H23" s="3">
        <v>0.125</v>
      </c>
      <c r="I23" s="3">
        <v>0.30727850000000001</v>
      </c>
      <c r="J23" s="3">
        <v>0.2451412</v>
      </c>
      <c r="K23" s="3">
        <v>0.27669739999999998</v>
      </c>
      <c r="L23" s="3">
        <v>0.26240229999999998</v>
      </c>
      <c r="M23" s="3">
        <v>0.25187599999999999</v>
      </c>
      <c r="N23" s="3">
        <v>0.2669125</v>
      </c>
    </row>
    <row r="24" spans="1:14" x14ac:dyDescent="0.4">
      <c r="A24" s="1">
        <v>60</v>
      </c>
      <c r="B24" s="1">
        <v>50</v>
      </c>
      <c r="C24" s="3">
        <v>0.13400000000000001</v>
      </c>
      <c r="D24" s="3">
        <v>0.222</v>
      </c>
      <c r="E24" s="3">
        <v>0.27900000000000003</v>
      </c>
      <c r="F24" s="3">
        <v>7.1999999999999995E-2</v>
      </c>
      <c r="G24" s="3">
        <v>7.9000000000000001E-2</v>
      </c>
      <c r="H24" s="3">
        <v>7.6999999999999999E-2</v>
      </c>
      <c r="I24" s="3">
        <v>0.28071889999999999</v>
      </c>
      <c r="J24" s="3">
        <v>0.25651869999999999</v>
      </c>
      <c r="K24" s="3">
        <v>0.28408460000000002</v>
      </c>
      <c r="L24" s="3">
        <v>0.13644290000000001</v>
      </c>
      <c r="M24" s="3">
        <v>0.12725120000000001</v>
      </c>
      <c r="N24" s="3">
        <v>0.13903960000000001</v>
      </c>
    </row>
    <row r="25" spans="1:14" x14ac:dyDescent="0.4">
      <c r="A25" s="1">
        <v>60</v>
      </c>
      <c r="B25" s="1">
        <v>70</v>
      </c>
      <c r="C25" s="3">
        <v>0.128</v>
      </c>
      <c r="D25" s="3">
        <v>0.20100000000000001</v>
      </c>
      <c r="E25" s="3">
        <v>0.26500000000000001</v>
      </c>
      <c r="F25" s="3">
        <v>0.1</v>
      </c>
      <c r="G25" s="3">
        <v>0.11</v>
      </c>
      <c r="H25" s="3">
        <v>0.109</v>
      </c>
      <c r="I25" s="3">
        <v>0.2859061</v>
      </c>
      <c r="J25" s="3">
        <v>0.26466460000000003</v>
      </c>
      <c r="K25" s="3">
        <v>0.29486430000000002</v>
      </c>
      <c r="L25" s="3">
        <v>0.19063269999999999</v>
      </c>
      <c r="M25" s="3">
        <v>0.19024479999999999</v>
      </c>
      <c r="N25" s="3">
        <v>0.19717670000000001</v>
      </c>
    </row>
    <row r="26" spans="1:14" x14ac:dyDescent="0.4">
      <c r="A26" s="1">
        <v>60</v>
      </c>
      <c r="B26" s="1">
        <v>90</v>
      </c>
      <c r="C26" s="3">
        <v>9.0999999999999998E-2</v>
      </c>
      <c r="D26" s="3">
        <v>0.112</v>
      </c>
      <c r="E26" s="3">
        <v>0.24399999999999999</v>
      </c>
      <c r="F26" s="3">
        <v>9.8000000000000004E-2</v>
      </c>
      <c r="G26" s="3">
        <v>0.107</v>
      </c>
      <c r="H26" s="3">
        <v>0.107</v>
      </c>
      <c r="I26" s="3">
        <v>0.20662620000000001</v>
      </c>
      <c r="J26" s="3">
        <v>0.18359809999999999</v>
      </c>
      <c r="K26" s="3">
        <v>0.20022300000000001</v>
      </c>
      <c r="L26" s="3">
        <v>0.18241499999999999</v>
      </c>
      <c r="M26" s="3">
        <v>0.18201990000000001</v>
      </c>
      <c r="N26" s="3">
        <v>0.1851708</v>
      </c>
    </row>
    <row r="27" spans="1:14" x14ac:dyDescent="0.4">
      <c r="A27" s="1">
        <v>60</v>
      </c>
      <c r="B27" s="1">
        <v>110</v>
      </c>
      <c r="C27" s="3">
        <v>0.13600000000000001</v>
      </c>
      <c r="D27" s="3">
        <v>0.25</v>
      </c>
      <c r="E27" s="3">
        <v>0.251</v>
      </c>
      <c r="F27" s="3">
        <v>0.13900000000000001</v>
      </c>
      <c r="G27" s="3">
        <v>0.14399999999999999</v>
      </c>
      <c r="H27" s="3">
        <v>0.159</v>
      </c>
      <c r="I27" s="3">
        <v>0.28499659999999999</v>
      </c>
      <c r="J27" s="3">
        <v>0.27482509999999999</v>
      </c>
      <c r="K27" s="3">
        <v>0.27482509999999999</v>
      </c>
      <c r="L27" s="3">
        <v>8.0747600000000003E-2</v>
      </c>
      <c r="M27" s="3">
        <v>7.7862600000000004E-2</v>
      </c>
      <c r="N27" s="3">
        <v>8.5049E-2</v>
      </c>
    </row>
    <row r="28" spans="1:14" x14ac:dyDescent="0.4">
      <c r="A28" s="1">
        <v>80</v>
      </c>
      <c r="B28" s="1">
        <v>10</v>
      </c>
      <c r="C28" s="3">
        <v>0.13</v>
      </c>
      <c r="D28" s="3">
        <v>0.187</v>
      </c>
      <c r="E28" s="3">
        <v>0.22</v>
      </c>
      <c r="F28" s="3">
        <v>0.13300000000000001</v>
      </c>
      <c r="G28" s="3">
        <v>0.159</v>
      </c>
      <c r="H28" s="3">
        <v>0.17599999999999999</v>
      </c>
      <c r="I28" s="3">
        <v>0.2309522</v>
      </c>
      <c r="J28" s="3">
        <v>0.2323595</v>
      </c>
      <c r="K28" s="3">
        <v>0.25486730000000002</v>
      </c>
      <c r="L28" s="3">
        <v>0.1675702</v>
      </c>
      <c r="M28" s="3">
        <v>0.1618298</v>
      </c>
      <c r="N28" s="3">
        <v>0.1760533</v>
      </c>
    </row>
    <row r="29" spans="1:14" x14ac:dyDescent="0.4">
      <c r="A29" s="1">
        <v>80</v>
      </c>
      <c r="B29" s="1">
        <v>30</v>
      </c>
      <c r="C29" s="3">
        <v>0.17</v>
      </c>
      <c r="D29" s="3">
        <v>0.19800000000000001</v>
      </c>
      <c r="E29" s="3">
        <v>0.221</v>
      </c>
      <c r="F29" s="3">
        <v>0.109</v>
      </c>
      <c r="G29" s="3">
        <v>0.11700000000000001</v>
      </c>
      <c r="H29" s="3">
        <v>0.121</v>
      </c>
      <c r="I29" s="3">
        <v>0.2330612</v>
      </c>
      <c r="J29" s="3">
        <v>0.15685470000000001</v>
      </c>
      <c r="K29" s="3">
        <v>0.2323595</v>
      </c>
      <c r="L29" s="3">
        <v>0.17283960000000001</v>
      </c>
      <c r="M29" s="3">
        <v>0.16141710000000001</v>
      </c>
      <c r="N29" s="3">
        <v>0.17525199999999999</v>
      </c>
    </row>
    <row r="30" spans="1:14" x14ac:dyDescent="0.4">
      <c r="A30" s="1">
        <v>80</v>
      </c>
      <c r="B30" s="1">
        <v>50</v>
      </c>
      <c r="C30" s="3">
        <v>0.13600000000000001</v>
      </c>
      <c r="D30" s="3">
        <v>0.25700000000000001</v>
      </c>
      <c r="E30" s="3">
        <v>0.29799999999999999</v>
      </c>
      <c r="F30" s="3">
        <v>8.2000000000000003E-2</v>
      </c>
      <c r="G30" s="3">
        <v>8.8999999999999996E-2</v>
      </c>
      <c r="H30" s="3">
        <v>0.09</v>
      </c>
      <c r="I30" s="3">
        <v>0.18712909999999999</v>
      </c>
      <c r="J30" s="3">
        <v>0.2009812</v>
      </c>
      <c r="K30" s="3">
        <v>0.23550750000000001</v>
      </c>
      <c r="L30" s="3">
        <v>9.5899700000000004E-2</v>
      </c>
      <c r="M30" s="3">
        <v>8.3618700000000004E-2</v>
      </c>
      <c r="N30" s="3">
        <v>0.1033288</v>
      </c>
    </row>
    <row r="31" spans="1:14" x14ac:dyDescent="0.4">
      <c r="A31" s="1">
        <v>80</v>
      </c>
      <c r="B31" s="1">
        <v>70</v>
      </c>
      <c r="C31" s="3">
        <v>0.20799999999999999</v>
      </c>
      <c r="D31" s="3">
        <v>0.214</v>
      </c>
      <c r="E31" s="3">
        <v>0.316</v>
      </c>
      <c r="F31" s="3">
        <v>5.1999999999999998E-2</v>
      </c>
      <c r="G31" s="3">
        <v>0.06</v>
      </c>
      <c r="H31" s="3">
        <v>6.3E-2</v>
      </c>
      <c r="I31" s="3">
        <v>0.2801034</v>
      </c>
      <c r="J31" s="3">
        <v>0.29397960000000001</v>
      </c>
      <c r="K31" s="3">
        <v>0.30069990000000002</v>
      </c>
      <c r="L31" s="3">
        <v>0.2298935</v>
      </c>
      <c r="M31" s="3">
        <v>0.2298935</v>
      </c>
      <c r="N31" s="3">
        <v>0.2313045</v>
      </c>
    </row>
    <row r="32" spans="1:14" x14ac:dyDescent="0.4">
      <c r="A32" s="1">
        <v>80</v>
      </c>
      <c r="B32" s="1">
        <v>90</v>
      </c>
      <c r="C32" s="3">
        <v>9.4E-2</v>
      </c>
      <c r="D32" s="3">
        <v>0.112</v>
      </c>
      <c r="E32" s="3">
        <v>0.24099999999999999</v>
      </c>
      <c r="F32" s="3">
        <v>0.09</v>
      </c>
      <c r="G32" s="3">
        <v>9.7000000000000003E-2</v>
      </c>
      <c r="H32" s="3">
        <v>9.9000000000000005E-2</v>
      </c>
      <c r="I32" s="3">
        <v>0.18595510000000001</v>
      </c>
      <c r="J32" s="3">
        <v>0.1581032</v>
      </c>
      <c r="K32" s="3">
        <v>0.17324249999999999</v>
      </c>
      <c r="L32" s="3">
        <v>0.16265399999999999</v>
      </c>
      <c r="M32" s="3">
        <v>0.16141710000000001</v>
      </c>
      <c r="N32" s="3">
        <v>0.16470850000000001</v>
      </c>
    </row>
    <row r="33" spans="1:14" x14ac:dyDescent="0.4">
      <c r="A33" s="1">
        <v>80</v>
      </c>
      <c r="B33" s="1">
        <v>110</v>
      </c>
      <c r="C33" s="3">
        <v>0.154</v>
      </c>
      <c r="D33" s="3">
        <v>0.26500000000000001</v>
      </c>
      <c r="E33" s="3">
        <v>0.25800000000000001</v>
      </c>
      <c r="F33" s="3">
        <v>0.14299999999999999</v>
      </c>
      <c r="G33" s="3">
        <v>0.151</v>
      </c>
      <c r="H33" s="3">
        <v>0.155</v>
      </c>
      <c r="I33" s="3">
        <v>0.29779559999999999</v>
      </c>
      <c r="J33" s="3">
        <v>0.29071459999999999</v>
      </c>
      <c r="K33" s="3">
        <v>0.29071459999999999</v>
      </c>
      <c r="L33" s="3">
        <v>0.1060897</v>
      </c>
      <c r="M33" s="3"/>
      <c r="N33" s="3"/>
    </row>
  </sheetData>
  <mergeCells count="6">
    <mergeCell ref="C1:H1"/>
    <mergeCell ref="I1:N1"/>
    <mergeCell ref="L2:N2"/>
    <mergeCell ref="I2:K2"/>
    <mergeCell ref="C2:E2"/>
    <mergeCell ref="F2:H2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2D1BB-FEC3-48B3-964B-A837B2EC99A1}">
  <dimension ref="A1:N33"/>
  <sheetViews>
    <sheetView workbookViewId="0">
      <selection sqref="A1:XFD1048576"/>
    </sheetView>
  </sheetViews>
  <sheetFormatPr defaultRowHeight="13.9" x14ac:dyDescent="0.4"/>
  <cols>
    <col min="1" max="16384" width="9.06640625" style="1"/>
  </cols>
  <sheetData>
    <row r="1" spans="1:14" x14ac:dyDescent="0.4">
      <c r="C1" s="8" t="s">
        <v>24</v>
      </c>
      <c r="D1" s="8"/>
      <c r="E1" s="8"/>
      <c r="F1" s="8"/>
      <c r="G1" s="8"/>
      <c r="H1" s="8"/>
      <c r="I1" s="8" t="s">
        <v>25</v>
      </c>
      <c r="J1" s="8"/>
      <c r="K1" s="8"/>
      <c r="L1" s="8"/>
      <c r="M1" s="8"/>
      <c r="N1" s="8"/>
    </row>
    <row r="2" spans="1:14" x14ac:dyDescent="0.4">
      <c r="C2" s="8" t="s">
        <v>17</v>
      </c>
      <c r="D2" s="8"/>
      <c r="E2" s="8"/>
      <c r="F2" s="8" t="s">
        <v>21</v>
      </c>
      <c r="G2" s="8"/>
      <c r="H2" s="8"/>
      <c r="I2" s="8" t="s">
        <v>17</v>
      </c>
      <c r="J2" s="8"/>
      <c r="K2" s="8"/>
      <c r="L2" s="8" t="s">
        <v>21</v>
      </c>
      <c r="M2" s="8"/>
      <c r="N2" s="8"/>
    </row>
    <row r="3" spans="1:14" x14ac:dyDescent="0.4">
      <c r="A3" s="1" t="s">
        <v>28</v>
      </c>
      <c r="B3" s="1" t="s">
        <v>29</v>
      </c>
      <c r="C3" s="2" t="s">
        <v>18</v>
      </c>
      <c r="D3" s="2" t="s">
        <v>19</v>
      </c>
      <c r="E3" s="2" t="s">
        <v>20</v>
      </c>
      <c r="F3" s="2" t="s">
        <v>18</v>
      </c>
      <c r="G3" s="2" t="s">
        <v>19</v>
      </c>
      <c r="H3" s="2" t="s">
        <v>20</v>
      </c>
      <c r="I3" s="2" t="s">
        <v>18</v>
      </c>
      <c r="J3" s="2" t="s">
        <v>19</v>
      </c>
      <c r="K3" s="2" t="s">
        <v>20</v>
      </c>
      <c r="L3" s="2" t="s">
        <v>18</v>
      </c>
      <c r="M3" s="2" t="s">
        <v>19</v>
      </c>
      <c r="N3" s="2" t="s">
        <v>20</v>
      </c>
    </row>
    <row r="4" spans="1:14" x14ac:dyDescent="0.4">
      <c r="A4" s="1">
        <v>0</v>
      </c>
      <c r="B4" s="1">
        <v>10</v>
      </c>
      <c r="C4" s="1">
        <v>25.8</v>
      </c>
      <c r="D4" s="1">
        <v>22.9</v>
      </c>
      <c r="E4" s="1">
        <v>22.4</v>
      </c>
      <c r="F4" s="1">
        <v>24.8</v>
      </c>
      <c r="G4" s="1">
        <v>22.8</v>
      </c>
      <c r="H4" s="1">
        <v>21</v>
      </c>
      <c r="I4" s="1">
        <v>25.2</v>
      </c>
      <c r="J4" s="1">
        <v>25.1</v>
      </c>
      <c r="K4" s="1">
        <v>23.4</v>
      </c>
      <c r="L4" s="1">
        <v>23.9</v>
      </c>
      <c r="M4" s="1">
        <v>23.9</v>
      </c>
      <c r="N4" s="1">
        <v>20.5</v>
      </c>
    </row>
    <row r="5" spans="1:14" x14ac:dyDescent="0.4">
      <c r="A5" s="1">
        <v>0</v>
      </c>
      <c r="B5" s="1">
        <v>30</v>
      </c>
      <c r="C5" s="1">
        <v>25.9</v>
      </c>
      <c r="D5" s="1">
        <v>22.8</v>
      </c>
      <c r="E5" s="1">
        <v>21.4</v>
      </c>
      <c r="F5" s="1">
        <v>24.5</v>
      </c>
      <c r="G5" s="1">
        <v>23.5</v>
      </c>
      <c r="H5" s="1">
        <v>22</v>
      </c>
      <c r="I5" s="1">
        <v>25.1</v>
      </c>
      <c r="J5" s="1">
        <v>24.4</v>
      </c>
      <c r="K5" s="1">
        <v>23</v>
      </c>
      <c r="L5" s="1">
        <v>24</v>
      </c>
      <c r="M5" s="1">
        <v>24</v>
      </c>
      <c r="N5" s="1">
        <v>20.399999999999999</v>
      </c>
    </row>
    <row r="6" spans="1:14" x14ac:dyDescent="0.4">
      <c r="A6" s="1">
        <v>0</v>
      </c>
      <c r="B6" s="1">
        <v>50</v>
      </c>
      <c r="C6" s="1">
        <v>24.7</v>
      </c>
      <c r="D6" s="1">
        <v>22.5</v>
      </c>
      <c r="E6" s="1">
        <v>21.2</v>
      </c>
      <c r="F6" s="1">
        <v>23.1</v>
      </c>
      <c r="G6" s="1">
        <v>22.6</v>
      </c>
      <c r="H6" s="1">
        <v>21.6</v>
      </c>
      <c r="I6" s="1">
        <v>23.8</v>
      </c>
      <c r="J6" s="1">
        <v>23</v>
      </c>
      <c r="K6" s="1">
        <v>22.1</v>
      </c>
      <c r="L6" s="1">
        <v>22.8</v>
      </c>
      <c r="M6" s="1">
        <v>23.1</v>
      </c>
      <c r="N6" s="1">
        <v>20.2</v>
      </c>
    </row>
    <row r="7" spans="1:14" x14ac:dyDescent="0.4">
      <c r="A7" s="1">
        <v>0</v>
      </c>
      <c r="B7" s="1">
        <v>70</v>
      </c>
      <c r="C7" s="1">
        <v>22.7</v>
      </c>
      <c r="D7" s="1">
        <v>21.9</v>
      </c>
      <c r="E7" s="1">
        <v>20.9</v>
      </c>
      <c r="F7" s="1">
        <v>20.3</v>
      </c>
      <c r="G7" s="1">
        <v>20.9</v>
      </c>
      <c r="H7" s="1">
        <v>20.5</v>
      </c>
      <c r="I7" s="1">
        <v>22.1</v>
      </c>
      <c r="J7" s="1">
        <v>21.9</v>
      </c>
      <c r="K7" s="1">
        <v>21.5</v>
      </c>
      <c r="L7" s="1">
        <v>21.7</v>
      </c>
      <c r="M7" s="1">
        <v>22.6</v>
      </c>
      <c r="N7" s="1">
        <v>20.2</v>
      </c>
    </row>
    <row r="8" spans="1:14" x14ac:dyDescent="0.4">
      <c r="A8" s="1">
        <v>0</v>
      </c>
      <c r="B8" s="1">
        <v>90</v>
      </c>
      <c r="C8" s="1">
        <v>21.3</v>
      </c>
      <c r="D8" s="1">
        <v>21.2</v>
      </c>
      <c r="E8" s="1">
        <v>20.399999999999999</v>
      </c>
      <c r="F8" s="1">
        <v>19.8</v>
      </c>
      <c r="G8" s="1">
        <v>20.8</v>
      </c>
      <c r="H8" s="1">
        <v>20.5</v>
      </c>
      <c r="I8" s="1">
        <v>20.2</v>
      </c>
      <c r="J8" s="1">
        <v>20.6</v>
      </c>
      <c r="K8" s="1">
        <v>20.6</v>
      </c>
      <c r="L8" s="1">
        <v>20.6</v>
      </c>
      <c r="M8" s="1">
        <v>21.7</v>
      </c>
      <c r="N8" s="1">
        <v>20</v>
      </c>
    </row>
    <row r="9" spans="1:14" x14ac:dyDescent="0.4">
      <c r="A9" s="1">
        <v>0</v>
      </c>
      <c r="B9" s="1">
        <v>110</v>
      </c>
      <c r="C9" s="1">
        <v>20.2</v>
      </c>
      <c r="D9" s="1">
        <v>20.6</v>
      </c>
      <c r="E9" s="1">
        <v>20.100000000000001</v>
      </c>
      <c r="F9" s="1">
        <v>19</v>
      </c>
      <c r="G9" s="1">
        <v>20.2</v>
      </c>
      <c r="H9" s="1">
        <v>20</v>
      </c>
      <c r="I9" s="1">
        <v>19.100000000000001</v>
      </c>
      <c r="J9" s="1">
        <v>19.899999999999999</v>
      </c>
      <c r="K9" s="1">
        <v>20.2</v>
      </c>
      <c r="L9" s="1">
        <v>19.100000000000001</v>
      </c>
      <c r="M9" s="1">
        <v>20.7</v>
      </c>
      <c r="N9" s="1">
        <v>19.5</v>
      </c>
    </row>
    <row r="10" spans="1:14" x14ac:dyDescent="0.4">
      <c r="A10" s="1">
        <v>20</v>
      </c>
      <c r="B10" s="1">
        <v>10</v>
      </c>
      <c r="C10" s="1">
        <v>26.6</v>
      </c>
      <c r="D10" s="1">
        <v>23.3</v>
      </c>
      <c r="E10" s="1">
        <v>23</v>
      </c>
      <c r="F10" s="1">
        <v>25.5</v>
      </c>
      <c r="G10" s="1">
        <v>23.2</v>
      </c>
      <c r="H10" s="1">
        <v>21.1</v>
      </c>
      <c r="I10" s="1">
        <v>24.8</v>
      </c>
      <c r="J10" s="1">
        <v>24.9</v>
      </c>
      <c r="K10" s="1">
        <v>23.3</v>
      </c>
      <c r="L10" s="1">
        <v>22.8</v>
      </c>
      <c r="M10" s="1">
        <v>22.7</v>
      </c>
      <c r="N10" s="1">
        <v>19.8</v>
      </c>
    </row>
    <row r="11" spans="1:14" x14ac:dyDescent="0.4">
      <c r="A11" s="1">
        <v>20</v>
      </c>
      <c r="B11" s="1">
        <v>30</v>
      </c>
      <c r="C11" s="1">
        <v>25.8</v>
      </c>
      <c r="D11" s="1">
        <v>22.8</v>
      </c>
      <c r="E11" s="1">
        <v>21.6</v>
      </c>
      <c r="F11" s="1">
        <v>24</v>
      </c>
      <c r="G11" s="1">
        <v>23</v>
      </c>
      <c r="H11" s="1">
        <v>21.7</v>
      </c>
      <c r="I11" s="1">
        <v>25.1</v>
      </c>
      <c r="J11" s="1">
        <v>24.4</v>
      </c>
      <c r="K11" s="1">
        <v>23</v>
      </c>
      <c r="L11" s="1">
        <v>23.8</v>
      </c>
      <c r="M11" s="1">
        <v>23.7</v>
      </c>
      <c r="N11" s="1">
        <v>20.399999999999999</v>
      </c>
    </row>
    <row r="12" spans="1:14" x14ac:dyDescent="0.4">
      <c r="A12" s="1">
        <v>20</v>
      </c>
      <c r="B12" s="1">
        <v>50</v>
      </c>
      <c r="C12" s="1">
        <v>24.9</v>
      </c>
      <c r="D12" s="1">
        <v>22.6</v>
      </c>
      <c r="E12" s="1">
        <v>21.2</v>
      </c>
      <c r="F12" s="1">
        <v>23.1</v>
      </c>
      <c r="G12" s="1">
        <v>22.6</v>
      </c>
      <c r="H12" s="1">
        <v>21.6</v>
      </c>
      <c r="I12" s="1">
        <v>23.7</v>
      </c>
      <c r="J12" s="1">
        <v>23</v>
      </c>
      <c r="K12" s="1">
        <v>22.1</v>
      </c>
      <c r="L12" s="1">
        <v>22.8</v>
      </c>
      <c r="M12" s="1">
        <v>23</v>
      </c>
      <c r="N12" s="1">
        <v>20.2</v>
      </c>
    </row>
    <row r="13" spans="1:14" x14ac:dyDescent="0.4">
      <c r="A13" s="1">
        <v>20</v>
      </c>
      <c r="B13" s="1">
        <v>70</v>
      </c>
      <c r="C13" s="1">
        <v>22.5</v>
      </c>
      <c r="D13" s="1">
        <v>21.7</v>
      </c>
      <c r="E13" s="1">
        <v>20.7</v>
      </c>
      <c r="F13" s="1">
        <v>20.7</v>
      </c>
      <c r="G13" s="1">
        <v>21.2</v>
      </c>
      <c r="H13" s="1">
        <v>20.7</v>
      </c>
      <c r="I13" s="1">
        <v>21.5</v>
      </c>
      <c r="J13" s="1">
        <v>21.6</v>
      </c>
      <c r="K13" s="1">
        <v>21.1</v>
      </c>
      <c r="L13" s="1">
        <v>21.5</v>
      </c>
      <c r="M13" s="1">
        <v>22.2</v>
      </c>
      <c r="N13" s="1">
        <v>20</v>
      </c>
    </row>
    <row r="14" spans="1:14" x14ac:dyDescent="0.4">
      <c r="A14" s="1">
        <v>20</v>
      </c>
      <c r="B14" s="1">
        <v>90</v>
      </c>
      <c r="C14" s="1">
        <v>21.4</v>
      </c>
      <c r="D14" s="1">
        <v>21.3</v>
      </c>
      <c r="E14" s="1">
        <v>20.6</v>
      </c>
      <c r="F14" s="1">
        <v>19.8</v>
      </c>
      <c r="G14" s="1">
        <v>20.7</v>
      </c>
      <c r="H14" s="1">
        <v>20.399999999999999</v>
      </c>
      <c r="I14" s="1">
        <v>20.2</v>
      </c>
      <c r="J14" s="1">
        <v>20.7</v>
      </c>
      <c r="K14" s="1">
        <v>20.7</v>
      </c>
      <c r="L14" s="1">
        <v>20.7</v>
      </c>
      <c r="M14" s="1">
        <v>21.8</v>
      </c>
      <c r="N14" s="1">
        <v>20.100000000000001</v>
      </c>
    </row>
    <row r="15" spans="1:14" x14ac:dyDescent="0.4">
      <c r="A15" s="1">
        <v>20</v>
      </c>
      <c r="B15" s="1">
        <v>110</v>
      </c>
      <c r="C15" s="1">
        <v>19.899999999999999</v>
      </c>
      <c r="D15" s="1">
        <v>20.399999999999999</v>
      </c>
      <c r="E15" s="1">
        <v>20</v>
      </c>
      <c r="F15" s="1">
        <v>19.2</v>
      </c>
      <c r="G15" s="1">
        <v>20.399999999999999</v>
      </c>
      <c r="H15" s="1">
        <v>20.3</v>
      </c>
      <c r="I15" s="1">
        <v>18.8</v>
      </c>
      <c r="J15" s="1">
        <v>19.8</v>
      </c>
      <c r="K15" s="1">
        <v>20.2</v>
      </c>
      <c r="L15" s="1">
        <v>19.3</v>
      </c>
      <c r="M15" s="1">
        <v>20.6</v>
      </c>
      <c r="N15" s="1">
        <v>19.399999999999999</v>
      </c>
    </row>
    <row r="16" spans="1:14" x14ac:dyDescent="0.4">
      <c r="A16" s="1">
        <v>40</v>
      </c>
      <c r="B16" s="1">
        <v>10</v>
      </c>
      <c r="C16" s="1">
        <v>26.7</v>
      </c>
      <c r="D16" s="1">
        <v>23.2</v>
      </c>
      <c r="E16" s="1">
        <v>23</v>
      </c>
      <c r="F16" s="1">
        <v>25.7</v>
      </c>
      <c r="G16" s="1">
        <v>23.2</v>
      </c>
      <c r="H16" s="1">
        <v>21</v>
      </c>
      <c r="I16" s="1">
        <v>24.8</v>
      </c>
      <c r="J16" s="1">
        <v>24.9</v>
      </c>
      <c r="K16" s="1">
        <v>23.1</v>
      </c>
      <c r="L16" s="1">
        <v>22.4</v>
      </c>
      <c r="M16" s="1">
        <v>22.6</v>
      </c>
      <c r="N16" s="1">
        <v>19.600000000000001</v>
      </c>
    </row>
    <row r="17" spans="1:14" x14ac:dyDescent="0.4">
      <c r="A17" s="1">
        <v>40</v>
      </c>
      <c r="B17" s="1">
        <v>30</v>
      </c>
      <c r="C17" s="1">
        <v>26.3</v>
      </c>
      <c r="D17" s="1">
        <v>23.1</v>
      </c>
      <c r="E17" s="1">
        <v>21.7</v>
      </c>
      <c r="F17" s="1">
        <v>24.2</v>
      </c>
      <c r="G17" s="1">
        <v>23.2</v>
      </c>
      <c r="H17" s="1">
        <v>21.8</v>
      </c>
      <c r="I17" s="1">
        <v>24.6</v>
      </c>
      <c r="J17" s="1">
        <v>23.8</v>
      </c>
      <c r="K17" s="1">
        <v>22.5</v>
      </c>
      <c r="L17" s="1">
        <v>23.8</v>
      </c>
      <c r="M17" s="1">
        <v>23.8</v>
      </c>
      <c r="N17" s="1">
        <v>20.399999999999999</v>
      </c>
    </row>
    <row r="18" spans="1:14" x14ac:dyDescent="0.4">
      <c r="A18" s="1">
        <v>40</v>
      </c>
      <c r="B18" s="1">
        <v>50</v>
      </c>
      <c r="C18" s="1">
        <v>24.5</v>
      </c>
      <c r="D18" s="1">
        <v>22.6</v>
      </c>
      <c r="E18" s="1">
        <v>21.2</v>
      </c>
      <c r="F18" s="1">
        <v>23.2</v>
      </c>
      <c r="G18" s="1">
        <v>22.7</v>
      </c>
      <c r="H18" s="1">
        <v>21.6</v>
      </c>
      <c r="I18" s="1">
        <v>23.8</v>
      </c>
      <c r="J18" s="1">
        <v>23.2</v>
      </c>
      <c r="K18" s="1">
        <v>22.1</v>
      </c>
      <c r="L18" s="1">
        <v>22.7</v>
      </c>
      <c r="M18" s="1">
        <v>23</v>
      </c>
      <c r="N18" s="1">
        <v>20.2</v>
      </c>
    </row>
    <row r="19" spans="1:14" x14ac:dyDescent="0.4">
      <c r="A19" s="1">
        <v>40</v>
      </c>
      <c r="B19" s="1">
        <v>70</v>
      </c>
      <c r="C19" s="1">
        <v>23</v>
      </c>
      <c r="D19" s="1">
        <v>22.2</v>
      </c>
      <c r="E19" s="1">
        <v>21.2</v>
      </c>
      <c r="F19" s="1">
        <v>21.3</v>
      </c>
      <c r="G19" s="1">
        <v>21.7</v>
      </c>
      <c r="H19" s="1">
        <v>21.1</v>
      </c>
      <c r="I19" s="1">
        <v>21.7</v>
      </c>
      <c r="J19" s="1">
        <v>21.7</v>
      </c>
      <c r="K19" s="1">
        <v>21.2</v>
      </c>
      <c r="L19" s="1">
        <v>21.5</v>
      </c>
      <c r="M19" s="1">
        <v>22.2</v>
      </c>
      <c r="N19" s="1">
        <v>20</v>
      </c>
    </row>
    <row r="20" spans="1:14" x14ac:dyDescent="0.4">
      <c r="A20" s="1">
        <v>40</v>
      </c>
      <c r="B20" s="1">
        <v>90</v>
      </c>
      <c r="C20" s="1">
        <v>21.3</v>
      </c>
      <c r="D20" s="1">
        <v>21.1</v>
      </c>
      <c r="E20" s="1">
        <v>20.399999999999999</v>
      </c>
      <c r="F20" s="1">
        <v>19.899999999999999</v>
      </c>
      <c r="G20" s="1">
        <v>20.8</v>
      </c>
      <c r="H20" s="1">
        <v>20.5</v>
      </c>
      <c r="I20" s="1">
        <v>20.100000000000001</v>
      </c>
      <c r="J20" s="1">
        <v>20.7</v>
      </c>
      <c r="K20" s="1">
        <v>20.6</v>
      </c>
      <c r="L20" s="1">
        <v>20.6</v>
      </c>
      <c r="M20" s="1">
        <v>21.5</v>
      </c>
      <c r="N20" s="1">
        <v>19.8</v>
      </c>
    </row>
    <row r="21" spans="1:14" x14ac:dyDescent="0.4">
      <c r="A21" s="1">
        <v>40</v>
      </c>
      <c r="B21" s="1">
        <v>110</v>
      </c>
      <c r="C21" s="1">
        <v>20</v>
      </c>
      <c r="D21" s="1">
        <v>20.5</v>
      </c>
      <c r="E21" s="1">
        <v>20</v>
      </c>
      <c r="F21" s="1">
        <v>19</v>
      </c>
      <c r="G21" s="1">
        <v>20</v>
      </c>
      <c r="H21" s="1">
        <v>20</v>
      </c>
      <c r="I21" s="1">
        <v>18.600000000000001</v>
      </c>
      <c r="J21" s="1">
        <v>19.7</v>
      </c>
      <c r="K21" s="1">
        <v>19.899999999999999</v>
      </c>
      <c r="L21" s="1">
        <v>19.399999999999999</v>
      </c>
      <c r="M21" s="1">
        <v>20.7</v>
      </c>
      <c r="N21" s="1">
        <v>19.600000000000001</v>
      </c>
    </row>
    <row r="22" spans="1:14" x14ac:dyDescent="0.4">
      <c r="A22" s="1">
        <v>60</v>
      </c>
      <c r="B22" s="1">
        <v>10</v>
      </c>
      <c r="F22" s="1">
        <v>25.3</v>
      </c>
      <c r="G22" s="1">
        <v>23.4</v>
      </c>
      <c r="H22" s="1">
        <v>20.9</v>
      </c>
      <c r="I22" s="1">
        <v>24.8</v>
      </c>
      <c r="J22" s="1">
        <v>25</v>
      </c>
      <c r="K22" s="1">
        <v>23.2</v>
      </c>
      <c r="L22" s="1">
        <v>22.1</v>
      </c>
      <c r="M22" s="1">
        <v>22.2</v>
      </c>
      <c r="N22" s="1">
        <v>19.600000000000001</v>
      </c>
    </row>
    <row r="23" spans="1:14" x14ac:dyDescent="0.4">
      <c r="A23" s="1">
        <v>60</v>
      </c>
      <c r="B23" s="1">
        <v>30</v>
      </c>
      <c r="C23" s="1">
        <v>26</v>
      </c>
      <c r="D23" s="1">
        <v>22.7</v>
      </c>
      <c r="E23" s="1">
        <v>21.3</v>
      </c>
      <c r="F23" s="1">
        <v>24</v>
      </c>
      <c r="G23" s="1">
        <v>23</v>
      </c>
      <c r="H23" s="1">
        <v>21.7</v>
      </c>
      <c r="I23" s="1">
        <v>24.7</v>
      </c>
      <c r="J23" s="1">
        <v>24.3</v>
      </c>
      <c r="K23" s="1">
        <v>22.7</v>
      </c>
      <c r="L23" s="1">
        <v>23.9</v>
      </c>
      <c r="M23" s="1">
        <v>24</v>
      </c>
      <c r="N23" s="1">
        <v>20.8</v>
      </c>
    </row>
    <row r="24" spans="1:14" x14ac:dyDescent="0.4">
      <c r="A24" s="1">
        <v>60</v>
      </c>
      <c r="B24" s="1">
        <v>50</v>
      </c>
      <c r="C24" s="1">
        <v>24.6</v>
      </c>
      <c r="D24" s="1">
        <v>22.5</v>
      </c>
      <c r="E24" s="1">
        <v>21.2</v>
      </c>
      <c r="F24" s="1">
        <v>23.1</v>
      </c>
      <c r="G24" s="1">
        <v>22.6</v>
      </c>
      <c r="H24" s="1">
        <v>21.6</v>
      </c>
      <c r="I24" s="1">
        <v>23.5</v>
      </c>
      <c r="J24" s="1">
        <v>23.2</v>
      </c>
      <c r="K24" s="1">
        <v>22.2</v>
      </c>
      <c r="L24" s="1">
        <v>23</v>
      </c>
      <c r="M24" s="1">
        <v>23.3</v>
      </c>
      <c r="N24" s="1">
        <v>20.5</v>
      </c>
    </row>
    <row r="25" spans="1:14" x14ac:dyDescent="0.4">
      <c r="A25" s="1">
        <v>60</v>
      </c>
      <c r="B25" s="1">
        <v>70</v>
      </c>
      <c r="C25" s="1">
        <v>22.3</v>
      </c>
      <c r="D25" s="1">
        <v>21.6</v>
      </c>
      <c r="E25" s="1">
        <v>20.6</v>
      </c>
      <c r="F25" s="1">
        <v>21.3</v>
      </c>
      <c r="G25" s="1">
        <v>21.7</v>
      </c>
      <c r="H25" s="1">
        <v>21.1</v>
      </c>
      <c r="I25" s="1">
        <v>21.7</v>
      </c>
      <c r="J25" s="1">
        <v>21.8</v>
      </c>
      <c r="K25" s="1">
        <v>21.2</v>
      </c>
      <c r="L25" s="1">
        <v>21.6</v>
      </c>
      <c r="M25" s="1">
        <v>22.2</v>
      </c>
      <c r="N25" s="1">
        <v>20</v>
      </c>
    </row>
    <row r="26" spans="1:14" x14ac:dyDescent="0.4">
      <c r="A26" s="1">
        <v>60</v>
      </c>
      <c r="B26" s="1">
        <v>90</v>
      </c>
      <c r="C26" s="1">
        <v>21.3</v>
      </c>
      <c r="D26" s="1">
        <v>21.2</v>
      </c>
      <c r="E26" s="1">
        <v>20.399999999999999</v>
      </c>
      <c r="F26" s="1">
        <v>20.3</v>
      </c>
      <c r="G26" s="1">
        <v>21</v>
      </c>
      <c r="H26" s="1">
        <v>20.6</v>
      </c>
      <c r="I26" s="1">
        <v>20</v>
      </c>
      <c r="J26" s="1">
        <v>20.5</v>
      </c>
      <c r="K26" s="1">
        <v>20.3</v>
      </c>
      <c r="L26" s="1">
        <v>20.7</v>
      </c>
      <c r="M26" s="1">
        <v>21.6</v>
      </c>
      <c r="N26" s="1">
        <v>20</v>
      </c>
    </row>
    <row r="27" spans="1:14" x14ac:dyDescent="0.4">
      <c r="A27" s="1">
        <v>60</v>
      </c>
      <c r="B27" s="1">
        <v>110</v>
      </c>
      <c r="C27" s="1">
        <v>20</v>
      </c>
      <c r="D27" s="1">
        <v>20.399999999999999</v>
      </c>
      <c r="E27" s="1">
        <v>19.899999999999999</v>
      </c>
      <c r="F27" s="1">
        <v>19</v>
      </c>
      <c r="G27" s="1">
        <v>20.100000000000001</v>
      </c>
      <c r="H27" s="1">
        <v>20</v>
      </c>
      <c r="I27" s="1">
        <v>18.899999999999999</v>
      </c>
      <c r="J27" s="1">
        <v>20</v>
      </c>
      <c r="K27" s="1">
        <v>20.2</v>
      </c>
      <c r="L27" s="1">
        <v>19.600000000000001</v>
      </c>
      <c r="M27" s="1">
        <v>20.8</v>
      </c>
      <c r="N27" s="1">
        <v>19.7</v>
      </c>
    </row>
    <row r="28" spans="1:14" x14ac:dyDescent="0.4">
      <c r="A28" s="1">
        <v>80</v>
      </c>
      <c r="B28" s="1">
        <v>10</v>
      </c>
      <c r="C28" s="1">
        <v>25.1</v>
      </c>
      <c r="D28" s="1">
        <v>22.4</v>
      </c>
      <c r="E28" s="1">
        <v>22</v>
      </c>
      <c r="F28" s="1">
        <v>25.3</v>
      </c>
      <c r="G28" s="1">
        <v>23</v>
      </c>
      <c r="H28" s="1">
        <v>21</v>
      </c>
      <c r="I28" s="1">
        <v>24.8</v>
      </c>
      <c r="J28" s="1">
        <v>24.8</v>
      </c>
      <c r="K28" s="1">
        <v>23</v>
      </c>
      <c r="L28" s="1">
        <v>21.6</v>
      </c>
      <c r="M28" s="1">
        <v>21.7</v>
      </c>
      <c r="N28" s="1">
        <v>19.2</v>
      </c>
    </row>
    <row r="29" spans="1:14" x14ac:dyDescent="0.4">
      <c r="A29" s="1">
        <v>80</v>
      </c>
      <c r="B29" s="1">
        <v>30</v>
      </c>
      <c r="C29" s="1">
        <v>25.6</v>
      </c>
      <c r="D29" s="1">
        <v>22.5</v>
      </c>
      <c r="E29" s="1">
        <v>21.4</v>
      </c>
      <c r="F29" s="1">
        <v>24.3</v>
      </c>
      <c r="G29" s="1">
        <v>23.2</v>
      </c>
      <c r="H29" s="1">
        <v>21.9</v>
      </c>
      <c r="I29" s="1">
        <v>24.8</v>
      </c>
      <c r="J29" s="1">
        <v>24.2</v>
      </c>
      <c r="K29" s="1">
        <v>22.7</v>
      </c>
      <c r="L29" s="1">
        <v>23.7</v>
      </c>
      <c r="M29" s="1">
        <v>23.7</v>
      </c>
      <c r="N29" s="1">
        <v>20.6</v>
      </c>
    </row>
    <row r="30" spans="1:14" x14ac:dyDescent="0.4">
      <c r="A30" s="1">
        <v>80</v>
      </c>
      <c r="B30" s="1">
        <v>50</v>
      </c>
      <c r="C30" s="1">
        <v>24.4</v>
      </c>
      <c r="D30" s="1">
        <v>22.3</v>
      </c>
      <c r="E30" s="1">
        <v>21.2</v>
      </c>
      <c r="F30" s="1">
        <v>22.9</v>
      </c>
      <c r="G30" s="1">
        <v>22.5</v>
      </c>
      <c r="H30" s="1">
        <v>21.5</v>
      </c>
      <c r="I30" s="1">
        <v>23.7</v>
      </c>
      <c r="J30" s="1">
        <v>24.7</v>
      </c>
      <c r="K30" s="1">
        <v>23</v>
      </c>
      <c r="L30" s="1">
        <v>23.1</v>
      </c>
      <c r="M30" s="1">
        <v>23.5</v>
      </c>
      <c r="N30" s="1">
        <v>20.7</v>
      </c>
    </row>
    <row r="31" spans="1:14" x14ac:dyDescent="0.4">
      <c r="A31" s="1">
        <v>80</v>
      </c>
      <c r="B31" s="1">
        <v>70</v>
      </c>
      <c r="C31" s="1">
        <v>22.4</v>
      </c>
      <c r="D31" s="1">
        <v>21.7</v>
      </c>
      <c r="E31" s="1">
        <v>20.7</v>
      </c>
      <c r="F31" s="1">
        <v>21.2</v>
      </c>
      <c r="G31" s="1">
        <v>21.5</v>
      </c>
      <c r="H31" s="1">
        <v>20.9</v>
      </c>
      <c r="I31" s="1">
        <v>21.6</v>
      </c>
      <c r="J31" s="1">
        <v>21.8</v>
      </c>
      <c r="K31" s="1">
        <v>21.2</v>
      </c>
      <c r="L31" s="1">
        <v>21.5</v>
      </c>
      <c r="M31" s="1">
        <v>22.1</v>
      </c>
      <c r="N31" s="1">
        <v>19.899999999999999</v>
      </c>
    </row>
    <row r="32" spans="1:14" x14ac:dyDescent="0.4">
      <c r="A32" s="1">
        <v>80</v>
      </c>
      <c r="B32" s="1">
        <v>90</v>
      </c>
      <c r="C32" s="1">
        <v>21.7</v>
      </c>
      <c r="D32" s="1">
        <v>21.5</v>
      </c>
      <c r="E32" s="1">
        <v>20.7</v>
      </c>
      <c r="F32" s="1">
        <v>20.3</v>
      </c>
      <c r="G32" s="1">
        <v>21</v>
      </c>
      <c r="H32" s="1">
        <v>20.6</v>
      </c>
      <c r="I32" s="1">
        <v>20.100000000000001</v>
      </c>
      <c r="J32" s="1">
        <v>20.7</v>
      </c>
      <c r="K32" s="1">
        <v>20.5</v>
      </c>
      <c r="L32" s="1">
        <v>20.9</v>
      </c>
      <c r="M32" s="1">
        <v>21.7</v>
      </c>
      <c r="N32" s="1">
        <v>20.100000000000001</v>
      </c>
    </row>
    <row r="33" spans="1:14" x14ac:dyDescent="0.4">
      <c r="A33" s="1">
        <v>80</v>
      </c>
      <c r="B33" s="1">
        <v>110</v>
      </c>
      <c r="C33" s="1">
        <v>20.2</v>
      </c>
      <c r="D33" s="1">
        <v>20.6</v>
      </c>
      <c r="E33" s="1">
        <v>20.100000000000001</v>
      </c>
      <c r="F33" s="1">
        <v>19.3</v>
      </c>
      <c r="G33" s="1">
        <v>20.2</v>
      </c>
      <c r="H33" s="1">
        <v>20.100000000000001</v>
      </c>
      <c r="I33" s="1">
        <v>19.2</v>
      </c>
      <c r="J33" s="1">
        <v>20.399999999999999</v>
      </c>
      <c r="L33" s="1">
        <v>19.399999999999999</v>
      </c>
      <c r="M33" s="1">
        <v>20.6</v>
      </c>
      <c r="N33" s="1">
        <v>19.600000000000001</v>
      </c>
    </row>
  </sheetData>
  <mergeCells count="6">
    <mergeCell ref="C1:H1"/>
    <mergeCell ref="I1:N1"/>
    <mergeCell ref="C2:E2"/>
    <mergeCell ref="F2:H2"/>
    <mergeCell ref="I2:K2"/>
    <mergeCell ref="L2:N2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F4689-27F5-490C-B8B6-D3C69A3A0EF4}">
  <dimension ref="A1:G27"/>
  <sheetViews>
    <sheetView workbookViewId="0">
      <selection activeCell="D16" sqref="D16"/>
    </sheetView>
  </sheetViews>
  <sheetFormatPr defaultRowHeight="13.9" x14ac:dyDescent="0.4"/>
  <cols>
    <col min="1" max="16384" width="9.06640625" style="1"/>
  </cols>
  <sheetData>
    <row r="1" spans="1:7" x14ac:dyDescent="0.4">
      <c r="B1" s="8" t="s">
        <v>15</v>
      </c>
      <c r="C1" s="8"/>
      <c r="D1" s="8"/>
      <c r="E1" s="8" t="s">
        <v>16</v>
      </c>
      <c r="F1" s="8"/>
      <c r="G1" s="8"/>
    </row>
    <row r="2" spans="1:7" x14ac:dyDescent="0.4">
      <c r="B2" s="1">
        <v>1</v>
      </c>
      <c r="C2" s="1">
        <v>2</v>
      </c>
      <c r="D2" s="1">
        <v>3</v>
      </c>
      <c r="E2" s="1">
        <v>1</v>
      </c>
      <c r="F2" s="1">
        <v>2</v>
      </c>
      <c r="G2" s="1">
        <v>3</v>
      </c>
    </row>
    <row r="3" spans="1:7" x14ac:dyDescent="0.4">
      <c r="A3" s="4">
        <v>43258</v>
      </c>
      <c r="B3" s="1">
        <v>0.2</v>
      </c>
      <c r="C3" s="1">
        <v>0.25</v>
      </c>
      <c r="D3" s="1">
        <v>0.27</v>
      </c>
      <c r="E3" s="1">
        <v>7.0000000000000007E-2</v>
      </c>
      <c r="F3" s="1">
        <v>0.03</v>
      </c>
      <c r="G3" s="1">
        <v>0.04</v>
      </c>
    </row>
    <row r="4" spans="1:7" x14ac:dyDescent="0.4">
      <c r="A4" s="4">
        <v>43270</v>
      </c>
      <c r="B4" s="1">
        <v>0.39</v>
      </c>
      <c r="C4" s="1">
        <v>0.52</v>
      </c>
      <c r="D4" s="1">
        <v>0.47</v>
      </c>
      <c r="E4" s="1">
        <v>0.1</v>
      </c>
      <c r="F4" s="1">
        <v>0.14000000000000001</v>
      </c>
      <c r="G4" s="1">
        <v>0.13</v>
      </c>
    </row>
    <row r="5" spans="1:7" x14ac:dyDescent="0.4">
      <c r="A5" s="4">
        <v>43290</v>
      </c>
      <c r="B5" s="1">
        <v>0.83</v>
      </c>
      <c r="C5" s="1">
        <v>0.9</v>
      </c>
      <c r="D5" s="1">
        <v>0.91</v>
      </c>
      <c r="E5" s="1">
        <v>0.5</v>
      </c>
      <c r="F5" s="1">
        <v>0.6</v>
      </c>
      <c r="G5" s="1">
        <v>0.63</v>
      </c>
    </row>
    <row r="6" spans="1:7" x14ac:dyDescent="0.4">
      <c r="A6" s="4">
        <v>43299</v>
      </c>
      <c r="B6" s="1">
        <v>0.96</v>
      </c>
      <c r="C6" s="1">
        <v>0.93</v>
      </c>
      <c r="D6" s="1">
        <v>0.98</v>
      </c>
      <c r="E6" s="1">
        <v>0.82</v>
      </c>
      <c r="F6" s="1">
        <v>0.88</v>
      </c>
      <c r="G6" s="1">
        <v>0.84</v>
      </c>
    </row>
    <row r="7" spans="1:7" x14ac:dyDescent="0.4">
      <c r="A7" s="4">
        <v>43316</v>
      </c>
      <c r="B7" s="1">
        <v>0.95</v>
      </c>
      <c r="C7" s="1">
        <v>0.99</v>
      </c>
      <c r="D7" s="1">
        <v>0.98</v>
      </c>
      <c r="E7" s="1">
        <v>0.88</v>
      </c>
      <c r="F7" s="1">
        <v>0.96</v>
      </c>
      <c r="G7" s="1">
        <v>0.96</v>
      </c>
    </row>
    <row r="8" spans="1:7" x14ac:dyDescent="0.4">
      <c r="A8" s="4">
        <v>43327</v>
      </c>
      <c r="B8" s="1">
        <v>0.98</v>
      </c>
      <c r="C8" s="1">
        <v>0.95</v>
      </c>
      <c r="D8" s="1">
        <v>0.96</v>
      </c>
      <c r="E8" s="1">
        <v>0.87</v>
      </c>
      <c r="F8" s="1">
        <v>0.95</v>
      </c>
      <c r="G8" s="1">
        <v>0.93</v>
      </c>
    </row>
    <row r="9" spans="1:7" x14ac:dyDescent="0.4">
      <c r="A9" s="4">
        <v>43352</v>
      </c>
      <c r="B9" s="1">
        <v>0.88</v>
      </c>
      <c r="C9" s="1">
        <v>0.92</v>
      </c>
      <c r="D9" s="1">
        <v>0.94</v>
      </c>
      <c r="E9" s="1">
        <v>0.9</v>
      </c>
      <c r="F9" s="1">
        <v>0.87</v>
      </c>
      <c r="G9" s="1">
        <v>0.87</v>
      </c>
    </row>
    <row r="19" spans="1:7" x14ac:dyDescent="0.4">
      <c r="B19" s="8" t="s">
        <v>15</v>
      </c>
      <c r="C19" s="8"/>
      <c r="D19" s="8"/>
      <c r="E19" s="8" t="s">
        <v>16</v>
      </c>
      <c r="F19" s="8"/>
      <c r="G19" s="8"/>
    </row>
    <row r="20" spans="1:7" x14ac:dyDescent="0.4">
      <c r="B20" s="1">
        <v>1</v>
      </c>
      <c r="C20" s="1">
        <v>2</v>
      </c>
      <c r="D20" s="1">
        <v>3</v>
      </c>
      <c r="E20" s="1">
        <v>1</v>
      </c>
      <c r="F20" s="1">
        <v>2</v>
      </c>
      <c r="G20" s="1">
        <v>3</v>
      </c>
    </row>
    <row r="21" spans="1:7" x14ac:dyDescent="0.4">
      <c r="A21" s="4">
        <v>43624</v>
      </c>
      <c r="B21" s="1">
        <v>0.15</v>
      </c>
      <c r="C21" s="1">
        <v>0.16</v>
      </c>
      <c r="D21" s="1">
        <v>0.14000000000000001</v>
      </c>
      <c r="E21" s="1">
        <v>0.1</v>
      </c>
      <c r="F21" s="1">
        <v>0.15</v>
      </c>
      <c r="G21" s="1">
        <v>0.13</v>
      </c>
    </row>
    <row r="22" spans="1:7" x14ac:dyDescent="0.4">
      <c r="A22" s="4">
        <v>43633</v>
      </c>
      <c r="B22" s="1">
        <v>0.42</v>
      </c>
      <c r="C22" s="1">
        <v>0.5</v>
      </c>
      <c r="D22" s="1">
        <v>0.48</v>
      </c>
      <c r="E22" s="1">
        <v>0.2</v>
      </c>
      <c r="F22" s="1">
        <v>0.34</v>
      </c>
      <c r="G22" s="1">
        <v>0.25</v>
      </c>
    </row>
    <row r="23" spans="1:7" x14ac:dyDescent="0.4">
      <c r="A23" s="4">
        <v>43651</v>
      </c>
      <c r="B23" s="1">
        <v>0.7</v>
      </c>
      <c r="C23" s="1">
        <v>0.74</v>
      </c>
      <c r="D23" s="1">
        <v>0.73</v>
      </c>
      <c r="E23" s="1">
        <v>0.5</v>
      </c>
      <c r="F23" s="1">
        <v>0.57999999999999996</v>
      </c>
      <c r="G23" s="1">
        <v>0.57999999999999996</v>
      </c>
    </row>
    <row r="24" spans="1:7" x14ac:dyDescent="0.4">
      <c r="A24" s="4">
        <v>43676</v>
      </c>
      <c r="B24" s="1">
        <v>0.92</v>
      </c>
      <c r="C24" s="1">
        <v>0.88</v>
      </c>
      <c r="D24" s="1">
        <v>0.95</v>
      </c>
      <c r="E24" s="1">
        <v>0.88</v>
      </c>
      <c r="F24" s="1">
        <v>0.82</v>
      </c>
      <c r="G24" s="1">
        <v>0.85</v>
      </c>
    </row>
    <row r="25" spans="1:7" x14ac:dyDescent="0.4">
      <c r="A25" s="4">
        <v>43695</v>
      </c>
      <c r="B25" s="1">
        <v>0.91</v>
      </c>
      <c r="C25" s="1">
        <v>0.91</v>
      </c>
      <c r="D25" s="1">
        <v>0.96</v>
      </c>
      <c r="E25" s="1">
        <v>0.79</v>
      </c>
      <c r="F25" s="1">
        <v>0.97</v>
      </c>
      <c r="G25" s="1">
        <v>0.92</v>
      </c>
    </row>
    <row r="26" spans="1:7" x14ac:dyDescent="0.4">
      <c r="A26" s="4">
        <v>43709</v>
      </c>
      <c r="B26" s="1">
        <v>0.9</v>
      </c>
      <c r="C26" s="1">
        <v>0.9</v>
      </c>
      <c r="D26" s="1">
        <v>0.95</v>
      </c>
      <c r="E26" s="1">
        <v>0.85</v>
      </c>
      <c r="F26" s="1">
        <v>0.94</v>
      </c>
      <c r="G26" s="1">
        <v>0.95</v>
      </c>
    </row>
    <row r="27" spans="1:7" x14ac:dyDescent="0.4">
      <c r="A27" s="4">
        <v>43726</v>
      </c>
      <c r="B27" s="1">
        <v>0.86</v>
      </c>
      <c r="C27" s="1">
        <v>0.91</v>
      </c>
      <c r="D27" s="1">
        <v>0.92</v>
      </c>
      <c r="E27" s="1">
        <v>0.81</v>
      </c>
      <c r="F27" s="1">
        <v>0.92</v>
      </c>
      <c r="G27" s="1">
        <v>0.91</v>
      </c>
    </row>
  </sheetData>
  <mergeCells count="4">
    <mergeCell ref="B1:D1"/>
    <mergeCell ref="E1:G1"/>
    <mergeCell ref="B19:D19"/>
    <mergeCell ref="E19:G19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A6065-0F28-4E78-B301-51C296E9A518}">
  <dimension ref="A1:N38"/>
  <sheetViews>
    <sheetView workbookViewId="0">
      <selection activeCell="F14" sqref="F14"/>
    </sheetView>
  </sheetViews>
  <sheetFormatPr defaultRowHeight="13.9" x14ac:dyDescent="0.4"/>
  <cols>
    <col min="1" max="16384" width="9.06640625" style="1"/>
  </cols>
  <sheetData>
    <row r="1" spans="1:14" x14ac:dyDescent="0.4">
      <c r="C1" s="8" t="s">
        <v>24</v>
      </c>
      <c r="D1" s="8"/>
      <c r="E1" s="8"/>
      <c r="F1" s="8"/>
      <c r="G1" s="8"/>
      <c r="H1" s="8"/>
      <c r="I1" s="8" t="s">
        <v>25</v>
      </c>
      <c r="J1" s="8"/>
      <c r="K1" s="8"/>
      <c r="L1" s="8"/>
      <c r="M1" s="8"/>
      <c r="N1" s="8"/>
    </row>
    <row r="2" spans="1:14" x14ac:dyDescent="0.4">
      <c r="C2" s="8" t="s">
        <v>17</v>
      </c>
      <c r="D2" s="8"/>
      <c r="E2" s="8"/>
      <c r="F2" s="8" t="s">
        <v>21</v>
      </c>
      <c r="G2" s="8"/>
      <c r="H2" s="8"/>
      <c r="I2" s="8" t="s">
        <v>17</v>
      </c>
      <c r="J2" s="8"/>
      <c r="K2" s="8"/>
      <c r="L2" s="8" t="s">
        <v>21</v>
      </c>
      <c r="M2" s="8"/>
      <c r="N2" s="8"/>
    </row>
    <row r="3" spans="1:14" x14ac:dyDescent="0.4">
      <c r="A3" s="1" t="s">
        <v>26</v>
      </c>
      <c r="B3" s="1" t="s">
        <v>27</v>
      </c>
      <c r="C3" s="2" t="s">
        <v>18</v>
      </c>
      <c r="D3" s="2" t="s">
        <v>19</v>
      </c>
      <c r="E3" s="2" t="s">
        <v>20</v>
      </c>
      <c r="F3" s="2" t="s">
        <v>18</v>
      </c>
      <c r="G3" s="2" t="s">
        <v>19</v>
      </c>
      <c r="H3" s="2" t="s">
        <v>20</v>
      </c>
      <c r="I3" s="2" t="s">
        <v>18</v>
      </c>
      <c r="J3" s="2" t="s">
        <v>19</v>
      </c>
      <c r="K3" s="2" t="s">
        <v>20</v>
      </c>
      <c r="L3" s="2" t="s">
        <v>18</v>
      </c>
      <c r="M3" s="2" t="s">
        <v>19</v>
      </c>
      <c r="N3" s="2" t="s">
        <v>20</v>
      </c>
    </row>
    <row r="4" spans="1:14" x14ac:dyDescent="0.4">
      <c r="A4" s="1">
        <v>0</v>
      </c>
      <c r="B4" s="1">
        <v>0</v>
      </c>
      <c r="C4" s="3">
        <v>0.8813858</v>
      </c>
      <c r="D4" s="3">
        <v>0.98494979999999999</v>
      </c>
      <c r="E4" s="3">
        <v>0.96843190000000001</v>
      </c>
      <c r="F4" s="3">
        <v>0.30517100000000003</v>
      </c>
      <c r="G4" s="3">
        <v>0.9707751</v>
      </c>
      <c r="H4" s="3">
        <v>0.97405759999999997</v>
      </c>
      <c r="I4" s="3">
        <v>0.92543169999999997</v>
      </c>
      <c r="J4" s="3">
        <v>0.94202900000000001</v>
      </c>
      <c r="K4" s="3">
        <v>0.95889329999999995</v>
      </c>
      <c r="L4" s="3">
        <v>0.90657160000000003</v>
      </c>
      <c r="M4" s="3">
        <v>0.93148149999999996</v>
      </c>
      <c r="N4" s="3">
        <v>0.92140469999999997</v>
      </c>
    </row>
    <row r="5" spans="1:14" x14ac:dyDescent="0.4">
      <c r="A5" s="1">
        <v>20</v>
      </c>
      <c r="B5" s="1">
        <v>0</v>
      </c>
      <c r="C5" s="3">
        <v>7.1220500000000006E-2</v>
      </c>
      <c r="D5" s="3">
        <v>0.92523129999999998</v>
      </c>
      <c r="E5" s="3">
        <v>0.96685069999999995</v>
      </c>
      <c r="F5" s="3">
        <v>0</v>
      </c>
      <c r="G5" s="3">
        <v>0.93975039999999999</v>
      </c>
      <c r="H5" s="3">
        <v>0.92044930000000003</v>
      </c>
      <c r="I5" s="3">
        <v>0.81318679999999999</v>
      </c>
      <c r="J5" s="3">
        <v>0.9611594</v>
      </c>
      <c r="K5" s="3">
        <v>0.92569170000000001</v>
      </c>
      <c r="L5" s="3">
        <v>0.1912114</v>
      </c>
      <c r="M5" s="3">
        <v>0.93086420000000003</v>
      </c>
      <c r="N5" s="3">
        <v>0.88377930000000005</v>
      </c>
    </row>
    <row r="6" spans="1:14" x14ac:dyDescent="0.4">
      <c r="A6" s="1">
        <v>40</v>
      </c>
      <c r="B6" s="1">
        <v>0</v>
      </c>
      <c r="C6" s="3">
        <v>0.1284682</v>
      </c>
      <c r="D6" s="3">
        <v>0.95833760000000001</v>
      </c>
      <c r="E6" s="3">
        <v>0.94316029999999995</v>
      </c>
      <c r="F6" s="3">
        <v>0</v>
      </c>
      <c r="G6" s="3">
        <v>0.84314500000000003</v>
      </c>
      <c r="H6" s="3">
        <v>0.98215629999999998</v>
      </c>
      <c r="I6" s="3">
        <v>0.23037679999999999</v>
      </c>
      <c r="J6" s="3">
        <v>0.90666659999999999</v>
      </c>
      <c r="K6" s="3">
        <v>0.85770749999999996</v>
      </c>
      <c r="L6" s="3">
        <v>0.22169440000000001</v>
      </c>
      <c r="M6" s="3">
        <v>0.23209879999999999</v>
      </c>
      <c r="N6" s="3">
        <v>0.82608689999999996</v>
      </c>
    </row>
    <row r="7" spans="1:14" x14ac:dyDescent="0.4">
      <c r="A7" s="1">
        <v>60</v>
      </c>
      <c r="B7" s="1">
        <v>0</v>
      </c>
      <c r="C7" s="3">
        <v>0.80010669999999995</v>
      </c>
      <c r="D7" s="3">
        <v>0.96601429999999999</v>
      </c>
      <c r="E7" s="3">
        <v>0.98529449999999996</v>
      </c>
      <c r="F7" s="3">
        <v>0.2479944</v>
      </c>
      <c r="G7" s="3">
        <v>0.88605869999999998</v>
      </c>
      <c r="H7" s="3">
        <v>0.86923249999999996</v>
      </c>
      <c r="I7" s="3">
        <v>0.23233909999999999</v>
      </c>
      <c r="J7" s="3">
        <v>0.95304350000000004</v>
      </c>
      <c r="K7" s="3">
        <v>0.76047430000000005</v>
      </c>
      <c r="L7" s="3">
        <v>0.22129850000000001</v>
      </c>
      <c r="M7" s="3">
        <v>0.895679</v>
      </c>
      <c r="N7" s="3">
        <v>0.94063540000000001</v>
      </c>
    </row>
    <row r="8" spans="1:14" x14ac:dyDescent="0.4">
      <c r="A8" s="1">
        <v>80</v>
      </c>
      <c r="B8" s="1">
        <v>0</v>
      </c>
      <c r="C8" s="3">
        <v>0.91786990000000002</v>
      </c>
      <c r="D8" s="3">
        <v>0.98372349999999997</v>
      </c>
      <c r="E8" s="3">
        <v>0.96061379999999996</v>
      </c>
      <c r="F8" s="3">
        <v>6.0354499999999998E-2</v>
      </c>
      <c r="G8" s="3">
        <v>0.78073570000000003</v>
      </c>
      <c r="H8" s="3">
        <v>0.93265229999999999</v>
      </c>
      <c r="I8" s="3">
        <v>0.91130299999999997</v>
      </c>
      <c r="J8" s="3">
        <v>0.9768116</v>
      </c>
      <c r="K8" s="3">
        <v>0.97233199999999997</v>
      </c>
      <c r="L8" s="3">
        <v>0.89113220000000004</v>
      </c>
      <c r="M8" s="3">
        <v>0.95246909999999996</v>
      </c>
      <c r="N8" s="3">
        <v>0.95568560000000002</v>
      </c>
    </row>
    <row r="9" spans="1:14" x14ac:dyDescent="0.4">
      <c r="A9" s="1">
        <v>0</v>
      </c>
      <c r="B9" s="1">
        <v>20</v>
      </c>
      <c r="C9" s="3">
        <v>0.46981620000000002</v>
      </c>
      <c r="D9" s="3">
        <v>0.97087290000000004</v>
      </c>
      <c r="E9" s="3">
        <v>0.92885359999999995</v>
      </c>
      <c r="F9" s="3">
        <v>0</v>
      </c>
      <c r="G9" s="3">
        <v>0.96009259999999996</v>
      </c>
      <c r="H9" s="3">
        <v>0.85972979999999999</v>
      </c>
      <c r="I9" s="3">
        <v>0.53335949999999999</v>
      </c>
      <c r="J9" s="3">
        <v>0.95826089999999997</v>
      </c>
      <c r="K9" s="3">
        <v>0.93280629999999998</v>
      </c>
      <c r="L9" s="3">
        <v>0.1931908</v>
      </c>
      <c r="M9" s="3">
        <v>0.42345680000000002</v>
      </c>
      <c r="N9" s="3">
        <v>0.91304350000000001</v>
      </c>
    </row>
    <row r="10" spans="1:14" x14ac:dyDescent="0.4">
      <c r="A10" s="1">
        <v>20</v>
      </c>
      <c r="B10" s="1">
        <v>20</v>
      </c>
      <c r="C10" s="3">
        <v>1.49251E-2</v>
      </c>
      <c r="D10" s="3">
        <v>0.97657640000000001</v>
      </c>
      <c r="E10" s="3">
        <v>0.90890899999999997</v>
      </c>
      <c r="F10" s="3">
        <v>0</v>
      </c>
      <c r="G10" s="3">
        <v>0.73787709999999995</v>
      </c>
      <c r="H10" s="3">
        <v>0.76933309999999999</v>
      </c>
      <c r="I10" s="3">
        <v>0.20996860000000001</v>
      </c>
      <c r="J10" s="3">
        <v>0.94202900000000001</v>
      </c>
      <c r="K10" s="3">
        <v>0.89486160000000003</v>
      </c>
      <c r="L10" s="3">
        <v>0.19754550000000001</v>
      </c>
      <c r="M10" s="3">
        <v>0.8907408</v>
      </c>
      <c r="N10" s="3">
        <v>0.53846159999999998</v>
      </c>
    </row>
    <row r="11" spans="1:14" x14ac:dyDescent="0.4">
      <c r="A11" s="1">
        <v>40</v>
      </c>
      <c r="B11" s="1">
        <v>20</v>
      </c>
      <c r="C11" s="3">
        <v>0.29180040000000002</v>
      </c>
      <c r="D11" s="3">
        <v>0.90970589999999996</v>
      </c>
      <c r="E11" s="3">
        <v>0.90373930000000002</v>
      </c>
      <c r="F11" s="3">
        <v>0</v>
      </c>
      <c r="G11" s="3">
        <v>0.1351155</v>
      </c>
      <c r="H11" s="3">
        <v>0.81327300000000002</v>
      </c>
      <c r="I11" s="3">
        <v>0.13108320000000001</v>
      </c>
      <c r="J11" s="3">
        <v>0.9089855</v>
      </c>
      <c r="K11" s="3">
        <v>0.89328059999999998</v>
      </c>
      <c r="L11" s="3">
        <v>0.1239113</v>
      </c>
      <c r="M11" s="3">
        <v>0.68950619999999996</v>
      </c>
      <c r="N11" s="3">
        <v>0.85702339999999999</v>
      </c>
    </row>
    <row r="12" spans="1:14" x14ac:dyDescent="0.4">
      <c r="A12" s="1">
        <v>60</v>
      </c>
      <c r="B12" s="1">
        <v>20</v>
      </c>
      <c r="C12" s="3">
        <v>0.71490089999999995</v>
      </c>
      <c r="D12" s="3">
        <v>0.92325590000000002</v>
      </c>
      <c r="E12" s="3">
        <v>0.88193770000000005</v>
      </c>
      <c r="F12" s="3">
        <v>0</v>
      </c>
      <c r="G12" s="3">
        <v>0.82066430000000001</v>
      </c>
      <c r="H12" s="3">
        <v>0.76930620000000005</v>
      </c>
      <c r="I12" s="3">
        <v>0.23587130000000001</v>
      </c>
      <c r="J12" s="3">
        <v>0.94724640000000004</v>
      </c>
      <c r="K12" s="3">
        <v>0.91462449999999995</v>
      </c>
      <c r="L12" s="3">
        <v>0.23000789999999999</v>
      </c>
      <c r="M12" s="3">
        <v>0.86543210000000004</v>
      </c>
      <c r="N12" s="3">
        <v>0.94230769999999997</v>
      </c>
    </row>
    <row r="13" spans="1:14" x14ac:dyDescent="0.4">
      <c r="A13" s="1">
        <v>80</v>
      </c>
      <c r="B13" s="1">
        <v>20</v>
      </c>
      <c r="C13" s="3">
        <v>0.48862919999999999</v>
      </c>
      <c r="D13" s="3">
        <v>0.9032924</v>
      </c>
      <c r="E13" s="3">
        <v>0.95841520000000002</v>
      </c>
      <c r="F13" s="3"/>
      <c r="G13" s="3">
        <v>0.65032469999999998</v>
      </c>
      <c r="H13" s="3">
        <v>0.83254269999999997</v>
      </c>
      <c r="I13" s="3">
        <v>0.90777079999999999</v>
      </c>
      <c r="J13" s="3">
        <v>0.94260869999999997</v>
      </c>
      <c r="K13" s="3">
        <v>0.88774699999999995</v>
      </c>
      <c r="L13" s="3">
        <v>0.27078380000000002</v>
      </c>
      <c r="M13" s="3">
        <v>0.87222219999999995</v>
      </c>
      <c r="N13" s="3">
        <v>0.89632109999999998</v>
      </c>
    </row>
    <row r="14" spans="1:14" x14ac:dyDescent="0.4">
      <c r="A14" s="1">
        <v>0</v>
      </c>
      <c r="B14" s="1">
        <v>40</v>
      </c>
      <c r="C14" s="3">
        <v>4.2215999999999997E-2</v>
      </c>
      <c r="D14" s="3">
        <v>0.90842140000000005</v>
      </c>
      <c r="E14" s="3">
        <v>0.88852850000000005</v>
      </c>
      <c r="F14" s="3"/>
      <c r="G14" s="3">
        <v>0.95498780000000005</v>
      </c>
      <c r="H14" s="3">
        <v>0.79622380000000004</v>
      </c>
      <c r="I14" s="3">
        <v>0.24254319999999999</v>
      </c>
      <c r="J14" s="3">
        <v>0.91246380000000005</v>
      </c>
      <c r="K14" s="3">
        <v>0.84426880000000004</v>
      </c>
      <c r="L14" s="3"/>
      <c r="M14" s="3">
        <v>0.75555559999999999</v>
      </c>
      <c r="N14" s="3">
        <v>0.83612039999999999</v>
      </c>
    </row>
    <row r="15" spans="1:14" x14ac:dyDescent="0.4">
      <c r="A15" s="1">
        <v>20</v>
      </c>
      <c r="B15" s="1">
        <v>40</v>
      </c>
      <c r="C15" s="3">
        <v>0</v>
      </c>
      <c r="D15" s="3">
        <v>0.75174669999999999</v>
      </c>
      <c r="E15" s="3">
        <v>0.8886693</v>
      </c>
      <c r="F15" s="3"/>
      <c r="G15" s="3">
        <v>0.75011810000000001</v>
      </c>
      <c r="H15" s="3">
        <v>0.74595250000000002</v>
      </c>
      <c r="I15" s="3">
        <v>0.23469390000000001</v>
      </c>
      <c r="J15" s="3">
        <v>0.91420290000000004</v>
      </c>
      <c r="K15" s="3">
        <v>0.83241109999999996</v>
      </c>
      <c r="L15" s="3"/>
      <c r="M15" s="3">
        <v>0.83024690000000001</v>
      </c>
      <c r="N15" s="3">
        <v>0.81521739999999998</v>
      </c>
    </row>
    <row r="16" spans="1:14" x14ac:dyDescent="0.4">
      <c r="A16" s="1">
        <v>40</v>
      </c>
      <c r="B16" s="1">
        <v>40</v>
      </c>
      <c r="C16" s="3">
        <v>0</v>
      </c>
      <c r="D16" s="3">
        <v>0.84290209999999999</v>
      </c>
      <c r="E16" s="3">
        <v>0.85859969999999997</v>
      </c>
      <c r="F16" s="3"/>
      <c r="G16" s="3">
        <v>0.48691259999999997</v>
      </c>
      <c r="H16" s="3">
        <v>0.73717889999999997</v>
      </c>
      <c r="I16" s="3">
        <v>8.3987400000000004E-2</v>
      </c>
      <c r="J16" s="3">
        <v>0.86550720000000003</v>
      </c>
      <c r="K16" s="3">
        <v>0.80711460000000002</v>
      </c>
      <c r="L16" s="3"/>
      <c r="M16" s="3">
        <v>6.9753099999999998E-2</v>
      </c>
      <c r="N16" s="3">
        <v>0.4590301</v>
      </c>
    </row>
    <row r="17" spans="1:14" x14ac:dyDescent="0.4">
      <c r="A17" s="1">
        <v>60</v>
      </c>
      <c r="B17" s="1">
        <v>40</v>
      </c>
      <c r="C17" s="3">
        <v>0.52902590000000005</v>
      </c>
      <c r="D17" s="3">
        <v>0.80869000000000002</v>
      </c>
      <c r="E17" s="3">
        <v>0.89831799999999995</v>
      </c>
      <c r="F17" s="3"/>
      <c r="G17" s="3">
        <v>0.79595340000000003</v>
      </c>
      <c r="H17" s="3">
        <v>0.49337219999999998</v>
      </c>
      <c r="I17" s="3">
        <v>0.2201727</v>
      </c>
      <c r="J17" s="3">
        <v>0.9495652</v>
      </c>
      <c r="K17" s="3">
        <v>0.80869570000000002</v>
      </c>
      <c r="L17" s="3"/>
      <c r="M17" s="3">
        <v>0.86975309999999995</v>
      </c>
      <c r="N17" s="3">
        <v>0.87625419999999998</v>
      </c>
    </row>
    <row r="18" spans="1:14" x14ac:dyDescent="0.4">
      <c r="A18" s="1">
        <v>80</v>
      </c>
      <c r="B18" s="1">
        <v>40</v>
      </c>
      <c r="C18" s="3">
        <v>1.42366E-2</v>
      </c>
      <c r="D18" s="3">
        <v>0.79818389999999995</v>
      </c>
      <c r="E18" s="3">
        <v>0.89410730000000005</v>
      </c>
      <c r="F18" s="3"/>
      <c r="G18" s="3">
        <v>0.23675080000000001</v>
      </c>
      <c r="H18" s="3">
        <v>0.40690340000000003</v>
      </c>
      <c r="I18" s="3">
        <v>0.18995290000000001</v>
      </c>
      <c r="J18" s="3">
        <v>0.9147826</v>
      </c>
      <c r="K18" s="3">
        <v>0.90118580000000004</v>
      </c>
      <c r="L18" s="3"/>
      <c r="M18" s="3">
        <v>0.92901239999999996</v>
      </c>
      <c r="N18" s="3">
        <v>0.85367890000000002</v>
      </c>
    </row>
    <row r="19" spans="1:14" x14ac:dyDescent="0.4">
      <c r="A19" s="1">
        <v>0</v>
      </c>
      <c r="B19" s="1">
        <v>60</v>
      </c>
      <c r="C19" s="3">
        <v>0</v>
      </c>
      <c r="D19" s="3">
        <v>0.66227320000000001</v>
      </c>
      <c r="E19" s="3">
        <v>0.73248290000000005</v>
      </c>
      <c r="F19" s="3"/>
      <c r="G19" s="3">
        <v>0.48108640000000003</v>
      </c>
      <c r="H19" s="3">
        <v>0.1343973</v>
      </c>
      <c r="I19" s="3"/>
      <c r="J19" s="3">
        <v>0.86666670000000001</v>
      </c>
      <c r="K19" s="3">
        <v>0.44901190000000002</v>
      </c>
      <c r="L19" s="3"/>
      <c r="M19" s="3">
        <v>7.7160500000000007E-2</v>
      </c>
      <c r="N19" s="3">
        <v>0.6897993</v>
      </c>
    </row>
    <row r="20" spans="1:14" x14ac:dyDescent="0.4">
      <c r="A20" s="1">
        <v>20</v>
      </c>
      <c r="B20" s="1">
        <v>60</v>
      </c>
      <c r="C20" s="3">
        <v>0</v>
      </c>
      <c r="D20" s="3">
        <v>0.73873860000000002</v>
      </c>
      <c r="E20" s="3">
        <v>0.82363589999999998</v>
      </c>
      <c r="F20" s="3"/>
      <c r="G20" s="3">
        <v>0.5074843</v>
      </c>
      <c r="H20" s="3">
        <v>0.37681350000000002</v>
      </c>
      <c r="I20" s="3"/>
      <c r="J20" s="3">
        <v>0.1228986</v>
      </c>
      <c r="K20" s="3">
        <v>0.79525690000000004</v>
      </c>
      <c r="L20" s="3"/>
      <c r="M20" s="3">
        <v>2.34568E-2</v>
      </c>
      <c r="N20" s="3">
        <v>0.38377929999999999</v>
      </c>
    </row>
    <row r="21" spans="1:14" x14ac:dyDescent="0.4">
      <c r="A21" s="1">
        <v>40</v>
      </c>
      <c r="B21" s="1">
        <v>60</v>
      </c>
      <c r="C21" s="3">
        <v>0</v>
      </c>
      <c r="D21" s="3">
        <v>0.72973650000000001</v>
      </c>
      <c r="E21" s="3">
        <v>0.67198369999999996</v>
      </c>
      <c r="F21" s="3"/>
      <c r="G21" s="3">
        <v>0.24556210000000001</v>
      </c>
      <c r="H21" s="3">
        <v>0.29328870000000001</v>
      </c>
      <c r="I21" s="3"/>
      <c r="J21" s="3">
        <v>0.33043479999999997</v>
      </c>
      <c r="K21" s="3">
        <v>0.11778660000000001</v>
      </c>
      <c r="L21" s="3"/>
      <c r="M21" s="3">
        <v>0.2814815</v>
      </c>
      <c r="N21" s="3">
        <v>0.69397989999999998</v>
      </c>
    </row>
    <row r="22" spans="1:14" x14ac:dyDescent="0.4">
      <c r="A22" s="1">
        <v>60</v>
      </c>
      <c r="B22" s="1">
        <v>60</v>
      </c>
      <c r="C22" s="3">
        <v>0</v>
      </c>
      <c r="D22" s="3">
        <v>0.84993280000000004</v>
      </c>
      <c r="E22" s="3">
        <v>0.69058520000000001</v>
      </c>
      <c r="F22" s="3"/>
      <c r="G22" s="3">
        <v>0</v>
      </c>
      <c r="H22" s="3">
        <v>0.102422</v>
      </c>
      <c r="I22" s="3"/>
      <c r="J22" s="3">
        <v>0.87826090000000001</v>
      </c>
      <c r="K22" s="3">
        <v>0.20711460000000001</v>
      </c>
      <c r="L22" s="3"/>
      <c r="M22" s="3">
        <v>0.46234570000000003</v>
      </c>
      <c r="N22" s="3">
        <v>0.73829429999999996</v>
      </c>
    </row>
    <row r="23" spans="1:14" x14ac:dyDescent="0.4">
      <c r="A23" s="1">
        <v>80</v>
      </c>
      <c r="B23" s="1">
        <v>60</v>
      </c>
      <c r="C23" s="3"/>
      <c r="D23" s="3">
        <v>0.63879459999999999</v>
      </c>
      <c r="E23" s="3">
        <v>0.68800150000000004</v>
      </c>
      <c r="F23" s="3"/>
      <c r="G23" s="3"/>
      <c r="H23" s="3">
        <v>0.54462239999999995</v>
      </c>
      <c r="I23" s="3"/>
      <c r="J23" s="3">
        <v>0.78202899999999997</v>
      </c>
      <c r="K23" s="3">
        <v>0.88616600000000001</v>
      </c>
      <c r="L23" s="3"/>
      <c r="M23" s="3">
        <v>0.73765429999999999</v>
      </c>
      <c r="N23" s="3">
        <v>0.7090301</v>
      </c>
    </row>
    <row r="24" spans="1:14" x14ac:dyDescent="0.4">
      <c r="A24" s="1">
        <v>0</v>
      </c>
      <c r="B24" s="1">
        <v>80</v>
      </c>
      <c r="C24" s="3"/>
      <c r="D24" s="3">
        <v>0.43696230000000003</v>
      </c>
      <c r="E24" s="3">
        <v>0.41018280000000001</v>
      </c>
      <c r="F24" s="3"/>
      <c r="G24" s="3"/>
      <c r="H24" s="3">
        <v>0.18194160000000001</v>
      </c>
      <c r="I24" s="3"/>
      <c r="J24" s="3">
        <v>0.80521739999999997</v>
      </c>
      <c r="K24" s="3">
        <v>7.5889300000000007E-2</v>
      </c>
      <c r="L24" s="3"/>
      <c r="M24" s="3">
        <v>2.4691000000000001E-3</v>
      </c>
      <c r="N24" s="3">
        <v>9.7826099999999999E-2</v>
      </c>
    </row>
    <row r="25" spans="1:14" x14ac:dyDescent="0.4">
      <c r="A25" s="1">
        <v>20</v>
      </c>
      <c r="B25" s="1">
        <v>80</v>
      </c>
      <c r="C25" s="3"/>
      <c r="D25" s="3">
        <v>0.96280849999999996</v>
      </c>
      <c r="E25" s="3">
        <v>0.56930040000000004</v>
      </c>
      <c r="F25" s="3"/>
      <c r="G25" s="3"/>
      <c r="H25" s="3">
        <v>0</v>
      </c>
      <c r="I25" s="3"/>
      <c r="J25" s="3">
        <v>0.10492750000000001</v>
      </c>
      <c r="K25" s="3">
        <v>0.61106720000000003</v>
      </c>
      <c r="L25" s="3"/>
      <c r="M25" s="3">
        <v>8.4567900000000001E-2</v>
      </c>
      <c r="N25" s="3">
        <v>9.8662200000000005E-2</v>
      </c>
    </row>
    <row r="26" spans="1:14" x14ac:dyDescent="0.4">
      <c r="A26" s="1">
        <v>40</v>
      </c>
      <c r="B26" s="1">
        <v>80</v>
      </c>
      <c r="C26" s="3"/>
      <c r="D26" s="3">
        <v>0.74152490000000004</v>
      </c>
      <c r="E26" s="3">
        <v>0.7033855</v>
      </c>
      <c r="F26" s="3"/>
      <c r="G26" s="3"/>
      <c r="H26" s="3">
        <v>0</v>
      </c>
      <c r="I26" s="3"/>
      <c r="J26" s="3">
        <v>0.14376810000000001</v>
      </c>
      <c r="K26" s="3">
        <v>7.7470399999999995E-2</v>
      </c>
      <c r="L26" s="3"/>
      <c r="M26" s="3">
        <v>0.14691360000000001</v>
      </c>
      <c r="N26" s="3">
        <v>0.12625420000000001</v>
      </c>
    </row>
    <row r="27" spans="1:14" x14ac:dyDescent="0.4">
      <c r="A27" s="1">
        <v>60</v>
      </c>
      <c r="B27" s="1">
        <v>80</v>
      </c>
      <c r="C27" s="3"/>
      <c r="D27" s="3">
        <v>0.8533596</v>
      </c>
      <c r="E27" s="3">
        <v>0.76234250000000003</v>
      </c>
      <c r="F27" s="3"/>
      <c r="G27" s="3"/>
      <c r="H27" s="3">
        <v>0</v>
      </c>
      <c r="I27" s="3"/>
      <c r="J27" s="3">
        <v>0.82608689999999996</v>
      </c>
      <c r="K27" s="3">
        <v>0.1193676</v>
      </c>
      <c r="L27" s="3"/>
      <c r="M27" s="3">
        <v>7.9012299999999994E-2</v>
      </c>
      <c r="N27" s="3">
        <v>0.14966550000000001</v>
      </c>
    </row>
    <row r="28" spans="1:14" x14ac:dyDescent="0.4">
      <c r="A28" s="1">
        <v>80</v>
      </c>
      <c r="B28" s="1">
        <v>80</v>
      </c>
      <c r="C28" s="3"/>
      <c r="D28" s="3">
        <v>2.2636699999999999E-2</v>
      </c>
      <c r="E28" s="3">
        <v>0</v>
      </c>
      <c r="F28" s="3"/>
      <c r="G28" s="3"/>
      <c r="H28" s="3"/>
      <c r="I28" s="3"/>
      <c r="J28" s="3">
        <v>0.77449270000000003</v>
      </c>
      <c r="K28" s="3">
        <v>0.41501979999999999</v>
      </c>
      <c r="L28" s="3"/>
      <c r="M28" s="3">
        <v>3.0864E-3</v>
      </c>
      <c r="N28" s="3">
        <v>0.21822739999999999</v>
      </c>
    </row>
    <row r="29" spans="1:14" x14ac:dyDescent="0.4">
      <c r="A29" s="1">
        <v>0</v>
      </c>
      <c r="B29" s="1">
        <v>100</v>
      </c>
      <c r="C29" s="3"/>
      <c r="D29" s="3">
        <v>0</v>
      </c>
      <c r="E29" s="3">
        <v>0</v>
      </c>
      <c r="F29" s="3"/>
      <c r="G29" s="3"/>
      <c r="H29" s="3"/>
      <c r="I29" s="3"/>
      <c r="J29" s="3">
        <v>0</v>
      </c>
      <c r="K29" s="3">
        <v>0.12885369999999999</v>
      </c>
      <c r="L29" s="3"/>
      <c r="M29" s="3"/>
      <c r="N29" s="3"/>
    </row>
    <row r="30" spans="1:14" x14ac:dyDescent="0.4">
      <c r="A30" s="1">
        <v>20</v>
      </c>
      <c r="B30" s="1">
        <v>100</v>
      </c>
      <c r="C30" s="3"/>
      <c r="D30" s="3">
        <v>2.14138E-2</v>
      </c>
      <c r="E30" s="3">
        <v>8.3724000000000003E-3</v>
      </c>
      <c r="F30" s="3"/>
      <c r="G30" s="3"/>
      <c r="H30" s="3"/>
      <c r="I30" s="3"/>
      <c r="J30" s="3">
        <v>0.17797099999999999</v>
      </c>
      <c r="K30" s="3">
        <v>0.10197630000000001</v>
      </c>
      <c r="L30" s="3"/>
      <c r="M30" s="3"/>
      <c r="N30" s="3"/>
    </row>
    <row r="31" spans="1:14" x14ac:dyDescent="0.4">
      <c r="A31" s="1">
        <v>40</v>
      </c>
      <c r="B31" s="1">
        <v>100</v>
      </c>
      <c r="C31" s="3"/>
      <c r="D31" s="3">
        <v>0</v>
      </c>
      <c r="E31" s="3">
        <v>2.6636099999999999E-2</v>
      </c>
      <c r="F31" s="3"/>
      <c r="G31" s="3"/>
      <c r="H31" s="3"/>
      <c r="I31" s="3"/>
      <c r="J31" s="3">
        <v>1.7971000000000001E-2</v>
      </c>
      <c r="K31" s="3">
        <v>0</v>
      </c>
      <c r="L31" s="3"/>
      <c r="M31" s="3"/>
      <c r="N31" s="3"/>
    </row>
    <row r="32" spans="1:14" x14ac:dyDescent="0.4">
      <c r="A32" s="1">
        <v>60</v>
      </c>
      <c r="B32" s="1">
        <v>100</v>
      </c>
      <c r="C32" s="3"/>
      <c r="D32" s="3">
        <v>4.3172000000000002E-2</v>
      </c>
      <c r="E32" s="3">
        <v>0.42743160000000002</v>
      </c>
      <c r="F32" s="3"/>
      <c r="G32" s="3"/>
      <c r="H32" s="3"/>
      <c r="I32" s="3"/>
      <c r="J32" s="3">
        <v>2.02898E-2</v>
      </c>
      <c r="K32" s="3">
        <v>0.13359679999999999</v>
      </c>
      <c r="L32" s="3"/>
      <c r="M32" s="3"/>
      <c r="N32" s="3"/>
    </row>
    <row r="33" spans="1:14" x14ac:dyDescent="0.4">
      <c r="A33" s="1">
        <v>80</v>
      </c>
      <c r="B33" s="1">
        <v>100</v>
      </c>
      <c r="C33" s="3"/>
      <c r="D33" s="3"/>
      <c r="E33" s="3">
        <v>2.13251E-2</v>
      </c>
      <c r="F33" s="3"/>
      <c r="G33" s="3"/>
      <c r="H33" s="3"/>
      <c r="I33" s="3"/>
      <c r="J33" s="3">
        <v>7.7101500000000003E-2</v>
      </c>
      <c r="K33" s="3">
        <v>7.6679800000000006E-2</v>
      </c>
      <c r="L33" s="3"/>
      <c r="M33" s="3"/>
      <c r="N33" s="3"/>
    </row>
    <row r="34" spans="1:14" x14ac:dyDescent="0.4">
      <c r="A34" s="1">
        <v>0</v>
      </c>
      <c r="B34" s="1">
        <v>120</v>
      </c>
      <c r="C34" s="3"/>
      <c r="D34" s="3"/>
      <c r="E34" s="3">
        <v>0</v>
      </c>
      <c r="F34" s="3"/>
      <c r="G34" s="3"/>
      <c r="H34" s="3"/>
      <c r="I34" s="3"/>
      <c r="J34" s="3"/>
      <c r="K34" s="3"/>
      <c r="L34" s="3"/>
      <c r="M34" s="3"/>
      <c r="N34" s="3"/>
    </row>
    <row r="35" spans="1:14" x14ac:dyDescent="0.4">
      <c r="A35" s="1">
        <v>20</v>
      </c>
      <c r="B35" s="1">
        <v>120</v>
      </c>
      <c r="C35" s="3"/>
      <c r="D35" s="3"/>
      <c r="E35" s="3">
        <v>0</v>
      </c>
      <c r="F35" s="3"/>
      <c r="G35" s="3"/>
      <c r="H35" s="3"/>
      <c r="I35" s="3"/>
      <c r="J35" s="3"/>
      <c r="K35" s="3"/>
      <c r="L35" s="3"/>
      <c r="M35" s="3"/>
      <c r="N35" s="3"/>
    </row>
    <row r="36" spans="1:14" x14ac:dyDescent="0.4">
      <c r="A36" s="1">
        <v>40</v>
      </c>
      <c r="B36" s="1">
        <v>120</v>
      </c>
      <c r="C36" s="3"/>
      <c r="D36" s="3"/>
      <c r="E36" s="3">
        <v>0</v>
      </c>
      <c r="F36" s="3"/>
      <c r="G36" s="3"/>
      <c r="H36" s="3"/>
      <c r="I36" s="3"/>
      <c r="J36" s="3"/>
      <c r="K36" s="3"/>
      <c r="L36" s="3"/>
      <c r="M36" s="3"/>
      <c r="N36" s="3"/>
    </row>
    <row r="37" spans="1:14" x14ac:dyDescent="0.4">
      <c r="A37" s="1">
        <v>60</v>
      </c>
      <c r="B37" s="1">
        <v>120</v>
      </c>
      <c r="C37" s="3"/>
      <c r="D37" s="3"/>
      <c r="E37" s="3">
        <v>0</v>
      </c>
      <c r="F37" s="3"/>
      <c r="G37" s="3"/>
      <c r="H37" s="3"/>
      <c r="I37" s="3"/>
      <c r="J37" s="3"/>
      <c r="K37" s="3"/>
      <c r="L37" s="3"/>
      <c r="M37" s="3"/>
      <c r="N37" s="3"/>
    </row>
    <row r="38" spans="1:14" x14ac:dyDescent="0.4">
      <c r="A38" s="1">
        <v>80</v>
      </c>
      <c r="B38" s="1">
        <v>120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</sheetData>
  <mergeCells count="6">
    <mergeCell ref="C1:H1"/>
    <mergeCell ref="I1:N1"/>
    <mergeCell ref="C2:E2"/>
    <mergeCell ref="F2:H2"/>
    <mergeCell ref="I2:K2"/>
    <mergeCell ref="L2:N2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99F98-4457-475E-AA9C-CB5002F2B398}">
  <dimension ref="A1:BP54"/>
  <sheetViews>
    <sheetView tabSelected="1" workbookViewId="0">
      <selection activeCell="E20" sqref="E20"/>
    </sheetView>
  </sheetViews>
  <sheetFormatPr defaultRowHeight="13.9" x14ac:dyDescent="0.4"/>
  <cols>
    <col min="1" max="1" width="9.06640625" style="5"/>
    <col min="2" max="2" width="15.86328125" style="5" customWidth="1"/>
    <col min="3" max="16384" width="9.06640625" style="5"/>
  </cols>
  <sheetData>
    <row r="1" spans="1:39" x14ac:dyDescent="0.4">
      <c r="C1" s="9" t="s">
        <v>2</v>
      </c>
      <c r="D1" s="9"/>
      <c r="E1" s="9"/>
      <c r="F1" s="9"/>
      <c r="G1" s="9"/>
      <c r="H1" s="9"/>
      <c r="I1" s="9"/>
      <c r="J1" s="9"/>
      <c r="K1" s="9"/>
      <c r="L1" s="9" t="s">
        <v>3</v>
      </c>
      <c r="M1" s="9"/>
      <c r="N1" s="9"/>
      <c r="O1" s="9"/>
      <c r="P1" s="9"/>
      <c r="Q1" s="9"/>
      <c r="R1" s="9"/>
      <c r="S1" s="9"/>
      <c r="T1" s="9"/>
      <c r="U1" s="9" t="s">
        <v>4</v>
      </c>
      <c r="V1" s="9"/>
      <c r="W1" s="9"/>
      <c r="X1" s="9"/>
      <c r="Y1" s="9"/>
      <c r="Z1" s="9"/>
      <c r="AA1" s="9"/>
      <c r="AB1" s="9"/>
      <c r="AC1" s="9"/>
      <c r="AD1" s="9" t="s">
        <v>5</v>
      </c>
      <c r="AE1" s="9"/>
      <c r="AF1" s="9"/>
      <c r="AG1" s="9"/>
      <c r="AH1" s="9"/>
      <c r="AI1" s="9"/>
      <c r="AJ1" s="9"/>
      <c r="AK1" s="9"/>
      <c r="AL1" s="9"/>
      <c r="AM1" s="9"/>
    </row>
    <row r="2" spans="1:39" x14ac:dyDescent="0.4">
      <c r="A2" s="9" t="s">
        <v>6</v>
      </c>
      <c r="B2" s="9" t="s">
        <v>7</v>
      </c>
      <c r="C2" s="9" t="s">
        <v>0</v>
      </c>
      <c r="D2" s="9"/>
      <c r="E2" s="9"/>
      <c r="F2" s="9" t="s">
        <v>1</v>
      </c>
      <c r="G2" s="9"/>
      <c r="H2" s="9"/>
      <c r="I2" s="9" t="s">
        <v>8</v>
      </c>
      <c r="J2" s="9"/>
      <c r="K2" s="9"/>
      <c r="L2" s="9" t="s">
        <v>0</v>
      </c>
      <c r="M2" s="9"/>
      <c r="N2" s="9"/>
      <c r="O2" s="9" t="s">
        <v>1</v>
      </c>
      <c r="P2" s="9"/>
      <c r="Q2" s="9"/>
      <c r="R2" s="9" t="s">
        <v>8</v>
      </c>
      <c r="S2" s="9"/>
      <c r="T2" s="9"/>
      <c r="U2" s="9" t="s">
        <v>0</v>
      </c>
      <c r="V2" s="9"/>
      <c r="W2" s="9"/>
      <c r="X2" s="9" t="s">
        <v>1</v>
      </c>
      <c r="Y2" s="9"/>
      <c r="Z2" s="9"/>
      <c r="AA2" s="9" t="s">
        <v>8</v>
      </c>
      <c r="AB2" s="9"/>
      <c r="AC2" s="9"/>
      <c r="AD2" s="9" t="s">
        <v>0</v>
      </c>
      <c r="AE2" s="9"/>
      <c r="AF2" s="9"/>
      <c r="AG2" s="9" t="s">
        <v>1</v>
      </c>
      <c r="AH2" s="9"/>
      <c r="AI2" s="9"/>
      <c r="AJ2" s="9" t="s">
        <v>8</v>
      </c>
      <c r="AK2" s="9"/>
      <c r="AL2" s="9"/>
      <c r="AM2" s="6"/>
    </row>
    <row r="3" spans="1:39" x14ac:dyDescent="0.4">
      <c r="A3" s="9"/>
      <c r="B3" s="9"/>
      <c r="C3" s="5">
        <v>1</v>
      </c>
      <c r="D3" s="5">
        <v>2</v>
      </c>
      <c r="E3" s="5">
        <v>3</v>
      </c>
      <c r="F3" s="5">
        <v>1</v>
      </c>
      <c r="G3" s="5">
        <v>2</v>
      </c>
      <c r="H3" s="5">
        <v>3</v>
      </c>
      <c r="I3" s="5">
        <v>1</v>
      </c>
      <c r="J3" s="5">
        <v>2</v>
      </c>
      <c r="K3" s="5">
        <v>3</v>
      </c>
      <c r="L3" s="5">
        <v>1</v>
      </c>
      <c r="M3" s="5">
        <v>2</v>
      </c>
      <c r="N3" s="5">
        <v>3</v>
      </c>
      <c r="O3" s="5">
        <v>1</v>
      </c>
      <c r="P3" s="5">
        <v>2</v>
      </c>
      <c r="Q3" s="5">
        <v>3</v>
      </c>
      <c r="R3" s="5">
        <v>1</v>
      </c>
      <c r="S3" s="5">
        <v>2</v>
      </c>
      <c r="T3" s="5">
        <v>3</v>
      </c>
      <c r="U3" s="5">
        <v>1</v>
      </c>
      <c r="V3" s="5">
        <v>2</v>
      </c>
      <c r="W3" s="5">
        <v>3</v>
      </c>
      <c r="X3" s="5">
        <v>1</v>
      </c>
      <c r="Y3" s="5">
        <v>2</v>
      </c>
      <c r="Z3" s="5">
        <v>3</v>
      </c>
      <c r="AA3" s="5">
        <v>1</v>
      </c>
      <c r="AB3" s="5">
        <v>2</v>
      </c>
      <c r="AC3" s="5">
        <v>3</v>
      </c>
      <c r="AD3" s="5">
        <v>1</v>
      </c>
      <c r="AE3" s="5">
        <v>2</v>
      </c>
      <c r="AF3" s="5">
        <v>3</v>
      </c>
      <c r="AG3" s="5">
        <v>1</v>
      </c>
      <c r="AH3" s="5">
        <v>2</v>
      </c>
      <c r="AI3" s="5">
        <v>3</v>
      </c>
      <c r="AJ3" s="5">
        <v>1</v>
      </c>
      <c r="AK3" s="5">
        <v>2</v>
      </c>
      <c r="AL3" s="5">
        <v>3</v>
      </c>
      <c r="AM3" s="7"/>
    </row>
    <row r="4" spans="1:39" x14ac:dyDescent="0.4">
      <c r="A4" s="10">
        <v>2018</v>
      </c>
      <c r="B4" s="5" t="s">
        <v>9</v>
      </c>
      <c r="C4" s="7">
        <v>24.590000152587798</v>
      </c>
      <c r="D4" s="7">
        <v>24.027864456176758</v>
      </c>
      <c r="E4" s="7">
        <v>24.204223251342775</v>
      </c>
      <c r="F4" s="7">
        <v>21.818333333333332</v>
      </c>
      <c r="G4" s="7">
        <v>21.118399999999998</v>
      </c>
      <c r="H4" s="7">
        <v>21.316000000000003</v>
      </c>
      <c r="I4" s="7">
        <f t="shared" ref="I4:I15" si="0">C4-F4</f>
        <v>2.7716668192544667</v>
      </c>
      <c r="J4" s="7">
        <f t="shared" ref="J4:J15" si="1">D4-G4</f>
        <v>2.9094644561767602</v>
      </c>
      <c r="K4" s="7">
        <f t="shared" ref="K4:K15" si="2">E4-H4</f>
        <v>2.8882232513427724</v>
      </c>
      <c r="L4" s="7">
        <v>26.666354179382299</v>
      </c>
      <c r="M4" s="7">
        <v>26.642812347412111</v>
      </c>
      <c r="N4" s="7">
        <v>26.442708587646486</v>
      </c>
      <c r="O4" s="7">
        <v>23.43</v>
      </c>
      <c r="P4" s="7">
        <v>22.75</v>
      </c>
      <c r="Q4" s="7">
        <v>23.89</v>
      </c>
      <c r="R4" s="7">
        <f t="shared" ref="R4:R15" si="3">L4-O4</f>
        <v>3.2363541793822996</v>
      </c>
      <c r="S4" s="7">
        <f t="shared" ref="S4:S15" si="4">M4-P4</f>
        <v>3.8928123474121108</v>
      </c>
      <c r="T4" s="7">
        <f t="shared" ref="T4:T15" si="5">N4-Q4</f>
        <v>2.5527085876464852</v>
      </c>
      <c r="U4" s="7">
        <v>22.22827366420201</v>
      </c>
      <c r="V4" s="7">
        <v>22.150644938151043</v>
      </c>
      <c r="W4" s="7">
        <v>22.255521011352538</v>
      </c>
      <c r="X4" s="7">
        <v>21.05</v>
      </c>
      <c r="Y4" s="7">
        <v>22.21</v>
      </c>
      <c r="Z4" s="7">
        <v>22.32</v>
      </c>
      <c r="AA4" s="7">
        <f t="shared" ref="AA4:AA15" si="6">U4-X4</f>
        <v>1.1782736642020097</v>
      </c>
      <c r="AB4" s="7">
        <f t="shared" ref="AB4:AB15" si="7">V4-Y4</f>
        <v>-5.9355061848958002E-2</v>
      </c>
      <c r="AC4" s="7">
        <f t="shared" ref="AC4:AC15" si="8">W4-Z4</f>
        <v>-6.4478988647461932E-2</v>
      </c>
      <c r="AD4" s="7">
        <v>17.80051064491272</v>
      </c>
      <c r="AE4" s="7">
        <v>17.935416902814591</v>
      </c>
      <c r="AF4" s="7">
        <v>17.87008912222726</v>
      </c>
      <c r="AG4" s="7">
        <v>17.626625000000001</v>
      </c>
      <c r="AH4" s="7">
        <v>17.682714285714283</v>
      </c>
      <c r="AI4" s="7">
        <v>17.607428571428567</v>
      </c>
      <c r="AJ4" s="7">
        <f t="shared" ref="AJ4:AJ15" si="9">AD4-AG4</f>
        <v>0.17388564491271907</v>
      </c>
      <c r="AK4" s="7">
        <f t="shared" ref="AK4:AK15" si="10">AE4-AH4</f>
        <v>0.25270261710030795</v>
      </c>
      <c r="AL4" s="7">
        <f t="shared" ref="AL4:AL15" si="11">AF4-AI4</f>
        <v>0.26266055079869233</v>
      </c>
      <c r="AM4" s="7"/>
    </row>
    <row r="5" spans="1:39" x14ac:dyDescent="0.4">
      <c r="A5" s="10"/>
      <c r="B5" s="5" t="s">
        <v>10</v>
      </c>
      <c r="C5" s="7">
        <v>22.970000076293946</v>
      </c>
      <c r="D5" s="7">
        <v>22.664374828338623</v>
      </c>
      <c r="E5" s="7">
        <v>22.532909011840822</v>
      </c>
      <c r="F5" s="7">
        <v>19.393333333333334</v>
      </c>
      <c r="G5" s="7">
        <v>19.2136</v>
      </c>
      <c r="H5" s="7">
        <v>19.289200000000001</v>
      </c>
      <c r="I5" s="7">
        <f t="shared" si="0"/>
        <v>3.5766667429606116</v>
      </c>
      <c r="J5" s="7">
        <f t="shared" si="1"/>
        <v>3.4507748283386235</v>
      </c>
      <c r="K5" s="7">
        <f t="shared" si="2"/>
        <v>3.2437090118408207</v>
      </c>
      <c r="L5" s="7">
        <v>25.481833457946777</v>
      </c>
      <c r="M5" s="7">
        <v>25.469666671752929</v>
      </c>
      <c r="N5" s="7">
        <v>25.342333221435545</v>
      </c>
      <c r="O5" s="7">
        <v>22.987300000000001</v>
      </c>
      <c r="P5" s="7">
        <v>23.0837</v>
      </c>
      <c r="Q5" s="7">
        <v>23.106600000000004</v>
      </c>
      <c r="R5" s="7">
        <f t="shared" si="3"/>
        <v>2.4945334579467762</v>
      </c>
      <c r="S5" s="7">
        <f t="shared" si="4"/>
        <v>2.3859666717529286</v>
      </c>
      <c r="T5" s="7">
        <f t="shared" si="5"/>
        <v>2.2357332214355417</v>
      </c>
      <c r="U5" s="7">
        <v>21.889656248546782</v>
      </c>
      <c r="V5" s="7">
        <v>21.762857164655411</v>
      </c>
      <c r="W5" s="7">
        <v>21.853312587738039</v>
      </c>
      <c r="X5" s="7">
        <v>21.831166666666665</v>
      </c>
      <c r="Y5" s="7">
        <v>21.521333333333331</v>
      </c>
      <c r="Z5" s="7">
        <v>21.709545454545449</v>
      </c>
      <c r="AA5" s="7">
        <f t="shared" si="6"/>
        <v>5.8489581880117214E-2</v>
      </c>
      <c r="AB5" s="7">
        <f t="shared" si="7"/>
        <v>0.24152383132208044</v>
      </c>
      <c r="AC5" s="7">
        <f t="shared" si="8"/>
        <v>0.14376713319258982</v>
      </c>
      <c r="AD5" s="7">
        <v>18.019959688186646</v>
      </c>
      <c r="AE5" s="7">
        <v>17.997618811471121</v>
      </c>
      <c r="AF5" s="7">
        <v>17.875713893345424</v>
      </c>
      <c r="AG5" s="7">
        <v>18.364250000000002</v>
      </c>
      <c r="AH5" s="7">
        <v>18.328857142857142</v>
      </c>
      <c r="AI5" s="7">
        <v>18.190428571428573</v>
      </c>
      <c r="AJ5" s="7">
        <f t="shared" si="9"/>
        <v>-0.34429031181335645</v>
      </c>
      <c r="AK5" s="7">
        <f t="shared" si="10"/>
        <v>-0.33123833138602166</v>
      </c>
      <c r="AL5" s="7">
        <f t="shared" si="11"/>
        <v>-0.31471467808314912</v>
      </c>
      <c r="AM5" s="7"/>
    </row>
    <row r="6" spans="1:39" x14ac:dyDescent="0.4">
      <c r="A6" s="10"/>
      <c r="B6" s="5" t="s">
        <v>11</v>
      </c>
      <c r="C6" s="7">
        <v>21.357833480834962</v>
      </c>
      <c r="D6" s="7">
        <v>21.181250095367432</v>
      </c>
      <c r="E6" s="7">
        <v>21.23030319213867</v>
      </c>
      <c r="F6" s="7">
        <v>18.833166666666667</v>
      </c>
      <c r="G6" s="7">
        <v>18.688200000000002</v>
      </c>
      <c r="H6" s="7">
        <v>18.759800000000002</v>
      </c>
      <c r="I6" s="7">
        <f t="shared" si="0"/>
        <v>2.5246668141682953</v>
      </c>
      <c r="J6" s="7">
        <f t="shared" si="1"/>
        <v>2.4930500953674297</v>
      </c>
      <c r="K6" s="7">
        <f t="shared" si="2"/>
        <v>2.4705031921386684</v>
      </c>
      <c r="L6" s="7">
        <v>23.893249893188475</v>
      </c>
      <c r="M6" s="7">
        <v>23.926916694641115</v>
      </c>
      <c r="N6" s="7">
        <v>23.919249725341796</v>
      </c>
      <c r="O6" s="7">
        <v>22.162599999999998</v>
      </c>
      <c r="P6" s="7">
        <v>22.262599999999999</v>
      </c>
      <c r="Q6" s="7">
        <v>22.330200000000001</v>
      </c>
      <c r="R6" s="7">
        <f t="shared" si="3"/>
        <v>1.7306498931884775</v>
      </c>
      <c r="S6" s="7">
        <f t="shared" si="4"/>
        <v>1.6643166946411156</v>
      </c>
      <c r="T6" s="7">
        <f t="shared" si="5"/>
        <v>1.5890497253417948</v>
      </c>
      <c r="U6" s="7">
        <v>21.575079236711776</v>
      </c>
      <c r="V6" s="7">
        <v>21.469761984688894</v>
      </c>
      <c r="W6" s="7">
        <v>21.512958335876466</v>
      </c>
      <c r="X6" s="7">
        <v>21.499833333333331</v>
      </c>
      <c r="Y6" s="7">
        <v>21.267250000000001</v>
      </c>
      <c r="Z6" s="7">
        <v>21.403818181818181</v>
      </c>
      <c r="AA6" s="7">
        <f t="shared" si="6"/>
        <v>7.5245903378444723E-2</v>
      </c>
      <c r="AB6" s="7">
        <f t="shared" si="7"/>
        <v>0.20251198468889342</v>
      </c>
      <c r="AC6" s="7">
        <f t="shared" si="8"/>
        <v>0.10914015405828437</v>
      </c>
      <c r="AD6" s="7">
        <v>18.263725996017456</v>
      </c>
      <c r="AE6" s="7">
        <v>18.257976259504044</v>
      </c>
      <c r="AF6" s="7">
        <v>18.151547568184988</v>
      </c>
      <c r="AG6" s="7">
        <v>18.464124999999999</v>
      </c>
      <c r="AH6" s="7">
        <v>18.438714285714287</v>
      </c>
      <c r="AI6" s="7">
        <v>18.317857142857143</v>
      </c>
      <c r="AJ6" s="7">
        <f t="shared" si="9"/>
        <v>-0.20039900398254318</v>
      </c>
      <c r="AK6" s="7">
        <f t="shared" si="10"/>
        <v>-0.18073802621024271</v>
      </c>
      <c r="AL6" s="7">
        <f t="shared" si="11"/>
        <v>-0.16630957467215524</v>
      </c>
      <c r="AM6" s="7"/>
    </row>
    <row r="7" spans="1:39" x14ac:dyDescent="0.4">
      <c r="A7" s="10"/>
      <c r="B7" s="5" t="s">
        <v>12</v>
      </c>
      <c r="C7" s="7">
        <v>19.954833602905275</v>
      </c>
      <c r="D7" s="7">
        <v>19.800000190734863</v>
      </c>
      <c r="E7" s="7">
        <v>19.934121322631835</v>
      </c>
      <c r="F7" s="7">
        <v>17.527999999999999</v>
      </c>
      <c r="G7" s="7">
        <v>17.422400000000003</v>
      </c>
      <c r="H7" s="7">
        <v>17.527200000000001</v>
      </c>
      <c r="I7" s="7">
        <f t="shared" si="0"/>
        <v>2.4268336029052762</v>
      </c>
      <c r="J7" s="7">
        <f t="shared" si="1"/>
        <v>2.3776001907348601</v>
      </c>
      <c r="K7" s="7">
        <f t="shared" si="2"/>
        <v>2.4069213226318347</v>
      </c>
      <c r="L7" s="7">
        <v>22.272417068481445</v>
      </c>
      <c r="M7" s="7">
        <v>22.331333732604982</v>
      </c>
      <c r="N7" s="7">
        <v>22.380750083923338</v>
      </c>
      <c r="O7" s="7">
        <v>20.442500000000003</v>
      </c>
      <c r="P7" s="7">
        <v>20.552599999999998</v>
      </c>
      <c r="Q7" s="7">
        <v>20.650100000000002</v>
      </c>
      <c r="R7" s="7">
        <f t="shared" si="3"/>
        <v>1.8299170684814428</v>
      </c>
      <c r="S7" s="7">
        <f t="shared" si="4"/>
        <v>1.7787337326049837</v>
      </c>
      <c r="T7" s="7">
        <f t="shared" si="5"/>
        <v>1.7306500839233365</v>
      </c>
      <c r="U7" s="7">
        <v>21.120396841140021</v>
      </c>
      <c r="V7" s="7">
        <v>21.044999985467818</v>
      </c>
      <c r="W7" s="7">
        <v>21.077291584014894</v>
      </c>
      <c r="X7" s="7">
        <v>20.710333333333331</v>
      </c>
      <c r="Y7" s="7">
        <v>20.594083333333334</v>
      </c>
      <c r="Z7" s="7">
        <v>20.674181818181818</v>
      </c>
      <c r="AA7" s="7">
        <f t="shared" si="6"/>
        <v>0.4100635078066901</v>
      </c>
      <c r="AB7" s="7">
        <f t="shared" si="7"/>
        <v>0.45091665213448451</v>
      </c>
      <c r="AC7" s="7">
        <f t="shared" si="8"/>
        <v>0.40310976583307578</v>
      </c>
      <c r="AD7" s="7">
        <v>18.324511289596558</v>
      </c>
      <c r="AE7" s="7">
        <v>18.371309552873885</v>
      </c>
      <c r="AF7" s="7">
        <v>18.280119487217494</v>
      </c>
      <c r="AG7" s="7">
        <v>18.50975</v>
      </c>
      <c r="AH7" s="7">
        <v>18.462999999999997</v>
      </c>
      <c r="AI7" s="7">
        <v>18.363428571428567</v>
      </c>
      <c r="AJ7" s="7">
        <f t="shared" si="9"/>
        <v>-0.18523871040344275</v>
      </c>
      <c r="AK7" s="7">
        <f t="shared" si="10"/>
        <v>-9.1690447126111962E-2</v>
      </c>
      <c r="AL7" s="7">
        <f t="shared" si="11"/>
        <v>-8.3309084211073525E-2</v>
      </c>
      <c r="AM7" s="7"/>
    </row>
    <row r="8" spans="1:39" x14ac:dyDescent="0.4">
      <c r="A8" s="10"/>
      <c r="B8" s="5" t="s">
        <v>13</v>
      </c>
      <c r="C8" s="7">
        <v>19.064332962036133</v>
      </c>
      <c r="D8" s="7">
        <v>18.935417175292969</v>
      </c>
      <c r="E8" s="7">
        <v>19.058015060424804</v>
      </c>
      <c r="F8" s="7">
        <v>16.979333333333333</v>
      </c>
      <c r="G8" s="7">
        <v>16.941799999999997</v>
      </c>
      <c r="H8" s="7">
        <v>16.9938</v>
      </c>
      <c r="I8" s="7">
        <f t="shared" si="0"/>
        <v>2.0849996287027999</v>
      </c>
      <c r="J8" s="7">
        <f t="shared" si="1"/>
        <v>1.9936171752929717</v>
      </c>
      <c r="K8" s="7">
        <f t="shared" si="2"/>
        <v>2.0642150604248037</v>
      </c>
      <c r="L8" s="7">
        <v>21.206999778747559</v>
      </c>
      <c r="M8" s="7">
        <v>21.275500297546387</v>
      </c>
      <c r="N8" s="7">
        <v>21.338500022888184</v>
      </c>
      <c r="O8" s="7">
        <v>19.647599999999997</v>
      </c>
      <c r="P8" s="7">
        <v>19.758800000000001</v>
      </c>
      <c r="Q8" s="7">
        <v>19.862499999999997</v>
      </c>
      <c r="R8" s="7">
        <f t="shared" si="3"/>
        <v>1.5593997787475615</v>
      </c>
      <c r="S8" s="7">
        <f t="shared" si="4"/>
        <v>1.5167002975463859</v>
      </c>
      <c r="T8" s="7">
        <f t="shared" si="5"/>
        <v>1.4760000228881864</v>
      </c>
      <c r="U8" s="7">
        <v>20.733769825526647</v>
      </c>
      <c r="V8" s="7">
        <v>20.67809549967448</v>
      </c>
      <c r="W8" s="7">
        <v>20.684958267211915</v>
      </c>
      <c r="X8" s="7">
        <v>20.373250000000002</v>
      </c>
      <c r="Y8" s="7">
        <v>20.299916666666665</v>
      </c>
      <c r="Z8" s="7">
        <v>20.361090909090908</v>
      </c>
      <c r="AA8" s="7">
        <f t="shared" si="6"/>
        <v>0.36051982552664441</v>
      </c>
      <c r="AB8" s="7">
        <f t="shared" si="7"/>
        <v>0.37817883300781574</v>
      </c>
      <c r="AC8" s="7">
        <f t="shared" si="8"/>
        <v>0.32386735812100653</v>
      </c>
      <c r="AD8" s="7">
        <v>18.406378269195557</v>
      </c>
      <c r="AE8" s="7">
        <v>18.46000017438616</v>
      </c>
      <c r="AF8" s="7">
        <v>18.382380894252233</v>
      </c>
      <c r="AG8" s="7">
        <v>18.581500000000002</v>
      </c>
      <c r="AH8" s="7">
        <v>18.534428571428574</v>
      </c>
      <c r="AI8" s="7">
        <v>18.447142857142858</v>
      </c>
      <c r="AJ8" s="7">
        <f t="shared" si="9"/>
        <v>-0.17512173080444526</v>
      </c>
      <c r="AK8" s="7">
        <f t="shared" si="10"/>
        <v>-7.4428397042414218E-2</v>
      </c>
      <c r="AL8" s="7">
        <f t="shared" si="11"/>
        <v>-6.4761962890624858E-2</v>
      </c>
    </row>
    <row r="9" spans="1:39" x14ac:dyDescent="0.4">
      <c r="A9" s="10"/>
      <c r="B9" s="5" t="s">
        <v>14</v>
      </c>
      <c r="C9" s="7">
        <v>17.908833312988282</v>
      </c>
      <c r="D9" s="7">
        <v>17.820624828338623</v>
      </c>
      <c r="E9" s="7">
        <v>17.902772903442383</v>
      </c>
      <c r="F9" s="7">
        <v>16.236333333333334</v>
      </c>
      <c r="G9" s="7">
        <v>16.1996</v>
      </c>
      <c r="H9" s="7">
        <v>16.262399999999996</v>
      </c>
      <c r="I9" s="7">
        <f t="shared" si="0"/>
        <v>1.6724999796549476</v>
      </c>
      <c r="J9" s="7">
        <f t="shared" si="1"/>
        <v>1.6210248283386228</v>
      </c>
      <c r="K9" s="7">
        <f t="shared" si="2"/>
        <v>1.6403729034423868</v>
      </c>
      <c r="L9" s="7">
        <v>19.84983310699463</v>
      </c>
      <c r="M9" s="7">
        <v>19.92549991607666</v>
      </c>
      <c r="N9" s="7">
        <v>20.001583290100097</v>
      </c>
      <c r="O9" s="7">
        <v>18.779400000000003</v>
      </c>
      <c r="P9" s="7">
        <v>18.881999999999998</v>
      </c>
      <c r="Q9" s="7">
        <v>18.987900000000003</v>
      </c>
      <c r="R9" s="7">
        <f t="shared" si="3"/>
        <v>1.0704331069946278</v>
      </c>
      <c r="S9" s="7">
        <f t="shared" si="4"/>
        <v>1.0434999160766623</v>
      </c>
      <c r="T9" s="7">
        <f t="shared" si="5"/>
        <v>1.0136832901000936</v>
      </c>
      <c r="U9" s="7">
        <v>20.132143020629883</v>
      </c>
      <c r="V9" s="7">
        <v>20.130992253621418</v>
      </c>
      <c r="W9" s="7">
        <v>20.109583473205568</v>
      </c>
      <c r="X9" s="7">
        <v>19.899750000000001</v>
      </c>
      <c r="Y9" s="7">
        <v>19.863166666666665</v>
      </c>
      <c r="Z9" s="7">
        <v>19.912000000000003</v>
      </c>
      <c r="AA9" s="7">
        <f t="shared" si="6"/>
        <v>0.23239302062988187</v>
      </c>
      <c r="AB9" s="7">
        <f t="shared" si="7"/>
        <v>0.26782558695475345</v>
      </c>
      <c r="AC9" s="7">
        <f t="shared" si="8"/>
        <v>0.19758347320556524</v>
      </c>
      <c r="AD9" s="7">
        <v>18.339479446411133</v>
      </c>
      <c r="AE9" s="7">
        <v>18.3766667502267</v>
      </c>
      <c r="AF9" s="7">
        <v>18.301904405866349</v>
      </c>
      <c r="AG9" s="7">
        <v>18.4405</v>
      </c>
      <c r="AH9" s="7">
        <v>18.435142857142857</v>
      </c>
      <c r="AI9" s="7">
        <v>18.355428571428568</v>
      </c>
      <c r="AJ9" s="7">
        <f t="shared" si="9"/>
        <v>-0.1010205535888673</v>
      </c>
      <c r="AK9" s="7">
        <f t="shared" si="10"/>
        <v>-5.8476106916156567E-2</v>
      </c>
      <c r="AL9" s="7">
        <f t="shared" si="11"/>
        <v>-5.3524165562219395E-2</v>
      </c>
    </row>
    <row r="10" spans="1:39" x14ac:dyDescent="0.4">
      <c r="A10" s="10">
        <v>2019</v>
      </c>
      <c r="B10" s="5" t="s">
        <v>9</v>
      </c>
      <c r="C10" s="7">
        <v>24.507166666666667</v>
      </c>
      <c r="D10" s="7">
        <v>24.799833333333339</v>
      </c>
      <c r="E10" s="7">
        <v>24.962666666666667</v>
      </c>
      <c r="F10" s="7">
        <v>22.354999860127766</v>
      </c>
      <c r="G10" s="7">
        <v>22.467333793640137</v>
      </c>
      <c r="H10" s="7">
        <v>22.739000002543133</v>
      </c>
      <c r="I10" s="7">
        <f t="shared" si="0"/>
        <v>2.1521668065389008</v>
      </c>
      <c r="J10" s="7">
        <f t="shared" si="1"/>
        <v>2.3324995396932025</v>
      </c>
      <c r="K10" s="7">
        <f t="shared" si="2"/>
        <v>2.2236666641235345</v>
      </c>
      <c r="L10" s="7">
        <v>24.766199999999998</v>
      </c>
      <c r="M10" s="7">
        <v>24.776300000000003</v>
      </c>
      <c r="N10" s="7">
        <v>24.805500000000006</v>
      </c>
      <c r="O10" s="7">
        <v>21.922699928283691</v>
      </c>
      <c r="P10" s="7">
        <v>22.119599914550783</v>
      </c>
      <c r="Q10" s="7">
        <v>21.948900032043458</v>
      </c>
      <c r="R10" s="7">
        <f t="shared" si="3"/>
        <v>2.8435000717163064</v>
      </c>
      <c r="S10" s="7">
        <f t="shared" si="4"/>
        <v>2.65670008544922</v>
      </c>
      <c r="T10" s="7">
        <f t="shared" si="5"/>
        <v>2.8565999679565479</v>
      </c>
      <c r="U10" s="7">
        <v>22.720333333333336</v>
      </c>
      <c r="V10" s="7">
        <v>22.552857142857142</v>
      </c>
      <c r="W10" s="7">
        <v>22.70355</v>
      </c>
      <c r="X10" s="7">
        <v>21.729285830543155</v>
      </c>
      <c r="Y10" s="7">
        <v>21.382904779343377</v>
      </c>
      <c r="Z10" s="7">
        <v>21.710300064086915</v>
      </c>
      <c r="AA10" s="7">
        <f t="shared" si="6"/>
        <v>0.99104750279018106</v>
      </c>
      <c r="AB10" s="7">
        <f t="shared" si="7"/>
        <v>1.1699523635137652</v>
      </c>
      <c r="AC10" s="7">
        <f t="shared" si="8"/>
        <v>0.99324993591308441</v>
      </c>
      <c r="AD10" s="7">
        <v>17.209800000000001</v>
      </c>
      <c r="AE10" s="7">
        <v>17.34311111111111</v>
      </c>
      <c r="AF10" s="7">
        <v>17.184999999999999</v>
      </c>
      <c r="AG10" s="7">
        <v>16.400000095367432</v>
      </c>
      <c r="AH10" s="7">
        <v>16.386444409688313</v>
      </c>
      <c r="AI10" s="7">
        <v>16.129333390129936</v>
      </c>
      <c r="AJ10" s="7">
        <f t="shared" si="9"/>
        <v>0.80979990463256968</v>
      </c>
      <c r="AK10" s="7">
        <f t="shared" si="10"/>
        <v>0.95666670142279742</v>
      </c>
      <c r="AL10" s="7">
        <f t="shared" si="11"/>
        <v>1.0556666098700624</v>
      </c>
    </row>
    <row r="11" spans="1:39" x14ac:dyDescent="0.4">
      <c r="A11" s="10"/>
      <c r="B11" s="5" t="s">
        <v>10</v>
      </c>
      <c r="C11" s="7">
        <v>22.297999999999998</v>
      </c>
      <c r="D11" s="7">
        <v>22.518333333333334</v>
      </c>
      <c r="E11" s="7">
        <v>22.716666666666665</v>
      </c>
      <c r="F11" s="7">
        <v>20.651666641235352</v>
      </c>
      <c r="G11" s="7">
        <v>20.931666692097981</v>
      </c>
      <c r="H11" s="7">
        <v>21.109999974568684</v>
      </c>
      <c r="I11" s="7">
        <f t="shared" si="0"/>
        <v>1.6463333587646467</v>
      </c>
      <c r="J11" s="7">
        <f t="shared" si="1"/>
        <v>1.5866666412353538</v>
      </c>
      <c r="K11" s="7">
        <f t="shared" si="2"/>
        <v>1.6066666920979813</v>
      </c>
      <c r="L11" s="7">
        <v>23.608800000000002</v>
      </c>
      <c r="M11" s="7">
        <v>23.552600000000002</v>
      </c>
      <c r="N11" s="7">
        <v>23.573799999999999</v>
      </c>
      <c r="O11" s="7">
        <v>21.600700187683106</v>
      </c>
      <c r="P11" s="7">
        <v>21.497699928283691</v>
      </c>
      <c r="Q11" s="7">
        <v>21.671799850463866</v>
      </c>
      <c r="R11" s="7">
        <f t="shared" si="3"/>
        <v>2.008099812316896</v>
      </c>
      <c r="S11" s="7">
        <f t="shared" si="4"/>
        <v>2.0549000717163111</v>
      </c>
      <c r="T11" s="7">
        <f t="shared" si="5"/>
        <v>1.9020001495361321</v>
      </c>
      <c r="U11" s="7">
        <v>22.265809523809526</v>
      </c>
      <c r="V11" s="7">
        <v>22.186714285714295</v>
      </c>
      <c r="W11" s="7">
        <v>22.31015</v>
      </c>
      <c r="X11" s="7">
        <v>21.636428651355562</v>
      </c>
      <c r="Y11" s="7">
        <v>21.525047756376722</v>
      </c>
      <c r="Z11" s="7">
        <v>21.707550048828125</v>
      </c>
      <c r="AA11" s="7">
        <f t="shared" si="6"/>
        <v>0.62938087245396446</v>
      </c>
      <c r="AB11" s="7">
        <f t="shared" si="7"/>
        <v>0.66166652933757319</v>
      </c>
      <c r="AC11" s="7">
        <f t="shared" si="8"/>
        <v>0.60259995117187515</v>
      </c>
      <c r="AD11" s="7">
        <v>17.524700000000003</v>
      </c>
      <c r="AE11" s="7">
        <v>17.603666666666665</v>
      </c>
      <c r="AF11" s="7">
        <v>17.540555555555557</v>
      </c>
      <c r="AG11" s="7">
        <v>16.962499999999999</v>
      </c>
      <c r="AH11" s="7">
        <v>16.912888844807942</v>
      </c>
      <c r="AI11" s="7">
        <v>16.855222066243488</v>
      </c>
      <c r="AJ11" s="7">
        <f t="shared" si="9"/>
        <v>0.56220000000000425</v>
      </c>
      <c r="AK11" s="7">
        <f t="shared" si="10"/>
        <v>0.69077782185872394</v>
      </c>
      <c r="AL11" s="7">
        <f t="shared" si="11"/>
        <v>0.68533348931206817</v>
      </c>
    </row>
    <row r="12" spans="1:39" x14ac:dyDescent="0.4">
      <c r="A12" s="10"/>
      <c r="B12" s="5" t="s">
        <v>11</v>
      </c>
      <c r="C12" s="7">
        <v>20.568833333333334</v>
      </c>
      <c r="D12" s="7">
        <v>20.781833333333335</v>
      </c>
      <c r="E12" s="7">
        <v>20.9985</v>
      </c>
      <c r="F12" s="7">
        <v>19.759999910990398</v>
      </c>
      <c r="G12" s="7">
        <v>20.003333727518719</v>
      </c>
      <c r="H12" s="7">
        <v>20.215000152587891</v>
      </c>
      <c r="I12" s="7">
        <f t="shared" si="0"/>
        <v>0.80883342234293565</v>
      </c>
      <c r="J12" s="7">
        <f t="shared" si="1"/>
        <v>0.7784996058146163</v>
      </c>
      <c r="K12" s="7">
        <f t="shared" si="2"/>
        <v>0.78349984741210932</v>
      </c>
      <c r="L12" s="7">
        <v>22.577500000000004</v>
      </c>
      <c r="M12" s="7">
        <v>22.560400000000001</v>
      </c>
      <c r="N12" s="7">
        <v>22.5764</v>
      </c>
      <c r="O12" s="7">
        <v>21.585399627685547</v>
      </c>
      <c r="P12" s="7">
        <v>21.293000221252441</v>
      </c>
      <c r="Q12" s="7">
        <v>21.721199989318848</v>
      </c>
      <c r="R12" s="7">
        <f t="shared" si="3"/>
        <v>0.99210037231445725</v>
      </c>
      <c r="S12" s="7">
        <f t="shared" si="4"/>
        <v>1.2673997787475599</v>
      </c>
      <c r="T12" s="7">
        <f t="shared" si="5"/>
        <v>0.85520001068115192</v>
      </c>
      <c r="U12" s="7">
        <v>21.895047619047624</v>
      </c>
      <c r="V12" s="7">
        <v>21.839190476190474</v>
      </c>
      <c r="W12" s="7">
        <v>21.956150000000001</v>
      </c>
      <c r="X12" s="7">
        <v>21.778285616920108</v>
      </c>
      <c r="Y12" s="7">
        <v>21.697761898949032</v>
      </c>
      <c r="Z12" s="7">
        <v>21.753300094604491</v>
      </c>
      <c r="AA12" s="7">
        <f t="shared" si="6"/>
        <v>0.11676200212751553</v>
      </c>
      <c r="AB12" s="7">
        <f t="shared" si="7"/>
        <v>0.14142857724144164</v>
      </c>
      <c r="AC12" s="7">
        <f t="shared" si="8"/>
        <v>0.20284990539551018</v>
      </c>
      <c r="AD12" s="7">
        <v>17.537400000000002</v>
      </c>
      <c r="AE12" s="7">
        <v>17.574555555555555</v>
      </c>
      <c r="AF12" s="7">
        <v>17.529777777777781</v>
      </c>
      <c r="AG12" s="7">
        <v>17.141300392150878</v>
      </c>
      <c r="AH12" s="7">
        <v>17.061666912502712</v>
      </c>
      <c r="AI12" s="7">
        <v>17.005999883015949</v>
      </c>
      <c r="AJ12" s="7">
        <f t="shared" si="9"/>
        <v>0.39609960784912346</v>
      </c>
      <c r="AK12" s="7">
        <f t="shared" si="10"/>
        <v>0.51288864305284321</v>
      </c>
      <c r="AL12" s="7">
        <f t="shared" si="11"/>
        <v>0.52377789476183167</v>
      </c>
    </row>
    <row r="13" spans="1:39" x14ac:dyDescent="0.4">
      <c r="A13" s="10"/>
      <c r="B13" s="5" t="s">
        <v>12</v>
      </c>
      <c r="C13" s="7">
        <v>18.663833333333333</v>
      </c>
      <c r="D13" s="7">
        <v>18.859833333333331</v>
      </c>
      <c r="E13" s="7">
        <v>19.066500000000001</v>
      </c>
      <c r="F13" s="7">
        <v>17.953333218892414</v>
      </c>
      <c r="G13" s="7">
        <v>18.151666641235352</v>
      </c>
      <c r="H13" s="7">
        <v>18.353333155314129</v>
      </c>
      <c r="I13" s="7">
        <f t="shared" si="0"/>
        <v>0.71050011444091865</v>
      </c>
      <c r="J13" s="7">
        <f t="shared" si="1"/>
        <v>0.70816669209797922</v>
      </c>
      <c r="K13" s="7">
        <f t="shared" si="2"/>
        <v>0.71316684468587255</v>
      </c>
      <c r="L13" s="7">
        <v>21.024799999999999</v>
      </c>
      <c r="M13" s="7">
        <v>21.042700000000004</v>
      </c>
      <c r="N13" s="7">
        <v>21.065800000000003</v>
      </c>
      <c r="O13" s="7">
        <v>20.228599739074706</v>
      </c>
      <c r="P13" s="7">
        <v>20.15309982299804</v>
      </c>
      <c r="Q13" s="7">
        <v>20.355600166320801</v>
      </c>
      <c r="R13" s="7">
        <f t="shared" si="3"/>
        <v>0.79620026092529272</v>
      </c>
      <c r="S13" s="7">
        <f t="shared" si="4"/>
        <v>0.88960017700196303</v>
      </c>
      <c r="T13" s="7">
        <f t="shared" si="5"/>
        <v>0.71019983367920148</v>
      </c>
      <c r="U13" s="7">
        <v>20.941190476190474</v>
      </c>
      <c r="V13" s="7">
        <v>20.90942857142857</v>
      </c>
      <c r="W13" s="7">
        <v>20.985700000000001</v>
      </c>
      <c r="X13" s="7">
        <v>21.034238088698615</v>
      </c>
      <c r="Y13" s="7">
        <v>21.017428534371511</v>
      </c>
      <c r="Z13" s="7">
        <v>21.016900062561035</v>
      </c>
      <c r="AA13" s="7">
        <f t="shared" si="6"/>
        <v>-9.3047612508140531E-2</v>
      </c>
      <c r="AB13" s="7">
        <f t="shared" si="7"/>
        <v>-0.1079999629429409</v>
      </c>
      <c r="AC13" s="7">
        <f t="shared" si="8"/>
        <v>-3.1200062561033803E-2</v>
      </c>
      <c r="AD13" s="7">
        <v>17.591700000000003</v>
      </c>
      <c r="AE13" s="7">
        <v>17.602222222222224</v>
      </c>
      <c r="AF13" s="7">
        <v>17.558333333333334</v>
      </c>
      <c r="AG13" s="7">
        <v>17.265500068664551</v>
      </c>
      <c r="AH13" s="7">
        <v>17.119333267211914</v>
      </c>
      <c r="AI13" s="7">
        <v>17.063888973659939</v>
      </c>
      <c r="AJ13" s="7">
        <f t="shared" si="9"/>
        <v>0.32619993133545222</v>
      </c>
      <c r="AK13" s="7">
        <f t="shared" si="10"/>
        <v>0.48288895501030993</v>
      </c>
      <c r="AL13" s="7">
        <f t="shared" si="11"/>
        <v>0.49444435967339473</v>
      </c>
    </row>
    <row r="14" spans="1:39" x14ac:dyDescent="0.4">
      <c r="A14" s="10"/>
      <c r="B14" s="5" t="s">
        <v>13</v>
      </c>
      <c r="C14" s="7">
        <v>17.172999999999998</v>
      </c>
      <c r="D14" s="7">
        <v>17.356999999999999</v>
      </c>
      <c r="E14" s="7">
        <v>17.546999999999997</v>
      </c>
      <c r="F14" s="7">
        <v>16.626666831970216</v>
      </c>
      <c r="G14" s="7">
        <v>16.790000089009602</v>
      </c>
      <c r="H14" s="7">
        <v>16.998333104451497</v>
      </c>
      <c r="I14" s="7">
        <f t="shared" si="0"/>
        <v>0.54633316802978271</v>
      </c>
      <c r="J14" s="7">
        <f t="shared" si="1"/>
        <v>0.56699991099039693</v>
      </c>
      <c r="K14" s="7">
        <f t="shared" si="2"/>
        <v>0.54866689554850012</v>
      </c>
      <c r="L14" s="7">
        <v>19.783700000000003</v>
      </c>
      <c r="M14" s="7">
        <v>19.832699999999999</v>
      </c>
      <c r="N14" s="7">
        <v>19.866999999999997</v>
      </c>
      <c r="O14" s="7">
        <v>19.239600181579593</v>
      </c>
      <c r="P14" s="7">
        <v>19.249699974060054</v>
      </c>
      <c r="Q14" s="7">
        <v>19.437299728393558</v>
      </c>
      <c r="R14" s="7">
        <f t="shared" si="3"/>
        <v>0.54409981842040978</v>
      </c>
      <c r="S14" s="7">
        <f t="shared" si="4"/>
        <v>0.58300002593994549</v>
      </c>
      <c r="T14" s="7">
        <f t="shared" si="5"/>
        <v>0.42970027160643909</v>
      </c>
      <c r="U14" s="7">
        <v>20.227666666666664</v>
      </c>
      <c r="V14" s="7">
        <v>20.205285714285719</v>
      </c>
      <c r="W14" s="7">
        <v>20.261749999999999</v>
      </c>
      <c r="X14" s="7">
        <v>20.603095190865655</v>
      </c>
      <c r="Y14" s="7">
        <v>20.52123814537412</v>
      </c>
      <c r="Z14" s="7">
        <v>20.648600158691405</v>
      </c>
      <c r="AA14" s="7">
        <f t="shared" si="6"/>
        <v>-0.3754285241989912</v>
      </c>
      <c r="AB14" s="7">
        <f t="shared" si="7"/>
        <v>-0.31595243108840165</v>
      </c>
      <c r="AC14" s="7">
        <f t="shared" si="8"/>
        <v>-0.38685015869140571</v>
      </c>
      <c r="AD14" s="7">
        <v>17.523900000000001</v>
      </c>
      <c r="AE14" s="7">
        <v>17.527000000000001</v>
      </c>
      <c r="AF14" s="7">
        <v>17.475111111111111</v>
      </c>
      <c r="AG14" s="7">
        <v>17.513599777221678</v>
      </c>
      <c r="AH14" s="7">
        <v>17.413777669270832</v>
      </c>
      <c r="AI14" s="7">
        <v>17.362110985649956</v>
      </c>
      <c r="AJ14" s="7">
        <f t="shared" si="9"/>
        <v>1.0300222778322876E-2</v>
      </c>
      <c r="AK14" s="7">
        <f t="shared" si="10"/>
        <v>0.11322233072916887</v>
      </c>
      <c r="AL14" s="7">
        <f t="shared" si="11"/>
        <v>0.11300012546115568</v>
      </c>
    </row>
    <row r="15" spans="1:39" x14ac:dyDescent="0.4">
      <c r="A15" s="10"/>
      <c r="B15" s="5" t="s">
        <v>14</v>
      </c>
      <c r="C15" s="7">
        <v>16.105166666666666</v>
      </c>
      <c r="D15" s="7">
        <v>16.271166666666669</v>
      </c>
      <c r="E15" s="7">
        <v>16.447833333333332</v>
      </c>
      <c r="F15" s="7">
        <v>15.400000063578288</v>
      </c>
      <c r="G15" s="7">
        <v>15.539999930063884</v>
      </c>
      <c r="H15" s="7">
        <v>15.740000216166179</v>
      </c>
      <c r="I15" s="7">
        <f t="shared" si="0"/>
        <v>0.70516660308837764</v>
      </c>
      <c r="J15" s="7">
        <f t="shared" si="1"/>
        <v>0.73116673660278586</v>
      </c>
      <c r="K15" s="7">
        <f t="shared" si="2"/>
        <v>0.70783311716715325</v>
      </c>
      <c r="L15" s="7">
        <v>18.918099999999999</v>
      </c>
      <c r="M15" s="7">
        <v>18.984300000000001</v>
      </c>
      <c r="N15" s="7">
        <v>19.034399999999998</v>
      </c>
      <c r="O15" s="7">
        <v>18.044400215148929</v>
      </c>
      <c r="P15" s="7">
        <v>18.059500026702874</v>
      </c>
      <c r="Q15" s="7">
        <v>18.219599914550784</v>
      </c>
      <c r="R15" s="7">
        <f t="shared" si="3"/>
        <v>0.87369978485106969</v>
      </c>
      <c r="S15" s="7">
        <f t="shared" si="4"/>
        <v>0.9247999732971266</v>
      </c>
      <c r="T15" s="7">
        <f t="shared" si="5"/>
        <v>0.8148000854492139</v>
      </c>
      <c r="U15" s="7">
        <v>19.81785714285714</v>
      </c>
      <c r="V15" s="7">
        <v>19.802571428571429</v>
      </c>
      <c r="W15" s="7">
        <v>19.840349999999997</v>
      </c>
      <c r="X15" s="7">
        <v>19.840000061761767</v>
      </c>
      <c r="Y15" s="7">
        <v>19.757904688517254</v>
      </c>
      <c r="Z15" s="7">
        <v>19.876350126266477</v>
      </c>
      <c r="AA15" s="7">
        <f t="shared" si="6"/>
        <v>-2.2142918904627606E-2</v>
      </c>
      <c r="AB15" s="7">
        <f t="shared" si="7"/>
        <v>4.4666740054175591E-2</v>
      </c>
      <c r="AC15" s="7">
        <f t="shared" si="8"/>
        <v>-3.6000126266479526E-2</v>
      </c>
      <c r="AD15" s="7">
        <v>17.7455</v>
      </c>
      <c r="AE15" s="7">
        <v>17.748111111111111</v>
      </c>
      <c r="AF15" s="7">
        <v>17.697222222222226</v>
      </c>
      <c r="AG15" s="7">
        <v>17.376399993896477</v>
      </c>
      <c r="AH15" s="7">
        <v>17.426777733696831</v>
      </c>
      <c r="AI15" s="7">
        <v>17.374777687920464</v>
      </c>
      <c r="AJ15" s="7">
        <f t="shared" si="9"/>
        <v>0.36910000610352256</v>
      </c>
      <c r="AK15" s="7">
        <f t="shared" si="10"/>
        <v>0.32133337741428036</v>
      </c>
      <c r="AL15" s="7">
        <f t="shared" si="11"/>
        <v>0.32244453430176279</v>
      </c>
    </row>
    <row r="16" spans="1:39" x14ac:dyDescent="0.4">
      <c r="E16" s="7"/>
      <c r="H16" s="7"/>
      <c r="K16" s="7"/>
      <c r="N16" s="7"/>
      <c r="Q16" s="7"/>
      <c r="T16" s="7"/>
      <c r="W16" s="7"/>
      <c r="Z16" s="7"/>
      <c r="AC16" s="7"/>
      <c r="AF16" s="7"/>
      <c r="AI16" s="7"/>
      <c r="AL16" s="7"/>
    </row>
    <row r="17" spans="5:38" x14ac:dyDescent="0.4">
      <c r="E17" s="7"/>
      <c r="H17" s="7"/>
      <c r="K17" s="7"/>
      <c r="N17" s="7"/>
      <c r="Q17" s="7"/>
      <c r="T17" s="7"/>
      <c r="W17" s="7"/>
      <c r="Z17" s="7"/>
      <c r="AC17" s="7"/>
      <c r="AF17" s="7"/>
      <c r="AI17" s="7"/>
      <c r="AL17" s="7"/>
    </row>
    <row r="18" spans="5:38" x14ac:dyDescent="0.4">
      <c r="E18" s="7"/>
      <c r="H18" s="7"/>
      <c r="K18" s="7"/>
      <c r="N18" s="7"/>
      <c r="Q18" s="7"/>
      <c r="T18" s="7"/>
      <c r="W18" s="7"/>
      <c r="Z18" s="7"/>
      <c r="AC18" s="7"/>
      <c r="AF18" s="7"/>
      <c r="AI18" s="7"/>
      <c r="AL18" s="7"/>
    </row>
    <row r="19" spans="5:38" x14ac:dyDescent="0.4">
      <c r="E19" s="7"/>
      <c r="H19" s="7"/>
      <c r="K19" s="7"/>
      <c r="N19" s="7"/>
      <c r="Q19" s="7"/>
      <c r="T19" s="7"/>
      <c r="W19" s="7"/>
      <c r="Z19" s="7"/>
      <c r="AC19" s="7"/>
      <c r="AF19" s="7"/>
      <c r="AI19" s="7"/>
      <c r="AL19" s="7"/>
    </row>
    <row r="20" spans="5:38" x14ac:dyDescent="0.4">
      <c r="E20" s="7"/>
      <c r="H20" s="7"/>
      <c r="K20" s="7"/>
      <c r="N20" s="7"/>
      <c r="Q20" s="7"/>
      <c r="T20" s="7"/>
      <c r="W20" s="7"/>
      <c r="Z20" s="7"/>
      <c r="AC20" s="7"/>
      <c r="AF20" s="7"/>
      <c r="AI20" s="7"/>
      <c r="AL20" s="7"/>
    </row>
    <row r="21" spans="5:38" x14ac:dyDescent="0.4">
      <c r="E21" s="7"/>
      <c r="H21" s="7"/>
      <c r="K21" s="7"/>
      <c r="N21" s="7"/>
      <c r="Q21" s="7"/>
      <c r="T21" s="7"/>
      <c r="W21" s="7"/>
      <c r="Z21" s="7"/>
      <c r="AC21" s="7"/>
      <c r="AF21" s="7"/>
      <c r="AI21" s="7"/>
      <c r="AL21" s="7"/>
    </row>
    <row r="22" spans="5:38" x14ac:dyDescent="0.4">
      <c r="E22" s="7"/>
      <c r="H22" s="7"/>
      <c r="K22" s="7"/>
      <c r="N22" s="7"/>
      <c r="Q22" s="7"/>
      <c r="T22" s="7"/>
      <c r="W22" s="7"/>
      <c r="Z22" s="7"/>
      <c r="AC22" s="7"/>
      <c r="AF22" s="7"/>
      <c r="AI22" s="7"/>
      <c r="AL22" s="7"/>
    </row>
    <row r="23" spans="5:38" x14ac:dyDescent="0.4">
      <c r="E23" s="7"/>
      <c r="H23" s="7"/>
      <c r="K23" s="7"/>
      <c r="N23" s="7"/>
      <c r="Q23" s="7"/>
      <c r="T23" s="7"/>
      <c r="W23" s="7"/>
      <c r="Z23" s="7"/>
      <c r="AC23" s="7"/>
      <c r="AF23" s="7"/>
      <c r="AI23" s="7"/>
      <c r="AL23" s="7"/>
    </row>
    <row r="24" spans="5:38" x14ac:dyDescent="0.4">
      <c r="E24" s="7"/>
      <c r="H24" s="7"/>
      <c r="K24" s="7"/>
      <c r="N24" s="7"/>
      <c r="Q24" s="7"/>
      <c r="T24" s="7"/>
      <c r="W24" s="7"/>
      <c r="Z24" s="7"/>
      <c r="AC24" s="7"/>
      <c r="AF24" s="7"/>
      <c r="AI24" s="7"/>
      <c r="AL24" s="7"/>
    </row>
    <row r="25" spans="5:38" x14ac:dyDescent="0.4">
      <c r="E25" s="7"/>
      <c r="H25" s="7"/>
      <c r="K25" s="7"/>
      <c r="N25" s="7"/>
      <c r="Q25" s="7"/>
      <c r="T25" s="7"/>
      <c r="W25" s="7"/>
      <c r="Z25" s="7"/>
      <c r="AC25" s="7"/>
      <c r="AF25" s="7"/>
      <c r="AI25" s="7"/>
      <c r="AL25" s="7"/>
    </row>
    <row r="26" spans="5:38" x14ac:dyDescent="0.4">
      <c r="E26" s="7"/>
      <c r="H26" s="7"/>
      <c r="K26" s="7"/>
      <c r="N26" s="7"/>
      <c r="Q26" s="7"/>
      <c r="T26" s="7"/>
      <c r="W26" s="7"/>
      <c r="Z26" s="7"/>
      <c r="AC26" s="7"/>
      <c r="AF26" s="7"/>
      <c r="AI26" s="7"/>
      <c r="AL26" s="7"/>
    </row>
    <row r="27" spans="5:38" x14ac:dyDescent="0.4">
      <c r="E27" s="7"/>
      <c r="H27" s="7"/>
      <c r="K27" s="7"/>
      <c r="N27" s="7"/>
      <c r="Q27" s="7"/>
      <c r="T27" s="7"/>
      <c r="W27" s="7"/>
      <c r="Z27" s="7"/>
      <c r="AC27" s="7"/>
      <c r="AF27" s="7"/>
      <c r="AI27" s="7"/>
      <c r="AL27" s="7"/>
    </row>
    <row r="28" spans="5:38" x14ac:dyDescent="0.4">
      <c r="E28" s="7"/>
    </row>
    <row r="29" spans="5:38" x14ac:dyDescent="0.4">
      <c r="E29" s="7"/>
    </row>
    <row r="30" spans="5:38" x14ac:dyDescent="0.4">
      <c r="E30" s="7"/>
    </row>
    <row r="31" spans="5:38" x14ac:dyDescent="0.4">
      <c r="E31" s="7"/>
    </row>
    <row r="32" spans="5:38" x14ac:dyDescent="0.4">
      <c r="E32" s="7"/>
    </row>
    <row r="33" spans="5:68" x14ac:dyDescent="0.4">
      <c r="E33" s="7"/>
    </row>
    <row r="34" spans="5:68" x14ac:dyDescent="0.4">
      <c r="E34" s="7"/>
    </row>
    <row r="35" spans="5:68" x14ac:dyDescent="0.4">
      <c r="E35" s="7"/>
    </row>
    <row r="36" spans="5:68" x14ac:dyDescent="0.4">
      <c r="E36" s="7"/>
    </row>
    <row r="43" spans="5:68" x14ac:dyDescent="0.4"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</row>
    <row r="44" spans="5:68" x14ac:dyDescent="0.4"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</row>
    <row r="45" spans="5:68" x14ac:dyDescent="0.4"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</row>
    <row r="46" spans="5:68" x14ac:dyDescent="0.4"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</row>
    <row r="47" spans="5:68" x14ac:dyDescent="0.4"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</row>
    <row r="48" spans="5:68" x14ac:dyDescent="0.4"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</row>
    <row r="49" spans="35:68" x14ac:dyDescent="0.4"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</row>
    <row r="50" spans="35:68" x14ac:dyDescent="0.4"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</row>
    <row r="51" spans="35:68" x14ac:dyDescent="0.4"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</row>
    <row r="52" spans="35:68" x14ac:dyDescent="0.4"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</row>
    <row r="53" spans="35:68" x14ac:dyDescent="0.4"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</row>
    <row r="54" spans="35:68" x14ac:dyDescent="0.4"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</row>
  </sheetData>
  <mergeCells count="20">
    <mergeCell ref="A4:A9"/>
    <mergeCell ref="A10:A15"/>
    <mergeCell ref="O2:Q2"/>
    <mergeCell ref="R2:T2"/>
    <mergeCell ref="U2:W2"/>
    <mergeCell ref="C1:K1"/>
    <mergeCell ref="L1:T1"/>
    <mergeCell ref="U1:AC1"/>
    <mergeCell ref="AD1:AM1"/>
    <mergeCell ref="A2:A3"/>
    <mergeCell ref="B2:B3"/>
    <mergeCell ref="C2:E2"/>
    <mergeCell ref="F2:H2"/>
    <mergeCell ref="I2:K2"/>
    <mergeCell ref="L2:N2"/>
    <mergeCell ref="AG2:AI2"/>
    <mergeCell ref="AJ2:AL2"/>
    <mergeCell ref="X2:Z2"/>
    <mergeCell ref="AA2:AC2"/>
    <mergeCell ref="AD2:AF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Figure 2</vt:lpstr>
      <vt:lpstr>Figure 3</vt:lpstr>
      <vt:lpstr>Figure 4</vt:lpstr>
      <vt:lpstr>Figure 5</vt:lpstr>
      <vt:lpstr>Figure 6</vt:lpstr>
      <vt:lpstr>Table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杨门虎将</dc:creator>
  <cp:lastModifiedBy>杨门虎将</cp:lastModifiedBy>
  <dcterms:created xsi:type="dcterms:W3CDTF">2015-06-05T18:19:34Z</dcterms:created>
  <dcterms:modified xsi:type="dcterms:W3CDTF">2022-04-15T07:37:02Z</dcterms:modified>
</cp:coreProperties>
</file>