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imberley\Documents\Academic\Massospondylus\Projects\Ongoing\Histology\Manuscripts\Detailed histo\To submit\Supp\"/>
    </mc:Choice>
  </mc:AlternateContent>
  <xr:revisionPtr revIDLastSave="0" documentId="13_ncr:1_{BA58355D-D3E3-4688-BDF7-D8605F6B1E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  <sheet name="Sheet2" sheetId="2" r:id="rId2"/>
    <sheet name="Sheet3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3" i="3" l="1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12" i="3" l="1"/>
</calcChain>
</file>

<file path=xl/sharedStrings.xml><?xml version="1.0" encoding="utf-8"?>
<sst xmlns="http://schemas.openxmlformats.org/spreadsheetml/2006/main" count="569" uniqueCount="54">
  <si>
    <t>Specimen number</t>
  </si>
  <si>
    <t>Element</t>
  </si>
  <si>
    <t>Vascularisation surface area (um2)</t>
  </si>
  <si>
    <t>BP/1/4376</t>
  </si>
  <si>
    <t>BP/1/5238</t>
  </si>
  <si>
    <t>BP/1/4267</t>
  </si>
  <si>
    <t>BP/1/4751</t>
  </si>
  <si>
    <t>NMQR3055</t>
  </si>
  <si>
    <t>BP/1/5108</t>
  </si>
  <si>
    <t>BP/1/4999</t>
  </si>
  <si>
    <t>BP/1/5193</t>
  </si>
  <si>
    <t>BP/1/4860</t>
  </si>
  <si>
    <t>BP/1/4998</t>
  </si>
  <si>
    <t>BP/1/5005</t>
  </si>
  <si>
    <t>BP/1/4928</t>
  </si>
  <si>
    <t>BP/1/5397</t>
  </si>
  <si>
    <t>BP/1/6125</t>
  </si>
  <si>
    <t>BP/1/5011</t>
  </si>
  <si>
    <t>humerus</t>
  </si>
  <si>
    <t>BP/1/5253</t>
  </si>
  <si>
    <t>femur</t>
  </si>
  <si>
    <t>radius</t>
  </si>
  <si>
    <t>tibia</t>
  </si>
  <si>
    <t>BP/1/4266b</t>
  </si>
  <si>
    <t>Proportional vascularisation</t>
  </si>
  <si>
    <t>Average vascularisation (%)</t>
  </si>
  <si>
    <t>BP/1/5241</t>
  </si>
  <si>
    <t>BP/1/5143</t>
  </si>
  <si>
    <t>BP/1/4747</t>
  </si>
  <si>
    <t>BP/1/4777</t>
  </si>
  <si>
    <t>ulna</t>
  </si>
  <si>
    <t>BP/1/4693</t>
  </si>
  <si>
    <t>NMQR3056</t>
  </si>
  <si>
    <t>NMQR3057</t>
  </si>
  <si>
    <t>NMQR3058</t>
  </si>
  <si>
    <t>NMQR3059</t>
  </si>
  <si>
    <t>NMQR3060</t>
  </si>
  <si>
    <t>NMQR3061</t>
  </si>
  <si>
    <t>NMQR3062</t>
  </si>
  <si>
    <t>NMQR3063</t>
  </si>
  <si>
    <t>NMQR3064</t>
  </si>
  <si>
    <t>NMQR3065</t>
  </si>
  <si>
    <t>NMQR3066</t>
  </si>
  <si>
    <t>NMQR3067</t>
  </si>
  <si>
    <t>NMQR3068</t>
  </si>
  <si>
    <t>NMQR3069</t>
  </si>
  <si>
    <t>NMQR3070</t>
  </si>
  <si>
    <t>NMQR3071</t>
  </si>
  <si>
    <t>NMQR3072</t>
  </si>
  <si>
    <t>NMQR3073</t>
  </si>
  <si>
    <t>NMQR3074</t>
  </si>
  <si>
    <t>NMQR3075</t>
  </si>
  <si>
    <t>NMQR3076</t>
  </si>
  <si>
    <t>NMQR3077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</si>
</sst>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C268-0B74-48D3-90E0-EC29421F5E66}">
  <dimension ref="A1:P283"/>
  <sheetViews>
    <sheetView tabSelected="1" workbookViewId="0">
      <selection activeCell="J15" sqref="J15"/>
    </sheetView>
  </sheetViews>
  <sheetFormatPr defaultRowHeight="14.4" x14ac:dyDescent="0.3"/>
  <cols>
    <col min="1" max="1" width="15.5546875" bestFit="1" customWidth="1"/>
    <col min="3" max="3" width="10.6640625" customWidth="1"/>
    <col min="5" max="5" width="8.88671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24</v>
      </c>
      <c r="E1" t="s">
        <v>25</v>
      </c>
    </row>
    <row r="2" spans="1:5" x14ac:dyDescent="0.3">
      <c r="A2" t="s">
        <v>19</v>
      </c>
      <c r="B2" t="s">
        <v>18</v>
      </c>
      <c r="C2" s="1">
        <v>374215</v>
      </c>
      <c r="D2">
        <f>C2/1114979</f>
        <v>0.33562515527198272</v>
      </c>
      <c r="E2">
        <v>27.10515624061081</v>
      </c>
    </row>
    <row r="3" spans="1:5" x14ac:dyDescent="0.3">
      <c r="A3" t="s">
        <v>19</v>
      </c>
      <c r="B3" t="s">
        <v>18</v>
      </c>
      <c r="C3" s="1">
        <v>286290</v>
      </c>
      <c r="D3">
        <f t="shared" ref="D3:D11" si="0">C3/1114979</f>
        <v>0.25676716781212922</v>
      </c>
      <c r="E3">
        <v>27.10515624061081</v>
      </c>
    </row>
    <row r="4" spans="1:5" x14ac:dyDescent="0.3">
      <c r="A4" t="s">
        <v>19</v>
      </c>
      <c r="B4" t="s">
        <v>18</v>
      </c>
      <c r="C4" s="1">
        <v>286290</v>
      </c>
      <c r="D4">
        <f t="shared" si="0"/>
        <v>0.25676716781212922</v>
      </c>
      <c r="E4">
        <v>27.10515624061081</v>
      </c>
    </row>
    <row r="5" spans="1:5" x14ac:dyDescent="0.3">
      <c r="A5" t="s">
        <v>19</v>
      </c>
      <c r="B5" t="s">
        <v>18</v>
      </c>
      <c r="C5" s="1">
        <v>225359</v>
      </c>
      <c r="D5">
        <f t="shared" si="0"/>
        <v>0.20211950180227609</v>
      </c>
      <c r="E5">
        <v>27.10515624061081</v>
      </c>
    </row>
    <row r="6" spans="1:5" x14ac:dyDescent="0.3">
      <c r="A6" t="s">
        <v>19</v>
      </c>
      <c r="B6" t="s">
        <v>18</v>
      </c>
      <c r="C6" s="1">
        <v>252537</v>
      </c>
      <c r="D6">
        <f t="shared" si="0"/>
        <v>0.22649484878190532</v>
      </c>
      <c r="E6">
        <v>27.10515624061081</v>
      </c>
    </row>
    <row r="7" spans="1:5" x14ac:dyDescent="0.3">
      <c r="A7" t="s">
        <v>19</v>
      </c>
      <c r="B7" t="s">
        <v>18</v>
      </c>
      <c r="C7" s="1">
        <v>295704</v>
      </c>
      <c r="D7">
        <f t="shared" si="0"/>
        <v>0.26521037615955101</v>
      </c>
      <c r="E7">
        <v>27.10515624061081</v>
      </c>
    </row>
    <row r="8" spans="1:5" x14ac:dyDescent="0.3">
      <c r="A8" t="s">
        <v>19</v>
      </c>
      <c r="B8" t="s">
        <v>18</v>
      </c>
      <c r="C8" s="1">
        <v>334676</v>
      </c>
      <c r="D8">
        <f t="shared" si="0"/>
        <v>0.30016350083723548</v>
      </c>
      <c r="E8">
        <v>27.10515624061081</v>
      </c>
    </row>
    <row r="9" spans="1:5" x14ac:dyDescent="0.3">
      <c r="A9" t="s">
        <v>19</v>
      </c>
      <c r="B9" t="s">
        <v>18</v>
      </c>
      <c r="C9" s="1">
        <v>312171</v>
      </c>
      <c r="D9">
        <f t="shared" si="0"/>
        <v>0.27997926418345098</v>
      </c>
      <c r="E9">
        <v>27.10515624061081</v>
      </c>
    </row>
    <row r="10" spans="1:5" x14ac:dyDescent="0.3">
      <c r="A10" t="s">
        <v>19</v>
      </c>
      <c r="B10" t="s">
        <v>18</v>
      </c>
      <c r="C10" s="1">
        <v>344969</v>
      </c>
      <c r="D10">
        <f t="shared" si="0"/>
        <v>0.30939506483978624</v>
      </c>
      <c r="E10">
        <v>27.10515624061081</v>
      </c>
    </row>
    <row r="11" spans="1:5" x14ac:dyDescent="0.3">
      <c r="A11" t="s">
        <v>19</v>
      </c>
      <c r="B11" t="s">
        <v>18</v>
      </c>
      <c r="C11" s="1">
        <v>309957</v>
      </c>
      <c r="D11">
        <f t="shared" si="0"/>
        <v>0.27799357656063478</v>
      </c>
      <c r="E11">
        <v>27.10515624061081</v>
      </c>
    </row>
    <row r="12" spans="1:5" x14ac:dyDescent="0.3">
      <c r="A12" t="s">
        <v>19</v>
      </c>
      <c r="B12" t="s">
        <v>20</v>
      </c>
      <c r="C12">
        <v>225715</v>
      </c>
      <c r="D12">
        <f>C12/1114979</f>
        <v>0.20243879032699272</v>
      </c>
      <c r="E12">
        <f>AVERAGE(D12:D21)</f>
        <v>0.24896298495307984</v>
      </c>
    </row>
    <row r="13" spans="1:5" x14ac:dyDescent="0.3">
      <c r="A13" t="s">
        <v>19</v>
      </c>
      <c r="B13" t="s">
        <v>20</v>
      </c>
      <c r="C13">
        <v>282611</v>
      </c>
      <c r="D13">
        <f t="shared" ref="D13:D21" si="1">C13/1114979</f>
        <v>0.25346755409743144</v>
      </c>
      <c r="E13" s="1">
        <v>0.24896298495307984</v>
      </c>
    </row>
    <row r="14" spans="1:5" x14ac:dyDescent="0.3">
      <c r="A14" t="s">
        <v>19</v>
      </c>
      <c r="B14" t="s">
        <v>20</v>
      </c>
      <c r="C14">
        <v>347509</v>
      </c>
      <c r="D14">
        <f t="shared" si="1"/>
        <v>0.31167313465096652</v>
      </c>
      <c r="E14" s="1">
        <v>0.24896298495307984</v>
      </c>
    </row>
    <row r="15" spans="1:5" x14ac:dyDescent="0.3">
      <c r="A15" t="s">
        <v>19</v>
      </c>
      <c r="B15" t="s">
        <v>20</v>
      </c>
      <c r="C15">
        <v>349910</v>
      </c>
      <c r="D15">
        <f t="shared" si="1"/>
        <v>0.31382653843704678</v>
      </c>
      <c r="E15" s="1">
        <v>0.24896298495307984</v>
      </c>
    </row>
    <row r="16" spans="1:5" x14ac:dyDescent="0.3">
      <c r="A16" t="s">
        <v>19</v>
      </c>
      <c r="B16" t="s">
        <v>20</v>
      </c>
      <c r="C16">
        <v>251744</v>
      </c>
      <c r="D16">
        <f t="shared" si="1"/>
        <v>0.22578362462432028</v>
      </c>
      <c r="E16" s="1">
        <v>0.24896298495307984</v>
      </c>
    </row>
    <row r="17" spans="1:5" x14ac:dyDescent="0.3">
      <c r="A17" t="s">
        <v>19</v>
      </c>
      <c r="B17" t="s">
        <v>20</v>
      </c>
      <c r="C17">
        <v>251856</v>
      </c>
      <c r="D17">
        <f t="shared" si="1"/>
        <v>0.22588407494670304</v>
      </c>
      <c r="E17" s="1">
        <v>0.24896298495307984</v>
      </c>
    </row>
    <row r="18" spans="1:5" x14ac:dyDescent="0.3">
      <c r="A18" t="s">
        <v>19</v>
      </c>
      <c r="B18" t="s">
        <v>20</v>
      </c>
      <c r="C18">
        <v>268498</v>
      </c>
      <c r="D18">
        <f t="shared" si="1"/>
        <v>0.24080991659932607</v>
      </c>
      <c r="E18" s="1">
        <v>0.24896298495307984</v>
      </c>
    </row>
    <row r="19" spans="1:5" x14ac:dyDescent="0.3">
      <c r="A19" t="s">
        <v>19</v>
      </c>
      <c r="B19" t="s">
        <v>20</v>
      </c>
      <c r="C19">
        <v>237434</v>
      </c>
      <c r="D19">
        <f t="shared" si="1"/>
        <v>0.21294930218416669</v>
      </c>
      <c r="E19" s="1">
        <v>0.24896298495307984</v>
      </c>
    </row>
    <row r="20" spans="1:5" x14ac:dyDescent="0.3">
      <c r="A20" t="s">
        <v>19</v>
      </c>
      <c r="B20" t="s">
        <v>20</v>
      </c>
      <c r="C20">
        <v>265651</v>
      </c>
      <c r="D20">
        <f t="shared" si="1"/>
        <v>0.23825650527947162</v>
      </c>
      <c r="E20" s="1">
        <v>0.24896298495307984</v>
      </c>
    </row>
    <row r="21" spans="1:5" x14ac:dyDescent="0.3">
      <c r="A21" t="s">
        <v>19</v>
      </c>
      <c r="B21" t="s">
        <v>20</v>
      </c>
      <c r="C21">
        <v>294957</v>
      </c>
      <c r="D21">
        <f t="shared" si="1"/>
        <v>0.26454040838437315</v>
      </c>
      <c r="E21" s="1">
        <v>0.24896298495307984</v>
      </c>
    </row>
    <row r="22" spans="1:5" x14ac:dyDescent="0.3">
      <c r="A22" t="s">
        <v>3</v>
      </c>
      <c r="B22" t="s">
        <v>21</v>
      </c>
      <c r="C22">
        <v>273352</v>
      </c>
      <c r="D22">
        <f>C22/1114979</f>
        <v>0.24516336182116436</v>
      </c>
      <c r="E22">
        <v>19.32265988866158</v>
      </c>
    </row>
    <row r="23" spans="1:5" x14ac:dyDescent="0.3">
      <c r="A23" t="s">
        <v>3</v>
      </c>
      <c r="B23" t="s">
        <v>21</v>
      </c>
      <c r="C23">
        <v>238181</v>
      </c>
      <c r="D23">
        <f>C23/1114979</f>
        <v>0.21361926995934452</v>
      </c>
      <c r="E23">
        <v>19.32265988866158</v>
      </c>
    </row>
    <row r="24" spans="1:5" x14ac:dyDescent="0.3">
      <c r="A24" t="s">
        <v>3</v>
      </c>
      <c r="B24" t="s">
        <v>21</v>
      </c>
      <c r="C24">
        <v>186860</v>
      </c>
      <c r="D24">
        <f>C24/1114979</f>
        <v>0.16759060036108303</v>
      </c>
      <c r="E24">
        <v>19.32265988866158</v>
      </c>
    </row>
    <row r="25" spans="1:5" x14ac:dyDescent="0.3">
      <c r="A25" t="s">
        <v>3</v>
      </c>
      <c r="B25" t="s">
        <v>21</v>
      </c>
      <c r="C25">
        <v>189919</v>
      </c>
      <c r="D25">
        <f>C25/1114979</f>
        <v>0.17033414979116199</v>
      </c>
      <c r="E25">
        <v>19.32265988866158</v>
      </c>
    </row>
    <row r="26" spans="1:5" x14ac:dyDescent="0.3">
      <c r="A26" t="s">
        <v>3</v>
      </c>
      <c r="B26" t="s">
        <v>21</v>
      </c>
      <c r="C26">
        <v>188906</v>
      </c>
      <c r="D26">
        <f>C26/1114979</f>
        <v>0.16942561250032512</v>
      </c>
      <c r="E26">
        <v>19.32265988866158</v>
      </c>
    </row>
    <row r="27" spans="1:5" x14ac:dyDescent="0.3">
      <c r="A27" t="s">
        <v>3</v>
      </c>
      <c r="B27" t="s">
        <v>22</v>
      </c>
      <c r="C27">
        <v>212719</v>
      </c>
      <c r="D27">
        <f>C27/1114979</f>
        <v>0.19078296541907963</v>
      </c>
      <c r="E27">
        <v>21.46971377936266</v>
      </c>
    </row>
    <row r="28" spans="1:5" x14ac:dyDescent="0.3">
      <c r="A28" t="s">
        <v>3</v>
      </c>
      <c r="B28" t="s">
        <v>22</v>
      </c>
      <c r="C28">
        <v>248154</v>
      </c>
      <c r="D28">
        <f>C28/1114979</f>
        <v>0.22256383304080166</v>
      </c>
      <c r="E28">
        <v>21.46971377936266</v>
      </c>
    </row>
    <row r="29" spans="1:5" x14ac:dyDescent="0.3">
      <c r="A29" t="s">
        <v>3</v>
      </c>
      <c r="B29" t="s">
        <v>22</v>
      </c>
      <c r="C29">
        <v>285220</v>
      </c>
      <c r="D29">
        <f>C29/1114979</f>
        <v>0.25580750848222256</v>
      </c>
      <c r="E29">
        <v>21.46971377936266</v>
      </c>
    </row>
    <row r="30" spans="1:5" x14ac:dyDescent="0.3">
      <c r="A30" t="s">
        <v>3</v>
      </c>
      <c r="B30" t="s">
        <v>22</v>
      </c>
      <c r="C30">
        <v>240097</v>
      </c>
      <c r="D30">
        <f>C30/1114979</f>
        <v>0.21533768797439234</v>
      </c>
      <c r="E30">
        <v>21.46971377936266</v>
      </c>
    </row>
    <row r="31" spans="1:5" x14ac:dyDescent="0.3">
      <c r="A31" t="s">
        <v>3</v>
      </c>
      <c r="B31" t="s">
        <v>22</v>
      </c>
      <c r="C31">
        <v>210724</v>
      </c>
      <c r="D31">
        <f>C31/1114979</f>
        <v>0.18899369405163685</v>
      </c>
      <c r="E31">
        <v>21.46971377936266</v>
      </c>
    </row>
    <row r="32" spans="1:5" x14ac:dyDescent="0.3">
      <c r="A32" t="s">
        <v>23</v>
      </c>
      <c r="B32" t="s">
        <v>18</v>
      </c>
      <c r="C32">
        <v>154390</v>
      </c>
      <c r="D32">
        <f>C32/1114979</f>
        <v>0.13846897564886873</v>
      </c>
      <c r="E32">
        <v>25.338683508837384</v>
      </c>
    </row>
    <row r="33" spans="1:5" x14ac:dyDescent="0.3">
      <c r="A33" t="s">
        <v>23</v>
      </c>
      <c r="B33" t="s">
        <v>18</v>
      </c>
      <c r="C33">
        <v>304188</v>
      </c>
      <c r="D33">
        <f t="shared" ref="D33:D39" si="2">C33/1114979</f>
        <v>0.27281948808004458</v>
      </c>
      <c r="E33">
        <v>25.338683508837384</v>
      </c>
    </row>
    <row r="34" spans="1:5" x14ac:dyDescent="0.3">
      <c r="A34" t="s">
        <v>23</v>
      </c>
      <c r="B34" t="s">
        <v>18</v>
      </c>
      <c r="C34">
        <v>296068</v>
      </c>
      <c r="D34">
        <f t="shared" si="2"/>
        <v>0.26553683970729491</v>
      </c>
      <c r="E34">
        <v>25.338683508837384</v>
      </c>
    </row>
    <row r="35" spans="1:5" x14ac:dyDescent="0.3">
      <c r="A35" t="s">
        <v>23</v>
      </c>
      <c r="B35" t="s">
        <v>18</v>
      </c>
      <c r="C35">
        <v>270168</v>
      </c>
      <c r="D35">
        <f t="shared" si="2"/>
        <v>0.24230770265628321</v>
      </c>
      <c r="E35">
        <v>25.338683508837384</v>
      </c>
    </row>
    <row r="36" spans="1:5" x14ac:dyDescent="0.3">
      <c r="A36" t="s">
        <v>23</v>
      </c>
      <c r="B36" t="s">
        <v>18</v>
      </c>
      <c r="C36">
        <v>372562</v>
      </c>
      <c r="D36">
        <f t="shared" si="2"/>
        <v>0.33414261613895868</v>
      </c>
      <c r="E36">
        <v>25.338683508837384</v>
      </c>
    </row>
    <row r="37" spans="1:5" x14ac:dyDescent="0.3">
      <c r="A37" t="s">
        <v>23</v>
      </c>
      <c r="B37" t="s">
        <v>18</v>
      </c>
      <c r="C37">
        <v>321068</v>
      </c>
      <c r="D37">
        <f t="shared" si="2"/>
        <v>0.28795878666773095</v>
      </c>
      <c r="E37">
        <v>25.338683508837384</v>
      </c>
    </row>
    <row r="38" spans="1:5" x14ac:dyDescent="0.3">
      <c r="A38" t="s">
        <v>23</v>
      </c>
      <c r="B38" t="s">
        <v>18</v>
      </c>
      <c r="C38">
        <v>300991</v>
      </c>
      <c r="D38">
        <f t="shared" si="2"/>
        <v>0.26995216950274398</v>
      </c>
      <c r="E38">
        <v>25.338683508837384</v>
      </c>
    </row>
    <row r="39" spans="1:5" x14ac:dyDescent="0.3">
      <c r="A39" t="s">
        <v>23</v>
      </c>
      <c r="B39" t="s">
        <v>18</v>
      </c>
      <c r="C39">
        <v>240733</v>
      </c>
      <c r="D39">
        <f t="shared" si="2"/>
        <v>0.21590810230506582</v>
      </c>
      <c r="E39">
        <v>25.338683508837384</v>
      </c>
    </row>
    <row r="40" spans="1:5" x14ac:dyDescent="0.3">
      <c r="A40" t="s">
        <v>23</v>
      </c>
      <c r="B40" t="s">
        <v>20</v>
      </c>
      <c r="C40">
        <v>112503</v>
      </c>
      <c r="D40">
        <f>C40/1114979</f>
        <v>0.10090145195559737</v>
      </c>
      <c r="E40">
        <v>7.7341546343025289</v>
      </c>
    </row>
    <row r="41" spans="1:5" x14ac:dyDescent="0.3">
      <c r="A41" t="s">
        <v>23</v>
      </c>
      <c r="B41" t="s">
        <v>20</v>
      </c>
      <c r="C41">
        <v>112388</v>
      </c>
      <c r="D41">
        <f>C41/1114979</f>
        <v>0.10079831099957937</v>
      </c>
      <c r="E41">
        <v>7.7341546343025289</v>
      </c>
    </row>
    <row r="42" spans="1:5" x14ac:dyDescent="0.3">
      <c r="A42" t="s">
        <v>23</v>
      </c>
      <c r="B42" t="s">
        <v>20</v>
      </c>
      <c r="C42">
        <v>73188</v>
      </c>
      <c r="D42">
        <f>C42/1114979</f>
        <v>6.5640698165615671E-2</v>
      </c>
      <c r="E42">
        <v>7.7341546343025289</v>
      </c>
    </row>
    <row r="43" spans="1:5" x14ac:dyDescent="0.3">
      <c r="A43" t="s">
        <v>23</v>
      </c>
      <c r="B43" t="s">
        <v>20</v>
      </c>
      <c r="C43">
        <v>54489</v>
      </c>
      <c r="D43">
        <f>C43/1114979</f>
        <v>4.8869978717087946E-2</v>
      </c>
      <c r="E43">
        <v>7.7341546343025289</v>
      </c>
    </row>
    <row r="44" spans="1:5" x14ac:dyDescent="0.3">
      <c r="A44" t="s">
        <v>23</v>
      </c>
      <c r="B44" t="s">
        <v>20</v>
      </c>
      <c r="C44">
        <v>78603</v>
      </c>
      <c r="D44">
        <f>C44/1114979</f>
        <v>7.0497291877246113E-2</v>
      </c>
      <c r="E44">
        <v>7.7341546343025289</v>
      </c>
    </row>
    <row r="45" spans="1:5" x14ac:dyDescent="0.3">
      <c r="A45" t="s">
        <v>4</v>
      </c>
      <c r="B45" t="s">
        <v>20</v>
      </c>
      <c r="C45">
        <v>149533.18</v>
      </c>
      <c r="D45">
        <f>C45/1114979.206</f>
        <v>0.1341129764531232</v>
      </c>
      <c r="E45">
        <v>10.217051724998718</v>
      </c>
    </row>
    <row r="46" spans="1:5" x14ac:dyDescent="0.3">
      <c r="A46" t="s">
        <v>4</v>
      </c>
      <c r="B46" t="s">
        <v>20</v>
      </c>
      <c r="C46">
        <v>89903.502999999997</v>
      </c>
      <c r="D46">
        <f t="shared" ref="D46:D54" si="3">C46/1114979.206</f>
        <v>8.0632448135539492E-2</v>
      </c>
      <c r="E46">
        <v>10.217051724998718</v>
      </c>
    </row>
    <row r="47" spans="1:5" x14ac:dyDescent="0.3">
      <c r="A47" t="s">
        <v>4</v>
      </c>
      <c r="B47" t="s">
        <v>20</v>
      </c>
      <c r="C47">
        <v>97089.11</v>
      </c>
      <c r="D47">
        <f t="shared" si="3"/>
        <v>8.7077058906155066E-2</v>
      </c>
      <c r="E47">
        <v>10.217051724998718</v>
      </c>
    </row>
    <row r="48" spans="1:5" x14ac:dyDescent="0.3">
      <c r="A48" t="s">
        <v>4</v>
      </c>
      <c r="B48" t="s">
        <v>20</v>
      </c>
      <c r="C48">
        <v>105694.14</v>
      </c>
      <c r="D48">
        <f t="shared" si="3"/>
        <v>9.4794718530383071E-2</v>
      </c>
      <c r="E48">
        <v>10.217051724998718</v>
      </c>
    </row>
    <row r="49" spans="1:5" x14ac:dyDescent="0.3">
      <c r="A49" t="s">
        <v>4</v>
      </c>
      <c r="B49" t="s">
        <v>20</v>
      </c>
      <c r="C49">
        <v>119850.87</v>
      </c>
      <c r="D49">
        <f t="shared" si="3"/>
        <v>0.10749157415228064</v>
      </c>
      <c r="E49">
        <v>10.217051724998718</v>
      </c>
    </row>
    <row r="50" spans="1:5" x14ac:dyDescent="0.3">
      <c r="A50" t="s">
        <v>4</v>
      </c>
      <c r="B50" t="s">
        <v>20</v>
      </c>
      <c r="C50">
        <v>110673.68</v>
      </c>
      <c r="D50">
        <f t="shared" si="3"/>
        <v>9.9260756975946676E-2</v>
      </c>
      <c r="E50">
        <v>10.217051724998718</v>
      </c>
    </row>
    <row r="51" spans="1:5" x14ac:dyDescent="0.3">
      <c r="A51" t="s">
        <v>4</v>
      </c>
      <c r="B51" t="s">
        <v>20</v>
      </c>
      <c r="C51">
        <v>108245.558</v>
      </c>
      <c r="D51">
        <f t="shared" si="3"/>
        <v>9.7083028470398222E-2</v>
      </c>
      <c r="E51">
        <v>10.217051724998718</v>
      </c>
    </row>
    <row r="52" spans="1:5" x14ac:dyDescent="0.3">
      <c r="A52" t="s">
        <v>4</v>
      </c>
      <c r="B52" t="s">
        <v>20</v>
      </c>
      <c r="C52">
        <v>98825.331000000006</v>
      </c>
      <c r="D52">
        <f t="shared" si="3"/>
        <v>8.8634236825399601E-2</v>
      </c>
      <c r="E52">
        <v>10.217051724998718</v>
      </c>
    </row>
    <row r="53" spans="1:5" x14ac:dyDescent="0.3">
      <c r="A53" t="s">
        <v>4</v>
      </c>
      <c r="B53" t="s">
        <v>20</v>
      </c>
      <c r="C53">
        <v>127147.637</v>
      </c>
      <c r="D53">
        <f t="shared" si="3"/>
        <v>0.11403588184944141</v>
      </c>
      <c r="E53">
        <v>10.217051724998718</v>
      </c>
    </row>
    <row r="54" spans="1:5" x14ac:dyDescent="0.3">
      <c r="A54" t="s">
        <v>4</v>
      </c>
      <c r="B54" t="s">
        <v>20</v>
      </c>
      <c r="C54">
        <v>132217.01300000001</v>
      </c>
      <c r="D54">
        <f t="shared" si="3"/>
        <v>0.11858249220120434</v>
      </c>
      <c r="E54">
        <v>10.217051724998718</v>
      </c>
    </row>
    <row r="55" spans="1:5" x14ac:dyDescent="0.3">
      <c r="A55" t="s">
        <v>4</v>
      </c>
      <c r="B55" t="s">
        <v>22</v>
      </c>
      <c r="C55" s="4">
        <v>301249.90500000003</v>
      </c>
      <c r="D55">
        <f>C55/1114979.206</f>
        <v>0.27018432575145263</v>
      </c>
      <c r="E55">
        <v>9.6389600989363888</v>
      </c>
    </row>
    <row r="56" spans="1:5" x14ac:dyDescent="0.3">
      <c r="A56" t="s">
        <v>4</v>
      </c>
      <c r="B56" t="s">
        <v>22</v>
      </c>
      <c r="C56">
        <v>113188.658</v>
      </c>
      <c r="D56">
        <f t="shared" ref="D56:D64" si="4">C56/1114979.206</f>
        <v>0.10151638469211056</v>
      </c>
      <c r="E56">
        <v>9.6389600989363888</v>
      </c>
    </row>
    <row r="57" spans="1:5" x14ac:dyDescent="0.3">
      <c r="A57" t="s">
        <v>4</v>
      </c>
      <c r="B57" t="s">
        <v>22</v>
      </c>
      <c r="C57">
        <v>85121.361000000004</v>
      </c>
      <c r="D57">
        <f t="shared" si="4"/>
        <v>7.6343451556710018E-2</v>
      </c>
      <c r="E57">
        <v>9.6389600989363888</v>
      </c>
    </row>
    <row r="58" spans="1:5" x14ac:dyDescent="0.3">
      <c r="A58" t="s">
        <v>4</v>
      </c>
      <c r="B58" t="s">
        <v>22</v>
      </c>
      <c r="C58">
        <v>76995.085000000006</v>
      </c>
      <c r="D58">
        <f t="shared" si="4"/>
        <v>6.9055175724954287E-2</v>
      </c>
      <c r="E58">
        <v>9.6389600989363888</v>
      </c>
    </row>
    <row r="59" spans="1:5" x14ac:dyDescent="0.3">
      <c r="A59" t="s">
        <v>4</v>
      </c>
      <c r="B59" t="s">
        <v>22</v>
      </c>
      <c r="C59">
        <v>114731.19100000001</v>
      </c>
      <c r="D59">
        <f t="shared" si="4"/>
        <v>0.10289984816093513</v>
      </c>
      <c r="E59">
        <v>9.6389600989363888</v>
      </c>
    </row>
    <row r="60" spans="1:5" x14ac:dyDescent="0.3">
      <c r="A60" t="s">
        <v>4</v>
      </c>
      <c r="B60" t="s">
        <v>22</v>
      </c>
      <c r="C60">
        <v>147489.603</v>
      </c>
      <c r="D60">
        <f t="shared" si="4"/>
        <v>0.13228013778761</v>
      </c>
      <c r="E60">
        <v>9.6389600989363888</v>
      </c>
    </row>
    <row r="61" spans="1:5" x14ac:dyDescent="0.3">
      <c r="A61" t="s">
        <v>4</v>
      </c>
      <c r="B61" t="s">
        <v>22</v>
      </c>
      <c r="C61">
        <v>126229.868</v>
      </c>
      <c r="D61">
        <f t="shared" si="4"/>
        <v>0.11321275528792238</v>
      </c>
      <c r="E61">
        <v>9.6389600989363888</v>
      </c>
    </row>
    <row r="62" spans="1:5" x14ac:dyDescent="0.3">
      <c r="A62" t="s">
        <v>4</v>
      </c>
      <c r="B62" t="s">
        <v>22</v>
      </c>
      <c r="C62">
        <v>106617.769</v>
      </c>
      <c r="D62">
        <f t="shared" si="4"/>
        <v>9.5623100795298593E-2</v>
      </c>
      <c r="E62">
        <v>9.6389600989363888</v>
      </c>
    </row>
    <row r="63" spans="1:5" x14ac:dyDescent="0.3">
      <c r="A63" t="s">
        <v>4</v>
      </c>
      <c r="B63" t="s">
        <v>22</v>
      </c>
      <c r="C63">
        <v>111379.20600000001</v>
      </c>
      <c r="D63">
        <f t="shared" si="4"/>
        <v>9.989352752108635E-2</v>
      </c>
      <c r="E63">
        <v>9.6389600989363888</v>
      </c>
    </row>
    <row r="64" spans="1:5" x14ac:dyDescent="0.3">
      <c r="A64" t="s">
        <v>4</v>
      </c>
      <c r="B64" t="s">
        <v>22</v>
      </c>
      <c r="C64">
        <v>85498.865999999995</v>
      </c>
      <c r="D64">
        <f t="shared" si="4"/>
        <v>7.6682027377647788E-2</v>
      </c>
      <c r="E64">
        <v>9.6389600989363888</v>
      </c>
    </row>
    <row r="65" spans="1:5" x14ac:dyDescent="0.3">
      <c r="A65" t="s">
        <v>27</v>
      </c>
      <c r="B65" t="s">
        <v>20</v>
      </c>
      <c r="C65">
        <v>67964.649999999994</v>
      </c>
      <c r="D65">
        <f>C65/1114979.206</f>
        <v>6.0955979837349537E-2</v>
      </c>
      <c r="E65">
        <v>5.7627241256371917</v>
      </c>
    </row>
    <row r="66" spans="1:5" x14ac:dyDescent="0.3">
      <c r="A66" t="s">
        <v>27</v>
      </c>
      <c r="B66" t="s">
        <v>20</v>
      </c>
      <c r="C66">
        <v>51710.775000000001</v>
      </c>
      <c r="D66">
        <f>C66/1114979.206</f>
        <v>4.637824160462415E-2</v>
      </c>
      <c r="E66">
        <v>5.7627241256371917</v>
      </c>
    </row>
    <row r="67" spans="1:5" x14ac:dyDescent="0.3">
      <c r="A67" t="s">
        <v>27</v>
      </c>
      <c r="B67" t="s">
        <v>20</v>
      </c>
      <c r="C67">
        <v>45278.072</v>
      </c>
      <c r="D67">
        <f>C67/1114979.206</f>
        <v>4.0608893651421153E-2</v>
      </c>
      <c r="E67">
        <v>5.7627241256371917</v>
      </c>
    </row>
    <row r="68" spans="1:5" x14ac:dyDescent="0.3">
      <c r="A68" t="s">
        <v>27</v>
      </c>
      <c r="B68" t="s">
        <v>20</v>
      </c>
      <c r="C68">
        <v>46422.873</v>
      </c>
      <c r="D68">
        <f>C68/1114979.206</f>
        <v>4.1635640153812874E-2</v>
      </c>
      <c r="E68">
        <v>5.7627241256371917</v>
      </c>
    </row>
    <row r="69" spans="1:5" x14ac:dyDescent="0.3">
      <c r="A69" t="s">
        <v>27</v>
      </c>
      <c r="B69" t="s">
        <v>20</v>
      </c>
      <c r="C69">
        <v>95399.244000000006</v>
      </c>
      <c r="D69">
        <f>C69/1114979.206</f>
        <v>8.5561455753283347E-2</v>
      </c>
      <c r="E69">
        <v>5.7627241256371917</v>
      </c>
    </row>
    <row r="70" spans="1:5" x14ac:dyDescent="0.3">
      <c r="A70" t="s">
        <v>27</v>
      </c>
      <c r="B70" t="s">
        <v>20</v>
      </c>
      <c r="C70">
        <v>97726.653999999995</v>
      </c>
      <c r="D70">
        <f>C70/1114979.206</f>
        <v>8.7648857910629041E-2</v>
      </c>
      <c r="E70">
        <v>5.7627241256371917</v>
      </c>
    </row>
    <row r="71" spans="1:5" x14ac:dyDescent="0.3">
      <c r="A71" t="s">
        <v>27</v>
      </c>
      <c r="B71" t="s">
        <v>20</v>
      </c>
      <c r="C71">
        <v>96846.313999999998</v>
      </c>
      <c r="D71">
        <f>C71/1114979.206</f>
        <v>8.6859300585019159E-2</v>
      </c>
      <c r="E71">
        <v>5.7627241256371917</v>
      </c>
    </row>
    <row r="72" spans="1:5" x14ac:dyDescent="0.3">
      <c r="A72" t="s">
        <v>27</v>
      </c>
      <c r="B72" t="s">
        <v>20</v>
      </c>
      <c r="C72">
        <v>50759.167999999998</v>
      </c>
      <c r="D72">
        <f>C72/1114979.206</f>
        <v>4.5524766495062326E-2</v>
      </c>
      <c r="E72">
        <v>5.7627241256371917</v>
      </c>
    </row>
    <row r="73" spans="1:5" x14ac:dyDescent="0.3">
      <c r="A73" t="s">
        <v>27</v>
      </c>
      <c r="B73" t="s">
        <v>20</v>
      </c>
      <c r="C73">
        <v>37770.887999999999</v>
      </c>
      <c r="D73">
        <f>C73/1114979.206</f>
        <v>3.3875867636584428E-2</v>
      </c>
      <c r="E73">
        <v>5.7627241256371917</v>
      </c>
    </row>
    <row r="74" spans="1:5" x14ac:dyDescent="0.3">
      <c r="A74" t="s">
        <v>27</v>
      </c>
      <c r="B74" t="s">
        <v>20</v>
      </c>
      <c r="C74">
        <v>52653.118999999999</v>
      </c>
      <c r="D74">
        <f>C74/1114979.206</f>
        <v>4.7223408935933103E-2</v>
      </c>
      <c r="E74">
        <v>5.7627241256371917</v>
      </c>
    </row>
    <row r="75" spans="1:5" x14ac:dyDescent="0.3">
      <c r="A75" t="s">
        <v>5</v>
      </c>
      <c r="B75" t="s">
        <v>20</v>
      </c>
      <c r="C75">
        <v>140179.01699999999</v>
      </c>
      <c r="D75">
        <f>C75/1114979.206</f>
        <v>0.12572343613733725</v>
      </c>
      <c r="E75">
        <v>12.527423439679824</v>
      </c>
    </row>
    <row r="76" spans="1:5" x14ac:dyDescent="0.3">
      <c r="A76" t="s">
        <v>5</v>
      </c>
      <c r="B76" t="s">
        <v>20</v>
      </c>
      <c r="C76">
        <v>141725.89799999999</v>
      </c>
      <c r="D76">
        <f>C76/1114979.206</f>
        <v>0.12711079923045668</v>
      </c>
      <c r="E76">
        <v>12.527423439679824</v>
      </c>
    </row>
    <row r="77" spans="1:5" x14ac:dyDescent="0.3">
      <c r="A77" t="s">
        <v>5</v>
      </c>
      <c r="B77" t="s">
        <v>20</v>
      </c>
      <c r="C77">
        <v>132667.486</v>
      </c>
      <c r="D77">
        <f t="shared" ref="D77:D84" si="5">C77/1114979.206</f>
        <v>0.11898651139508337</v>
      </c>
      <c r="E77">
        <v>12.527423439679824</v>
      </c>
    </row>
    <row r="78" spans="1:5" x14ac:dyDescent="0.3">
      <c r="A78" t="s">
        <v>5</v>
      </c>
      <c r="B78" t="s">
        <v>20</v>
      </c>
      <c r="C78">
        <v>139066.35200000001</v>
      </c>
      <c r="D78">
        <f t="shared" si="5"/>
        <v>0.12472551169712129</v>
      </c>
      <c r="E78">
        <v>12.527423439679824</v>
      </c>
    </row>
    <row r="79" spans="1:5" x14ac:dyDescent="0.3">
      <c r="A79" t="s">
        <v>5</v>
      </c>
      <c r="B79" t="s">
        <v>20</v>
      </c>
      <c r="C79">
        <v>133844.61199999999</v>
      </c>
      <c r="D79">
        <f t="shared" si="5"/>
        <v>0.12004224946953854</v>
      </c>
      <c r="E79">
        <v>12.527423439679824</v>
      </c>
    </row>
    <row r="80" spans="1:5" x14ac:dyDescent="0.3">
      <c r="A80" t="s">
        <v>5</v>
      </c>
      <c r="B80" t="s">
        <v>20</v>
      </c>
      <c r="C80">
        <v>154351.22899999999</v>
      </c>
      <c r="D80">
        <f t="shared" si="5"/>
        <v>0.13843417721998305</v>
      </c>
      <c r="E80">
        <v>12.527423439679824</v>
      </c>
    </row>
    <row r="81" spans="1:5" x14ac:dyDescent="0.3">
      <c r="A81" t="s">
        <v>5</v>
      </c>
      <c r="B81" t="s">
        <v>20</v>
      </c>
      <c r="C81">
        <v>164060.11300000001</v>
      </c>
      <c r="D81">
        <f t="shared" si="5"/>
        <v>0.14714185889490033</v>
      </c>
      <c r="E81">
        <v>12.527423439679824</v>
      </c>
    </row>
    <row r="82" spans="1:5" x14ac:dyDescent="0.3">
      <c r="A82" t="s">
        <v>5</v>
      </c>
      <c r="B82" t="s">
        <v>20</v>
      </c>
      <c r="C82">
        <v>163618.52600000001</v>
      </c>
      <c r="D82">
        <f t="shared" si="5"/>
        <v>0.14674580935637646</v>
      </c>
      <c r="E82">
        <v>12.527423439679824</v>
      </c>
    </row>
    <row r="83" spans="1:5" x14ac:dyDescent="0.3">
      <c r="A83" t="s">
        <v>5</v>
      </c>
      <c r="B83" t="s">
        <v>20</v>
      </c>
      <c r="C83">
        <v>132508.88500000001</v>
      </c>
      <c r="D83">
        <f t="shared" si="5"/>
        <v>0.11884426569296935</v>
      </c>
      <c r="E83">
        <v>12.527423439679824</v>
      </c>
    </row>
    <row r="84" spans="1:5" x14ac:dyDescent="0.3">
      <c r="A84" t="s">
        <v>5</v>
      </c>
      <c r="B84" t="s">
        <v>20</v>
      </c>
      <c r="C84">
        <v>94759.546000000002</v>
      </c>
      <c r="D84">
        <f t="shared" si="5"/>
        <v>8.4987724874216172E-2</v>
      </c>
      <c r="E84">
        <v>12.527423439679824</v>
      </c>
    </row>
    <row r="85" spans="1:5" x14ac:dyDescent="0.3">
      <c r="A85" t="s">
        <v>6</v>
      </c>
      <c r="B85" t="s">
        <v>18</v>
      </c>
      <c r="C85">
        <v>177151</v>
      </c>
      <c r="D85">
        <f>C85/1114979</f>
        <v>0.15888281303952809</v>
      </c>
      <c r="E85">
        <v>18.832552003221583</v>
      </c>
    </row>
    <row r="86" spans="1:5" x14ac:dyDescent="0.3">
      <c r="A86" t="s">
        <v>6</v>
      </c>
      <c r="B86" t="s">
        <v>18</v>
      </c>
      <c r="C86">
        <v>218210</v>
      </c>
      <c r="D86">
        <f t="shared" ref="D86:D92" si="6">C86/1114979</f>
        <v>0.1957077218494698</v>
      </c>
      <c r="E86">
        <v>18.832552003221583</v>
      </c>
    </row>
    <row r="87" spans="1:5" x14ac:dyDescent="0.3">
      <c r="A87" t="s">
        <v>6</v>
      </c>
      <c r="B87" t="s">
        <v>18</v>
      </c>
      <c r="C87">
        <v>155419</v>
      </c>
      <c r="D87">
        <f t="shared" si="6"/>
        <v>0.13939186298576026</v>
      </c>
      <c r="E87">
        <v>18.832552003221583</v>
      </c>
    </row>
    <row r="88" spans="1:5" x14ac:dyDescent="0.3">
      <c r="A88" t="s">
        <v>6</v>
      </c>
      <c r="B88" t="s">
        <v>18</v>
      </c>
      <c r="C88">
        <v>203494</v>
      </c>
      <c r="D88">
        <f t="shared" si="6"/>
        <v>0.18250926699067874</v>
      </c>
      <c r="E88">
        <v>18.832552003221583</v>
      </c>
    </row>
    <row r="89" spans="1:5" x14ac:dyDescent="0.3">
      <c r="A89" t="s">
        <v>6</v>
      </c>
      <c r="B89" t="s">
        <v>18</v>
      </c>
      <c r="C89">
        <v>185942</v>
      </c>
      <c r="D89">
        <f t="shared" si="6"/>
        <v>0.16676726646869583</v>
      </c>
      <c r="E89">
        <v>18.832552003221583</v>
      </c>
    </row>
    <row r="90" spans="1:5" x14ac:dyDescent="0.3">
      <c r="A90" t="s">
        <v>6</v>
      </c>
      <c r="B90" t="s">
        <v>18</v>
      </c>
      <c r="C90">
        <v>282991</v>
      </c>
      <c r="D90">
        <f t="shared" si="6"/>
        <v>0.25380836769123005</v>
      </c>
      <c r="E90">
        <v>18.832552003221583</v>
      </c>
    </row>
    <row r="91" spans="1:5" x14ac:dyDescent="0.3">
      <c r="A91" t="s">
        <v>6</v>
      </c>
      <c r="B91" t="s">
        <v>18</v>
      </c>
      <c r="C91">
        <v>181088</v>
      </c>
      <c r="D91">
        <f t="shared" si="6"/>
        <v>0.16241382124685758</v>
      </c>
      <c r="E91">
        <v>18.832552003221583</v>
      </c>
    </row>
    <row r="92" spans="1:5" x14ac:dyDescent="0.3">
      <c r="A92" t="s">
        <v>6</v>
      </c>
      <c r="B92" t="s">
        <v>18</v>
      </c>
      <c r="C92">
        <v>275537</v>
      </c>
      <c r="D92">
        <f t="shared" si="6"/>
        <v>0.24712303998550644</v>
      </c>
      <c r="E92">
        <v>18.832552003221583</v>
      </c>
    </row>
    <row r="93" spans="1:5" x14ac:dyDescent="0.3">
      <c r="A93" t="s">
        <v>6</v>
      </c>
      <c r="B93" t="s">
        <v>20</v>
      </c>
      <c r="C93">
        <v>256433</v>
      </c>
      <c r="D93">
        <f>C93/1114979</f>
        <v>0.22998908499621967</v>
      </c>
      <c r="E93">
        <v>23.154866593899975</v>
      </c>
    </row>
    <row r="94" spans="1:5" x14ac:dyDescent="0.3">
      <c r="A94" t="s">
        <v>6</v>
      </c>
      <c r="B94" t="s">
        <v>20</v>
      </c>
      <c r="C94">
        <v>240278</v>
      </c>
      <c r="D94">
        <f t="shared" ref="D94:D102" si="7">C94/1114979</f>
        <v>0.21550002287038589</v>
      </c>
      <c r="E94">
        <v>23.154866593899975</v>
      </c>
    </row>
    <row r="95" spans="1:5" x14ac:dyDescent="0.3">
      <c r="A95" t="s">
        <v>6</v>
      </c>
      <c r="B95" t="s">
        <v>20</v>
      </c>
      <c r="C95">
        <v>249058</v>
      </c>
      <c r="D95">
        <f t="shared" si="7"/>
        <v>0.22337461064289102</v>
      </c>
      <c r="E95">
        <v>23.154866593899975</v>
      </c>
    </row>
    <row r="96" spans="1:5" x14ac:dyDescent="0.3">
      <c r="A96" t="s">
        <v>6</v>
      </c>
      <c r="B96" t="s">
        <v>20</v>
      </c>
      <c r="C96">
        <v>242128</v>
      </c>
      <c r="D96">
        <f t="shared" si="7"/>
        <v>0.21715924694545816</v>
      </c>
      <c r="E96">
        <v>23.154866593899975</v>
      </c>
    </row>
    <row r="97" spans="1:5" x14ac:dyDescent="0.3">
      <c r="A97" t="s">
        <v>6</v>
      </c>
      <c r="B97" t="s">
        <v>20</v>
      </c>
      <c r="C97">
        <v>246049</v>
      </c>
      <c r="D97">
        <f t="shared" si="7"/>
        <v>0.22067590510673296</v>
      </c>
      <c r="E97">
        <v>23.154866593899975</v>
      </c>
    </row>
    <row r="98" spans="1:5" x14ac:dyDescent="0.3">
      <c r="A98" t="s">
        <v>6</v>
      </c>
      <c r="B98" t="s">
        <v>20</v>
      </c>
      <c r="C98">
        <v>198805</v>
      </c>
      <c r="D98">
        <f t="shared" si="7"/>
        <v>0.17830380661877937</v>
      </c>
      <c r="E98">
        <v>23.154866593899975</v>
      </c>
    </row>
    <row r="99" spans="1:5" x14ac:dyDescent="0.3">
      <c r="A99" t="s">
        <v>6</v>
      </c>
      <c r="B99" t="s">
        <v>20</v>
      </c>
      <c r="C99">
        <v>239025</v>
      </c>
      <c r="D99">
        <f t="shared" si="7"/>
        <v>0.21437623488872884</v>
      </c>
      <c r="E99">
        <v>23.154866593899975</v>
      </c>
    </row>
    <row r="100" spans="1:5" x14ac:dyDescent="0.3">
      <c r="A100" t="s">
        <v>6</v>
      </c>
      <c r="B100" t="s">
        <v>20</v>
      </c>
      <c r="C100">
        <v>344884</v>
      </c>
      <c r="D100">
        <f t="shared" si="7"/>
        <v>0.30931883022012074</v>
      </c>
      <c r="E100">
        <v>23.154866593899975</v>
      </c>
    </row>
    <row r="101" spans="1:5" x14ac:dyDescent="0.3">
      <c r="A101" t="s">
        <v>6</v>
      </c>
      <c r="B101" t="s">
        <v>20</v>
      </c>
      <c r="C101">
        <v>291003</v>
      </c>
      <c r="D101">
        <f t="shared" si="7"/>
        <v>0.26099415325311059</v>
      </c>
      <c r="E101">
        <v>23.154866593899975</v>
      </c>
    </row>
    <row r="102" spans="1:5" x14ac:dyDescent="0.3">
      <c r="A102" t="s">
        <v>6</v>
      </c>
      <c r="B102" t="s">
        <v>20</v>
      </c>
      <c r="C102">
        <v>274056</v>
      </c>
      <c r="D102">
        <f t="shared" si="7"/>
        <v>0.24579476384757024</v>
      </c>
      <c r="E102">
        <v>23.154866593899975</v>
      </c>
    </row>
    <row r="103" spans="1:5" x14ac:dyDescent="0.3">
      <c r="A103" t="s">
        <v>6</v>
      </c>
      <c r="B103" t="s">
        <v>22</v>
      </c>
      <c r="C103">
        <v>286592</v>
      </c>
      <c r="D103">
        <f>C103/1114979</f>
        <v>0.25703802493141126</v>
      </c>
      <c r="E103">
        <v>26.190098647597843</v>
      </c>
    </row>
    <row r="104" spans="1:5" x14ac:dyDescent="0.3">
      <c r="A104" t="s">
        <v>6</v>
      </c>
      <c r="B104" t="s">
        <v>22</v>
      </c>
      <c r="C104">
        <v>301915</v>
      </c>
      <c r="D104">
        <f t="shared" ref="D104:D112" si="8">C104/1114979</f>
        <v>0.27078088466240169</v>
      </c>
      <c r="E104">
        <v>26.190098647597843</v>
      </c>
    </row>
    <row r="105" spans="1:5" x14ac:dyDescent="0.3">
      <c r="A105" t="s">
        <v>6</v>
      </c>
      <c r="B105" t="s">
        <v>22</v>
      </c>
      <c r="C105">
        <v>344643</v>
      </c>
      <c r="D105">
        <f t="shared" si="8"/>
        <v>0.30910268265142216</v>
      </c>
      <c r="E105">
        <v>26.190098647597843</v>
      </c>
    </row>
    <row r="106" spans="1:5" x14ac:dyDescent="0.3">
      <c r="A106" t="s">
        <v>6</v>
      </c>
      <c r="B106" t="s">
        <v>22</v>
      </c>
      <c r="C106">
        <v>343411</v>
      </c>
      <c r="D106">
        <f t="shared" si="8"/>
        <v>0.30799772910521184</v>
      </c>
      <c r="E106">
        <v>26.190098647597843</v>
      </c>
    </row>
    <row r="107" spans="1:5" x14ac:dyDescent="0.3">
      <c r="A107" t="s">
        <v>6</v>
      </c>
      <c r="B107" t="s">
        <v>22</v>
      </c>
      <c r="C107">
        <v>311955</v>
      </c>
      <c r="D107">
        <f t="shared" si="8"/>
        <v>0.27978553856171284</v>
      </c>
      <c r="E107">
        <v>26.190098647597843</v>
      </c>
    </row>
    <row r="108" spans="1:5" x14ac:dyDescent="0.3">
      <c r="A108" t="s">
        <v>6</v>
      </c>
      <c r="B108" t="s">
        <v>22</v>
      </c>
      <c r="C108">
        <v>159227</v>
      </c>
      <c r="D108">
        <f t="shared" si="8"/>
        <v>0.14280717394677389</v>
      </c>
      <c r="E108">
        <v>26.190098647597843</v>
      </c>
    </row>
    <row r="109" spans="1:5" x14ac:dyDescent="0.3">
      <c r="A109" t="s">
        <v>6</v>
      </c>
      <c r="B109" t="s">
        <v>22</v>
      </c>
      <c r="C109">
        <v>301176</v>
      </c>
      <c r="D109">
        <f t="shared" si="8"/>
        <v>0.27011809191025121</v>
      </c>
      <c r="E109">
        <v>26.190098647597843</v>
      </c>
    </row>
    <row r="110" spans="1:5" x14ac:dyDescent="0.3">
      <c r="A110" t="s">
        <v>6</v>
      </c>
      <c r="B110" t="s">
        <v>22</v>
      </c>
      <c r="C110">
        <v>278672</v>
      </c>
      <c r="D110">
        <f t="shared" si="8"/>
        <v>0.24993475213434513</v>
      </c>
      <c r="E110">
        <v>26.190098647597843</v>
      </c>
    </row>
    <row r="111" spans="1:5" x14ac:dyDescent="0.3">
      <c r="A111" t="s">
        <v>6</v>
      </c>
      <c r="B111" t="s">
        <v>22</v>
      </c>
      <c r="C111">
        <v>303641</v>
      </c>
      <c r="D111">
        <f t="shared" si="8"/>
        <v>0.2723288958805502</v>
      </c>
      <c r="E111">
        <v>26.190098647597843</v>
      </c>
    </row>
    <row r="112" spans="1:5" x14ac:dyDescent="0.3">
      <c r="A112" t="s">
        <v>6</v>
      </c>
      <c r="B112" t="s">
        <v>22</v>
      </c>
      <c r="C112">
        <v>288909</v>
      </c>
      <c r="D112">
        <f t="shared" si="8"/>
        <v>0.25911609097570448</v>
      </c>
      <c r="E112">
        <v>26.190098647597843</v>
      </c>
    </row>
    <row r="113" spans="1:5" x14ac:dyDescent="0.3">
      <c r="A113" t="s">
        <v>28</v>
      </c>
      <c r="B113" t="s">
        <v>20</v>
      </c>
      <c r="C113">
        <v>205433.64799999999</v>
      </c>
      <c r="D113">
        <f>C113/1114979.206</f>
        <v>0.18424886033255761</v>
      </c>
      <c r="E113">
        <v>16.807151368076724</v>
      </c>
    </row>
    <row r="114" spans="1:5" x14ac:dyDescent="0.3">
      <c r="A114" t="s">
        <v>28</v>
      </c>
      <c r="B114" t="s">
        <v>20</v>
      </c>
      <c r="C114">
        <v>186041.58799999999</v>
      </c>
      <c r="D114">
        <f t="shared" ref="D114:D120" si="9">C114/1114979.206</f>
        <v>0.16685655391496151</v>
      </c>
      <c r="E114">
        <v>16.807151368076724</v>
      </c>
    </row>
    <row r="115" spans="1:5" x14ac:dyDescent="0.3">
      <c r="A115" t="s">
        <v>28</v>
      </c>
      <c r="B115" t="s">
        <v>20</v>
      </c>
      <c r="C115">
        <v>219888.09099999999</v>
      </c>
      <c r="D115">
        <f t="shared" si="9"/>
        <v>0.19721272810894017</v>
      </c>
      <c r="E115">
        <v>16.807151368076724</v>
      </c>
    </row>
    <row r="116" spans="1:5" x14ac:dyDescent="0.3">
      <c r="A116" t="s">
        <v>28</v>
      </c>
      <c r="B116" t="s">
        <v>20</v>
      </c>
      <c r="C116">
        <v>216506.049</v>
      </c>
      <c r="D116">
        <f t="shared" si="9"/>
        <v>0.19417945001568038</v>
      </c>
      <c r="E116">
        <v>16.807151368076724</v>
      </c>
    </row>
    <row r="117" spans="1:5" x14ac:dyDescent="0.3">
      <c r="A117" t="s">
        <v>28</v>
      </c>
      <c r="B117" t="s">
        <v>20</v>
      </c>
      <c r="C117">
        <v>189044.61199999999</v>
      </c>
      <c r="D117">
        <f t="shared" si="9"/>
        <v>0.1695498992113042</v>
      </c>
      <c r="E117">
        <v>16.807151368076724</v>
      </c>
    </row>
    <row r="118" spans="1:5" x14ac:dyDescent="0.3">
      <c r="A118" t="s">
        <v>28</v>
      </c>
      <c r="B118" t="s">
        <v>20</v>
      </c>
      <c r="C118">
        <v>161672.212</v>
      </c>
      <c r="D118">
        <f t="shared" si="9"/>
        <v>0.1450002037078349</v>
      </c>
      <c r="E118">
        <v>16.807151368076724</v>
      </c>
    </row>
    <row r="119" spans="1:5" x14ac:dyDescent="0.3">
      <c r="A119" t="s">
        <v>28</v>
      </c>
      <c r="B119" t="s">
        <v>20</v>
      </c>
      <c r="C119">
        <v>173919.09299999999</v>
      </c>
      <c r="D119">
        <f t="shared" si="9"/>
        <v>0.15598415832698498</v>
      </c>
      <c r="E119">
        <v>16.807151368076724</v>
      </c>
    </row>
    <row r="120" spans="1:5" x14ac:dyDescent="0.3">
      <c r="A120" t="s">
        <v>28</v>
      </c>
      <c r="B120" t="s">
        <v>20</v>
      </c>
      <c r="C120">
        <v>146664.65</v>
      </c>
      <c r="D120">
        <f t="shared" si="9"/>
        <v>0.13154025582787415</v>
      </c>
      <c r="E120">
        <v>16.807151368076724</v>
      </c>
    </row>
    <row r="121" spans="1:5" x14ac:dyDescent="0.3">
      <c r="A121" t="s">
        <v>29</v>
      </c>
      <c r="B121" t="s">
        <v>18</v>
      </c>
      <c r="C121">
        <v>112513.42200000001</v>
      </c>
      <c r="D121">
        <f>C121/1114979.206</f>
        <v>0.10091078057288901</v>
      </c>
      <c r="E121">
        <v>8.1193165916913674</v>
      </c>
    </row>
    <row r="122" spans="1:5" x14ac:dyDescent="0.3">
      <c r="A122" t="s">
        <v>29</v>
      </c>
      <c r="B122" t="s">
        <v>18</v>
      </c>
      <c r="C122">
        <v>94755.388000000006</v>
      </c>
      <c r="D122">
        <f t="shared" ref="D122:D127" si="10">C122/1114979.206</f>
        <v>8.4983995656686712E-2</v>
      </c>
      <c r="E122">
        <v>8.1193165916913674</v>
      </c>
    </row>
    <row r="123" spans="1:5" x14ac:dyDescent="0.3">
      <c r="A123" t="s">
        <v>29</v>
      </c>
      <c r="B123" t="s">
        <v>18</v>
      </c>
      <c r="C123">
        <v>91178.260999999999</v>
      </c>
      <c r="D123">
        <f t="shared" si="10"/>
        <v>8.1775750174842274E-2</v>
      </c>
      <c r="E123">
        <v>8.1193165916913674</v>
      </c>
    </row>
    <row r="124" spans="1:5" x14ac:dyDescent="0.3">
      <c r="A124" t="s">
        <v>29</v>
      </c>
      <c r="B124" t="s">
        <v>18</v>
      </c>
      <c r="C124">
        <v>90594.517999999996</v>
      </c>
      <c r="D124">
        <f t="shared" si="10"/>
        <v>8.1252204088189964E-2</v>
      </c>
      <c r="E124">
        <v>8.1193165916913674</v>
      </c>
    </row>
    <row r="125" spans="1:5" x14ac:dyDescent="0.3">
      <c r="A125" t="s">
        <v>29</v>
      </c>
      <c r="B125" t="s">
        <v>18</v>
      </c>
      <c r="C125">
        <v>101708.696</v>
      </c>
      <c r="D125">
        <f t="shared" si="10"/>
        <v>9.1220262631516738E-2</v>
      </c>
      <c r="E125">
        <v>8.1193165916913674</v>
      </c>
    </row>
    <row r="126" spans="1:5" x14ac:dyDescent="0.3">
      <c r="A126" t="s">
        <v>29</v>
      </c>
      <c r="B126" t="s">
        <v>18</v>
      </c>
      <c r="C126">
        <v>74752.362999999998</v>
      </c>
      <c r="D126">
        <f t="shared" si="10"/>
        <v>6.7043728347342832E-2</v>
      </c>
      <c r="E126">
        <v>8.1193165916913674</v>
      </c>
    </row>
    <row r="127" spans="1:5" x14ac:dyDescent="0.3">
      <c r="A127" t="s">
        <v>29</v>
      </c>
      <c r="B127" t="s">
        <v>18</v>
      </c>
      <c r="C127">
        <v>101613.42200000001</v>
      </c>
      <c r="D127">
        <f t="shared" si="10"/>
        <v>9.1134813504315709E-2</v>
      </c>
      <c r="E127">
        <v>8.1193165916913674</v>
      </c>
    </row>
    <row r="128" spans="1:5" x14ac:dyDescent="0.3">
      <c r="A128" t="s">
        <v>29</v>
      </c>
      <c r="B128" t="s">
        <v>18</v>
      </c>
      <c r="C128">
        <v>72218.714999999997</v>
      </c>
      <c r="D128">
        <f>C128/1114979.206</f>
        <v>6.4771355924282584E-2</v>
      </c>
      <c r="E128">
        <v>8.1193165916913674</v>
      </c>
    </row>
    <row r="129" spans="1:5" x14ac:dyDescent="0.3">
      <c r="A129" t="s">
        <v>29</v>
      </c>
      <c r="B129" t="s">
        <v>18</v>
      </c>
      <c r="C129">
        <v>75423.44</v>
      </c>
      <c r="D129">
        <f>C129/1114979.206</f>
        <v>6.7645602352157233E-2</v>
      </c>
      <c r="E129">
        <v>8.1193165916913674</v>
      </c>
    </row>
    <row r="130" spans="1:5" x14ac:dyDescent="0.3">
      <c r="A130" t="s">
        <v>31</v>
      </c>
      <c r="B130" t="s">
        <v>30</v>
      </c>
      <c r="C130">
        <v>74907.561000000002</v>
      </c>
      <c r="D130">
        <f>C130/1114979.206</f>
        <v>6.718292197460049E-2</v>
      </c>
      <c r="E130">
        <v>12.588405269775048</v>
      </c>
    </row>
    <row r="131" spans="1:5" x14ac:dyDescent="0.3">
      <c r="A131" t="s">
        <v>31</v>
      </c>
      <c r="B131" t="s">
        <v>30</v>
      </c>
      <c r="C131">
        <v>77354.630999999994</v>
      </c>
      <c r="D131">
        <f t="shared" ref="D131:D137" si="11">C131/1114979.206</f>
        <v>6.9377644519049431E-2</v>
      </c>
      <c r="E131">
        <v>12.588405269775048</v>
      </c>
    </row>
    <row r="132" spans="1:5" x14ac:dyDescent="0.3">
      <c r="A132" t="s">
        <v>31</v>
      </c>
      <c r="B132" t="s">
        <v>30</v>
      </c>
      <c r="C132">
        <v>101216.446</v>
      </c>
      <c r="D132">
        <f t="shared" si="11"/>
        <v>9.0778774577433691E-2</v>
      </c>
      <c r="E132">
        <v>12.588405269775048</v>
      </c>
    </row>
    <row r="133" spans="1:5" x14ac:dyDescent="0.3">
      <c r="A133" t="s">
        <v>31</v>
      </c>
      <c r="B133" t="s">
        <v>30</v>
      </c>
      <c r="C133">
        <v>504896</v>
      </c>
      <c r="D133">
        <f t="shared" si="11"/>
        <v>0.45282996963801675</v>
      </c>
      <c r="E133">
        <v>12.588405269775048</v>
      </c>
    </row>
    <row r="134" spans="1:5" x14ac:dyDescent="0.3">
      <c r="A134" t="s">
        <v>31</v>
      </c>
      <c r="B134" t="s">
        <v>30</v>
      </c>
      <c r="C134">
        <v>124345.18</v>
      </c>
      <c r="D134">
        <f t="shared" si="11"/>
        <v>0.11152242062530446</v>
      </c>
      <c r="E134">
        <v>12.588405269775048</v>
      </c>
    </row>
    <row r="135" spans="1:5" x14ac:dyDescent="0.3">
      <c r="A135" t="s">
        <v>31</v>
      </c>
      <c r="B135" t="s">
        <v>30</v>
      </c>
      <c r="C135">
        <v>95120.226999999999</v>
      </c>
      <c r="D135">
        <f t="shared" si="11"/>
        <v>8.5311211624515257E-2</v>
      </c>
      <c r="E135">
        <v>12.588405269775048</v>
      </c>
    </row>
    <row r="136" spans="1:5" x14ac:dyDescent="0.3">
      <c r="A136" t="s">
        <v>31</v>
      </c>
      <c r="B136" t="s">
        <v>30</v>
      </c>
      <c r="C136">
        <v>70637.618000000002</v>
      </c>
      <c r="D136">
        <f t="shared" si="11"/>
        <v>6.3353305263344969E-2</v>
      </c>
      <c r="E136">
        <v>12.588405269775048</v>
      </c>
    </row>
    <row r="137" spans="1:5" x14ac:dyDescent="0.3">
      <c r="A137" t="s">
        <v>31</v>
      </c>
      <c r="B137" t="s">
        <v>30</v>
      </c>
      <c r="C137">
        <v>74387.145999999993</v>
      </c>
      <c r="D137">
        <f t="shared" si="11"/>
        <v>6.6716173359738867E-2</v>
      </c>
      <c r="E137">
        <v>12.588405269775048</v>
      </c>
    </row>
    <row r="138" spans="1:5" x14ac:dyDescent="0.3">
      <c r="A138" t="s">
        <v>31</v>
      </c>
      <c r="B138" t="s">
        <v>20</v>
      </c>
      <c r="C138">
        <v>112165.02800000001</v>
      </c>
      <c r="D138">
        <f>C138/1114979.206</f>
        <v>0.10059831375904602</v>
      </c>
      <c r="E138">
        <v>9.9727866135648817</v>
      </c>
    </row>
    <row r="139" spans="1:5" x14ac:dyDescent="0.3">
      <c r="A139" t="s">
        <v>31</v>
      </c>
      <c r="B139" t="s">
        <v>20</v>
      </c>
      <c r="C139">
        <v>138682.42000000001</v>
      </c>
      <c r="D139">
        <f t="shared" ref="D139:D146" si="12">C139/1114979.206</f>
        <v>0.12438117164312391</v>
      </c>
      <c r="E139">
        <v>9.9727866135648817</v>
      </c>
    </row>
    <row r="140" spans="1:5" x14ac:dyDescent="0.3">
      <c r="A140" t="s">
        <v>31</v>
      </c>
      <c r="B140" t="s">
        <v>20</v>
      </c>
      <c r="C140">
        <v>95739.698000000004</v>
      </c>
      <c r="D140">
        <f t="shared" si="12"/>
        <v>8.58668013580874E-2</v>
      </c>
      <c r="E140">
        <v>9.9727866135648817</v>
      </c>
    </row>
    <row r="141" spans="1:5" x14ac:dyDescent="0.3">
      <c r="A141" t="s">
        <v>31</v>
      </c>
      <c r="B141" t="s">
        <v>20</v>
      </c>
      <c r="C141">
        <v>106489.414</v>
      </c>
      <c r="D141">
        <f t="shared" si="12"/>
        <v>9.5507982056483309E-2</v>
      </c>
      <c r="E141">
        <v>9.9727866135648817</v>
      </c>
    </row>
    <row r="142" spans="1:5" x14ac:dyDescent="0.3">
      <c r="A142" t="s">
        <v>31</v>
      </c>
      <c r="B142" t="s">
        <v>20</v>
      </c>
      <c r="C142">
        <v>107482.042</v>
      </c>
      <c r="D142">
        <f t="shared" si="12"/>
        <v>9.6398247986698327E-2</v>
      </c>
      <c r="E142">
        <v>9.9727866135648817</v>
      </c>
    </row>
    <row r="143" spans="1:5" x14ac:dyDescent="0.3">
      <c r="A143" t="s">
        <v>31</v>
      </c>
      <c r="B143" t="s">
        <v>20</v>
      </c>
      <c r="C143">
        <v>183100.75599999999</v>
      </c>
      <c r="D143">
        <f t="shared" si="12"/>
        <v>0.16421898723732789</v>
      </c>
      <c r="E143">
        <v>9.9727866135648817</v>
      </c>
    </row>
    <row r="144" spans="1:5" x14ac:dyDescent="0.3">
      <c r="A144" t="s">
        <v>31</v>
      </c>
      <c r="B144" t="s">
        <v>20</v>
      </c>
      <c r="C144">
        <v>90099.433000000005</v>
      </c>
      <c r="D144">
        <f t="shared" si="12"/>
        <v>8.0808173385791382E-2</v>
      </c>
      <c r="E144">
        <v>9.9727866135648817</v>
      </c>
    </row>
    <row r="145" spans="1:16" x14ac:dyDescent="0.3">
      <c r="A145" t="s">
        <v>31</v>
      </c>
      <c r="B145" t="s">
        <v>20</v>
      </c>
      <c r="C145">
        <v>71581.474000000002</v>
      </c>
      <c r="D145">
        <f t="shared" si="12"/>
        <v>6.4199828673755552E-2</v>
      </c>
      <c r="E145">
        <v>9.9727866135648817</v>
      </c>
    </row>
    <row r="146" spans="1:16" x14ac:dyDescent="0.3">
      <c r="A146" t="s">
        <v>31</v>
      </c>
      <c r="B146" t="s">
        <v>20</v>
      </c>
      <c r="C146">
        <v>95410.207999999999</v>
      </c>
      <c r="D146">
        <f t="shared" si="12"/>
        <v>8.5571289120525529E-2</v>
      </c>
      <c r="E146">
        <v>9.9727866135648817</v>
      </c>
    </row>
    <row r="147" spans="1:16" x14ac:dyDescent="0.3">
      <c r="A147" t="s">
        <v>7</v>
      </c>
      <c r="B147" t="s">
        <v>18</v>
      </c>
      <c r="C147">
        <v>3874933</v>
      </c>
      <c r="D147">
        <f>C147/27874480</f>
        <v>0.13901364258633703</v>
      </c>
      <c r="E147">
        <v>18.017762125069236</v>
      </c>
    </row>
    <row r="148" spans="1:16" x14ac:dyDescent="0.3">
      <c r="A148" t="s">
        <v>32</v>
      </c>
      <c r="B148" t="s">
        <v>18</v>
      </c>
      <c r="C148">
        <v>6319073</v>
      </c>
      <c r="D148">
        <f>C148/27874480</f>
        <v>0.22669743076821522</v>
      </c>
      <c r="E148">
        <v>18.017762125069236</v>
      </c>
      <c r="H148" s="2"/>
      <c r="K148" s="2"/>
      <c r="P148" s="2"/>
    </row>
    <row r="149" spans="1:16" x14ac:dyDescent="0.3">
      <c r="A149" t="s">
        <v>33</v>
      </c>
      <c r="B149" t="s">
        <v>18</v>
      </c>
      <c r="C149">
        <v>4791077</v>
      </c>
      <c r="D149">
        <f>C149/27874480</f>
        <v>0.17188040817263675</v>
      </c>
      <c r="E149">
        <v>18.017762125069236</v>
      </c>
    </row>
    <row r="150" spans="1:16" x14ac:dyDescent="0.3">
      <c r="A150" t="s">
        <v>34</v>
      </c>
      <c r="B150" t="s">
        <v>18</v>
      </c>
      <c r="C150">
        <v>5104347</v>
      </c>
      <c r="D150">
        <f>C150/27874480</f>
        <v>0.18311900347558052</v>
      </c>
      <c r="E150">
        <v>18.017762125069236</v>
      </c>
    </row>
    <row r="151" spans="1:16" x14ac:dyDescent="0.3">
      <c r="A151" t="s">
        <v>35</v>
      </c>
      <c r="B151" t="s">
        <v>20</v>
      </c>
      <c r="C151">
        <v>241790</v>
      </c>
      <c r="D151">
        <f>C151/1114979</f>
        <v>0.21685610222255308</v>
      </c>
      <c r="E151">
        <v>22.598183463545052</v>
      </c>
    </row>
    <row r="152" spans="1:16" x14ac:dyDescent="0.3">
      <c r="A152" t="s">
        <v>36</v>
      </c>
      <c r="B152" t="s">
        <v>20</v>
      </c>
      <c r="C152">
        <v>331851</v>
      </c>
      <c r="D152">
        <f t="shared" ref="D152:D160" si="13">C152/1114979</f>
        <v>0.29762982083070622</v>
      </c>
      <c r="E152">
        <v>22.598183463545052</v>
      </c>
    </row>
    <row r="153" spans="1:16" x14ac:dyDescent="0.3">
      <c r="A153" t="s">
        <v>37</v>
      </c>
      <c r="B153" t="s">
        <v>20</v>
      </c>
      <c r="C153">
        <v>197232</v>
      </c>
      <c r="D153">
        <f t="shared" si="13"/>
        <v>0.17689301771602872</v>
      </c>
      <c r="E153">
        <v>22.598183463545052</v>
      </c>
    </row>
    <row r="154" spans="1:16" x14ac:dyDescent="0.3">
      <c r="A154" t="s">
        <v>38</v>
      </c>
      <c r="B154" t="s">
        <v>20</v>
      </c>
      <c r="C154">
        <v>173513</v>
      </c>
      <c r="D154">
        <f t="shared" si="13"/>
        <v>0.15561997131784544</v>
      </c>
      <c r="E154">
        <v>22.598183463545052</v>
      </c>
    </row>
    <row r="155" spans="1:16" x14ac:dyDescent="0.3">
      <c r="A155" t="s">
        <v>39</v>
      </c>
      <c r="B155" t="s">
        <v>20</v>
      </c>
      <c r="C155">
        <v>175309</v>
      </c>
      <c r="D155">
        <f t="shared" si="13"/>
        <v>0.15723076398748317</v>
      </c>
      <c r="E155">
        <v>22.598183463545052</v>
      </c>
    </row>
    <row r="156" spans="1:16" x14ac:dyDescent="0.3">
      <c r="A156" t="s">
        <v>40</v>
      </c>
      <c r="B156" t="s">
        <v>20</v>
      </c>
      <c r="C156">
        <v>204790</v>
      </c>
      <c r="D156">
        <f t="shared" si="13"/>
        <v>0.18367162072110776</v>
      </c>
      <c r="E156">
        <v>22.598183463545052</v>
      </c>
    </row>
    <row r="157" spans="1:16" x14ac:dyDescent="0.3">
      <c r="A157" t="s">
        <v>41</v>
      </c>
      <c r="B157" t="s">
        <v>20</v>
      </c>
      <c r="C157">
        <v>318461</v>
      </c>
      <c r="D157">
        <f t="shared" si="13"/>
        <v>0.2856206260386967</v>
      </c>
      <c r="E157">
        <v>22.598183463545052</v>
      </c>
    </row>
    <row r="158" spans="1:16" x14ac:dyDescent="0.3">
      <c r="A158" t="s">
        <v>42</v>
      </c>
      <c r="B158" t="s">
        <v>20</v>
      </c>
      <c r="C158">
        <v>291002</v>
      </c>
      <c r="D158">
        <f t="shared" si="13"/>
        <v>0.26099325637523219</v>
      </c>
      <c r="E158">
        <v>22.598183463545052</v>
      </c>
    </row>
    <row r="159" spans="1:16" x14ac:dyDescent="0.3">
      <c r="A159" t="s">
        <v>43</v>
      </c>
      <c r="B159" t="s">
        <v>20</v>
      </c>
      <c r="C159">
        <v>288808</v>
      </c>
      <c r="D159">
        <f t="shared" si="13"/>
        <v>0.25902550630998433</v>
      </c>
      <c r="E159">
        <v>22.598183463545052</v>
      </c>
    </row>
    <row r="160" spans="1:16" x14ac:dyDescent="0.3">
      <c r="A160" t="s">
        <v>44</v>
      </c>
      <c r="B160" t="s">
        <v>20</v>
      </c>
      <c r="C160">
        <v>296894</v>
      </c>
      <c r="D160">
        <f t="shared" si="13"/>
        <v>0.26627766083486776</v>
      </c>
      <c r="E160">
        <v>22.598183463545052</v>
      </c>
    </row>
    <row r="161" spans="1:5" x14ac:dyDescent="0.3">
      <c r="A161" t="s">
        <v>45</v>
      </c>
      <c r="B161" t="s">
        <v>22</v>
      </c>
      <c r="C161">
        <v>189541</v>
      </c>
      <c r="D161">
        <f>C161/1114979</f>
        <v>0.16999512995312019</v>
      </c>
      <c r="E161">
        <v>24.030477504758185</v>
      </c>
    </row>
    <row r="162" spans="1:5" x14ac:dyDescent="0.3">
      <c r="A162" t="s">
        <v>46</v>
      </c>
      <c r="B162" t="s">
        <v>22</v>
      </c>
      <c r="C162">
        <v>297581</v>
      </c>
      <c r="D162">
        <f t="shared" ref="D162:D169" si="14">C162/1114979</f>
        <v>0.26689381593734052</v>
      </c>
      <c r="E162">
        <v>24.030477504758185</v>
      </c>
    </row>
    <row r="163" spans="1:5" x14ac:dyDescent="0.3">
      <c r="A163" t="s">
        <v>47</v>
      </c>
      <c r="B163" t="s">
        <v>22</v>
      </c>
      <c r="C163">
        <v>356891</v>
      </c>
      <c r="D163">
        <f t="shared" si="14"/>
        <v>0.32008764290627895</v>
      </c>
      <c r="E163">
        <v>24.030477504758185</v>
      </c>
    </row>
    <row r="164" spans="1:5" x14ac:dyDescent="0.3">
      <c r="A164" t="s">
        <v>48</v>
      </c>
      <c r="B164" t="s">
        <v>22</v>
      </c>
      <c r="C164">
        <v>370673</v>
      </c>
      <c r="D164">
        <f t="shared" si="14"/>
        <v>0.3324484138266281</v>
      </c>
      <c r="E164">
        <v>24.030477504758185</v>
      </c>
    </row>
    <row r="165" spans="1:5" x14ac:dyDescent="0.3">
      <c r="A165" t="s">
        <v>49</v>
      </c>
      <c r="B165" t="s">
        <v>22</v>
      </c>
      <c r="C165">
        <v>128743</v>
      </c>
      <c r="D165">
        <f t="shared" si="14"/>
        <v>0.11546674870109662</v>
      </c>
      <c r="E165">
        <v>24.030477504758185</v>
      </c>
    </row>
    <row r="166" spans="1:5" x14ac:dyDescent="0.3">
      <c r="A166" t="s">
        <v>50</v>
      </c>
      <c r="B166" t="s">
        <v>22</v>
      </c>
      <c r="C166">
        <v>249749</v>
      </c>
      <c r="D166">
        <f t="shared" si="14"/>
        <v>0.22399435325687747</v>
      </c>
      <c r="E166">
        <v>24.030477504758185</v>
      </c>
    </row>
    <row r="167" spans="1:5" x14ac:dyDescent="0.3">
      <c r="A167" t="s">
        <v>51</v>
      </c>
      <c r="B167" t="s">
        <v>22</v>
      </c>
      <c r="C167">
        <v>218525</v>
      </c>
      <c r="D167">
        <f t="shared" si="14"/>
        <v>0.1959902383811713</v>
      </c>
      <c r="E167">
        <v>24.030477504758185</v>
      </c>
    </row>
    <row r="168" spans="1:5" x14ac:dyDescent="0.3">
      <c r="A168" t="s">
        <v>52</v>
      </c>
      <c r="B168" t="s">
        <v>22</v>
      </c>
      <c r="C168">
        <v>308420</v>
      </c>
      <c r="D168">
        <f t="shared" si="14"/>
        <v>0.27661507526150719</v>
      </c>
      <c r="E168">
        <v>24.030477504758185</v>
      </c>
    </row>
    <row r="169" spans="1:5" x14ac:dyDescent="0.3">
      <c r="A169" t="s">
        <v>53</v>
      </c>
      <c r="B169" t="s">
        <v>22</v>
      </c>
      <c r="C169">
        <v>291290</v>
      </c>
      <c r="D169">
        <f t="shared" si="14"/>
        <v>0.26125155720421639</v>
      </c>
      <c r="E169">
        <v>24.030477504758185</v>
      </c>
    </row>
    <row r="170" spans="1:5" x14ac:dyDescent="0.3">
      <c r="A170" t="s">
        <v>8</v>
      </c>
      <c r="B170" t="s">
        <v>22</v>
      </c>
      <c r="C170">
        <v>238412.098</v>
      </c>
      <c r="D170">
        <f>C170/1114979.206</f>
        <v>0.2138264971373825</v>
      </c>
      <c r="E170">
        <v>25.075290265099348</v>
      </c>
    </row>
    <row r="171" spans="1:5" x14ac:dyDescent="0.3">
      <c r="A171" t="s">
        <v>8</v>
      </c>
      <c r="B171" t="s">
        <v>22</v>
      </c>
      <c r="C171">
        <v>239213.611</v>
      </c>
      <c r="D171">
        <f t="shared" ref="D171:D179" si="15">C171/1114979.206</f>
        <v>0.21454535628353236</v>
      </c>
      <c r="E171">
        <v>25.075290265099348</v>
      </c>
    </row>
    <row r="172" spans="1:5" x14ac:dyDescent="0.3">
      <c r="A172" t="s">
        <v>8</v>
      </c>
      <c r="B172" t="s">
        <v>22</v>
      </c>
      <c r="C172">
        <v>236914.93400000001</v>
      </c>
      <c r="D172">
        <f t="shared" si="15"/>
        <v>0.21248372411350602</v>
      </c>
      <c r="E172">
        <v>25.075290265099348</v>
      </c>
    </row>
    <row r="173" spans="1:5" x14ac:dyDescent="0.3">
      <c r="A173" t="s">
        <v>8</v>
      </c>
      <c r="B173" t="s">
        <v>22</v>
      </c>
      <c r="C173">
        <v>250730.435</v>
      </c>
      <c r="D173">
        <f t="shared" si="15"/>
        <v>0.22487453905037222</v>
      </c>
      <c r="E173">
        <v>25.075290265099348</v>
      </c>
    </row>
    <row r="174" spans="1:5" x14ac:dyDescent="0.3">
      <c r="A174" t="s">
        <v>8</v>
      </c>
      <c r="B174" t="s">
        <v>22</v>
      </c>
      <c r="C174">
        <v>249134.21599999999</v>
      </c>
      <c r="D174">
        <f t="shared" si="15"/>
        <v>0.22344292580466293</v>
      </c>
      <c r="E174">
        <v>25.075290265099348</v>
      </c>
    </row>
    <row r="175" spans="1:5" x14ac:dyDescent="0.3">
      <c r="A175" t="s">
        <v>8</v>
      </c>
      <c r="B175" t="s">
        <v>22</v>
      </c>
      <c r="C175" s="4">
        <v>326843.09999999998</v>
      </c>
      <c r="D175">
        <f t="shared" si="15"/>
        <v>0.29313829194407415</v>
      </c>
      <c r="E175">
        <v>25.075290265099348</v>
      </c>
    </row>
    <row r="176" spans="1:5" x14ac:dyDescent="0.3">
      <c r="A176" t="s">
        <v>8</v>
      </c>
      <c r="B176" t="s">
        <v>22</v>
      </c>
      <c r="C176" s="4">
        <v>342210.20799999998</v>
      </c>
      <c r="D176">
        <f t="shared" si="15"/>
        <v>0.30692070861813003</v>
      </c>
      <c r="E176">
        <v>25.075290265099348</v>
      </c>
    </row>
    <row r="177" spans="1:5" x14ac:dyDescent="0.3">
      <c r="A177" t="s">
        <v>8</v>
      </c>
      <c r="B177" t="s">
        <v>22</v>
      </c>
      <c r="C177">
        <v>336235.16100000002</v>
      </c>
      <c r="D177">
        <f t="shared" si="15"/>
        <v>0.30156182213141652</v>
      </c>
      <c r="E177">
        <v>25.075290265099348</v>
      </c>
    </row>
    <row r="178" spans="1:5" x14ac:dyDescent="0.3">
      <c r="A178" t="s">
        <v>8</v>
      </c>
      <c r="B178" t="s">
        <v>22</v>
      </c>
      <c r="C178">
        <v>260821.17199999999</v>
      </c>
      <c r="D178">
        <f t="shared" si="15"/>
        <v>0.23392469617052211</v>
      </c>
      <c r="E178">
        <v>25.075290265099348</v>
      </c>
    </row>
    <row r="179" spans="1:5" x14ac:dyDescent="0.3">
      <c r="A179" t="s">
        <v>8</v>
      </c>
      <c r="B179" t="s">
        <v>22</v>
      </c>
      <c r="C179">
        <v>315327.788</v>
      </c>
      <c r="D179">
        <f t="shared" si="15"/>
        <v>0.28281046525633591</v>
      </c>
      <c r="E179">
        <v>25.075290265099348</v>
      </c>
    </row>
    <row r="180" spans="1:5" x14ac:dyDescent="0.3">
      <c r="A180" t="s">
        <v>9</v>
      </c>
      <c r="B180" t="s">
        <v>18</v>
      </c>
      <c r="C180">
        <v>294034.783</v>
      </c>
      <c r="D180">
        <f>C180/1114979.21</f>
        <v>0.2637132426890722</v>
      </c>
      <c r="E180">
        <v>28.91346121607047</v>
      </c>
    </row>
    <row r="181" spans="1:5" x14ac:dyDescent="0.3">
      <c r="A181" t="s">
        <v>9</v>
      </c>
      <c r="B181" t="s">
        <v>18</v>
      </c>
      <c r="C181">
        <v>313534.40500000003</v>
      </c>
      <c r="D181">
        <f t="shared" ref="D181:D187" si="16">C181/1114979.21</f>
        <v>0.28120201900446201</v>
      </c>
      <c r="E181">
        <v>28.91346121607047</v>
      </c>
    </row>
    <row r="182" spans="1:5" x14ac:dyDescent="0.3">
      <c r="A182" t="s">
        <v>9</v>
      </c>
      <c r="B182" t="s">
        <v>18</v>
      </c>
      <c r="C182">
        <v>322653.68599999999</v>
      </c>
      <c r="D182">
        <f t="shared" si="16"/>
        <v>0.28938089885998863</v>
      </c>
      <c r="E182">
        <v>28.91346121607047</v>
      </c>
    </row>
    <row r="183" spans="1:5" x14ac:dyDescent="0.3">
      <c r="A183" t="s">
        <v>9</v>
      </c>
      <c r="B183" t="s">
        <v>18</v>
      </c>
      <c r="C183">
        <v>289318.147</v>
      </c>
      <c r="D183">
        <f t="shared" si="16"/>
        <v>0.25948299699686778</v>
      </c>
      <c r="E183">
        <v>28.91346121607047</v>
      </c>
    </row>
    <row r="184" spans="1:5" x14ac:dyDescent="0.3">
      <c r="A184" t="s">
        <v>9</v>
      </c>
      <c r="B184" t="s">
        <v>18</v>
      </c>
      <c r="C184">
        <v>224667.486</v>
      </c>
      <c r="D184">
        <f>C184/930508.696</f>
        <v>0.24144587467670481</v>
      </c>
      <c r="E184">
        <v>28.91346121607047</v>
      </c>
    </row>
    <row r="185" spans="1:5" x14ac:dyDescent="0.3">
      <c r="A185" t="s">
        <v>9</v>
      </c>
      <c r="B185" t="s">
        <v>18</v>
      </c>
      <c r="C185">
        <v>370189.603</v>
      </c>
      <c r="D185">
        <f t="shared" si="16"/>
        <v>0.33201480321772098</v>
      </c>
      <c r="E185">
        <v>28.91346121607047</v>
      </c>
    </row>
    <row r="186" spans="1:5" x14ac:dyDescent="0.3">
      <c r="A186" t="s">
        <v>9</v>
      </c>
      <c r="B186" t="s">
        <v>18</v>
      </c>
      <c r="C186">
        <v>438650.09499999997</v>
      </c>
      <c r="D186">
        <f t="shared" si="16"/>
        <v>0.39341549247362201</v>
      </c>
      <c r="E186">
        <v>28.91346121607047</v>
      </c>
    </row>
    <row r="187" spans="1:5" x14ac:dyDescent="0.3">
      <c r="A187" t="s">
        <v>9</v>
      </c>
      <c r="B187" t="s">
        <v>18</v>
      </c>
      <c r="C187">
        <v>281444.80200000003</v>
      </c>
      <c r="D187">
        <f t="shared" si="16"/>
        <v>0.25242156936719928</v>
      </c>
      <c r="E187">
        <v>28.91346121607047</v>
      </c>
    </row>
    <row r="188" spans="1:5" x14ac:dyDescent="0.3">
      <c r="A188" t="s">
        <v>10</v>
      </c>
      <c r="B188" t="s">
        <v>18</v>
      </c>
      <c r="C188">
        <v>284402.26799999998</v>
      </c>
      <c r="D188">
        <f>C188/1114979.21</f>
        <v>0.25507405469919031</v>
      </c>
      <c r="E188">
        <v>23.679531423729419</v>
      </c>
    </row>
    <row r="189" spans="1:5" x14ac:dyDescent="0.3">
      <c r="A189" t="s">
        <v>10</v>
      </c>
      <c r="B189" t="s">
        <v>18</v>
      </c>
      <c r="C189">
        <v>228561.815</v>
      </c>
      <c r="D189">
        <f t="shared" ref="D189:D197" si="17">C189/1114979.21</f>
        <v>0.20499199711535429</v>
      </c>
      <c r="E189">
        <v>23.679531423729419</v>
      </c>
    </row>
    <row r="190" spans="1:5" x14ac:dyDescent="0.3">
      <c r="A190" t="s">
        <v>10</v>
      </c>
      <c r="B190" t="s">
        <v>18</v>
      </c>
      <c r="C190">
        <v>303726.27600000001</v>
      </c>
      <c r="D190">
        <f t="shared" si="17"/>
        <v>0.27240532673250473</v>
      </c>
      <c r="E190">
        <v>23.679531423729419</v>
      </c>
    </row>
    <row r="191" spans="1:5" x14ac:dyDescent="0.3">
      <c r="A191" t="s">
        <v>10</v>
      </c>
      <c r="B191" t="s">
        <v>18</v>
      </c>
      <c r="C191">
        <v>340468.05300000001</v>
      </c>
      <c r="D191">
        <f t="shared" si="17"/>
        <v>0.30535820753106241</v>
      </c>
      <c r="E191">
        <v>23.679531423729419</v>
      </c>
    </row>
    <row r="192" spans="1:5" x14ac:dyDescent="0.3">
      <c r="A192" t="s">
        <v>10</v>
      </c>
      <c r="B192" t="s">
        <v>18</v>
      </c>
      <c r="C192">
        <v>225291.49299999999</v>
      </c>
      <c r="D192">
        <f t="shared" si="17"/>
        <v>0.20205891821068125</v>
      </c>
      <c r="E192">
        <v>23.679531423729419</v>
      </c>
    </row>
    <row r="193" spans="1:5" x14ac:dyDescent="0.3">
      <c r="A193" t="s">
        <v>10</v>
      </c>
      <c r="B193" t="s">
        <v>18</v>
      </c>
      <c r="C193">
        <v>211849.527</v>
      </c>
      <c r="D193">
        <f t="shared" si="17"/>
        <v>0.1900031185334837</v>
      </c>
      <c r="E193">
        <v>23.679531423729419</v>
      </c>
    </row>
    <row r="194" spans="1:5" x14ac:dyDescent="0.3">
      <c r="A194" t="s">
        <v>10</v>
      </c>
      <c r="B194" t="s">
        <v>18</v>
      </c>
      <c r="C194">
        <v>249361.815</v>
      </c>
      <c r="D194">
        <f t="shared" si="17"/>
        <v>0.22364705347286251</v>
      </c>
      <c r="E194">
        <v>23.679531423729419</v>
      </c>
    </row>
    <row r="195" spans="1:5" x14ac:dyDescent="0.3">
      <c r="A195" t="s">
        <v>10</v>
      </c>
      <c r="B195" t="s">
        <v>18</v>
      </c>
      <c r="C195">
        <v>237621.92800000001</v>
      </c>
      <c r="D195">
        <f t="shared" si="17"/>
        <v>0.2131178105105655</v>
      </c>
      <c r="E195">
        <v>23.679531423729419</v>
      </c>
    </row>
    <row r="196" spans="1:5" x14ac:dyDescent="0.3">
      <c r="A196" t="s">
        <v>10</v>
      </c>
      <c r="B196" t="s">
        <v>18</v>
      </c>
      <c r="C196">
        <v>264454.44199999998</v>
      </c>
      <c r="D196">
        <f t="shared" si="17"/>
        <v>0.23718329420689377</v>
      </c>
      <c r="E196">
        <v>23.679531423729419</v>
      </c>
    </row>
    <row r="197" spans="1:5" x14ac:dyDescent="0.3">
      <c r="A197" t="s">
        <v>10</v>
      </c>
      <c r="B197" t="s">
        <v>18</v>
      </c>
      <c r="C197">
        <v>294480.90700000001</v>
      </c>
      <c r="D197">
        <f t="shared" si="17"/>
        <v>0.26411336136034325</v>
      </c>
      <c r="E197">
        <v>23.679531423729419</v>
      </c>
    </row>
    <row r="198" spans="1:5" x14ac:dyDescent="0.3">
      <c r="A198" t="s">
        <v>10</v>
      </c>
      <c r="B198" t="s">
        <v>20</v>
      </c>
      <c r="C198">
        <v>337078.82799999998</v>
      </c>
      <c r="D198">
        <f>C198/1114979.21</f>
        <v>0.30231848717609722</v>
      </c>
      <c r="E198">
        <v>26.972376402725335</v>
      </c>
    </row>
    <row r="199" spans="1:5" x14ac:dyDescent="0.3">
      <c r="A199" t="s">
        <v>10</v>
      </c>
      <c r="B199" t="s">
        <v>20</v>
      </c>
      <c r="C199">
        <v>310515.87900000002</v>
      </c>
      <c r="D199">
        <f t="shared" ref="D199:D203" si="18">C199/1114979.21</f>
        <v>0.27849477031952913</v>
      </c>
      <c r="E199">
        <v>26.972376402725335</v>
      </c>
    </row>
    <row r="200" spans="1:5" x14ac:dyDescent="0.3">
      <c r="A200" t="s">
        <v>10</v>
      </c>
      <c r="B200" t="s">
        <v>20</v>
      </c>
      <c r="C200">
        <v>239908.88500000001</v>
      </c>
      <c r="D200">
        <f t="shared" si="18"/>
        <v>0.21516893126644041</v>
      </c>
      <c r="E200">
        <v>26.972376402725335</v>
      </c>
    </row>
    <row r="201" spans="1:5" x14ac:dyDescent="0.3">
      <c r="A201" t="s">
        <v>10</v>
      </c>
      <c r="B201" t="s">
        <v>20</v>
      </c>
      <c r="C201">
        <v>270554.63099999999</v>
      </c>
      <c r="D201">
        <f t="shared" si="18"/>
        <v>0.24265441774470395</v>
      </c>
      <c r="E201">
        <v>26.972376402725335</v>
      </c>
    </row>
    <row r="202" spans="1:5" x14ac:dyDescent="0.3">
      <c r="A202" t="s">
        <v>10</v>
      </c>
      <c r="B202" t="s">
        <v>20</v>
      </c>
      <c r="C202">
        <v>357037.05099999998</v>
      </c>
      <c r="D202">
        <f t="shared" si="18"/>
        <v>0.32021857250593938</v>
      </c>
      <c r="E202">
        <v>26.972376402725335</v>
      </c>
    </row>
    <row r="203" spans="1:5" x14ac:dyDescent="0.3">
      <c r="A203" t="s">
        <v>10</v>
      </c>
      <c r="B203" t="s">
        <v>20</v>
      </c>
      <c r="C203">
        <v>289323.06199999998</v>
      </c>
      <c r="D203">
        <f t="shared" si="18"/>
        <v>0.25948740515080992</v>
      </c>
      <c r="E203">
        <v>26.972376402725335</v>
      </c>
    </row>
    <row r="204" spans="1:5" x14ac:dyDescent="0.3">
      <c r="A204" t="s">
        <v>11</v>
      </c>
      <c r="B204" t="s">
        <v>22</v>
      </c>
      <c r="C204">
        <v>128701.89</v>
      </c>
      <c r="D204">
        <f>C204/1114979.206</f>
        <v>0.11542985672505895</v>
      </c>
      <c r="E204">
        <v>10.284404745661238</v>
      </c>
    </row>
    <row r="205" spans="1:5" x14ac:dyDescent="0.3">
      <c r="A205" t="s">
        <v>11</v>
      </c>
      <c r="B205" t="s">
        <v>22</v>
      </c>
      <c r="C205">
        <v>189633.459</v>
      </c>
      <c r="D205">
        <f t="shared" ref="D205:D211" si="19">C205/1114979.206</f>
        <v>0.17007802296180222</v>
      </c>
      <c r="E205">
        <v>10.284404745661238</v>
      </c>
    </row>
    <row r="206" spans="1:5" x14ac:dyDescent="0.3">
      <c r="A206" t="s">
        <v>11</v>
      </c>
      <c r="B206" t="s">
        <v>22</v>
      </c>
      <c r="C206">
        <v>102733.648</v>
      </c>
      <c r="D206">
        <f t="shared" si="19"/>
        <v>9.2139519236917503E-2</v>
      </c>
      <c r="E206">
        <v>10.284404745661238</v>
      </c>
    </row>
    <row r="207" spans="1:5" x14ac:dyDescent="0.3">
      <c r="A207" t="s">
        <v>11</v>
      </c>
      <c r="B207" t="s">
        <v>22</v>
      </c>
      <c r="C207">
        <v>68608.129000000001</v>
      </c>
      <c r="D207">
        <f t="shared" si="19"/>
        <v>6.1533101811048485E-2</v>
      </c>
      <c r="E207">
        <v>10.284404745661238</v>
      </c>
    </row>
    <row r="208" spans="1:5" x14ac:dyDescent="0.3">
      <c r="A208" t="s">
        <v>11</v>
      </c>
      <c r="B208" t="s">
        <v>22</v>
      </c>
      <c r="C208">
        <v>113449.527</v>
      </c>
      <c r="D208">
        <f t="shared" si="19"/>
        <v>0.10175035228414833</v>
      </c>
      <c r="E208">
        <v>10.284404745661238</v>
      </c>
    </row>
    <row r="209" spans="1:5" x14ac:dyDescent="0.3">
      <c r="A209" t="s">
        <v>11</v>
      </c>
      <c r="B209" t="s">
        <v>22</v>
      </c>
      <c r="C209">
        <v>85931.758000000002</v>
      </c>
      <c r="D209">
        <f t="shared" si="19"/>
        <v>7.707027856445961E-2</v>
      </c>
      <c r="E209">
        <v>10.284404745661238</v>
      </c>
    </row>
    <row r="210" spans="1:5" x14ac:dyDescent="0.3">
      <c r="A210" t="s">
        <v>11</v>
      </c>
      <c r="B210" t="s">
        <v>22</v>
      </c>
      <c r="C210">
        <v>93961.437000000005</v>
      </c>
      <c r="D210">
        <f t="shared" si="19"/>
        <v>8.4271918699800399E-2</v>
      </c>
      <c r="E210">
        <v>10.284404745661238</v>
      </c>
    </row>
    <row r="211" spans="1:5" x14ac:dyDescent="0.3">
      <c r="A211" t="s">
        <v>11</v>
      </c>
      <c r="B211" t="s">
        <v>22</v>
      </c>
      <c r="C211">
        <v>134331.94699999999</v>
      </c>
      <c r="D211">
        <f t="shared" si="19"/>
        <v>0.12047932936966359</v>
      </c>
      <c r="E211">
        <v>10.284404745661238</v>
      </c>
    </row>
    <row r="212" spans="1:5" x14ac:dyDescent="0.3">
      <c r="A212" t="s">
        <v>26</v>
      </c>
      <c r="B212" t="s">
        <v>18</v>
      </c>
      <c r="C212">
        <v>100243.1</v>
      </c>
      <c r="D212">
        <v>8.9905802243275199E-2</v>
      </c>
      <c r="E212">
        <v>9.315755212389135</v>
      </c>
    </row>
    <row r="213" spans="1:5" x14ac:dyDescent="0.3">
      <c r="A213" t="s">
        <v>26</v>
      </c>
      <c r="B213" t="s">
        <v>18</v>
      </c>
      <c r="C213">
        <v>104206.049</v>
      </c>
      <c r="D213">
        <v>9.3460082877994052E-2</v>
      </c>
      <c r="E213">
        <v>9.315755212389135</v>
      </c>
    </row>
    <row r="214" spans="1:5" x14ac:dyDescent="0.3">
      <c r="A214" t="s">
        <v>26</v>
      </c>
      <c r="B214" t="s">
        <v>18</v>
      </c>
      <c r="C214">
        <v>123730.624</v>
      </c>
      <c r="D214">
        <v>0.11097123904569033</v>
      </c>
      <c r="E214">
        <v>9.315755212389135</v>
      </c>
    </row>
    <row r="215" spans="1:5" x14ac:dyDescent="0.3">
      <c r="A215" t="s">
        <v>26</v>
      </c>
      <c r="B215" t="s">
        <v>18</v>
      </c>
      <c r="C215">
        <v>103160.681</v>
      </c>
      <c r="D215">
        <v>9.2522515617210532E-2</v>
      </c>
      <c r="E215">
        <v>9.315755212389135</v>
      </c>
    </row>
    <row r="216" spans="1:5" x14ac:dyDescent="0.3">
      <c r="A216" t="s">
        <v>26</v>
      </c>
      <c r="B216" t="s">
        <v>18</v>
      </c>
      <c r="C216">
        <v>90449.904999999999</v>
      </c>
      <c r="D216">
        <v>8.1122503911521371E-2</v>
      </c>
      <c r="E216">
        <v>9.315755212389135</v>
      </c>
    </row>
    <row r="217" spans="1:5" x14ac:dyDescent="0.3">
      <c r="A217" t="s">
        <v>26</v>
      </c>
      <c r="B217" t="s">
        <v>18</v>
      </c>
      <c r="C217">
        <v>105827.22100000001</v>
      </c>
      <c r="D217">
        <v>9.4914075913268656E-2</v>
      </c>
      <c r="E217">
        <v>9.315755212389135</v>
      </c>
    </row>
    <row r="218" spans="1:5" x14ac:dyDescent="0.3">
      <c r="A218" t="s">
        <v>26</v>
      </c>
      <c r="B218" t="s">
        <v>18</v>
      </c>
      <c r="C218">
        <v>108861.05899999999</v>
      </c>
      <c r="D218">
        <v>9.7635057599450861E-2</v>
      </c>
      <c r="E218">
        <v>9.315755212389135</v>
      </c>
    </row>
    <row r="219" spans="1:5" x14ac:dyDescent="0.3">
      <c r="A219" t="s">
        <v>26</v>
      </c>
      <c r="B219" t="s">
        <v>18</v>
      </c>
      <c r="C219">
        <v>126410.586</v>
      </c>
      <c r="D219">
        <v>0.11337483723440847</v>
      </c>
      <c r="E219">
        <v>9.315755212389135</v>
      </c>
    </row>
    <row r="220" spans="1:5" x14ac:dyDescent="0.3">
      <c r="A220" t="s">
        <v>26</v>
      </c>
      <c r="B220" t="s">
        <v>18</v>
      </c>
      <c r="C220">
        <v>84566.163</v>
      </c>
      <c r="D220">
        <v>7.5845506844367111E-2</v>
      </c>
      <c r="E220">
        <v>9.315755212389135</v>
      </c>
    </row>
    <row r="221" spans="1:5" x14ac:dyDescent="0.3">
      <c r="A221" t="s">
        <v>26</v>
      </c>
      <c r="B221" t="s">
        <v>18</v>
      </c>
      <c r="C221">
        <v>91231.947</v>
      </c>
      <c r="D221">
        <v>8.1823899951726994E-2</v>
      </c>
      <c r="E221">
        <v>9.315755212389135</v>
      </c>
    </row>
    <row r="222" spans="1:5" x14ac:dyDescent="0.3">
      <c r="A222" t="s">
        <v>26</v>
      </c>
      <c r="B222" t="s">
        <v>20</v>
      </c>
      <c r="C222">
        <v>308260.68099999998</v>
      </c>
      <c r="D222">
        <v>0.27647213399999998</v>
      </c>
      <c r="E222">
        <v>17.0235053</v>
      </c>
    </row>
    <row r="223" spans="1:5" x14ac:dyDescent="0.3">
      <c r="A223" t="s">
        <v>26</v>
      </c>
      <c r="B223" t="s">
        <v>20</v>
      </c>
      <c r="C223">
        <v>125217.58</v>
      </c>
      <c r="D223">
        <v>0.11230485699999999</v>
      </c>
      <c r="E223">
        <v>17.0235053</v>
      </c>
    </row>
    <row r="224" spans="1:5" x14ac:dyDescent="0.3">
      <c r="A224" t="s">
        <v>26</v>
      </c>
      <c r="B224" t="s">
        <v>20</v>
      </c>
      <c r="C224">
        <v>128767.29700000001</v>
      </c>
      <c r="D224">
        <v>0.115488519</v>
      </c>
      <c r="E224">
        <v>17.0235053</v>
      </c>
    </row>
    <row r="225" spans="1:5" x14ac:dyDescent="0.3">
      <c r="A225" t="s">
        <v>26</v>
      </c>
      <c r="B225" t="s">
        <v>20</v>
      </c>
      <c r="C225">
        <v>204343.478</v>
      </c>
      <c r="D225">
        <v>0.18327111099999999</v>
      </c>
      <c r="E225">
        <v>17.0235053</v>
      </c>
    </row>
    <row r="226" spans="1:5" x14ac:dyDescent="0.3">
      <c r="A226" t="s">
        <v>26</v>
      </c>
      <c r="B226" t="s">
        <v>20</v>
      </c>
      <c r="C226">
        <v>198677.69399999999</v>
      </c>
      <c r="D226">
        <v>0.17818959600000001</v>
      </c>
      <c r="E226">
        <v>17.0235053</v>
      </c>
    </row>
    <row r="227" spans="1:5" x14ac:dyDescent="0.3">
      <c r="A227" t="s">
        <v>26</v>
      </c>
      <c r="B227" t="s">
        <v>20</v>
      </c>
      <c r="C227">
        <v>146163.70499999999</v>
      </c>
      <c r="D227">
        <v>0.131090969</v>
      </c>
      <c r="E227">
        <v>17.0235053</v>
      </c>
    </row>
    <row r="228" spans="1:5" x14ac:dyDescent="0.3">
      <c r="A228" t="s">
        <v>26</v>
      </c>
      <c r="B228" t="s">
        <v>20</v>
      </c>
      <c r="C228">
        <v>165441.58799999999</v>
      </c>
      <c r="D228">
        <v>0.148380873</v>
      </c>
      <c r="E228">
        <v>17.0235053</v>
      </c>
    </row>
    <row r="229" spans="1:5" x14ac:dyDescent="0.3">
      <c r="A229" t="s">
        <v>26</v>
      </c>
      <c r="B229" t="s">
        <v>20</v>
      </c>
      <c r="C229">
        <v>220759.16800000001</v>
      </c>
      <c r="D229">
        <v>0.19799397799999999</v>
      </c>
      <c r="E229">
        <v>17.0235053</v>
      </c>
    </row>
    <row r="230" spans="1:5" x14ac:dyDescent="0.3">
      <c r="A230" t="s">
        <v>26</v>
      </c>
      <c r="B230" t="s">
        <v>20</v>
      </c>
      <c r="C230">
        <v>233117.391</v>
      </c>
      <c r="D230">
        <v>0.20907779200000001</v>
      </c>
      <c r="E230">
        <v>17.0235053</v>
      </c>
    </row>
    <row r="231" spans="1:5" x14ac:dyDescent="0.3">
      <c r="A231" t="s">
        <v>26</v>
      </c>
      <c r="B231" t="s">
        <v>20</v>
      </c>
      <c r="C231">
        <v>167336.86199999999</v>
      </c>
      <c r="D231">
        <v>0.15008070200000001</v>
      </c>
      <c r="E231">
        <v>17.0235053</v>
      </c>
    </row>
    <row r="232" spans="1:5" x14ac:dyDescent="0.3">
      <c r="A232" t="s">
        <v>12</v>
      </c>
      <c r="B232" t="s">
        <v>18</v>
      </c>
      <c r="C232">
        <v>186576</v>
      </c>
      <c r="D232">
        <f>C232/1114979</f>
        <v>0.16733588704361249</v>
      </c>
      <c r="E232">
        <v>20.545469167281777</v>
      </c>
    </row>
    <row r="233" spans="1:5" x14ac:dyDescent="0.3">
      <c r="A233" t="s">
        <v>12</v>
      </c>
      <c r="B233" t="s">
        <v>18</v>
      </c>
      <c r="C233">
        <v>256275</v>
      </c>
      <c r="D233">
        <f t="shared" ref="D233:D240" si="20">C233/1114979</f>
        <v>0.2298473782914297</v>
      </c>
      <c r="E233">
        <v>20.545469167281777</v>
      </c>
    </row>
    <row r="234" spans="1:5" x14ac:dyDescent="0.3">
      <c r="A234" t="s">
        <v>12</v>
      </c>
      <c r="B234" t="s">
        <v>18</v>
      </c>
      <c r="C234">
        <v>242082</v>
      </c>
      <c r="D234">
        <f t="shared" si="20"/>
        <v>0.21711799056305095</v>
      </c>
      <c r="E234">
        <v>20.545469167281777</v>
      </c>
    </row>
    <row r="235" spans="1:5" x14ac:dyDescent="0.3">
      <c r="A235" t="s">
        <v>12</v>
      </c>
      <c r="B235" t="s">
        <v>18</v>
      </c>
      <c r="C235">
        <v>189815</v>
      </c>
      <c r="D235">
        <f t="shared" si="20"/>
        <v>0.17024087449180658</v>
      </c>
      <c r="E235">
        <v>20.545469167281777</v>
      </c>
    </row>
    <row r="236" spans="1:5" x14ac:dyDescent="0.3">
      <c r="A236" t="s">
        <v>12</v>
      </c>
      <c r="B236" t="s">
        <v>18</v>
      </c>
      <c r="C236">
        <v>295293</v>
      </c>
      <c r="D236">
        <f t="shared" si="20"/>
        <v>0.26484175935152143</v>
      </c>
      <c r="E236">
        <v>20.545469167281777</v>
      </c>
    </row>
    <row r="237" spans="1:5" x14ac:dyDescent="0.3">
      <c r="A237" t="s">
        <v>12</v>
      </c>
      <c r="B237" t="s">
        <v>18</v>
      </c>
      <c r="C237">
        <v>278394</v>
      </c>
      <c r="D237">
        <f t="shared" si="20"/>
        <v>0.24968542008414507</v>
      </c>
      <c r="E237">
        <v>20.545469167281777</v>
      </c>
    </row>
    <row r="238" spans="1:5" x14ac:dyDescent="0.3">
      <c r="A238" t="s">
        <v>12</v>
      </c>
      <c r="B238" t="s">
        <v>18</v>
      </c>
      <c r="C238">
        <v>215424</v>
      </c>
      <c r="D238">
        <f t="shared" si="20"/>
        <v>0.19320902008019883</v>
      </c>
      <c r="E238">
        <v>20.545469167281777</v>
      </c>
    </row>
    <row r="239" spans="1:5" x14ac:dyDescent="0.3">
      <c r="A239" t="s">
        <v>12</v>
      </c>
      <c r="B239" t="s">
        <v>18</v>
      </c>
      <c r="C239">
        <v>198682</v>
      </c>
      <c r="D239">
        <f t="shared" si="20"/>
        <v>0.17819349063973403</v>
      </c>
      <c r="E239">
        <v>20.545469167281777</v>
      </c>
    </row>
    <row r="240" spans="1:5" x14ac:dyDescent="0.3">
      <c r="A240" t="s">
        <v>12</v>
      </c>
      <c r="B240" t="s">
        <v>18</v>
      </c>
      <c r="C240">
        <v>199158</v>
      </c>
      <c r="D240">
        <f t="shared" si="20"/>
        <v>0.17862040450986072</v>
      </c>
      <c r="E240">
        <v>20.545469167281777</v>
      </c>
    </row>
    <row r="241" spans="1:5" x14ac:dyDescent="0.3">
      <c r="A241" t="s">
        <v>12</v>
      </c>
      <c r="B241" t="s">
        <v>20</v>
      </c>
      <c r="C241">
        <v>245557</v>
      </c>
      <c r="D241">
        <f>C241/1114979</f>
        <v>0.22023464119055158</v>
      </c>
      <c r="E241">
        <v>22.312707234844801</v>
      </c>
    </row>
    <row r="242" spans="1:5" x14ac:dyDescent="0.3">
      <c r="A242" t="s">
        <v>12</v>
      </c>
      <c r="B242" t="s">
        <v>20</v>
      </c>
      <c r="C242">
        <v>299743</v>
      </c>
      <c r="D242">
        <f t="shared" ref="D242:D247" si="21">C242/1114979</f>
        <v>0.26883286591047906</v>
      </c>
      <c r="E242">
        <v>22.312707234844801</v>
      </c>
    </row>
    <row r="243" spans="1:5" x14ac:dyDescent="0.3">
      <c r="A243" t="s">
        <v>12</v>
      </c>
      <c r="B243" t="s">
        <v>20</v>
      </c>
      <c r="C243">
        <v>262677</v>
      </c>
      <c r="D243">
        <f t="shared" si="21"/>
        <v>0.23558919046905816</v>
      </c>
      <c r="E243">
        <v>22.312707234844801</v>
      </c>
    </row>
    <row r="244" spans="1:5" x14ac:dyDescent="0.3">
      <c r="A244" t="s">
        <v>12</v>
      </c>
      <c r="B244" t="s">
        <v>20</v>
      </c>
      <c r="C244">
        <v>117059</v>
      </c>
      <c r="D244">
        <f t="shared" si="21"/>
        <v>0.10498762756966723</v>
      </c>
      <c r="E244">
        <v>22.312707234844801</v>
      </c>
    </row>
    <row r="245" spans="1:5" x14ac:dyDescent="0.3">
      <c r="A245" t="s">
        <v>12</v>
      </c>
      <c r="B245" t="s">
        <v>20</v>
      </c>
      <c r="C245">
        <v>314824</v>
      </c>
      <c r="D245">
        <f t="shared" si="21"/>
        <v>0.28235868119489244</v>
      </c>
      <c r="E245">
        <v>22.312707234844801</v>
      </c>
    </row>
    <row r="246" spans="1:5" x14ac:dyDescent="0.3">
      <c r="A246" t="s">
        <v>12</v>
      </c>
      <c r="B246" t="s">
        <v>20</v>
      </c>
      <c r="C246">
        <v>296268</v>
      </c>
      <c r="D246">
        <f t="shared" si="21"/>
        <v>0.2657162152829784</v>
      </c>
      <c r="E246">
        <v>22.312707234844801</v>
      </c>
    </row>
    <row r="247" spans="1:5" x14ac:dyDescent="0.3">
      <c r="A247" t="s">
        <v>12</v>
      </c>
      <c r="B247" t="s">
        <v>20</v>
      </c>
      <c r="C247">
        <v>205346</v>
      </c>
      <c r="D247">
        <f t="shared" si="21"/>
        <v>0.18417028482150785</v>
      </c>
      <c r="E247">
        <v>22.312707234844801</v>
      </c>
    </row>
    <row r="248" spans="1:5" x14ac:dyDescent="0.3">
      <c r="A248" t="s">
        <v>13</v>
      </c>
      <c r="B248" t="s">
        <v>18</v>
      </c>
      <c r="C248">
        <v>127841.966</v>
      </c>
      <c r="D248">
        <f>C248/1114979</f>
        <v>0.11465863123879463</v>
      </c>
      <c r="E248">
        <v>10.543404718833269</v>
      </c>
    </row>
    <row r="249" spans="1:5" x14ac:dyDescent="0.3">
      <c r="A249" t="s">
        <v>13</v>
      </c>
      <c r="B249" t="s">
        <v>18</v>
      </c>
      <c r="C249">
        <v>109210.586</v>
      </c>
      <c r="D249">
        <f t="shared" ref="D249:D257" si="22">C249/1114979</f>
        <v>9.7948558672405484E-2</v>
      </c>
      <c r="E249">
        <v>10.543404718833269</v>
      </c>
    </row>
    <row r="250" spans="1:5" x14ac:dyDescent="0.3">
      <c r="A250" t="s">
        <v>13</v>
      </c>
      <c r="B250" t="s">
        <v>18</v>
      </c>
      <c r="C250">
        <v>121900.94500000001</v>
      </c>
      <c r="D250">
        <f t="shared" si="22"/>
        <v>0.10933026092868117</v>
      </c>
      <c r="E250">
        <v>10.543404718833269</v>
      </c>
    </row>
    <row r="251" spans="1:5" x14ac:dyDescent="0.3">
      <c r="A251" t="s">
        <v>13</v>
      </c>
      <c r="B251" t="s">
        <v>18</v>
      </c>
      <c r="C251">
        <v>124494.518</v>
      </c>
      <c r="D251">
        <f t="shared" si="22"/>
        <v>0.11165637917844193</v>
      </c>
      <c r="E251">
        <v>10.543404718833269</v>
      </c>
    </row>
    <row r="252" spans="1:5" x14ac:dyDescent="0.3">
      <c r="A252" t="s">
        <v>13</v>
      </c>
      <c r="B252" t="s">
        <v>18</v>
      </c>
      <c r="C252">
        <v>132917.95800000001</v>
      </c>
      <c r="D252">
        <f t="shared" si="22"/>
        <v>0.11921117617461854</v>
      </c>
      <c r="E252">
        <v>10.543404718833269</v>
      </c>
    </row>
    <row r="253" spans="1:5" x14ac:dyDescent="0.3">
      <c r="A253" t="s">
        <v>13</v>
      </c>
      <c r="B253" t="s">
        <v>18</v>
      </c>
      <c r="C253">
        <v>109275.614</v>
      </c>
      <c r="D253">
        <f t="shared" si="22"/>
        <v>9.8006880847083214E-2</v>
      </c>
      <c r="E253">
        <v>10.543404718833269</v>
      </c>
    </row>
    <row r="254" spans="1:5" x14ac:dyDescent="0.3">
      <c r="A254" t="s">
        <v>13</v>
      </c>
      <c r="B254" t="s">
        <v>18</v>
      </c>
      <c r="C254">
        <v>106751.607</v>
      </c>
      <c r="D254">
        <f t="shared" si="22"/>
        <v>9.5743154803812458E-2</v>
      </c>
      <c r="E254">
        <v>10.543404718833269</v>
      </c>
    </row>
    <row r="255" spans="1:5" x14ac:dyDescent="0.3">
      <c r="A255" t="s">
        <v>13</v>
      </c>
      <c r="B255" t="s">
        <v>18</v>
      </c>
      <c r="C255">
        <v>93594.706999999995</v>
      </c>
      <c r="D255">
        <f t="shared" si="22"/>
        <v>8.3943022245262011E-2</v>
      </c>
      <c r="E255">
        <v>10.543404718833269</v>
      </c>
    </row>
    <row r="256" spans="1:5" x14ac:dyDescent="0.3">
      <c r="A256" t="s">
        <v>13</v>
      </c>
      <c r="B256" t="s">
        <v>18</v>
      </c>
      <c r="C256">
        <v>94840.831999999995</v>
      </c>
      <c r="D256">
        <f t="shared" si="22"/>
        <v>8.5060644191504942E-2</v>
      </c>
      <c r="E256">
        <v>10.543404718833269</v>
      </c>
    </row>
    <row r="257" spans="1:5" x14ac:dyDescent="0.3">
      <c r="A257" t="s">
        <v>13</v>
      </c>
      <c r="B257" t="s">
        <v>18</v>
      </c>
      <c r="C257">
        <v>154738.75200000001</v>
      </c>
      <c r="D257">
        <f t="shared" si="22"/>
        <v>0.13878176360272257</v>
      </c>
      <c r="E257">
        <v>10.543404718833269</v>
      </c>
    </row>
    <row r="258" spans="1:5" x14ac:dyDescent="0.3">
      <c r="A258" t="s">
        <v>14</v>
      </c>
      <c r="B258" t="s">
        <v>22</v>
      </c>
      <c r="C258">
        <v>132038.75200000001</v>
      </c>
      <c r="D258">
        <f>C258/1114979.206</f>
        <v>0.11842261388325838</v>
      </c>
      <c r="E258">
        <v>8.0064278944648457</v>
      </c>
    </row>
    <row r="259" spans="1:5" x14ac:dyDescent="0.3">
      <c r="A259" t="s">
        <v>14</v>
      </c>
      <c r="B259" t="s">
        <v>22</v>
      </c>
      <c r="C259">
        <v>86683.743000000002</v>
      </c>
      <c r="D259">
        <f t="shared" ref="D259:D263" si="23">C259/1114979.206</f>
        <v>7.7744717151254208E-2</v>
      </c>
      <c r="E259">
        <v>8.0064278944648457</v>
      </c>
    </row>
    <row r="260" spans="1:5" x14ac:dyDescent="0.3">
      <c r="A260" t="s">
        <v>14</v>
      </c>
      <c r="B260" t="s">
        <v>22</v>
      </c>
      <c r="C260">
        <v>83433.837</v>
      </c>
      <c r="D260">
        <f t="shared" si="23"/>
        <v>7.4829948891441483E-2</v>
      </c>
      <c r="E260">
        <v>8.0064278944648457</v>
      </c>
    </row>
    <row r="261" spans="1:5" x14ac:dyDescent="0.3">
      <c r="A261" t="s">
        <v>14</v>
      </c>
      <c r="B261" t="s">
        <v>22</v>
      </c>
      <c r="C261">
        <v>104869.943</v>
      </c>
      <c r="D261">
        <f t="shared" si="23"/>
        <v>9.4055514610198024E-2</v>
      </c>
      <c r="E261">
        <v>8.0064278944648457</v>
      </c>
    </row>
    <row r="262" spans="1:5" x14ac:dyDescent="0.3">
      <c r="A262" t="s">
        <v>14</v>
      </c>
      <c r="B262" t="s">
        <v>22</v>
      </c>
      <c r="C262">
        <v>99036.106</v>
      </c>
      <c r="D262">
        <f t="shared" si="23"/>
        <v>8.8823276225296705E-2</v>
      </c>
      <c r="E262">
        <v>8.0064278944648457</v>
      </c>
    </row>
    <row r="263" spans="1:5" x14ac:dyDescent="0.3">
      <c r="A263" t="s">
        <v>14</v>
      </c>
      <c r="B263" t="s">
        <v>22</v>
      </c>
      <c r="C263">
        <v>29557.655999999999</v>
      </c>
      <c r="D263">
        <f t="shared" si="23"/>
        <v>2.6509602906442005E-2</v>
      </c>
      <c r="E263">
        <v>8.0064278944648457</v>
      </c>
    </row>
    <row r="264" spans="1:5" x14ac:dyDescent="0.3">
      <c r="A264" t="s">
        <v>15</v>
      </c>
      <c r="B264" t="s">
        <v>18</v>
      </c>
      <c r="C264">
        <v>174568.242</v>
      </c>
      <c r="D264">
        <f>C264/1114979.206</f>
        <v>0.15656636559731502</v>
      </c>
      <c r="E264">
        <v>18.217993834048237</v>
      </c>
    </row>
    <row r="265" spans="1:5" x14ac:dyDescent="0.3">
      <c r="A265" t="s">
        <v>15</v>
      </c>
      <c r="B265" t="s">
        <v>18</v>
      </c>
      <c r="C265">
        <v>157611.90900000001</v>
      </c>
      <c r="D265">
        <f>C265/1114979.206</f>
        <v>0.14135860844027257</v>
      </c>
      <c r="E265">
        <v>18.217993834048237</v>
      </c>
    </row>
    <row r="266" spans="1:5" x14ac:dyDescent="0.3">
      <c r="A266" t="s">
        <v>15</v>
      </c>
      <c r="B266" t="s">
        <v>18</v>
      </c>
      <c r="C266">
        <v>257924.57500000001</v>
      </c>
      <c r="D266">
        <f t="shared" ref="D266:D268" si="24">C266/1114979.206</f>
        <v>0.23132680287851037</v>
      </c>
      <c r="E266">
        <v>18.217993834048237</v>
      </c>
    </row>
    <row r="267" spans="1:5" x14ac:dyDescent="0.3">
      <c r="A267" t="s">
        <v>15</v>
      </c>
      <c r="B267" t="s">
        <v>18</v>
      </c>
      <c r="C267">
        <v>219242.72200000001</v>
      </c>
      <c r="D267">
        <f t="shared" si="24"/>
        <v>0.19663391103636421</v>
      </c>
      <c r="E267">
        <v>18.217993834048237</v>
      </c>
    </row>
    <row r="268" spans="1:5" x14ac:dyDescent="0.3">
      <c r="A268" t="s">
        <v>15</v>
      </c>
      <c r="B268" t="s">
        <v>18</v>
      </c>
      <c r="C268">
        <v>206286.76699999999</v>
      </c>
      <c r="D268">
        <f t="shared" si="24"/>
        <v>0.18501400374994975</v>
      </c>
      <c r="E268">
        <v>18.217993834048237</v>
      </c>
    </row>
    <row r="269" spans="1:5" x14ac:dyDescent="0.3">
      <c r="A269" t="s">
        <v>16</v>
      </c>
      <c r="B269" t="s">
        <v>18</v>
      </c>
      <c r="C269">
        <v>232547.63699999999</v>
      </c>
      <c r="D269">
        <f>C269/1114979.206</f>
        <v>0.20856679276940704</v>
      </c>
      <c r="E269">
        <v>16.426940916421</v>
      </c>
    </row>
    <row r="270" spans="1:5" x14ac:dyDescent="0.3">
      <c r="A270" t="s">
        <v>16</v>
      </c>
      <c r="B270" t="s">
        <v>18</v>
      </c>
      <c r="C270">
        <v>203966.73</v>
      </c>
      <c r="D270">
        <f t="shared" ref="D270:D278" si="25">C270/1114979.206</f>
        <v>0.18293321427197989</v>
      </c>
      <c r="E270">
        <v>16.426940916421</v>
      </c>
    </row>
    <row r="271" spans="1:5" x14ac:dyDescent="0.3">
      <c r="A271" t="s">
        <v>16</v>
      </c>
      <c r="B271" t="s">
        <v>18</v>
      </c>
      <c r="C271">
        <v>117815.31200000001</v>
      </c>
      <c r="D271">
        <f t="shared" si="25"/>
        <v>0.10566592754914571</v>
      </c>
      <c r="E271">
        <v>16.426940916421</v>
      </c>
    </row>
    <row r="272" spans="1:5" x14ac:dyDescent="0.3">
      <c r="A272" t="s">
        <v>16</v>
      </c>
      <c r="B272" t="s">
        <v>18</v>
      </c>
      <c r="C272">
        <v>166216.446</v>
      </c>
      <c r="D272">
        <f t="shared" si="25"/>
        <v>0.14907582590378821</v>
      </c>
      <c r="E272">
        <v>16.426940916421</v>
      </c>
    </row>
    <row r="273" spans="1:5" x14ac:dyDescent="0.3">
      <c r="A273" t="s">
        <v>16</v>
      </c>
      <c r="B273" t="s">
        <v>18</v>
      </c>
      <c r="C273">
        <v>125425.52</v>
      </c>
      <c r="D273">
        <f t="shared" si="25"/>
        <v>0.11249135349345699</v>
      </c>
      <c r="E273">
        <v>16.426940916421</v>
      </c>
    </row>
    <row r="274" spans="1:5" x14ac:dyDescent="0.3">
      <c r="A274" t="s">
        <v>16</v>
      </c>
      <c r="B274" t="s">
        <v>18</v>
      </c>
      <c r="C274">
        <v>61625.52</v>
      </c>
      <c r="D274">
        <f t="shared" si="25"/>
        <v>5.5270555422358252E-2</v>
      </c>
      <c r="E274">
        <v>16.426940916421</v>
      </c>
    </row>
    <row r="275" spans="1:5" x14ac:dyDescent="0.3">
      <c r="A275" t="s">
        <v>16</v>
      </c>
      <c r="B275" t="s">
        <v>18</v>
      </c>
      <c r="C275">
        <v>201010.77499999999</v>
      </c>
      <c r="D275">
        <f t="shared" si="25"/>
        <v>0.18028208411269689</v>
      </c>
      <c r="E275">
        <v>16.426940916421</v>
      </c>
    </row>
    <row r="276" spans="1:5" x14ac:dyDescent="0.3">
      <c r="A276" t="s">
        <v>16</v>
      </c>
      <c r="B276" t="s">
        <v>18</v>
      </c>
      <c r="C276">
        <v>230457.845</v>
      </c>
      <c r="D276">
        <f t="shared" si="25"/>
        <v>0.20669250490040081</v>
      </c>
      <c r="E276">
        <v>16.426940916421</v>
      </c>
    </row>
    <row r="277" spans="1:5" x14ac:dyDescent="0.3">
      <c r="A277" t="s">
        <v>16</v>
      </c>
      <c r="B277" t="s">
        <v>18</v>
      </c>
      <c r="C277">
        <v>245744.61199999999</v>
      </c>
      <c r="D277">
        <f t="shared" si="25"/>
        <v>0.22040286552213961</v>
      </c>
      <c r="E277">
        <v>16.426940916421</v>
      </c>
    </row>
    <row r="278" spans="1:5" x14ac:dyDescent="0.3">
      <c r="A278" t="s">
        <v>16</v>
      </c>
      <c r="B278" t="s">
        <v>18</v>
      </c>
      <c r="C278">
        <v>246759.35699999999</v>
      </c>
      <c r="D278">
        <f t="shared" si="25"/>
        <v>0.2213129676967267</v>
      </c>
      <c r="E278">
        <v>16.426940916421</v>
      </c>
    </row>
    <row r="279" spans="1:5" x14ac:dyDescent="0.3">
      <c r="A279" t="s">
        <v>17</v>
      </c>
      <c r="B279" t="s">
        <v>18</v>
      </c>
      <c r="C279">
        <v>93989.603000000003</v>
      </c>
      <c r="D279">
        <f>C279/1114979.21</f>
        <v>8.4297179855039636E-2</v>
      </c>
      <c r="E279">
        <v>6.8041958199382035</v>
      </c>
    </row>
    <row r="280" spans="1:5" x14ac:dyDescent="0.3">
      <c r="A280" t="s">
        <v>17</v>
      </c>
      <c r="B280" t="s">
        <v>18</v>
      </c>
      <c r="C280">
        <v>83625.898000000001</v>
      </c>
      <c r="D280">
        <f t="shared" ref="D280:D283" si="26">C280/1114979.21</f>
        <v>7.5002203852751664E-2</v>
      </c>
      <c r="E280">
        <v>6.8041958199382035</v>
      </c>
    </row>
    <row r="281" spans="1:5" x14ac:dyDescent="0.3">
      <c r="A281" t="s">
        <v>17</v>
      </c>
      <c r="B281" t="s">
        <v>18</v>
      </c>
      <c r="C281">
        <v>67376.370999999999</v>
      </c>
      <c r="D281">
        <f t="shared" si="26"/>
        <v>6.0428365296604947E-2</v>
      </c>
      <c r="E281">
        <v>6.8041958199382035</v>
      </c>
    </row>
    <row r="282" spans="1:5" x14ac:dyDescent="0.3">
      <c r="A282" t="s">
        <v>17</v>
      </c>
      <c r="B282" t="s">
        <v>18</v>
      </c>
      <c r="C282">
        <v>55784.877</v>
      </c>
      <c r="D282">
        <f t="shared" si="26"/>
        <v>5.0032212708253102E-2</v>
      </c>
      <c r="E282">
        <v>6.8041958199382035</v>
      </c>
    </row>
    <row r="283" spans="1:5" x14ac:dyDescent="0.3">
      <c r="A283" t="s">
        <v>17</v>
      </c>
      <c r="B283" t="s">
        <v>18</v>
      </c>
      <c r="C283">
        <v>78550.095000000001</v>
      </c>
      <c r="D283">
        <f t="shared" si="26"/>
        <v>7.0449829284260829E-2</v>
      </c>
      <c r="E283">
        <v>6.8041958199382035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B27B-E0DA-4A47-B272-1F04860EDBF6}">
  <dimension ref="D4:D24"/>
  <sheetViews>
    <sheetView topLeftCell="A31" zoomScale="70" zoomScaleNormal="70" workbookViewId="0">
      <selection activeCell="C43" sqref="A1:XFD1048576"/>
    </sheetView>
  </sheetViews>
  <sheetFormatPr defaultRowHeight="14.4" x14ac:dyDescent="0.3"/>
  <cols>
    <col min="1" max="1" width="11.6640625" customWidth="1"/>
  </cols>
  <sheetData>
    <row r="4" spans="4:4" x14ac:dyDescent="0.3">
      <c r="D4" s="4"/>
    </row>
    <row r="23" spans="4:4" x14ac:dyDescent="0.3">
      <c r="D23" s="4"/>
    </row>
    <row r="24" spans="4:4" x14ac:dyDescent="0.3">
      <c r="D2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8"/>
  <sheetViews>
    <sheetView zoomScale="85" zoomScaleNormal="85" workbookViewId="0">
      <selection activeCell="F34" sqref="F34"/>
    </sheetView>
  </sheetViews>
  <sheetFormatPr defaultRowHeight="14.4" x14ac:dyDescent="0.3"/>
  <cols>
    <col min="1" max="1" width="9.44140625" bestFit="1" customWidth="1"/>
  </cols>
  <sheetData>
    <row r="2" spans="1:3" x14ac:dyDescent="0.3">
      <c r="A2" s="1"/>
    </row>
    <row r="3" spans="1:3" x14ac:dyDescent="0.3">
      <c r="A3" s="1"/>
    </row>
    <row r="4" spans="1:3" x14ac:dyDescent="0.3">
      <c r="A4" s="1"/>
      <c r="C4" s="1"/>
    </row>
    <row r="5" spans="1:3" x14ac:dyDescent="0.3">
      <c r="A5" s="1"/>
    </row>
    <row r="6" spans="1:3" x14ac:dyDescent="0.3">
      <c r="A6" s="1"/>
    </row>
    <row r="7" spans="1:3" x14ac:dyDescent="0.3">
      <c r="A7" s="1"/>
    </row>
    <row r="8" spans="1:3" x14ac:dyDescent="0.3">
      <c r="A8" s="1"/>
    </row>
    <row r="9" spans="1:3" x14ac:dyDescent="0.3">
      <c r="A9" s="1"/>
    </row>
    <row r="10" spans="1:3" x14ac:dyDescent="0.3">
      <c r="A10" s="1"/>
    </row>
    <row r="11" spans="1:3" x14ac:dyDescent="0.3">
      <c r="A11" s="1"/>
    </row>
    <row r="30" spans="1:9" x14ac:dyDescent="0.3">
      <c r="A30" s="2"/>
      <c r="D30" s="2"/>
      <c r="I30" s="2"/>
    </row>
    <row r="45" spans="1:9" x14ac:dyDescent="0.3">
      <c r="A45" s="3"/>
      <c r="I45" s="3"/>
    </row>
    <row r="58" spans="5:15" x14ac:dyDescent="0.3">
      <c r="E58" s="3"/>
      <c r="F58" s="3"/>
      <c r="G58" s="3"/>
      <c r="M58" s="3"/>
      <c r="N58" s="3"/>
      <c r="O5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Author</cp:lastModifiedBy>
  <dcterms:created xsi:type="dcterms:W3CDTF">2019-06-20T06:45:13Z</dcterms:created>
  <dcterms:modified xsi:type="dcterms:W3CDTF">2022-04-26T20:59:12Z</dcterms:modified>
</cp:coreProperties>
</file>