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e\OneDrive\Desktop\ARTICLE JULIE\"/>
    </mc:Choice>
  </mc:AlternateContent>
  <bookViews>
    <workbookView xWindow="0" yWindow="0" windowWidth="11628" windowHeight="8016" activeTab="3"/>
  </bookViews>
  <sheets>
    <sheet name="MDA-MB-231" sheetId="1" r:id="rId1"/>
    <sheet name="MOLM-14" sheetId="2" r:id="rId2"/>
    <sheet name="HL-60" sheetId="3" r:id="rId3"/>
    <sheet name="RES259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17" i="1"/>
  <c r="A18" i="1" s="1"/>
  <c r="A19" i="1" s="1"/>
  <c r="A20" i="1" s="1"/>
  <c r="A5" i="1" l="1"/>
  <c r="A6" i="1" s="1"/>
  <c r="A7" i="1" s="1"/>
  <c r="A8" i="1" s="1"/>
</calcChain>
</file>

<file path=xl/sharedStrings.xml><?xml version="1.0" encoding="utf-8"?>
<sst xmlns="http://schemas.openxmlformats.org/spreadsheetml/2006/main" count="121" uniqueCount="14">
  <si>
    <t>DMSO</t>
  </si>
  <si>
    <t>Experiment 1</t>
  </si>
  <si>
    <t>Experiment 2</t>
  </si>
  <si>
    <t>Experiment 3</t>
  </si>
  <si>
    <t xml:space="preserve">DMSO </t>
  </si>
  <si>
    <t>[µg/ml]</t>
  </si>
  <si>
    <t>p2017007-04: Verongula rigida</t>
  </si>
  <si>
    <t>p2017007-01 : Agelas clathrodes</t>
  </si>
  <si>
    <t xml:space="preserve">Desmapsamma anchorata: p2017007-06bis </t>
  </si>
  <si>
    <t>µg/ml</t>
  </si>
  <si>
    <t>Doxorubicine</t>
  </si>
  <si>
    <t>ARAC</t>
  </si>
  <si>
    <t>Experiment2</t>
  </si>
  <si>
    <t>RLU- Noise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</si>
</sst>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Font="1"/>
    <xf numFmtId="0" fontId="2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Border="1"/>
    <xf numFmtId="0" fontId="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Font="1" applyBorder="1"/>
    <xf numFmtId="0" fontId="5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8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0" borderId="3" xfId="2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baseColWidth="10" defaultRowHeight="14.4" x14ac:dyDescent="0.3"/>
  <cols>
    <col min="5" max="5" width="11.44140625" style="32"/>
  </cols>
  <sheetData>
    <row r="1" spans="1:11" x14ac:dyDescent="0.3">
      <c r="A1" s="21" t="s">
        <v>7</v>
      </c>
      <c r="B1" s="22"/>
      <c r="C1" s="22"/>
    </row>
    <row r="2" spans="1:11" x14ac:dyDescent="0.3">
      <c r="A2" s="3" t="s">
        <v>13</v>
      </c>
    </row>
    <row r="3" spans="1:11" x14ac:dyDescent="0.3">
      <c r="A3" s="4" t="s">
        <v>5</v>
      </c>
      <c r="B3" s="33" t="s">
        <v>1</v>
      </c>
      <c r="C3" s="33"/>
      <c r="D3" s="33"/>
      <c r="E3" s="18" t="s">
        <v>5</v>
      </c>
      <c r="F3" s="33" t="s">
        <v>2</v>
      </c>
      <c r="G3" s="33"/>
      <c r="H3" s="33"/>
      <c r="I3" s="33" t="s">
        <v>3</v>
      </c>
      <c r="J3" s="33"/>
      <c r="K3" s="33"/>
    </row>
    <row r="4" spans="1:11" x14ac:dyDescent="0.3">
      <c r="A4" s="5">
        <v>500</v>
      </c>
      <c r="B4" s="6">
        <v>-30428</v>
      </c>
      <c r="C4" s="6">
        <v>-30450</v>
      </c>
      <c r="D4" s="6">
        <v>-27391</v>
      </c>
      <c r="E4" s="29">
        <v>100</v>
      </c>
      <c r="F4" s="8">
        <v>-46464</v>
      </c>
      <c r="G4" s="8">
        <v>-44548</v>
      </c>
      <c r="H4" s="8">
        <v>-41805</v>
      </c>
      <c r="I4" s="8">
        <v>-38965</v>
      </c>
      <c r="J4" s="8">
        <v>-37728</v>
      </c>
      <c r="K4" s="8">
        <v>-34962</v>
      </c>
    </row>
    <row r="5" spans="1:11" x14ac:dyDescent="0.3">
      <c r="A5" s="7">
        <f>A4/3</f>
        <v>166.66666666666666</v>
      </c>
      <c r="B5" s="6">
        <v>-17174</v>
      </c>
      <c r="C5" s="6">
        <v>-21584</v>
      </c>
      <c r="D5" s="6">
        <v>-16734</v>
      </c>
      <c r="E5" s="29">
        <v>25</v>
      </c>
      <c r="F5" s="8">
        <v>-22297</v>
      </c>
      <c r="G5" s="8">
        <v>-14844</v>
      </c>
      <c r="H5" s="8">
        <v>-10422</v>
      </c>
      <c r="I5" s="8">
        <v>-1710</v>
      </c>
      <c r="J5" s="8">
        <v>3639</v>
      </c>
      <c r="K5" s="8">
        <v>13639</v>
      </c>
    </row>
    <row r="6" spans="1:11" x14ac:dyDescent="0.3">
      <c r="A6" s="7">
        <f>A5/3</f>
        <v>55.55555555555555</v>
      </c>
      <c r="B6" s="6">
        <v>-6486</v>
      </c>
      <c r="C6" s="6">
        <v>-17339</v>
      </c>
      <c r="D6" s="6">
        <v>-8514</v>
      </c>
      <c r="E6" s="29">
        <v>6.25</v>
      </c>
      <c r="F6" s="8">
        <v>2198721</v>
      </c>
      <c r="G6" s="8">
        <v>2471277</v>
      </c>
      <c r="H6" s="8">
        <v>2419338</v>
      </c>
      <c r="I6" s="8">
        <v>2423897</v>
      </c>
      <c r="J6" s="8">
        <v>2527118</v>
      </c>
      <c r="K6" s="8">
        <v>2581511</v>
      </c>
    </row>
    <row r="7" spans="1:11" x14ac:dyDescent="0.3">
      <c r="A7" s="7">
        <f>A6/3</f>
        <v>18.518518518518515</v>
      </c>
      <c r="B7" s="6">
        <v>6291</v>
      </c>
      <c r="C7" s="6">
        <v>-5391</v>
      </c>
      <c r="D7" s="6">
        <v>6003</v>
      </c>
      <c r="E7" s="29">
        <v>1.5625</v>
      </c>
      <c r="F7" s="8">
        <v>2625957</v>
      </c>
      <c r="G7" s="8">
        <v>2819066</v>
      </c>
      <c r="H7" s="8">
        <v>2912507</v>
      </c>
      <c r="I7" s="8">
        <v>3049361</v>
      </c>
      <c r="J7" s="8">
        <v>2996885</v>
      </c>
      <c r="K7" s="8">
        <v>3076072</v>
      </c>
    </row>
    <row r="8" spans="1:11" x14ac:dyDescent="0.3">
      <c r="A8" s="7">
        <f>A7/3</f>
        <v>6.1728395061728385</v>
      </c>
      <c r="B8" s="8">
        <v>950441</v>
      </c>
      <c r="C8" s="8">
        <v>505471</v>
      </c>
      <c r="D8" s="8">
        <v>1197846</v>
      </c>
      <c r="E8" s="29">
        <v>0.390625</v>
      </c>
      <c r="F8" s="8">
        <v>2796514</v>
      </c>
      <c r="G8" s="8">
        <v>3274283</v>
      </c>
      <c r="H8" s="8">
        <v>3224680</v>
      </c>
      <c r="I8" s="8">
        <v>3372837</v>
      </c>
      <c r="J8" s="8">
        <v>3308434</v>
      </c>
      <c r="K8" s="8">
        <v>3518629</v>
      </c>
    </row>
    <row r="9" spans="1:11" x14ac:dyDescent="0.3">
      <c r="A9" s="7">
        <v>0.61</v>
      </c>
      <c r="B9" s="8">
        <v>3945668</v>
      </c>
      <c r="C9" s="8">
        <v>4108043</v>
      </c>
      <c r="D9" s="8">
        <v>4228155</v>
      </c>
      <c r="E9" s="29">
        <v>9.765625E-2</v>
      </c>
      <c r="F9" s="8">
        <v>2900268</v>
      </c>
      <c r="G9" s="8">
        <v>3024668</v>
      </c>
      <c r="H9" s="8">
        <v>3118461</v>
      </c>
      <c r="I9" s="8">
        <v>3092806</v>
      </c>
      <c r="J9" s="8">
        <v>3270091</v>
      </c>
      <c r="K9" s="8">
        <v>3288316</v>
      </c>
    </row>
    <row r="10" spans="1:11" x14ac:dyDescent="0.3">
      <c r="A10" s="7">
        <v>0.06</v>
      </c>
      <c r="B10" s="8">
        <v>4097638</v>
      </c>
      <c r="C10" s="8">
        <v>4201021</v>
      </c>
      <c r="D10" s="8">
        <v>4496455</v>
      </c>
      <c r="E10" s="29">
        <v>2.4414060000000001E-2</v>
      </c>
      <c r="F10" s="8">
        <v>2766565</v>
      </c>
      <c r="G10" s="8">
        <v>3230381</v>
      </c>
      <c r="H10" s="8">
        <v>3236429</v>
      </c>
      <c r="I10" s="8">
        <v>3139610</v>
      </c>
      <c r="J10" s="8">
        <v>3209491</v>
      </c>
      <c r="K10" s="8">
        <v>3294369</v>
      </c>
    </row>
    <row r="11" spans="1:11" x14ac:dyDescent="0.3">
      <c r="A11" s="9" t="s">
        <v>0</v>
      </c>
      <c r="B11" s="8">
        <v>3796892</v>
      </c>
      <c r="C11" s="8">
        <v>3967929</v>
      </c>
      <c r="D11" s="8">
        <v>4230147</v>
      </c>
      <c r="E11" s="30" t="s">
        <v>4</v>
      </c>
      <c r="F11" s="8">
        <v>2890429</v>
      </c>
      <c r="G11" s="8">
        <v>3008205</v>
      </c>
      <c r="H11" s="8">
        <v>2851255</v>
      </c>
      <c r="I11" s="8">
        <v>2890429</v>
      </c>
      <c r="J11" s="8">
        <v>3008205</v>
      </c>
      <c r="K11" s="8">
        <v>2851255</v>
      </c>
    </row>
    <row r="13" spans="1:11" x14ac:dyDescent="0.3">
      <c r="A13" s="20" t="s">
        <v>6</v>
      </c>
      <c r="B13" s="22"/>
      <c r="C13" s="22"/>
    </row>
    <row r="14" spans="1:11" x14ac:dyDescent="0.3">
      <c r="A14" s="3" t="s">
        <v>13</v>
      </c>
    </row>
    <row r="15" spans="1:11" x14ac:dyDescent="0.3">
      <c r="A15" s="11" t="s">
        <v>5</v>
      </c>
      <c r="B15" s="33" t="s">
        <v>1</v>
      </c>
      <c r="C15" s="33"/>
      <c r="D15" s="33"/>
      <c r="E15" s="18" t="s">
        <v>5</v>
      </c>
      <c r="F15" s="33" t="s">
        <v>2</v>
      </c>
      <c r="G15" s="33"/>
      <c r="H15" s="33"/>
      <c r="I15" s="33" t="s">
        <v>3</v>
      </c>
      <c r="J15" s="33"/>
      <c r="K15" s="33"/>
    </row>
    <row r="16" spans="1:11" x14ac:dyDescent="0.3">
      <c r="A16" s="12">
        <v>500</v>
      </c>
      <c r="B16" s="6">
        <v>-30881</v>
      </c>
      <c r="C16" s="6">
        <v>-34906</v>
      </c>
      <c r="D16" s="6">
        <v>-37211</v>
      </c>
      <c r="E16" s="29">
        <v>100</v>
      </c>
      <c r="F16" s="8">
        <v>-19193</v>
      </c>
      <c r="G16" s="8">
        <v>221164</v>
      </c>
      <c r="H16" s="8">
        <v>191592</v>
      </c>
      <c r="I16" s="8">
        <v>1077856</v>
      </c>
      <c r="J16" s="8">
        <v>911247</v>
      </c>
      <c r="K16" s="8">
        <v>687725</v>
      </c>
    </row>
    <row r="17" spans="1:11" x14ac:dyDescent="0.3">
      <c r="A17" s="13">
        <f>A16/3</f>
        <v>166.66666666666666</v>
      </c>
      <c r="B17" s="6">
        <v>-11558</v>
      </c>
      <c r="C17" s="6">
        <v>4633</v>
      </c>
      <c r="D17" s="6">
        <v>-7026</v>
      </c>
      <c r="E17" s="29">
        <v>25</v>
      </c>
      <c r="F17" s="8">
        <v>1825493</v>
      </c>
      <c r="G17" s="8">
        <v>1956723</v>
      </c>
      <c r="H17" s="8">
        <v>1855109</v>
      </c>
      <c r="I17" s="8">
        <v>2756081</v>
      </c>
      <c r="J17" s="8">
        <v>2676667</v>
      </c>
      <c r="K17" s="8">
        <v>2285963</v>
      </c>
    </row>
    <row r="18" spans="1:11" x14ac:dyDescent="0.3">
      <c r="A18" s="13">
        <f>A17/3</f>
        <v>55.55555555555555</v>
      </c>
      <c r="B18" s="6">
        <v>679413</v>
      </c>
      <c r="C18" s="6">
        <v>591645</v>
      </c>
      <c r="D18" s="6">
        <v>674205</v>
      </c>
      <c r="E18" s="29">
        <v>6.25</v>
      </c>
      <c r="F18" s="8">
        <v>2671298</v>
      </c>
      <c r="G18" s="8">
        <v>2770298</v>
      </c>
      <c r="H18" s="8">
        <v>2667415</v>
      </c>
      <c r="I18" s="8">
        <v>3195913</v>
      </c>
      <c r="J18" s="8">
        <v>3176191</v>
      </c>
      <c r="K18" s="8">
        <v>2888922</v>
      </c>
    </row>
    <row r="19" spans="1:11" x14ac:dyDescent="0.3">
      <c r="A19" s="13">
        <f>A18/3</f>
        <v>18.518518518518515</v>
      </c>
      <c r="B19" s="6">
        <v>2487347</v>
      </c>
      <c r="C19" s="6">
        <v>2262839</v>
      </c>
      <c r="D19" s="6">
        <v>2100571</v>
      </c>
      <c r="E19" s="29">
        <v>1.5625</v>
      </c>
      <c r="F19" s="8">
        <v>3200666</v>
      </c>
      <c r="G19" s="8">
        <v>3110436</v>
      </c>
      <c r="H19" s="8">
        <v>3223645</v>
      </c>
      <c r="I19" s="8">
        <v>3183462</v>
      </c>
      <c r="J19" s="8">
        <v>3155224</v>
      </c>
      <c r="K19" s="8">
        <v>2762925</v>
      </c>
    </row>
    <row r="20" spans="1:11" x14ac:dyDescent="0.3">
      <c r="A20" s="13">
        <f>A19/3</f>
        <v>6.1728395061728385</v>
      </c>
      <c r="B20" s="8">
        <v>3264516</v>
      </c>
      <c r="C20" s="8">
        <v>3302042</v>
      </c>
      <c r="D20" s="8">
        <v>3233350</v>
      </c>
      <c r="E20" s="29">
        <v>0.390625</v>
      </c>
      <c r="F20" s="8">
        <v>3292175</v>
      </c>
      <c r="G20" s="8">
        <v>3295032</v>
      </c>
      <c r="H20" s="8">
        <v>3178339</v>
      </c>
      <c r="I20" s="8">
        <v>3213478</v>
      </c>
      <c r="J20" s="8">
        <v>3239151</v>
      </c>
      <c r="K20" s="8">
        <v>2945005</v>
      </c>
    </row>
    <row r="21" spans="1:11" x14ac:dyDescent="0.3">
      <c r="A21" s="13">
        <v>0.61</v>
      </c>
      <c r="B21" s="8">
        <v>4425756</v>
      </c>
      <c r="C21" s="8">
        <v>4329140</v>
      </c>
      <c r="D21" s="8">
        <v>4037001</v>
      </c>
      <c r="E21" s="29">
        <v>9.765625E-2</v>
      </c>
      <c r="F21" s="8">
        <v>3114484</v>
      </c>
      <c r="G21" s="8">
        <v>2980632</v>
      </c>
      <c r="H21" s="8">
        <v>3064847</v>
      </c>
      <c r="I21" s="8">
        <v>3283745</v>
      </c>
      <c r="J21" s="8">
        <v>3224789</v>
      </c>
      <c r="K21" s="8">
        <v>2964550</v>
      </c>
    </row>
    <row r="22" spans="1:11" x14ac:dyDescent="0.3">
      <c r="A22" s="13">
        <v>0.06</v>
      </c>
      <c r="B22" s="8">
        <v>4298876</v>
      </c>
      <c r="C22" s="8">
        <v>4409616</v>
      </c>
      <c r="D22" s="8">
        <v>4082716</v>
      </c>
      <c r="E22" s="29">
        <v>2.4414060000000001E-2</v>
      </c>
      <c r="F22" s="8">
        <v>3307140</v>
      </c>
      <c r="G22" s="8">
        <v>3477270</v>
      </c>
      <c r="H22" s="8">
        <v>3301313</v>
      </c>
      <c r="I22" s="8">
        <v>3212285</v>
      </c>
      <c r="J22" s="8">
        <v>3230353</v>
      </c>
      <c r="K22" s="8">
        <v>3080037</v>
      </c>
    </row>
    <row r="23" spans="1:11" x14ac:dyDescent="0.3">
      <c r="A23" s="11" t="s">
        <v>0</v>
      </c>
      <c r="B23" s="8">
        <v>3796892</v>
      </c>
      <c r="C23" s="8">
        <v>3967929</v>
      </c>
      <c r="D23" s="8">
        <v>4230147</v>
      </c>
      <c r="E23" s="30" t="s">
        <v>4</v>
      </c>
      <c r="F23" s="8">
        <v>2953831</v>
      </c>
      <c r="G23" s="8">
        <v>3158404</v>
      </c>
      <c r="H23" s="8">
        <v>3075105</v>
      </c>
      <c r="I23" s="8">
        <v>2953831</v>
      </c>
      <c r="J23" s="8">
        <v>3158404</v>
      </c>
      <c r="K23" s="8">
        <v>3075105</v>
      </c>
    </row>
    <row r="25" spans="1:11" x14ac:dyDescent="0.3">
      <c r="A25" s="20" t="s">
        <v>8</v>
      </c>
      <c r="B25" s="16"/>
      <c r="C25" s="16"/>
      <c r="D25" s="16"/>
      <c r="E25" s="31"/>
      <c r="F25" s="16"/>
    </row>
    <row r="26" spans="1:11" x14ac:dyDescent="0.3">
      <c r="A26" s="3" t="s">
        <v>13</v>
      </c>
    </row>
    <row r="27" spans="1:11" x14ac:dyDescent="0.3">
      <c r="A27" s="11" t="s">
        <v>5</v>
      </c>
      <c r="B27" s="33" t="s">
        <v>1</v>
      </c>
      <c r="C27" s="33"/>
      <c r="D27" s="33"/>
      <c r="E27" s="18" t="s">
        <v>5</v>
      </c>
      <c r="F27" s="33" t="s">
        <v>2</v>
      </c>
      <c r="G27" s="33"/>
      <c r="H27" s="33"/>
      <c r="I27" s="33" t="s">
        <v>3</v>
      </c>
      <c r="J27" s="33"/>
      <c r="K27" s="33"/>
    </row>
    <row r="28" spans="1:11" x14ac:dyDescent="0.3">
      <c r="A28" s="12">
        <v>500</v>
      </c>
      <c r="B28" s="4">
        <v>3362541</v>
      </c>
      <c r="C28" s="4">
        <v>3522855</v>
      </c>
      <c r="D28" s="4">
        <v>3276369</v>
      </c>
      <c r="E28" s="29">
        <v>100</v>
      </c>
      <c r="F28" s="8">
        <v>1779767</v>
      </c>
      <c r="G28" s="8">
        <v>2482236</v>
      </c>
      <c r="H28" s="8">
        <v>2720386</v>
      </c>
      <c r="I28" s="8">
        <v>2590645</v>
      </c>
      <c r="J28" s="8">
        <v>2490642</v>
      </c>
      <c r="K28" s="8">
        <v>2738453</v>
      </c>
    </row>
    <row r="29" spans="1:11" x14ac:dyDescent="0.3">
      <c r="A29" s="13">
        <f>A28/3</f>
        <v>166.66666666666666</v>
      </c>
      <c r="B29" s="4">
        <v>2983996</v>
      </c>
      <c r="C29" s="4">
        <v>3199532</v>
      </c>
      <c r="D29" s="4">
        <v>3316920</v>
      </c>
      <c r="E29" s="29">
        <v>25</v>
      </c>
      <c r="F29" s="8">
        <v>2885402</v>
      </c>
      <c r="G29" s="8">
        <v>3252198</v>
      </c>
      <c r="H29" s="8">
        <v>3240828</v>
      </c>
      <c r="I29" s="8">
        <v>2942218</v>
      </c>
      <c r="J29" s="8">
        <v>2936728</v>
      </c>
      <c r="K29" s="8">
        <v>3182276</v>
      </c>
    </row>
    <row r="30" spans="1:11" x14ac:dyDescent="0.3">
      <c r="A30" s="13">
        <f>A29/3</f>
        <v>55.55555555555555</v>
      </c>
      <c r="B30" s="4">
        <v>3413163</v>
      </c>
      <c r="C30" s="4">
        <v>3624288</v>
      </c>
      <c r="D30" s="4">
        <v>3475911</v>
      </c>
      <c r="E30" s="29">
        <v>6.25</v>
      </c>
      <c r="F30" s="8">
        <v>3024724</v>
      </c>
      <c r="G30" s="8">
        <v>3299452</v>
      </c>
      <c r="H30" s="8">
        <v>3208569</v>
      </c>
      <c r="I30" s="8">
        <v>3305590</v>
      </c>
      <c r="J30" s="8">
        <v>3313651</v>
      </c>
      <c r="K30" s="8">
        <v>3383329</v>
      </c>
    </row>
    <row r="31" spans="1:11" x14ac:dyDescent="0.3">
      <c r="A31" s="13">
        <f>A30/3</f>
        <v>18.518518518518515</v>
      </c>
      <c r="B31" s="4">
        <v>3524481</v>
      </c>
      <c r="C31" s="4">
        <v>3854726</v>
      </c>
      <c r="D31" s="4">
        <v>3617282</v>
      </c>
      <c r="E31" s="29">
        <v>1.5625</v>
      </c>
      <c r="F31" s="8">
        <v>2954948</v>
      </c>
      <c r="G31" s="8">
        <v>3339571</v>
      </c>
      <c r="H31" s="8">
        <v>3406692</v>
      </c>
      <c r="I31" s="8">
        <v>3390712</v>
      </c>
      <c r="J31" s="8">
        <v>3310449</v>
      </c>
      <c r="K31" s="8">
        <v>3442462</v>
      </c>
    </row>
    <row r="32" spans="1:11" x14ac:dyDescent="0.3">
      <c r="A32" s="13">
        <f>A31/3</f>
        <v>6.1728395061728385</v>
      </c>
      <c r="B32" s="4">
        <v>3755296</v>
      </c>
      <c r="C32" s="4">
        <v>3765231</v>
      </c>
      <c r="D32" s="4">
        <v>4198339</v>
      </c>
      <c r="E32" s="29">
        <v>0.390625</v>
      </c>
      <c r="F32" s="8">
        <v>2998754</v>
      </c>
      <c r="G32" s="8">
        <v>3454974</v>
      </c>
      <c r="H32" s="8">
        <v>3405029</v>
      </c>
      <c r="I32" s="8">
        <v>3655151</v>
      </c>
      <c r="J32" s="8">
        <v>3525504</v>
      </c>
      <c r="K32" s="8">
        <v>3655238</v>
      </c>
    </row>
    <row r="33" spans="1:11" x14ac:dyDescent="0.3">
      <c r="A33" s="13">
        <v>0.61</v>
      </c>
      <c r="B33" s="4">
        <v>3783229</v>
      </c>
      <c r="C33" s="4">
        <v>4055577</v>
      </c>
      <c r="D33" s="4">
        <v>4125431</v>
      </c>
      <c r="E33" s="29">
        <v>9.765625E-2</v>
      </c>
      <c r="F33" s="8">
        <v>3052198</v>
      </c>
      <c r="G33" s="8">
        <v>3294164</v>
      </c>
      <c r="H33" s="8">
        <v>3363655</v>
      </c>
      <c r="I33" s="8">
        <v>3292640</v>
      </c>
      <c r="J33" s="8">
        <v>3408981</v>
      </c>
      <c r="K33" s="8">
        <v>3400946</v>
      </c>
    </row>
    <row r="34" spans="1:11" x14ac:dyDescent="0.3">
      <c r="A34" s="13">
        <v>0.06</v>
      </c>
      <c r="B34" s="4">
        <v>4286450</v>
      </c>
      <c r="C34" s="4">
        <v>4201444</v>
      </c>
      <c r="D34" s="4">
        <v>4490435</v>
      </c>
      <c r="E34" s="29">
        <v>2.4414060000000001E-2</v>
      </c>
      <c r="F34" s="8">
        <v>2953303</v>
      </c>
      <c r="G34" s="8">
        <v>3321707</v>
      </c>
      <c r="H34" s="8">
        <v>3337143</v>
      </c>
      <c r="I34" s="8">
        <v>3260169</v>
      </c>
      <c r="J34" s="8">
        <v>3273421</v>
      </c>
      <c r="K34" s="8">
        <v>3327800</v>
      </c>
    </row>
    <row r="35" spans="1:11" x14ac:dyDescent="0.3">
      <c r="A35" s="11" t="s">
        <v>0</v>
      </c>
      <c r="B35" s="4">
        <v>4149012</v>
      </c>
      <c r="C35" s="4">
        <v>4165809</v>
      </c>
      <c r="D35" s="4">
        <v>4023023</v>
      </c>
      <c r="E35" s="30" t="s">
        <v>4</v>
      </c>
      <c r="F35" s="8">
        <v>3158322</v>
      </c>
      <c r="G35" s="8">
        <v>2984288</v>
      </c>
      <c r="H35" s="8">
        <v>3182706</v>
      </c>
      <c r="I35" s="8">
        <v>3158322</v>
      </c>
      <c r="J35" s="8">
        <v>2984288</v>
      </c>
      <c r="K35" s="8">
        <v>3182706</v>
      </c>
    </row>
    <row r="37" spans="1:11" x14ac:dyDescent="0.3">
      <c r="A37" s="17" t="s">
        <v>10</v>
      </c>
    </row>
    <row r="38" spans="1:11" x14ac:dyDescent="0.3">
      <c r="A38" s="11" t="s">
        <v>9</v>
      </c>
      <c r="B38" s="33" t="s">
        <v>1</v>
      </c>
      <c r="C38" s="33"/>
      <c r="D38" s="33"/>
      <c r="E38" s="18" t="s">
        <v>9</v>
      </c>
      <c r="F38" s="33" t="s">
        <v>2</v>
      </c>
      <c r="G38" s="33"/>
      <c r="H38" s="33"/>
    </row>
    <row r="39" spans="1:11" x14ac:dyDescent="0.3">
      <c r="A39" s="14">
        <v>10.8704</v>
      </c>
      <c r="B39" s="8">
        <v>839531</v>
      </c>
      <c r="C39" s="8">
        <v>785561</v>
      </c>
      <c r="D39" s="8">
        <v>848637</v>
      </c>
      <c r="E39" s="30">
        <v>10.87</v>
      </c>
      <c r="F39" s="4">
        <v>408902</v>
      </c>
      <c r="G39" s="4">
        <v>414266</v>
      </c>
      <c r="H39" s="4">
        <v>271384</v>
      </c>
    </row>
    <row r="40" spans="1:11" x14ac:dyDescent="0.3">
      <c r="A40" s="14">
        <v>3.6234670000000002</v>
      </c>
      <c r="B40" s="8">
        <v>645732</v>
      </c>
      <c r="C40" s="8">
        <v>781903</v>
      </c>
      <c r="D40" s="8">
        <v>789966</v>
      </c>
      <c r="E40" s="30">
        <v>2.7174999999999998</v>
      </c>
      <c r="F40" s="4">
        <v>545752</v>
      </c>
      <c r="G40" s="4">
        <v>514984</v>
      </c>
      <c r="H40" s="4">
        <v>457334</v>
      </c>
    </row>
    <row r="41" spans="1:11" x14ac:dyDescent="0.3">
      <c r="A41" s="14">
        <v>1.207822</v>
      </c>
      <c r="B41" s="8">
        <v>609284</v>
      </c>
      <c r="C41" s="8">
        <v>803594</v>
      </c>
      <c r="D41" s="8">
        <v>687202</v>
      </c>
      <c r="E41" s="30">
        <v>0.67937499999999995</v>
      </c>
      <c r="F41" s="4">
        <v>520265</v>
      </c>
      <c r="G41" s="4">
        <v>501188</v>
      </c>
      <c r="H41" s="4">
        <v>322346</v>
      </c>
    </row>
    <row r="42" spans="1:11" x14ac:dyDescent="0.3">
      <c r="A42" s="14">
        <v>0.4026074</v>
      </c>
      <c r="B42" s="8">
        <v>728597</v>
      </c>
      <c r="C42" s="8">
        <v>698007</v>
      </c>
      <c r="D42" s="8">
        <v>758949</v>
      </c>
      <c r="E42" s="30">
        <v>0.16984399999999999</v>
      </c>
      <c r="F42" s="4">
        <v>1599562</v>
      </c>
      <c r="G42" s="4">
        <v>1526454</v>
      </c>
      <c r="H42" s="4">
        <v>1422195</v>
      </c>
    </row>
    <row r="43" spans="1:11" x14ac:dyDescent="0.3">
      <c r="A43" s="14">
        <v>0.1342025</v>
      </c>
      <c r="B43" s="8">
        <v>1974634</v>
      </c>
      <c r="C43" s="8">
        <v>1954041</v>
      </c>
      <c r="D43" s="8">
        <v>2083542</v>
      </c>
      <c r="E43" s="30">
        <v>4.2460999999999999E-2</v>
      </c>
      <c r="F43" s="4">
        <v>2596922</v>
      </c>
      <c r="G43" s="4">
        <v>2282866</v>
      </c>
      <c r="H43" s="4">
        <v>2155321</v>
      </c>
    </row>
    <row r="44" spans="1:11" x14ac:dyDescent="0.3">
      <c r="A44" s="14">
        <v>4.4734160000000002E-2</v>
      </c>
      <c r="B44" s="8">
        <v>2633861</v>
      </c>
      <c r="C44" s="8">
        <v>2655113</v>
      </c>
      <c r="D44" s="8">
        <v>2322985</v>
      </c>
      <c r="E44" s="30">
        <v>1.0614999999999999E-2</v>
      </c>
      <c r="F44" s="4">
        <v>3102569</v>
      </c>
      <c r="G44" s="4">
        <v>2968641</v>
      </c>
      <c r="H44" s="4">
        <v>2861774</v>
      </c>
    </row>
    <row r="45" spans="1:11" x14ac:dyDescent="0.3">
      <c r="A45" s="14">
        <v>1.491139E-2</v>
      </c>
      <c r="B45" s="8">
        <v>3261883</v>
      </c>
      <c r="C45" s="8">
        <v>3185698</v>
      </c>
      <c r="D45" s="8">
        <v>3207354</v>
      </c>
      <c r="E45" s="30">
        <v>2.6540000000000001E-3</v>
      </c>
      <c r="F45" s="4">
        <v>3249110</v>
      </c>
      <c r="G45" s="4">
        <v>3365860</v>
      </c>
      <c r="H45" s="4">
        <v>2629574</v>
      </c>
    </row>
    <row r="46" spans="1:11" x14ac:dyDescent="0.3">
      <c r="A46" s="14">
        <v>4.9704620000000001E-3</v>
      </c>
      <c r="B46" s="8">
        <v>3322481</v>
      </c>
      <c r="C46" s="8">
        <v>3322128</v>
      </c>
      <c r="D46" s="8">
        <v>3256654</v>
      </c>
      <c r="E46" s="30" t="s">
        <v>0</v>
      </c>
      <c r="F46" s="4">
        <v>2980092</v>
      </c>
      <c r="G46" s="4">
        <v>3066709</v>
      </c>
      <c r="H46" s="4">
        <v>2852784</v>
      </c>
    </row>
  </sheetData>
  <mergeCells count="11">
    <mergeCell ref="B3:D3"/>
    <mergeCell ref="F3:H3"/>
    <mergeCell ref="I3:K3"/>
    <mergeCell ref="B15:D15"/>
    <mergeCell ref="F15:H15"/>
    <mergeCell ref="I15:K15"/>
    <mergeCell ref="B27:D27"/>
    <mergeCell ref="F27:H27"/>
    <mergeCell ref="I27:K27"/>
    <mergeCell ref="B38:D38"/>
    <mergeCell ref="F38:H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E18" workbookViewId="0">
      <selection activeCell="M44" sqref="M44"/>
    </sheetView>
  </sheetViews>
  <sheetFormatPr baseColWidth="10" defaultRowHeight="14.4" x14ac:dyDescent="0.3"/>
  <sheetData>
    <row r="1" spans="1:11" x14ac:dyDescent="0.3">
      <c r="A1" s="21" t="s">
        <v>7</v>
      </c>
      <c r="B1" s="22"/>
      <c r="C1" s="22"/>
    </row>
    <row r="2" spans="1:11" x14ac:dyDescent="0.3">
      <c r="A2" s="3" t="s">
        <v>13</v>
      </c>
    </row>
    <row r="3" spans="1:11" x14ac:dyDescent="0.3">
      <c r="A3" s="18" t="s">
        <v>5</v>
      </c>
      <c r="B3" s="33" t="s">
        <v>1</v>
      </c>
      <c r="C3" s="33"/>
      <c r="D3" s="33"/>
      <c r="E3" s="18" t="s">
        <v>5</v>
      </c>
      <c r="F3" s="33" t="s">
        <v>2</v>
      </c>
      <c r="G3" s="33"/>
      <c r="H3" s="33"/>
      <c r="I3" s="33" t="s">
        <v>3</v>
      </c>
      <c r="J3" s="33"/>
      <c r="K3" s="33"/>
    </row>
    <row r="4" spans="1:11" x14ac:dyDescent="0.3">
      <c r="A4" s="29">
        <v>500</v>
      </c>
      <c r="B4" s="23">
        <v>-10800.75</v>
      </c>
      <c r="C4" s="23">
        <v>-10971.75</v>
      </c>
      <c r="D4" s="23">
        <v>-10544.75</v>
      </c>
      <c r="E4" s="29">
        <v>100</v>
      </c>
      <c r="F4" s="8">
        <v>-51963.333333333336</v>
      </c>
      <c r="G4" s="8">
        <v>-50745.333333333336</v>
      </c>
      <c r="H4" s="8">
        <v>-48617.333333333336</v>
      </c>
      <c r="I4" s="8">
        <v>-47995.333333333336</v>
      </c>
      <c r="J4" s="8">
        <v>-46817.333333333336</v>
      </c>
      <c r="K4" s="8">
        <v>-45654.333333333336</v>
      </c>
    </row>
    <row r="5" spans="1:11" x14ac:dyDescent="0.3">
      <c r="A5" s="29">
        <v>166.667</v>
      </c>
      <c r="B5" s="23">
        <v>-9653.75</v>
      </c>
      <c r="C5" s="23">
        <v>-9982.75</v>
      </c>
      <c r="D5" s="23">
        <v>-8977.75</v>
      </c>
      <c r="E5" s="29">
        <v>25</v>
      </c>
      <c r="F5" s="8">
        <v>-47984.333333333336</v>
      </c>
      <c r="G5" s="8">
        <v>-45401.333333333336</v>
      </c>
      <c r="H5" s="8">
        <v>-41729.333333333336</v>
      </c>
      <c r="I5" s="8">
        <v>-39784.333333333336</v>
      </c>
      <c r="J5" s="8">
        <v>-37010.333333333336</v>
      </c>
      <c r="K5" s="8">
        <v>-33588.333333333336</v>
      </c>
    </row>
    <row r="6" spans="1:11" x14ac:dyDescent="0.3">
      <c r="A6" s="29">
        <v>55.555999999999997</v>
      </c>
      <c r="B6" s="23">
        <v>-8159.75</v>
      </c>
      <c r="C6" s="23">
        <v>-8404.75</v>
      </c>
      <c r="D6" s="23">
        <v>-6295.75</v>
      </c>
      <c r="E6" s="29">
        <v>6.25</v>
      </c>
      <c r="F6" s="8">
        <v>-25626.333333333336</v>
      </c>
      <c r="G6" s="8">
        <v>-22264.333333333336</v>
      </c>
      <c r="H6" s="8">
        <v>-12638.333333333336</v>
      </c>
      <c r="I6" s="8">
        <v>-9739.3333333333358</v>
      </c>
      <c r="J6" s="8">
        <v>-6804.3333333333358</v>
      </c>
      <c r="K6" s="8">
        <v>3477.6666666666642</v>
      </c>
    </row>
    <row r="7" spans="1:11" x14ac:dyDescent="0.3">
      <c r="A7" s="29">
        <v>18.518999999999998</v>
      </c>
      <c r="B7" s="23">
        <v>-3465.75</v>
      </c>
      <c r="C7" s="23">
        <v>-5144.75</v>
      </c>
      <c r="D7" s="23">
        <v>100.25</v>
      </c>
      <c r="E7" s="29">
        <v>1.5625</v>
      </c>
      <c r="F7" s="8">
        <v>5268686.666666667</v>
      </c>
      <c r="G7" s="8">
        <v>4171667.6666666665</v>
      </c>
      <c r="H7" s="8">
        <v>4257814.666666667</v>
      </c>
      <c r="I7" s="8">
        <v>3453644.6666666665</v>
      </c>
      <c r="J7" s="8">
        <v>3206755.6666666665</v>
      </c>
      <c r="K7" s="8">
        <v>3634257.6666666665</v>
      </c>
    </row>
    <row r="8" spans="1:11" x14ac:dyDescent="0.3">
      <c r="A8" s="29">
        <v>6.173</v>
      </c>
      <c r="B8" s="8">
        <v>14216.25</v>
      </c>
      <c r="C8" s="8">
        <v>1722.25</v>
      </c>
      <c r="D8" s="8">
        <v>9041.25</v>
      </c>
      <c r="E8" s="29">
        <v>0.390625</v>
      </c>
      <c r="F8" s="8">
        <v>6892364.666666667</v>
      </c>
      <c r="G8" s="8">
        <v>8224198.666666667</v>
      </c>
      <c r="H8" s="8">
        <v>7924050.666666667</v>
      </c>
      <c r="I8" s="8">
        <v>7570862.666666667</v>
      </c>
      <c r="J8" s="8">
        <v>7397741.666666667</v>
      </c>
      <c r="K8" s="8">
        <v>7545853.666666667</v>
      </c>
    </row>
    <row r="9" spans="1:11" x14ac:dyDescent="0.3">
      <c r="A9" s="29">
        <v>2.0579999999999998</v>
      </c>
      <c r="B9" s="24">
        <v>388211.25</v>
      </c>
      <c r="C9" s="8">
        <v>62963.25</v>
      </c>
      <c r="D9" s="8">
        <v>52289.25</v>
      </c>
      <c r="E9" s="29">
        <v>9.765625E-2</v>
      </c>
      <c r="F9" s="8">
        <v>7319750.666666667</v>
      </c>
      <c r="G9" s="8">
        <v>8408776.666666666</v>
      </c>
      <c r="H9" s="8">
        <v>8755588.666666666</v>
      </c>
      <c r="I9" s="8">
        <v>8723001.666666666</v>
      </c>
      <c r="J9" s="8">
        <v>8698788.666666666</v>
      </c>
      <c r="K9" s="8">
        <v>9093219.666666666</v>
      </c>
    </row>
    <row r="10" spans="1:11" x14ac:dyDescent="0.3">
      <c r="A10" s="29">
        <v>0.21</v>
      </c>
      <c r="B10" s="8">
        <v>4901094.25</v>
      </c>
      <c r="C10" s="8">
        <v>2284992.25</v>
      </c>
      <c r="D10" s="8">
        <v>2230060.25</v>
      </c>
      <c r="E10" s="29">
        <v>2.4414060000000001E-2</v>
      </c>
      <c r="F10" s="8">
        <v>7503316.666666667</v>
      </c>
      <c r="G10" s="8">
        <v>8077160.666666667</v>
      </c>
      <c r="H10" s="8">
        <v>7654445.666666667</v>
      </c>
      <c r="I10" s="8">
        <v>7951021.666666667</v>
      </c>
      <c r="J10" s="8">
        <v>7481877.666666667</v>
      </c>
      <c r="K10" s="8">
        <v>7802426.666666667</v>
      </c>
    </row>
    <row r="11" spans="1:11" x14ac:dyDescent="0.3">
      <c r="A11" s="29">
        <v>2.1000000000000001E-2</v>
      </c>
      <c r="B11" s="25">
        <v>2766051.25</v>
      </c>
      <c r="C11" s="25">
        <v>2457732.25</v>
      </c>
      <c r="D11" s="25">
        <v>2878820.25</v>
      </c>
      <c r="E11" s="29" t="s">
        <v>4</v>
      </c>
      <c r="F11" s="8">
        <v>8488202.666666666</v>
      </c>
      <c r="G11" s="8">
        <v>9065841.666666666</v>
      </c>
      <c r="H11" s="8">
        <v>8156849.666666667</v>
      </c>
      <c r="I11" s="8">
        <v>8488202.666666666</v>
      </c>
      <c r="J11" s="8">
        <v>9065841.666666666</v>
      </c>
      <c r="K11" s="8">
        <v>8156849.666666667</v>
      </c>
    </row>
    <row r="12" spans="1:11" x14ac:dyDescent="0.3">
      <c r="A12" s="18" t="s">
        <v>0</v>
      </c>
      <c r="B12" s="4">
        <v>3346281.25</v>
      </c>
      <c r="C12" s="4">
        <v>3007829.25</v>
      </c>
      <c r="D12" s="4">
        <v>3033226.25</v>
      </c>
    </row>
    <row r="13" spans="1:11" x14ac:dyDescent="0.3">
      <c r="A13" s="10"/>
      <c r="B13" s="10"/>
      <c r="C13" s="10"/>
      <c r="D13" s="10"/>
      <c r="E13" s="10"/>
    </row>
    <row r="14" spans="1:11" x14ac:dyDescent="0.3">
      <c r="A14" s="20" t="s">
        <v>6</v>
      </c>
      <c r="B14" s="22"/>
      <c r="C14" s="1"/>
    </row>
    <row r="15" spans="1:11" x14ac:dyDescent="0.3">
      <c r="A15" s="3" t="s">
        <v>13</v>
      </c>
    </row>
    <row r="16" spans="1:11" x14ac:dyDescent="0.3">
      <c r="A16" s="18" t="s">
        <v>5</v>
      </c>
      <c r="B16" s="33" t="s">
        <v>1</v>
      </c>
      <c r="C16" s="33"/>
      <c r="D16" s="33"/>
      <c r="E16" s="18" t="s">
        <v>5</v>
      </c>
      <c r="F16" s="33" t="s">
        <v>2</v>
      </c>
      <c r="G16" s="33"/>
      <c r="H16" s="33"/>
      <c r="I16" s="33" t="s">
        <v>3</v>
      </c>
      <c r="J16" s="33"/>
      <c r="K16" s="33"/>
    </row>
    <row r="17" spans="1:11" x14ac:dyDescent="0.3">
      <c r="A17" s="29">
        <v>500</v>
      </c>
      <c r="B17" s="23">
        <v>-11318.75</v>
      </c>
      <c r="C17" s="23">
        <v>-10102.75</v>
      </c>
      <c r="D17" s="23">
        <v>-2083.75</v>
      </c>
      <c r="E17" s="29">
        <v>100</v>
      </c>
      <c r="F17" s="8">
        <v>-45134.333333333336</v>
      </c>
      <c r="G17" s="8">
        <v>-41696.333333333336</v>
      </c>
      <c r="H17" s="8">
        <v>-38153.333333333336</v>
      </c>
      <c r="I17" s="8">
        <v>-27801.333333333336</v>
      </c>
      <c r="J17" s="8">
        <v>-21491.333333333336</v>
      </c>
      <c r="K17" s="8">
        <v>-23164.333333333336</v>
      </c>
    </row>
    <row r="18" spans="1:11" x14ac:dyDescent="0.3">
      <c r="A18" s="29">
        <v>166.667</v>
      </c>
      <c r="B18" s="23">
        <v>-8992.75</v>
      </c>
      <c r="C18" s="23">
        <v>-7136.75</v>
      </c>
      <c r="D18" s="23">
        <v>2545.25</v>
      </c>
      <c r="E18" s="29">
        <v>25</v>
      </c>
      <c r="F18" s="8">
        <v>-21749.333333333336</v>
      </c>
      <c r="G18" s="8">
        <v>101303.66666666666</v>
      </c>
      <c r="H18" s="8">
        <v>412189.66666666669</v>
      </c>
      <c r="I18" s="8">
        <v>3132361.6666666665</v>
      </c>
      <c r="J18" s="8">
        <v>3623966.6666666665</v>
      </c>
      <c r="K18" s="8">
        <v>3510082.6666666665</v>
      </c>
    </row>
    <row r="19" spans="1:11" x14ac:dyDescent="0.3">
      <c r="A19" s="29">
        <v>55.555999999999997</v>
      </c>
      <c r="B19" s="23">
        <v>-2796.75</v>
      </c>
      <c r="C19" s="23">
        <v>-276.75</v>
      </c>
      <c r="D19" s="23">
        <v>9734.25</v>
      </c>
      <c r="E19" s="29">
        <v>6.25</v>
      </c>
      <c r="F19" s="8">
        <v>3858176.6666666665</v>
      </c>
      <c r="G19" s="8">
        <v>3690176.6666666665</v>
      </c>
      <c r="H19" s="8">
        <v>3660804.6666666665</v>
      </c>
      <c r="I19" s="8">
        <v>5858987.666666667</v>
      </c>
      <c r="J19" s="8">
        <v>6299331.666666667</v>
      </c>
      <c r="K19" s="8">
        <v>5341883.666666667</v>
      </c>
    </row>
    <row r="20" spans="1:11" x14ac:dyDescent="0.3">
      <c r="A20" s="29">
        <v>18.518999999999998</v>
      </c>
      <c r="B20" s="23">
        <v>717567.25</v>
      </c>
      <c r="C20" s="23">
        <v>768477.25</v>
      </c>
      <c r="D20" s="23">
        <v>875042.25</v>
      </c>
      <c r="E20" s="29">
        <v>1.5625</v>
      </c>
      <c r="F20" s="8">
        <v>6011319.666666667</v>
      </c>
      <c r="G20" s="8">
        <v>5545188.666666667</v>
      </c>
      <c r="H20" s="8">
        <v>5539313.666666667</v>
      </c>
      <c r="I20" s="8">
        <v>7928153.666666667</v>
      </c>
      <c r="J20" s="8">
        <v>7834707.666666667</v>
      </c>
      <c r="K20" s="8">
        <v>6473000.666666667</v>
      </c>
    </row>
    <row r="21" spans="1:11" x14ac:dyDescent="0.3">
      <c r="A21" s="29">
        <v>6.173</v>
      </c>
      <c r="B21" s="8">
        <v>1568072.25</v>
      </c>
      <c r="C21" s="8">
        <v>1439174.25</v>
      </c>
      <c r="D21" s="8">
        <v>1527185.25</v>
      </c>
      <c r="E21" s="29">
        <v>0.390625</v>
      </c>
      <c r="F21" s="8">
        <v>7981485.666666667</v>
      </c>
      <c r="G21" s="8">
        <v>7201906.666666667</v>
      </c>
      <c r="H21" s="8">
        <v>6715946.666666667</v>
      </c>
      <c r="I21" s="8">
        <v>8155058.666666667</v>
      </c>
      <c r="J21" s="8">
        <v>7706816.666666667</v>
      </c>
      <c r="K21" s="8">
        <v>6784740.666666667</v>
      </c>
    </row>
    <row r="22" spans="1:11" x14ac:dyDescent="0.3">
      <c r="A22" s="29">
        <v>2.0579999999999998</v>
      </c>
      <c r="B22" s="8">
        <v>1691613.25</v>
      </c>
      <c r="C22" s="8">
        <v>1729840.25</v>
      </c>
      <c r="D22" s="8">
        <v>1788463.25</v>
      </c>
      <c r="E22" s="29">
        <v>9.765625E-2</v>
      </c>
      <c r="F22" s="8">
        <v>8308442.666666667</v>
      </c>
      <c r="G22" s="8">
        <v>8178099.666666667</v>
      </c>
      <c r="H22" s="8">
        <v>8017830.666666667</v>
      </c>
      <c r="I22" s="8">
        <v>8151713.666666667</v>
      </c>
      <c r="J22" s="8">
        <v>7406808.666666667</v>
      </c>
      <c r="K22" s="8">
        <v>6700496.666666667</v>
      </c>
    </row>
    <row r="23" spans="1:11" x14ac:dyDescent="0.3">
      <c r="A23" s="29">
        <v>0.21</v>
      </c>
      <c r="B23" s="8">
        <v>2476487.25</v>
      </c>
      <c r="C23" s="8">
        <v>2376620.25</v>
      </c>
      <c r="D23" s="8">
        <v>2432675.25</v>
      </c>
      <c r="E23" s="29">
        <v>2.4414060000000001E-2</v>
      </c>
      <c r="F23" s="8">
        <v>8262401.666666667</v>
      </c>
      <c r="G23" s="8">
        <v>6529944.666666667</v>
      </c>
      <c r="H23" s="8">
        <v>6554334.666666667</v>
      </c>
      <c r="I23" s="8">
        <v>6875384.666666667</v>
      </c>
      <c r="J23" s="8">
        <v>6579341.666666667</v>
      </c>
      <c r="K23" s="8">
        <v>5256888.666666667</v>
      </c>
    </row>
    <row r="24" spans="1:11" x14ac:dyDescent="0.3">
      <c r="A24" s="29">
        <v>2.1000000000000001E-2</v>
      </c>
      <c r="B24" s="8">
        <v>2700061.25</v>
      </c>
      <c r="C24" s="8">
        <v>2759661.25</v>
      </c>
      <c r="D24" s="8">
        <v>2785662.25</v>
      </c>
      <c r="E24" s="29" t="s">
        <v>4</v>
      </c>
      <c r="F24" s="8">
        <v>9053946.666666666</v>
      </c>
      <c r="G24" s="8">
        <v>8741797.666666666</v>
      </c>
      <c r="H24" s="8">
        <v>8273110.666666667</v>
      </c>
      <c r="I24" s="8">
        <v>9053946.666666666</v>
      </c>
      <c r="J24" s="8">
        <v>8741797.666666666</v>
      </c>
      <c r="K24" s="8">
        <v>8273110.666666667</v>
      </c>
    </row>
    <row r="25" spans="1:11" x14ac:dyDescent="0.3">
      <c r="A25" s="18" t="s">
        <v>0</v>
      </c>
      <c r="B25" s="4">
        <v>3346281.25</v>
      </c>
      <c r="C25" s="4">
        <v>3007829.25</v>
      </c>
      <c r="D25" s="4">
        <v>3033226.25</v>
      </c>
    </row>
    <row r="27" spans="1:11" x14ac:dyDescent="0.3">
      <c r="A27" s="20" t="s">
        <v>8</v>
      </c>
      <c r="B27" s="20"/>
      <c r="C27" s="20"/>
      <c r="D27" s="16"/>
      <c r="E27" s="16"/>
      <c r="F27" s="16"/>
    </row>
    <row r="28" spans="1:11" x14ac:dyDescent="0.3">
      <c r="A28" s="3" t="s">
        <v>13</v>
      </c>
      <c r="B28" s="19"/>
      <c r="C28" s="19"/>
    </row>
    <row r="29" spans="1:11" x14ac:dyDescent="0.3">
      <c r="A29" s="18" t="s">
        <v>5</v>
      </c>
      <c r="B29" s="33" t="s">
        <v>1</v>
      </c>
      <c r="C29" s="33"/>
      <c r="D29" s="33"/>
      <c r="E29" s="18" t="s">
        <v>5</v>
      </c>
      <c r="F29" s="33" t="s">
        <v>2</v>
      </c>
      <c r="G29" s="33"/>
      <c r="H29" s="33"/>
      <c r="I29" s="33" t="s">
        <v>3</v>
      </c>
      <c r="J29" s="33"/>
      <c r="K29" s="33"/>
    </row>
    <row r="30" spans="1:11" x14ac:dyDescent="0.3">
      <c r="A30" s="29">
        <v>500</v>
      </c>
      <c r="B30" s="26">
        <v>2589079.25</v>
      </c>
      <c r="C30" s="26">
        <v>1175744.25</v>
      </c>
      <c r="D30" s="4"/>
      <c r="E30" s="29">
        <v>100</v>
      </c>
      <c r="F30" s="8">
        <v>4998424.333333333</v>
      </c>
      <c r="G30" s="8">
        <v>4341839.333333333</v>
      </c>
      <c r="H30" s="8">
        <v>5972776.333333333</v>
      </c>
      <c r="I30" s="8">
        <v>1829058.3333333333</v>
      </c>
      <c r="J30" s="8">
        <v>1678654.3333333333</v>
      </c>
      <c r="K30" s="8">
        <v>1591754.3333333333</v>
      </c>
    </row>
    <row r="31" spans="1:11" x14ac:dyDescent="0.3">
      <c r="A31" s="29">
        <v>166.667</v>
      </c>
      <c r="B31" s="26">
        <v>3128411.25</v>
      </c>
      <c r="C31" s="26">
        <v>3088309.25</v>
      </c>
      <c r="D31" s="4"/>
      <c r="E31" s="29">
        <v>25</v>
      </c>
      <c r="F31" s="8">
        <v>6498762.333333333</v>
      </c>
      <c r="G31" s="8">
        <v>6380469.333333333</v>
      </c>
      <c r="H31" s="8">
        <v>7377559.333333333</v>
      </c>
      <c r="I31" s="8">
        <v>5771149.333333333</v>
      </c>
      <c r="J31" s="8">
        <v>5469481.333333333</v>
      </c>
      <c r="K31" s="8">
        <v>5559036.333333333</v>
      </c>
    </row>
    <row r="32" spans="1:11" x14ac:dyDescent="0.3">
      <c r="A32" s="29">
        <v>55.555999999999997</v>
      </c>
      <c r="B32" s="26">
        <v>3027042.25</v>
      </c>
      <c r="C32" s="26">
        <v>3325341.25</v>
      </c>
      <c r="D32" s="4"/>
      <c r="E32" s="29">
        <v>6.25</v>
      </c>
      <c r="F32" s="8">
        <v>5932138.333333333</v>
      </c>
      <c r="G32" s="8">
        <v>7753823.333333333</v>
      </c>
      <c r="H32" s="8">
        <v>8028523.333333333</v>
      </c>
      <c r="I32" s="8">
        <v>8008351.333333333</v>
      </c>
      <c r="J32" s="8">
        <v>7752048.333333333</v>
      </c>
      <c r="K32" s="8">
        <v>8438659.333333334</v>
      </c>
    </row>
    <row r="33" spans="1:11" x14ac:dyDescent="0.3">
      <c r="A33" s="29">
        <v>18.518999999999998</v>
      </c>
      <c r="B33" s="26">
        <v>3019629.25</v>
      </c>
      <c r="C33" s="26">
        <v>3097306.25</v>
      </c>
      <c r="D33" s="4"/>
      <c r="E33" s="29">
        <v>1.5625</v>
      </c>
      <c r="F33" s="8">
        <v>5747867.333333333</v>
      </c>
      <c r="G33" s="8">
        <v>6877334.333333333</v>
      </c>
      <c r="H33" s="8">
        <v>7230776.333333333</v>
      </c>
      <c r="I33" s="8">
        <v>7814940.333333333</v>
      </c>
      <c r="J33" s="8">
        <v>7166106.333333333</v>
      </c>
      <c r="K33" s="8">
        <v>7669916.333333333</v>
      </c>
    </row>
    <row r="34" spans="1:11" x14ac:dyDescent="0.3">
      <c r="A34" s="29">
        <v>6.173</v>
      </c>
      <c r="B34" s="26">
        <v>3296581.25</v>
      </c>
      <c r="C34" s="26">
        <v>3343002.25</v>
      </c>
      <c r="D34" s="4"/>
      <c r="E34" s="29">
        <v>0.390625</v>
      </c>
      <c r="F34" s="8">
        <v>5920055.333333333</v>
      </c>
      <c r="G34" s="8">
        <v>7576758.333333333</v>
      </c>
      <c r="H34" s="8">
        <v>6967529.333333333</v>
      </c>
      <c r="I34" s="8">
        <v>7177933.333333333</v>
      </c>
      <c r="J34" s="8">
        <v>7225240.333333333</v>
      </c>
      <c r="K34" s="8">
        <v>7124768.333333333</v>
      </c>
    </row>
    <row r="35" spans="1:11" x14ac:dyDescent="0.3">
      <c r="A35" s="29">
        <v>2.0579999999999998</v>
      </c>
      <c r="B35" s="26">
        <v>2796957.25</v>
      </c>
      <c r="C35" s="26">
        <v>2947940.25</v>
      </c>
      <c r="D35" s="4"/>
      <c r="E35" s="29">
        <v>9.765625E-2</v>
      </c>
      <c r="F35" s="8">
        <v>7218897.333333333</v>
      </c>
      <c r="G35" s="8">
        <v>7072764.333333333</v>
      </c>
      <c r="H35" s="8">
        <v>7495221.333333333</v>
      </c>
      <c r="I35" s="8">
        <v>7906020.333333333</v>
      </c>
      <c r="J35" s="8">
        <v>7914493.333333333</v>
      </c>
      <c r="K35" s="8">
        <v>7783973.333333333</v>
      </c>
    </row>
    <row r="36" spans="1:11" x14ac:dyDescent="0.3">
      <c r="A36" s="29">
        <v>0.21</v>
      </c>
      <c r="B36" s="26">
        <v>2856361.25</v>
      </c>
      <c r="C36" s="26">
        <v>2641206.25</v>
      </c>
      <c r="D36" s="4"/>
      <c r="E36" s="29">
        <v>2.4414060000000001E-2</v>
      </c>
      <c r="F36" s="8">
        <v>6030369.333333333</v>
      </c>
      <c r="G36" s="8">
        <v>7427956.333333333</v>
      </c>
      <c r="H36" s="8">
        <v>7800719.333333333</v>
      </c>
      <c r="I36" s="8">
        <v>8421373.333333334</v>
      </c>
      <c r="J36" s="8">
        <v>7979019.333333333</v>
      </c>
      <c r="K36" s="8">
        <v>8504858.333333334</v>
      </c>
    </row>
    <row r="37" spans="1:11" x14ac:dyDescent="0.3">
      <c r="A37" s="29">
        <v>2.1000000000000001E-2</v>
      </c>
      <c r="B37" s="26">
        <v>3040961.25</v>
      </c>
      <c r="C37" s="26">
        <v>2947722.25</v>
      </c>
      <c r="D37" s="4"/>
      <c r="E37" s="29" t="s">
        <v>4</v>
      </c>
      <c r="F37" s="8">
        <v>7375022.333333333</v>
      </c>
      <c r="G37" s="8">
        <v>7384388.333333333</v>
      </c>
      <c r="H37" s="8">
        <v>7743349.333333333</v>
      </c>
      <c r="I37" s="8">
        <v>7375022.333333333</v>
      </c>
      <c r="J37" s="8">
        <v>7384388.333333333</v>
      </c>
      <c r="K37" s="8">
        <v>7743349.333333333</v>
      </c>
    </row>
    <row r="38" spans="1:11" x14ac:dyDescent="0.3">
      <c r="A38" s="17"/>
    </row>
    <row r="39" spans="1:11" x14ac:dyDescent="0.3">
      <c r="A39" s="17" t="s">
        <v>11</v>
      </c>
    </row>
    <row r="40" spans="1:11" x14ac:dyDescent="0.3">
      <c r="A40" s="18" t="s">
        <v>9</v>
      </c>
      <c r="B40" s="33" t="s">
        <v>1</v>
      </c>
      <c r="C40" s="33"/>
      <c r="D40" s="33"/>
      <c r="E40" s="18" t="s">
        <v>9</v>
      </c>
      <c r="F40" s="33" t="s">
        <v>2</v>
      </c>
      <c r="G40" s="33"/>
      <c r="H40" s="33"/>
    </row>
    <row r="41" spans="1:11" x14ac:dyDescent="0.3">
      <c r="A41" s="29">
        <v>4.8639999999999999</v>
      </c>
      <c r="B41" s="8">
        <v>43836.375</v>
      </c>
      <c r="C41" s="8">
        <v>26339.375</v>
      </c>
      <c r="D41" s="8"/>
      <c r="E41" s="29">
        <v>4.8639999999999999</v>
      </c>
      <c r="F41" s="4">
        <v>-24704.666666666664</v>
      </c>
      <c r="G41" s="4">
        <v>-38792.666666666664</v>
      </c>
      <c r="H41" s="4">
        <v>-43842.666666666664</v>
      </c>
    </row>
    <row r="42" spans="1:11" x14ac:dyDescent="0.3">
      <c r="A42" s="29">
        <v>1.6214</v>
      </c>
      <c r="B42" s="8">
        <v>51892.375</v>
      </c>
      <c r="C42" s="8">
        <v>35881.375</v>
      </c>
      <c r="D42" s="8"/>
      <c r="E42" s="29">
        <v>1.6214</v>
      </c>
      <c r="F42" s="4">
        <v>-2380.6666666666642</v>
      </c>
      <c r="G42" s="4">
        <v>-29634.666666666664</v>
      </c>
      <c r="H42" s="4">
        <v>-36222.666666666664</v>
      </c>
    </row>
    <row r="43" spans="1:11" x14ac:dyDescent="0.3">
      <c r="A43" s="29">
        <v>0.54046669999999997</v>
      </c>
      <c r="B43" s="8">
        <v>190841.375</v>
      </c>
      <c r="C43" s="8">
        <v>146172.375</v>
      </c>
      <c r="D43" s="8"/>
      <c r="E43" s="29">
        <v>0.54046669999999997</v>
      </c>
      <c r="F43" s="4">
        <v>27332.333333333336</v>
      </c>
      <c r="G43" s="4">
        <v>-2775.6666666666642</v>
      </c>
      <c r="H43" s="4">
        <v>-7402.6666666666642</v>
      </c>
    </row>
    <row r="44" spans="1:11" x14ac:dyDescent="0.3">
      <c r="A44" s="29">
        <v>0.1801556</v>
      </c>
      <c r="B44" s="8">
        <v>859725.375</v>
      </c>
      <c r="C44" s="8">
        <v>676502.375</v>
      </c>
      <c r="D44" s="8"/>
      <c r="E44" s="29">
        <v>0.1801556</v>
      </c>
      <c r="F44" s="4">
        <v>3093226.3333333335</v>
      </c>
      <c r="G44" s="4">
        <v>5813547.333333333</v>
      </c>
      <c r="H44" s="4">
        <v>6124682.333333333</v>
      </c>
    </row>
    <row r="45" spans="1:11" x14ac:dyDescent="0.3">
      <c r="A45" s="29">
        <v>6.0051849999999997E-2</v>
      </c>
      <c r="B45" s="8">
        <v>2051042.375</v>
      </c>
      <c r="C45" s="8">
        <v>1860614.375</v>
      </c>
      <c r="D45" s="8"/>
      <c r="E45" s="29">
        <v>6.0051849999999997E-2</v>
      </c>
      <c r="F45" s="4">
        <v>6874784.333333333</v>
      </c>
      <c r="G45" s="4">
        <v>7472314.333333333</v>
      </c>
      <c r="H45" s="4">
        <v>7042603.333333333</v>
      </c>
    </row>
    <row r="46" spans="1:11" x14ac:dyDescent="0.3">
      <c r="A46" s="29">
        <v>2.0017279999999998E-2</v>
      </c>
      <c r="B46" s="8">
        <v>2112396.375</v>
      </c>
      <c r="C46" s="8">
        <v>2057980.375</v>
      </c>
      <c r="D46" s="8"/>
      <c r="E46" s="29">
        <v>2.0017279999999998E-2</v>
      </c>
      <c r="F46" s="4">
        <v>6898627.333333333</v>
      </c>
      <c r="G46" s="4">
        <v>7098277.333333333</v>
      </c>
      <c r="H46" s="4">
        <v>7559724.333333333</v>
      </c>
    </row>
    <row r="47" spans="1:11" x14ac:dyDescent="0.3">
      <c r="A47" s="29">
        <v>6.6724280000000002E-3</v>
      </c>
      <c r="B47" s="25">
        <v>2275701.375</v>
      </c>
      <c r="C47" s="25">
        <v>2290248.375</v>
      </c>
      <c r="D47" s="25"/>
      <c r="E47" s="29">
        <v>6.6724280000000002E-3</v>
      </c>
      <c r="F47" s="27">
        <v>7353070.333333333</v>
      </c>
      <c r="G47" s="27">
        <v>7182933.333333333</v>
      </c>
      <c r="H47" s="27">
        <v>7439927.333333333</v>
      </c>
    </row>
    <row r="48" spans="1:11" x14ac:dyDescent="0.3">
      <c r="A48" s="29">
        <v>2.224143E-3</v>
      </c>
      <c r="B48" s="8">
        <v>2527171.375</v>
      </c>
      <c r="C48" s="8">
        <v>2531557.375</v>
      </c>
      <c r="D48" s="8"/>
      <c r="E48" s="29">
        <v>2.224143E-3</v>
      </c>
      <c r="F48" s="4">
        <v>7600104.333333333</v>
      </c>
      <c r="G48" s="4">
        <v>7464746.333333333</v>
      </c>
      <c r="H48" s="4">
        <v>7921863.333333333</v>
      </c>
    </row>
    <row r="49" spans="1:8" x14ac:dyDescent="0.3">
      <c r="A49" s="18" t="s">
        <v>0</v>
      </c>
      <c r="B49" s="8">
        <v>2820685.375</v>
      </c>
      <c r="C49" s="8">
        <v>2777190.375</v>
      </c>
      <c r="D49" s="8">
        <v>2542881.375</v>
      </c>
      <c r="E49" s="18" t="s">
        <v>0</v>
      </c>
      <c r="F49" s="4">
        <v>7375022.333333333</v>
      </c>
      <c r="G49" s="4">
        <v>7384388.333333333</v>
      </c>
      <c r="H49" s="4">
        <v>7743349.333333333</v>
      </c>
    </row>
  </sheetData>
  <mergeCells count="11">
    <mergeCell ref="B3:D3"/>
    <mergeCell ref="F3:H3"/>
    <mergeCell ref="I3:K3"/>
    <mergeCell ref="B40:D40"/>
    <mergeCell ref="F40:H40"/>
    <mergeCell ref="B16:D16"/>
    <mergeCell ref="F16:H16"/>
    <mergeCell ref="I16:K16"/>
    <mergeCell ref="B29:D29"/>
    <mergeCell ref="F29:H29"/>
    <mergeCell ref="I29:K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28" workbookViewId="0">
      <selection activeCell="A2" sqref="A2:G46"/>
    </sheetView>
  </sheetViews>
  <sheetFormatPr baseColWidth="10" defaultRowHeight="14.4" x14ac:dyDescent="0.3"/>
  <sheetData>
    <row r="1" spans="1:7" x14ac:dyDescent="0.3">
      <c r="A1" s="21" t="s">
        <v>7</v>
      </c>
    </row>
    <row r="2" spans="1:7" x14ac:dyDescent="0.3">
      <c r="A2" s="3" t="s">
        <v>13</v>
      </c>
    </row>
    <row r="3" spans="1:7" x14ac:dyDescent="0.3">
      <c r="A3" s="18" t="s">
        <v>5</v>
      </c>
      <c r="B3" s="33" t="s">
        <v>2</v>
      </c>
      <c r="C3" s="33"/>
      <c r="D3" s="33"/>
      <c r="E3" s="33" t="s">
        <v>3</v>
      </c>
      <c r="F3" s="33"/>
      <c r="G3" s="33"/>
    </row>
    <row r="4" spans="1:7" x14ac:dyDescent="0.3">
      <c r="A4" s="29">
        <v>100</v>
      </c>
      <c r="B4" s="8">
        <v>-21444</v>
      </c>
      <c r="C4" s="8">
        <v>-20915</v>
      </c>
      <c r="D4" s="8">
        <v>-20159</v>
      </c>
      <c r="E4" s="8">
        <v>-19691</v>
      </c>
      <c r="F4" s="8">
        <v>-19070</v>
      </c>
      <c r="G4" s="8">
        <v>-18489</v>
      </c>
    </row>
    <row r="5" spans="1:7" x14ac:dyDescent="0.3">
      <c r="A5" s="29">
        <v>25</v>
      </c>
      <c r="B5" s="8">
        <v>-19910</v>
      </c>
      <c r="C5" s="8">
        <v>-18858</v>
      </c>
      <c r="D5" s="8">
        <v>-17492</v>
      </c>
      <c r="E5" s="8">
        <v>-15518</v>
      </c>
      <c r="F5" s="8">
        <v>-13679</v>
      </c>
      <c r="G5" s="8">
        <v>-11708</v>
      </c>
    </row>
    <row r="6" spans="1:7" x14ac:dyDescent="0.3">
      <c r="A6" s="29">
        <v>6.25</v>
      </c>
      <c r="B6" s="8">
        <v>9932</v>
      </c>
      <c r="C6" s="8">
        <v>23800</v>
      </c>
      <c r="D6" s="8">
        <v>24342</v>
      </c>
      <c r="E6" s="8">
        <v>120981</v>
      </c>
      <c r="F6" s="8">
        <v>184899</v>
      </c>
      <c r="G6" s="8">
        <v>160015</v>
      </c>
    </row>
    <row r="7" spans="1:7" x14ac:dyDescent="0.3">
      <c r="A7" s="29">
        <v>1.5625</v>
      </c>
      <c r="B7" s="8">
        <v>833444</v>
      </c>
      <c r="C7" s="8">
        <v>844204</v>
      </c>
      <c r="D7" s="8">
        <v>977219</v>
      </c>
      <c r="E7" s="8">
        <v>1174621</v>
      </c>
      <c r="F7" s="8">
        <v>1050299</v>
      </c>
      <c r="G7" s="8">
        <v>1061697</v>
      </c>
    </row>
    <row r="8" spans="1:7" x14ac:dyDescent="0.3">
      <c r="A8" s="29">
        <v>0.390625</v>
      </c>
      <c r="B8" s="8">
        <v>1324787</v>
      </c>
      <c r="C8" s="8">
        <v>1342256</v>
      </c>
      <c r="D8" s="8">
        <v>1522644</v>
      </c>
      <c r="E8" s="8">
        <v>1300837</v>
      </c>
      <c r="F8" s="8">
        <v>1361288</v>
      </c>
      <c r="G8" s="8">
        <v>1430295</v>
      </c>
    </row>
    <row r="9" spans="1:7" x14ac:dyDescent="0.3">
      <c r="A9" s="29">
        <v>9.765625E-2</v>
      </c>
      <c r="B9" s="8">
        <v>1413738</v>
      </c>
      <c r="C9" s="8">
        <v>1313864</v>
      </c>
      <c r="D9" s="8">
        <v>1304289</v>
      </c>
      <c r="E9" s="8">
        <v>1375643</v>
      </c>
      <c r="F9" s="8">
        <v>1283248</v>
      </c>
      <c r="G9" s="8">
        <v>1308960</v>
      </c>
    </row>
    <row r="10" spans="1:7" x14ac:dyDescent="0.3">
      <c r="A10" s="29">
        <v>2.4414060000000001E-2</v>
      </c>
      <c r="B10" s="8">
        <v>1129052</v>
      </c>
      <c r="C10" s="8">
        <v>1238020</v>
      </c>
      <c r="D10" s="8">
        <v>1379753</v>
      </c>
      <c r="E10" s="8">
        <v>1381099</v>
      </c>
      <c r="F10" s="8">
        <v>1411024</v>
      </c>
      <c r="G10" s="8">
        <v>1434510</v>
      </c>
    </row>
    <row r="11" spans="1:7" x14ac:dyDescent="0.3">
      <c r="A11" s="30" t="s">
        <v>4</v>
      </c>
      <c r="B11" s="8">
        <v>1563975</v>
      </c>
      <c r="C11" s="8">
        <v>1435423</v>
      </c>
      <c r="D11" s="8">
        <v>1546526</v>
      </c>
      <c r="E11" s="8">
        <v>1563975</v>
      </c>
      <c r="F11" s="8">
        <v>1435423</v>
      </c>
      <c r="G11" s="8">
        <v>1546526</v>
      </c>
    </row>
    <row r="13" spans="1:7" x14ac:dyDescent="0.3">
      <c r="A13" s="20" t="s">
        <v>6</v>
      </c>
    </row>
    <row r="14" spans="1:7" x14ac:dyDescent="0.3">
      <c r="A14" s="3" t="s">
        <v>13</v>
      </c>
    </row>
    <row r="15" spans="1:7" x14ac:dyDescent="0.3">
      <c r="A15" s="18" t="s">
        <v>5</v>
      </c>
      <c r="B15" s="33" t="s">
        <v>2</v>
      </c>
      <c r="C15" s="33"/>
      <c r="D15" s="33"/>
      <c r="E15" s="33" t="s">
        <v>3</v>
      </c>
      <c r="F15" s="33"/>
      <c r="G15" s="33"/>
    </row>
    <row r="16" spans="1:7" x14ac:dyDescent="0.3">
      <c r="A16" s="29">
        <v>100</v>
      </c>
      <c r="B16" s="8">
        <v>-17053</v>
      </c>
      <c r="C16" s="8">
        <v>-13811</v>
      </c>
      <c r="D16" s="8">
        <v>-11810</v>
      </c>
      <c r="E16" s="8">
        <v>21668</v>
      </c>
      <c r="F16" s="8">
        <v>43832</v>
      </c>
      <c r="G16" s="8">
        <v>18098</v>
      </c>
    </row>
    <row r="17" spans="1:7" x14ac:dyDescent="0.3">
      <c r="A17" s="29">
        <v>25</v>
      </c>
      <c r="B17" s="8">
        <v>124836</v>
      </c>
      <c r="C17" s="8">
        <v>392736</v>
      </c>
      <c r="D17" s="8">
        <v>499187</v>
      </c>
      <c r="E17" s="8">
        <v>1119718</v>
      </c>
      <c r="F17" s="8">
        <v>1154677</v>
      </c>
      <c r="G17" s="8">
        <v>1411705</v>
      </c>
    </row>
    <row r="18" spans="1:7" x14ac:dyDescent="0.3">
      <c r="A18" s="29">
        <v>6.25</v>
      </c>
      <c r="B18" s="8">
        <v>1168683</v>
      </c>
      <c r="C18" s="8">
        <v>1023273</v>
      </c>
      <c r="D18" s="8">
        <v>1020147</v>
      </c>
      <c r="E18" s="8">
        <v>1240712</v>
      </c>
      <c r="F18" s="8">
        <v>1288022</v>
      </c>
      <c r="G18" s="8">
        <v>1590949</v>
      </c>
    </row>
    <row r="19" spans="1:7" x14ac:dyDescent="0.3">
      <c r="A19" s="29">
        <v>1.5625</v>
      </c>
      <c r="B19" s="8">
        <v>1272807</v>
      </c>
      <c r="C19" s="8">
        <v>1253902</v>
      </c>
      <c r="D19" s="8">
        <v>1231471</v>
      </c>
      <c r="E19" s="8">
        <v>1172531</v>
      </c>
      <c r="F19" s="8">
        <v>1260815</v>
      </c>
      <c r="G19" s="8">
        <v>1339580</v>
      </c>
    </row>
    <row r="20" spans="1:7" x14ac:dyDescent="0.3">
      <c r="A20" s="29">
        <v>0.390625</v>
      </c>
      <c r="B20" s="8">
        <v>1334925</v>
      </c>
      <c r="C20" s="8">
        <v>1382529</v>
      </c>
      <c r="D20" s="8">
        <v>1310514</v>
      </c>
      <c r="E20" s="8">
        <v>1202124</v>
      </c>
      <c r="F20" s="8">
        <v>1284500</v>
      </c>
      <c r="G20" s="8">
        <v>1658335</v>
      </c>
    </row>
    <row r="21" spans="1:7" x14ac:dyDescent="0.3">
      <c r="A21" s="29">
        <v>9.765625E-2</v>
      </c>
      <c r="B21" s="8">
        <v>1255361</v>
      </c>
      <c r="C21" s="8">
        <v>1196372</v>
      </c>
      <c r="D21" s="8">
        <v>1292162</v>
      </c>
      <c r="E21" s="8">
        <v>1408877</v>
      </c>
      <c r="F21" s="8">
        <v>1385867</v>
      </c>
      <c r="G21" s="8">
        <v>2052834</v>
      </c>
    </row>
    <row r="22" spans="1:7" x14ac:dyDescent="0.3">
      <c r="A22" s="29">
        <v>2.4414060000000001E-2</v>
      </c>
      <c r="B22" s="8">
        <v>1375527</v>
      </c>
      <c r="C22" s="8">
        <v>1441418</v>
      </c>
      <c r="D22" s="8">
        <v>1413607</v>
      </c>
      <c r="E22" s="8">
        <v>1235719</v>
      </c>
      <c r="F22" s="8">
        <v>1287568</v>
      </c>
      <c r="G22" s="8">
        <v>1499145</v>
      </c>
    </row>
    <row r="23" spans="1:7" x14ac:dyDescent="0.3">
      <c r="A23" s="30" t="s">
        <v>4</v>
      </c>
      <c r="B23" s="8">
        <v>1501650</v>
      </c>
      <c r="C23" s="8">
        <v>1511461</v>
      </c>
      <c r="D23" s="8">
        <v>1206883</v>
      </c>
      <c r="E23" s="8">
        <v>1501650</v>
      </c>
      <c r="F23" s="8">
        <v>1511461</v>
      </c>
      <c r="G23" s="8">
        <v>1206883</v>
      </c>
    </row>
    <row r="25" spans="1:7" x14ac:dyDescent="0.3">
      <c r="A25" s="20" t="s">
        <v>8</v>
      </c>
      <c r="B25" s="16"/>
      <c r="C25" s="2"/>
    </row>
    <row r="26" spans="1:7" x14ac:dyDescent="0.3">
      <c r="A26" s="3" t="s">
        <v>13</v>
      </c>
    </row>
    <row r="27" spans="1:7" x14ac:dyDescent="0.3">
      <c r="A27" s="18" t="s">
        <v>5</v>
      </c>
      <c r="B27" s="33" t="s">
        <v>2</v>
      </c>
      <c r="C27" s="33"/>
      <c r="D27" s="33"/>
      <c r="E27" s="33" t="s">
        <v>3</v>
      </c>
      <c r="F27" s="33"/>
      <c r="G27" s="33"/>
    </row>
    <row r="28" spans="1:7" x14ac:dyDescent="0.3">
      <c r="A28" s="29">
        <v>100</v>
      </c>
      <c r="B28" s="8">
        <v>1264791</v>
      </c>
      <c r="C28" s="8">
        <v>1234816</v>
      </c>
      <c r="D28" s="8">
        <v>1701419</v>
      </c>
      <c r="E28" s="8">
        <v>895050</v>
      </c>
      <c r="F28" s="8">
        <v>860464</v>
      </c>
      <c r="G28" s="8">
        <v>895354</v>
      </c>
    </row>
    <row r="29" spans="1:7" x14ac:dyDescent="0.3">
      <c r="A29" s="29">
        <v>25</v>
      </c>
      <c r="B29" s="8">
        <v>1363337</v>
      </c>
      <c r="C29" s="8">
        <v>1590821</v>
      </c>
      <c r="D29" s="8">
        <v>1566615</v>
      </c>
      <c r="E29" s="8">
        <v>1429605</v>
      </c>
      <c r="F29" s="8">
        <v>1350258</v>
      </c>
      <c r="G29" s="8">
        <v>1350797</v>
      </c>
    </row>
    <row r="30" spans="1:7" x14ac:dyDescent="0.3">
      <c r="A30" s="29">
        <v>6.25</v>
      </c>
      <c r="B30" s="8">
        <v>1367364</v>
      </c>
      <c r="C30" s="8">
        <v>1513742</v>
      </c>
      <c r="D30" s="8">
        <v>1737983</v>
      </c>
      <c r="E30" s="8">
        <v>1401092</v>
      </c>
      <c r="F30" s="8">
        <v>1582780</v>
      </c>
      <c r="G30" s="8">
        <v>1722805</v>
      </c>
    </row>
    <row r="31" spans="1:7" x14ac:dyDescent="0.3">
      <c r="A31" s="29">
        <v>1.5625</v>
      </c>
      <c r="B31" s="8">
        <v>1088544</v>
      </c>
      <c r="C31" s="8">
        <v>1378261</v>
      </c>
      <c r="D31" s="8">
        <v>1594177</v>
      </c>
      <c r="E31" s="8">
        <v>1527330</v>
      </c>
      <c r="F31" s="8">
        <v>1741804</v>
      </c>
      <c r="G31" s="8">
        <v>1860665</v>
      </c>
    </row>
    <row r="32" spans="1:7" x14ac:dyDescent="0.3">
      <c r="A32" s="29">
        <v>0.390625</v>
      </c>
      <c r="B32" s="8">
        <v>1158501</v>
      </c>
      <c r="C32" s="8">
        <v>1509718</v>
      </c>
      <c r="D32" s="8">
        <v>1806424</v>
      </c>
      <c r="E32" s="8">
        <v>1647821</v>
      </c>
      <c r="F32" s="8">
        <v>1756707</v>
      </c>
      <c r="G32" s="8">
        <v>1763417</v>
      </c>
    </row>
    <row r="33" spans="1:7" x14ac:dyDescent="0.3">
      <c r="A33" s="29">
        <v>9.765625E-2</v>
      </c>
      <c r="B33" s="8">
        <v>1132966</v>
      </c>
      <c r="C33" s="8">
        <v>1500876</v>
      </c>
      <c r="D33" s="8">
        <v>1388523</v>
      </c>
      <c r="E33" s="8">
        <v>1651377</v>
      </c>
      <c r="F33" s="8">
        <v>1543881</v>
      </c>
      <c r="G33" s="8">
        <v>1481126</v>
      </c>
    </row>
    <row r="34" spans="1:7" x14ac:dyDescent="0.3">
      <c r="A34" s="29">
        <v>2.4414060000000001E-2</v>
      </c>
      <c r="B34" s="8">
        <v>1123111</v>
      </c>
      <c r="C34" s="8">
        <v>1443706</v>
      </c>
      <c r="D34" s="8">
        <v>1196534</v>
      </c>
      <c r="E34" s="8">
        <v>1273658</v>
      </c>
      <c r="F34" s="8">
        <v>1405505</v>
      </c>
      <c r="G34" s="8">
        <v>1312967</v>
      </c>
    </row>
    <row r="35" spans="1:7" x14ac:dyDescent="0.3">
      <c r="A35" s="30" t="s">
        <v>4</v>
      </c>
      <c r="B35" s="8">
        <v>1568027</v>
      </c>
      <c r="C35" s="8">
        <v>1686934</v>
      </c>
      <c r="D35" s="8">
        <v>1362213</v>
      </c>
      <c r="E35" s="8">
        <v>1568027</v>
      </c>
      <c r="F35" s="8">
        <v>1686934</v>
      </c>
      <c r="G35" s="8">
        <v>1362213</v>
      </c>
    </row>
    <row r="37" spans="1:7" x14ac:dyDescent="0.3">
      <c r="A37" s="17" t="s">
        <v>11</v>
      </c>
    </row>
    <row r="38" spans="1:7" x14ac:dyDescent="0.3">
      <c r="A38" s="18" t="s">
        <v>9</v>
      </c>
      <c r="B38" s="33" t="s">
        <v>12</v>
      </c>
      <c r="C38" s="33"/>
      <c r="D38" s="33"/>
    </row>
    <row r="39" spans="1:7" x14ac:dyDescent="0.3">
      <c r="A39" s="29">
        <v>4.8639999999999999</v>
      </c>
      <c r="B39" s="8">
        <v>15651</v>
      </c>
      <c r="C39" s="8">
        <v>-519</v>
      </c>
      <c r="D39" s="8">
        <v>-6743</v>
      </c>
    </row>
    <row r="40" spans="1:7" x14ac:dyDescent="0.3">
      <c r="A40" s="29">
        <v>1.216</v>
      </c>
      <c r="B40" s="8">
        <v>31823</v>
      </c>
      <c r="C40" s="8">
        <v>14528</v>
      </c>
      <c r="D40" s="8">
        <v>-5045</v>
      </c>
    </row>
    <row r="41" spans="1:7" x14ac:dyDescent="0.3">
      <c r="A41" s="29">
        <v>0.30399999999999999</v>
      </c>
      <c r="B41" s="8">
        <v>238064</v>
      </c>
      <c r="C41" s="8">
        <v>233124</v>
      </c>
      <c r="D41" s="8">
        <v>102503</v>
      </c>
    </row>
    <row r="42" spans="1:7" x14ac:dyDescent="0.3">
      <c r="A42" s="29">
        <v>7.5999999999999998E-2</v>
      </c>
      <c r="B42" s="8">
        <v>1274061</v>
      </c>
      <c r="C42" s="8">
        <v>1199628</v>
      </c>
      <c r="D42" s="8">
        <v>1028025</v>
      </c>
    </row>
    <row r="43" spans="1:7" x14ac:dyDescent="0.3">
      <c r="A43" s="29">
        <v>1.9E-2</v>
      </c>
      <c r="B43" s="8">
        <v>1590529</v>
      </c>
      <c r="C43" s="8">
        <v>1696596</v>
      </c>
      <c r="D43" s="8">
        <v>1354999</v>
      </c>
    </row>
    <row r="44" spans="1:7" x14ac:dyDescent="0.3">
      <c r="A44" s="29">
        <v>4.7499999999999999E-3</v>
      </c>
      <c r="B44" s="8">
        <v>1344938</v>
      </c>
      <c r="C44" s="8">
        <v>1332659</v>
      </c>
      <c r="D44" s="8">
        <v>1337880</v>
      </c>
    </row>
    <row r="45" spans="1:7" x14ac:dyDescent="0.3">
      <c r="A45" s="29">
        <v>1.1875E-3</v>
      </c>
      <c r="B45" s="8">
        <v>1756299</v>
      </c>
      <c r="C45" s="8">
        <v>1367863</v>
      </c>
      <c r="D45" s="8">
        <v>1482294</v>
      </c>
    </row>
    <row r="46" spans="1:7" x14ac:dyDescent="0.3">
      <c r="A46" s="29">
        <v>9.0000000000000006E-5</v>
      </c>
      <c r="B46" s="8">
        <v>3322481</v>
      </c>
      <c r="C46" s="8">
        <v>3322128</v>
      </c>
      <c r="D46" s="8">
        <v>3256654</v>
      </c>
    </row>
    <row r="47" spans="1:7" x14ac:dyDescent="0.3">
      <c r="A47" s="15"/>
      <c r="B47" s="15"/>
      <c r="C47" s="15"/>
      <c r="D47" s="15"/>
    </row>
    <row r="48" spans="1:7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</sheetData>
  <mergeCells count="7">
    <mergeCell ref="E3:G3"/>
    <mergeCell ref="B3:D3"/>
    <mergeCell ref="B27:D27"/>
    <mergeCell ref="E27:G27"/>
    <mergeCell ref="B38:D38"/>
    <mergeCell ref="E15:G15"/>
    <mergeCell ref="B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28" workbookViewId="0">
      <selection activeCell="E52" sqref="E52"/>
    </sheetView>
  </sheetViews>
  <sheetFormatPr baseColWidth="10" defaultRowHeight="14.4" x14ac:dyDescent="0.3"/>
  <sheetData>
    <row r="1" spans="1:13" x14ac:dyDescent="0.3">
      <c r="A1" s="20" t="s">
        <v>7</v>
      </c>
    </row>
    <row r="2" spans="1:13" x14ac:dyDescent="0.3">
      <c r="A2" s="3" t="s">
        <v>13</v>
      </c>
    </row>
    <row r="3" spans="1:13" x14ac:dyDescent="0.3">
      <c r="A3" s="18" t="s">
        <v>5</v>
      </c>
      <c r="B3" s="33" t="s">
        <v>1</v>
      </c>
      <c r="C3" s="33"/>
      <c r="D3" s="33"/>
      <c r="E3" s="18" t="s">
        <v>5</v>
      </c>
      <c r="F3" s="33" t="s">
        <v>2</v>
      </c>
      <c r="G3" s="33"/>
      <c r="H3" s="33"/>
      <c r="I3" s="33" t="s">
        <v>3</v>
      </c>
      <c r="J3" s="33"/>
      <c r="K3" s="33"/>
    </row>
    <row r="4" spans="1:13" x14ac:dyDescent="0.3">
      <c r="A4" s="29">
        <v>500</v>
      </c>
      <c r="B4" s="23">
        <v>-8213.75</v>
      </c>
      <c r="C4" s="23">
        <v>-9195.75</v>
      </c>
      <c r="D4" s="23">
        <v>-8815.75</v>
      </c>
      <c r="E4" s="29">
        <v>100</v>
      </c>
      <c r="F4" s="8">
        <v>-39220.333333333336</v>
      </c>
      <c r="G4" s="8">
        <v>-38160.333333333336</v>
      </c>
      <c r="H4" s="8">
        <v>-36252.333333333336</v>
      </c>
      <c r="I4" s="8">
        <v>-34421.333333333336</v>
      </c>
      <c r="J4" s="8">
        <v>-33635.333333333336</v>
      </c>
      <c r="K4" s="8">
        <v>-33283.333333333336</v>
      </c>
    </row>
    <row r="5" spans="1:13" x14ac:dyDescent="0.3">
      <c r="A5" s="29">
        <v>166.667</v>
      </c>
      <c r="B5" s="23">
        <v>-7091.75</v>
      </c>
      <c r="C5" s="23">
        <v>-6934.75</v>
      </c>
      <c r="D5" s="23">
        <v>-6653.75</v>
      </c>
      <c r="E5" s="29">
        <v>25</v>
      </c>
      <c r="F5" s="8">
        <v>-32168.333333333336</v>
      </c>
      <c r="G5" s="8">
        <v>-27256.333333333336</v>
      </c>
      <c r="H5" s="8">
        <v>-22450.333333333336</v>
      </c>
      <c r="I5" s="8">
        <v>-16682.333333333336</v>
      </c>
      <c r="J5" s="8">
        <v>-13786.333333333336</v>
      </c>
      <c r="K5" s="8">
        <v>-12938.333333333336</v>
      </c>
    </row>
    <row r="6" spans="1:13" x14ac:dyDescent="0.3">
      <c r="A6" s="29">
        <v>55.555999999999997</v>
      </c>
      <c r="B6" s="23">
        <v>-5170.75</v>
      </c>
      <c r="C6" s="23">
        <v>-5268.75</v>
      </c>
      <c r="D6" s="23">
        <v>-3576.75</v>
      </c>
      <c r="E6" s="29">
        <v>6.25</v>
      </c>
      <c r="F6" s="8">
        <v>422386.66666666669</v>
      </c>
      <c r="G6" s="8">
        <v>734976.66666666663</v>
      </c>
      <c r="H6" s="8">
        <v>861756.66666666663</v>
      </c>
      <c r="I6" s="8">
        <v>1172833.6666666667</v>
      </c>
      <c r="J6" s="8">
        <v>1167930.6666666667</v>
      </c>
      <c r="K6" s="8">
        <v>1121037.6666666667</v>
      </c>
    </row>
    <row r="7" spans="1:13" x14ac:dyDescent="0.3">
      <c r="A7" s="29">
        <v>18.518999999999998</v>
      </c>
      <c r="B7" s="23">
        <v>-2827.75</v>
      </c>
      <c r="C7" s="23">
        <v>-1532.75</v>
      </c>
      <c r="D7" s="23">
        <v>3183.25</v>
      </c>
      <c r="E7" s="29">
        <v>1.5625</v>
      </c>
      <c r="F7" s="8">
        <v>1479026.6666666667</v>
      </c>
      <c r="G7" s="8">
        <v>2221388.6666666665</v>
      </c>
      <c r="H7" s="8">
        <v>2336470.6666666665</v>
      </c>
      <c r="I7" s="8">
        <v>2470416.6666666665</v>
      </c>
      <c r="J7" s="8">
        <v>2535741.6666666665</v>
      </c>
      <c r="K7" s="8">
        <v>2584821.6666666665</v>
      </c>
    </row>
    <row r="8" spans="1:13" x14ac:dyDescent="0.3">
      <c r="A8" s="29">
        <v>6.173</v>
      </c>
      <c r="B8" s="23">
        <v>14084.25</v>
      </c>
      <c r="C8" s="23">
        <v>129622.25</v>
      </c>
      <c r="D8" s="23">
        <v>24007.25</v>
      </c>
      <c r="E8" s="29">
        <v>0.390625</v>
      </c>
      <c r="F8" s="8">
        <v>2274990.6666666665</v>
      </c>
      <c r="G8" s="8">
        <v>2781518.6666666665</v>
      </c>
      <c r="H8" s="8">
        <v>2784885.6666666665</v>
      </c>
      <c r="I8" s="8">
        <v>2952330.6666666665</v>
      </c>
      <c r="J8" s="8">
        <v>2848817.6666666665</v>
      </c>
      <c r="K8" s="8">
        <v>3068314.6666666665</v>
      </c>
    </row>
    <row r="9" spans="1:13" x14ac:dyDescent="0.3">
      <c r="A9" s="29">
        <v>2.0579999999999998</v>
      </c>
      <c r="B9" s="23">
        <v>996785.25</v>
      </c>
      <c r="C9" s="23">
        <v>760569.25</v>
      </c>
      <c r="D9" s="23">
        <v>1277063.25</v>
      </c>
      <c r="E9" s="29">
        <v>9.765625E-2</v>
      </c>
      <c r="F9" s="8">
        <v>2246848.6666666665</v>
      </c>
      <c r="G9" s="8">
        <v>2720635.6666666665</v>
      </c>
      <c r="H9" s="8">
        <v>2869660.6666666665</v>
      </c>
      <c r="I9" s="8">
        <v>2784286.6666666665</v>
      </c>
      <c r="J9" s="8">
        <v>2821899.6666666665</v>
      </c>
      <c r="K9" s="8">
        <v>2790673.6666666665</v>
      </c>
    </row>
    <row r="10" spans="1:13" x14ac:dyDescent="0.3">
      <c r="A10" s="29">
        <v>0.21</v>
      </c>
      <c r="B10" s="8">
        <v>2463681.25</v>
      </c>
      <c r="C10" s="8">
        <v>1622675.25</v>
      </c>
      <c r="D10" s="8">
        <v>2496841.25</v>
      </c>
      <c r="E10" s="29">
        <v>2.4414060000000001E-2</v>
      </c>
      <c r="F10" s="8">
        <v>2038304.6666666667</v>
      </c>
      <c r="G10" s="8">
        <v>2673800.6666666665</v>
      </c>
      <c r="H10" s="8">
        <v>2673294.6666666665</v>
      </c>
      <c r="I10" s="8">
        <v>2724729.6666666665</v>
      </c>
      <c r="J10" s="8">
        <v>2744142.6666666665</v>
      </c>
      <c r="K10" s="8">
        <v>2849016.6666666665</v>
      </c>
    </row>
    <row r="11" spans="1:13" x14ac:dyDescent="0.3">
      <c r="A11" s="29">
        <v>2.1000000000000001E-2</v>
      </c>
      <c r="B11" s="8">
        <v>2638021.25</v>
      </c>
      <c r="C11" s="8">
        <v>2985106.25</v>
      </c>
      <c r="D11" s="8">
        <v>2805468.25</v>
      </c>
      <c r="E11" s="29" t="s">
        <v>4</v>
      </c>
      <c r="F11" s="8">
        <v>2471109.6666666665</v>
      </c>
      <c r="G11" s="8">
        <v>2716216.6666666665</v>
      </c>
      <c r="H11" s="8">
        <v>2347030.6666666665</v>
      </c>
      <c r="I11" s="8">
        <v>2471109.6666666665</v>
      </c>
      <c r="J11" s="8">
        <v>2716216.6666666665</v>
      </c>
      <c r="K11" s="8">
        <v>2347030.6666666665</v>
      </c>
    </row>
    <row r="12" spans="1:13" x14ac:dyDescent="0.3">
      <c r="A12" s="18" t="s">
        <v>0</v>
      </c>
      <c r="B12" s="8">
        <v>2528388.25</v>
      </c>
      <c r="C12" s="8">
        <v>2437025.25</v>
      </c>
      <c r="D12" s="8">
        <v>2747626.25</v>
      </c>
    </row>
    <row r="13" spans="1:13" x14ac:dyDescent="0.3">
      <c r="E13" s="10"/>
    </row>
    <row r="14" spans="1:13" x14ac:dyDescent="0.3">
      <c r="A14" s="20" t="s">
        <v>6</v>
      </c>
      <c r="B14" s="17"/>
      <c r="C14" s="1"/>
    </row>
    <row r="15" spans="1:13" x14ac:dyDescent="0.3">
      <c r="A15" s="3" t="s">
        <v>13</v>
      </c>
    </row>
    <row r="16" spans="1:13" x14ac:dyDescent="0.3">
      <c r="A16" s="18" t="s">
        <v>5</v>
      </c>
      <c r="B16" s="33" t="s">
        <v>1</v>
      </c>
      <c r="C16" s="33"/>
      <c r="D16" s="33"/>
      <c r="E16" s="18" t="s">
        <v>5</v>
      </c>
      <c r="F16" s="33" t="s">
        <v>2</v>
      </c>
      <c r="G16" s="33"/>
      <c r="H16" s="33"/>
      <c r="I16" s="33" t="s">
        <v>3</v>
      </c>
      <c r="J16" s="33"/>
      <c r="K16" s="33"/>
      <c r="M16" s="20"/>
    </row>
    <row r="17" spans="1:11" x14ac:dyDescent="0.3">
      <c r="A17" s="29">
        <v>500</v>
      </c>
      <c r="B17" s="23">
        <v>-9484.75</v>
      </c>
      <c r="C17" s="23">
        <v>-8757.75</v>
      </c>
      <c r="D17" s="23">
        <v>-5608.75</v>
      </c>
      <c r="E17" s="29">
        <v>100</v>
      </c>
      <c r="F17" s="8">
        <v>-33616.333333333336</v>
      </c>
      <c r="G17" s="8">
        <v>-31941.333333333336</v>
      </c>
      <c r="H17" s="8">
        <v>-29504.333333333336</v>
      </c>
      <c r="I17" s="8">
        <v>17733.666666666664</v>
      </c>
      <c r="J17" s="8">
        <v>11746.666666666664</v>
      </c>
      <c r="K17" s="8">
        <v>-2904.3333333333358</v>
      </c>
    </row>
    <row r="18" spans="1:11" x14ac:dyDescent="0.3">
      <c r="A18" s="29">
        <v>166.667</v>
      </c>
      <c r="B18" s="23">
        <v>-7194.75</v>
      </c>
      <c r="C18" s="23">
        <v>-5747.75</v>
      </c>
      <c r="D18" s="23">
        <v>2370.25</v>
      </c>
      <c r="E18" s="29">
        <v>25</v>
      </c>
      <c r="F18" s="8">
        <v>39996.666666666664</v>
      </c>
      <c r="G18" s="8">
        <v>73934.666666666657</v>
      </c>
      <c r="H18" s="8">
        <v>119555.66666666666</v>
      </c>
      <c r="I18" s="8">
        <v>1891633.6666666667</v>
      </c>
      <c r="J18" s="8">
        <v>1528222.6666666667</v>
      </c>
      <c r="K18" s="8">
        <v>1065661.6666666667</v>
      </c>
    </row>
    <row r="19" spans="1:11" x14ac:dyDescent="0.3">
      <c r="A19" s="29">
        <v>55.555999999999997</v>
      </c>
      <c r="B19" s="23">
        <v>2041.25</v>
      </c>
      <c r="C19" s="23">
        <v>7240.25</v>
      </c>
      <c r="D19" s="23">
        <v>38209.25</v>
      </c>
      <c r="E19" s="29">
        <v>6.25</v>
      </c>
      <c r="F19" s="8">
        <v>2256785.6666666665</v>
      </c>
      <c r="G19" s="8">
        <v>2336046.6666666665</v>
      </c>
      <c r="H19" s="8">
        <v>2535877.6666666665</v>
      </c>
      <c r="I19" s="8">
        <v>3005129.6666666665</v>
      </c>
      <c r="J19" s="8">
        <v>3184547.6666666665</v>
      </c>
      <c r="K19" s="8">
        <v>2215629.6666666665</v>
      </c>
    </row>
    <row r="20" spans="1:11" x14ac:dyDescent="0.3">
      <c r="A20" s="29">
        <v>18.518999999999998</v>
      </c>
      <c r="B20" s="23">
        <v>317879.25</v>
      </c>
      <c r="C20" s="23">
        <v>320234.25</v>
      </c>
      <c r="D20" s="23">
        <v>358359.25</v>
      </c>
      <c r="E20" s="29">
        <v>1.5625</v>
      </c>
      <c r="F20" s="8">
        <v>3153201.6666666665</v>
      </c>
      <c r="G20" s="8">
        <v>2824927.6666666665</v>
      </c>
      <c r="H20" s="8">
        <v>2925725.6666666665</v>
      </c>
      <c r="I20" s="8">
        <v>2799683.6666666665</v>
      </c>
      <c r="J20" s="8">
        <v>2469624.6666666665</v>
      </c>
      <c r="K20" s="8">
        <v>2260896.6666666665</v>
      </c>
    </row>
    <row r="21" spans="1:11" x14ac:dyDescent="0.3">
      <c r="A21" s="29">
        <v>6.173</v>
      </c>
      <c r="B21" s="8">
        <v>2664964.25</v>
      </c>
      <c r="C21" s="8">
        <v>2748293.25</v>
      </c>
      <c r="D21" s="8">
        <v>2722128.25</v>
      </c>
      <c r="E21" s="29">
        <v>0.390625</v>
      </c>
      <c r="F21" s="8">
        <v>2995998.6666666665</v>
      </c>
      <c r="G21" s="8">
        <v>2931893.6666666665</v>
      </c>
      <c r="H21" s="8">
        <v>3077829.6666666665</v>
      </c>
      <c r="I21" s="8">
        <v>2739024.6666666665</v>
      </c>
      <c r="J21" s="8">
        <v>2675157.6666666665</v>
      </c>
      <c r="K21" s="8">
        <v>2317459.6666666665</v>
      </c>
    </row>
    <row r="22" spans="1:11" x14ac:dyDescent="0.3">
      <c r="A22" s="29">
        <v>2.0579999999999998</v>
      </c>
      <c r="B22" s="8">
        <v>2923010.25</v>
      </c>
      <c r="C22" s="8">
        <v>2634471.25</v>
      </c>
      <c r="D22" s="8">
        <v>2545197.25</v>
      </c>
      <c r="E22" s="29">
        <v>9.765625E-2</v>
      </c>
      <c r="F22" s="8">
        <v>2756082.6666666665</v>
      </c>
      <c r="G22" s="8">
        <v>2590275.6666666665</v>
      </c>
      <c r="H22" s="8">
        <v>2808007.6666666665</v>
      </c>
      <c r="I22" s="8">
        <v>2926142.6666666665</v>
      </c>
      <c r="J22" s="8">
        <v>2806925.6666666665</v>
      </c>
      <c r="K22" s="8">
        <v>2557135.6666666665</v>
      </c>
    </row>
    <row r="23" spans="1:11" x14ac:dyDescent="0.3">
      <c r="A23" s="29">
        <v>0.21</v>
      </c>
      <c r="B23" s="8">
        <v>2927063.25</v>
      </c>
      <c r="C23" s="8">
        <v>2850627.25</v>
      </c>
      <c r="D23" s="8">
        <v>2976843.25</v>
      </c>
      <c r="E23" s="29">
        <v>2.4414060000000001E-2</v>
      </c>
      <c r="F23" s="8">
        <v>3085347.6666666665</v>
      </c>
      <c r="G23" s="8">
        <v>2728573.6666666665</v>
      </c>
      <c r="H23" s="8">
        <v>2958375.6666666665</v>
      </c>
      <c r="I23" s="8">
        <v>2696796.6666666665</v>
      </c>
      <c r="J23" s="8">
        <v>2741194.6666666665</v>
      </c>
      <c r="K23" s="8">
        <v>2282383.6666666665</v>
      </c>
    </row>
    <row r="24" spans="1:11" x14ac:dyDescent="0.3">
      <c r="A24" s="29">
        <v>2.1000000000000001E-2</v>
      </c>
      <c r="B24" s="8">
        <v>2840489.25</v>
      </c>
      <c r="C24" s="8">
        <v>2971705.25</v>
      </c>
      <c r="D24" s="8">
        <v>2951066.25</v>
      </c>
      <c r="E24" s="29" t="s">
        <v>4</v>
      </c>
      <c r="F24" s="8">
        <v>2487815.6666666665</v>
      </c>
      <c r="G24" s="8">
        <v>2451090.6666666665</v>
      </c>
      <c r="H24" s="8">
        <v>2553307.6666666665</v>
      </c>
      <c r="I24" s="8">
        <v>2487815.6666666665</v>
      </c>
      <c r="J24" s="8">
        <v>2451090.6666666665</v>
      </c>
      <c r="K24" s="8">
        <v>2553307.6666666665</v>
      </c>
    </row>
    <row r="25" spans="1:11" x14ac:dyDescent="0.3">
      <c r="A25" s="18" t="s">
        <v>0</v>
      </c>
      <c r="B25" s="4">
        <v>2528388.25</v>
      </c>
      <c r="C25" s="4">
        <v>2437025.25</v>
      </c>
      <c r="D25" s="4">
        <v>2747626.25</v>
      </c>
    </row>
    <row r="27" spans="1:11" x14ac:dyDescent="0.3">
      <c r="A27" s="20" t="s">
        <v>8</v>
      </c>
      <c r="B27" s="16"/>
      <c r="C27" s="16"/>
      <c r="D27" s="16"/>
      <c r="E27" s="16"/>
      <c r="F27" s="16"/>
    </row>
    <row r="28" spans="1:11" x14ac:dyDescent="0.3">
      <c r="A28" s="3" t="s">
        <v>13</v>
      </c>
    </row>
    <row r="29" spans="1:11" x14ac:dyDescent="0.3">
      <c r="A29" s="18" t="s">
        <v>5</v>
      </c>
      <c r="B29" s="33" t="s">
        <v>1</v>
      </c>
      <c r="C29" s="33"/>
      <c r="D29" s="33"/>
      <c r="E29" s="18" t="s">
        <v>5</v>
      </c>
      <c r="F29" s="33" t="s">
        <v>2</v>
      </c>
      <c r="G29" s="33"/>
      <c r="H29" s="33"/>
      <c r="I29" s="33" t="s">
        <v>3</v>
      </c>
      <c r="J29" s="33"/>
      <c r="K29" s="33"/>
    </row>
    <row r="30" spans="1:11" x14ac:dyDescent="0.3">
      <c r="A30" s="29">
        <v>500</v>
      </c>
      <c r="B30" s="4">
        <v>261588.25</v>
      </c>
      <c r="C30" s="4">
        <v>221066.25</v>
      </c>
      <c r="D30" s="4"/>
      <c r="E30" s="29">
        <v>100</v>
      </c>
      <c r="F30" s="8">
        <v>1501052</v>
      </c>
      <c r="G30" s="8">
        <v>2334639</v>
      </c>
      <c r="H30" s="8">
        <v>2505323</v>
      </c>
      <c r="I30" s="8">
        <v>975379</v>
      </c>
      <c r="J30" s="8">
        <v>1082410</v>
      </c>
      <c r="K30" s="8">
        <v>1067447</v>
      </c>
    </row>
    <row r="31" spans="1:11" x14ac:dyDescent="0.3">
      <c r="A31" s="29">
        <v>166.667</v>
      </c>
      <c r="B31" s="4">
        <v>2435695.25</v>
      </c>
      <c r="C31" s="4">
        <v>2552621.25</v>
      </c>
      <c r="D31" s="4"/>
      <c r="E31" s="29">
        <v>25</v>
      </c>
      <c r="F31" s="8">
        <v>2136304</v>
      </c>
      <c r="G31" s="8">
        <v>2860505</v>
      </c>
      <c r="H31" s="8">
        <v>2840440</v>
      </c>
      <c r="I31" s="8">
        <v>2615204</v>
      </c>
      <c r="J31" s="8">
        <v>2840898</v>
      </c>
      <c r="K31" s="8">
        <v>2807597</v>
      </c>
    </row>
    <row r="32" spans="1:11" x14ac:dyDescent="0.3">
      <c r="A32" s="29">
        <v>55.555999999999997</v>
      </c>
      <c r="B32" s="4">
        <v>2616930.25</v>
      </c>
      <c r="C32" s="4">
        <v>2685105.25</v>
      </c>
      <c r="D32" s="4"/>
      <c r="E32" s="29">
        <v>6.25</v>
      </c>
      <c r="F32" s="8">
        <v>2284944</v>
      </c>
      <c r="G32" s="8">
        <v>2966307</v>
      </c>
      <c r="H32" s="8">
        <v>2971289</v>
      </c>
      <c r="I32" s="8">
        <v>2743627</v>
      </c>
      <c r="J32" s="8">
        <v>2638223</v>
      </c>
      <c r="K32" s="8">
        <v>2686686</v>
      </c>
    </row>
    <row r="33" spans="1:11" x14ac:dyDescent="0.3">
      <c r="A33" s="29">
        <v>18.518999999999998</v>
      </c>
      <c r="B33" s="4">
        <v>2881103.25</v>
      </c>
      <c r="C33" s="4">
        <v>2575233.25</v>
      </c>
      <c r="D33" s="4"/>
      <c r="E33" s="29">
        <v>1.5625</v>
      </c>
      <c r="F33" s="8">
        <v>2228272</v>
      </c>
      <c r="G33" s="8">
        <v>2764839</v>
      </c>
      <c r="H33" s="8">
        <v>2929588</v>
      </c>
      <c r="I33" s="8">
        <v>2795159</v>
      </c>
      <c r="J33" s="8">
        <v>2990270</v>
      </c>
      <c r="K33" s="8">
        <v>2856869</v>
      </c>
    </row>
    <row r="34" spans="1:11" x14ac:dyDescent="0.3">
      <c r="A34" s="29">
        <v>6.173</v>
      </c>
      <c r="B34" s="4">
        <v>3356499.25</v>
      </c>
      <c r="C34" s="4">
        <v>2977978.25</v>
      </c>
      <c r="D34" s="4"/>
      <c r="E34" s="29">
        <v>0.390625</v>
      </c>
      <c r="F34" s="8">
        <v>1965528</v>
      </c>
      <c r="G34" s="8">
        <v>2439052</v>
      </c>
      <c r="H34" s="8">
        <v>2502975</v>
      </c>
      <c r="I34" s="8">
        <v>2949343</v>
      </c>
      <c r="J34" s="8">
        <v>2780720</v>
      </c>
      <c r="K34" s="8">
        <v>2926636</v>
      </c>
    </row>
    <row r="35" spans="1:11" x14ac:dyDescent="0.3">
      <c r="A35" s="29">
        <v>2.0579999999999998</v>
      </c>
      <c r="B35" s="4">
        <v>2851428.25</v>
      </c>
      <c r="C35" s="4">
        <v>2596541.25</v>
      </c>
      <c r="D35" s="4"/>
      <c r="E35" s="29">
        <v>9.765625E-2</v>
      </c>
      <c r="F35" s="8">
        <v>2067159</v>
      </c>
      <c r="G35" s="8">
        <v>2636464</v>
      </c>
      <c r="H35" s="8">
        <v>2668545</v>
      </c>
      <c r="I35" s="8">
        <v>2478914</v>
      </c>
      <c r="J35" s="8">
        <v>2499828</v>
      </c>
      <c r="K35" s="8">
        <v>2700895</v>
      </c>
    </row>
    <row r="36" spans="1:11" x14ac:dyDescent="0.3">
      <c r="A36" s="29">
        <v>0.21</v>
      </c>
      <c r="B36" s="4">
        <v>2959785.25</v>
      </c>
      <c r="C36" s="4">
        <v>2920931.25</v>
      </c>
      <c r="D36" s="4"/>
      <c r="E36" s="29">
        <v>2.4414060000000001E-2</v>
      </c>
      <c r="F36" s="8">
        <v>2129552</v>
      </c>
      <c r="G36" s="8">
        <v>2481102</v>
      </c>
      <c r="H36" s="8">
        <v>2674129</v>
      </c>
      <c r="I36" s="8">
        <v>2793774</v>
      </c>
      <c r="J36" s="8">
        <v>2949848</v>
      </c>
      <c r="K36" s="8">
        <v>2997846</v>
      </c>
    </row>
    <row r="37" spans="1:11" x14ac:dyDescent="0.3">
      <c r="A37" s="29">
        <v>2.1000000000000001E-2</v>
      </c>
      <c r="B37" s="4">
        <v>2965501.25</v>
      </c>
      <c r="C37" s="4">
        <v>2793838.25</v>
      </c>
      <c r="D37" s="4"/>
      <c r="E37" s="29" t="s">
        <v>4</v>
      </c>
      <c r="F37" s="8">
        <v>2244574</v>
      </c>
      <c r="G37" s="8">
        <v>2435963</v>
      </c>
      <c r="H37" s="8">
        <v>2338338</v>
      </c>
      <c r="I37" s="8">
        <v>2244574</v>
      </c>
      <c r="J37" s="8">
        <v>2435963</v>
      </c>
      <c r="K37" s="8">
        <v>2338338</v>
      </c>
    </row>
    <row r="38" spans="1:11" x14ac:dyDescent="0.3">
      <c r="A38" s="18" t="s">
        <v>0</v>
      </c>
      <c r="B38" s="4">
        <v>2528388.25</v>
      </c>
      <c r="C38" s="4">
        <v>2437025.25</v>
      </c>
      <c r="D38" s="4">
        <v>2747626.25</v>
      </c>
    </row>
    <row r="40" spans="1:11" x14ac:dyDescent="0.3">
      <c r="A40" s="17" t="s">
        <v>11</v>
      </c>
    </row>
    <row r="41" spans="1:11" x14ac:dyDescent="0.3">
      <c r="A41" s="18" t="s">
        <v>9</v>
      </c>
      <c r="B41" s="33" t="s">
        <v>1</v>
      </c>
      <c r="C41" s="33"/>
      <c r="D41" s="33"/>
      <c r="E41" s="18" t="s">
        <v>9</v>
      </c>
      <c r="F41" s="33" t="s">
        <v>2</v>
      </c>
      <c r="G41" s="33"/>
      <c r="H41" s="33"/>
    </row>
    <row r="42" spans="1:11" x14ac:dyDescent="0.3">
      <c r="A42" s="29">
        <v>4.8639999999999999</v>
      </c>
      <c r="B42" s="8">
        <v>34957.25</v>
      </c>
      <c r="C42" s="8">
        <v>34372.25</v>
      </c>
      <c r="D42" s="8"/>
      <c r="E42" s="29">
        <v>4.8639999999999999</v>
      </c>
      <c r="F42" s="28">
        <v>38899</v>
      </c>
      <c r="G42" s="28">
        <v>29176</v>
      </c>
      <c r="H42" s="28">
        <v>21870</v>
      </c>
    </row>
    <row r="43" spans="1:11" x14ac:dyDescent="0.3">
      <c r="A43" s="29">
        <v>1.6214</v>
      </c>
      <c r="B43" s="8">
        <v>90427.25</v>
      </c>
      <c r="C43" s="8">
        <v>114282.25</v>
      </c>
      <c r="D43" s="8"/>
      <c r="E43" s="29">
        <v>1.216</v>
      </c>
      <c r="F43" s="28">
        <v>165235</v>
      </c>
      <c r="G43" s="28">
        <v>140218</v>
      </c>
      <c r="H43" s="28">
        <v>109503</v>
      </c>
    </row>
    <row r="44" spans="1:11" x14ac:dyDescent="0.3">
      <c r="A44" s="29">
        <v>0.54046669999999997</v>
      </c>
      <c r="B44" s="8">
        <v>285357.25</v>
      </c>
      <c r="C44" s="8">
        <v>254626.25</v>
      </c>
      <c r="D44" s="8"/>
      <c r="E44" s="29">
        <v>0.30399999999999999</v>
      </c>
      <c r="F44" s="28">
        <v>519114</v>
      </c>
      <c r="G44" s="28">
        <v>506951</v>
      </c>
      <c r="H44" s="28">
        <v>355088</v>
      </c>
    </row>
    <row r="45" spans="1:11" x14ac:dyDescent="0.3">
      <c r="A45" s="29">
        <v>0.1801556</v>
      </c>
      <c r="B45" s="8">
        <v>722437.25</v>
      </c>
      <c r="C45" s="8">
        <v>486362.25</v>
      </c>
      <c r="D45" s="8"/>
      <c r="E45" s="29">
        <v>7.5999999999999998E-2</v>
      </c>
      <c r="F45" s="28">
        <v>1555938</v>
      </c>
      <c r="G45" s="28">
        <v>1568064</v>
      </c>
      <c r="H45" s="28">
        <v>1208786</v>
      </c>
    </row>
    <row r="46" spans="1:11" x14ac:dyDescent="0.3">
      <c r="A46" s="29">
        <v>6.0051849999999997E-2</v>
      </c>
      <c r="B46" s="8">
        <v>1410380.25</v>
      </c>
      <c r="C46" s="8">
        <v>1333873.25</v>
      </c>
      <c r="D46" s="8"/>
      <c r="E46" s="29">
        <v>1.9E-2</v>
      </c>
      <c r="F46" s="28">
        <v>2388980</v>
      </c>
      <c r="G46" s="28">
        <v>2294870</v>
      </c>
      <c r="H46" s="28">
        <v>1934307</v>
      </c>
    </row>
    <row r="47" spans="1:11" x14ac:dyDescent="0.3">
      <c r="A47" s="29">
        <v>2.0017279999999998E-2</v>
      </c>
      <c r="B47" s="8">
        <v>2348395.25</v>
      </c>
      <c r="C47" s="8">
        <v>1895060.25</v>
      </c>
      <c r="D47" s="8"/>
      <c r="E47" s="29">
        <v>4.7499999999999999E-3</v>
      </c>
      <c r="F47" s="28">
        <v>2564616</v>
      </c>
      <c r="G47" s="28">
        <v>2545224</v>
      </c>
      <c r="H47" s="28">
        <v>2199801</v>
      </c>
    </row>
    <row r="48" spans="1:11" x14ac:dyDescent="0.3">
      <c r="A48" s="29">
        <v>6.6724280000000002E-3</v>
      </c>
      <c r="B48" s="25">
        <v>2594966.25</v>
      </c>
      <c r="C48" s="25">
        <v>2409755.25</v>
      </c>
      <c r="D48" s="25"/>
      <c r="E48" s="29">
        <v>1.1875E-3</v>
      </c>
      <c r="F48" s="28">
        <v>2759765</v>
      </c>
      <c r="G48" s="28">
        <v>2610160</v>
      </c>
      <c r="H48" s="28">
        <v>2293356</v>
      </c>
    </row>
    <row r="49" spans="1:8" x14ac:dyDescent="0.3">
      <c r="A49" s="29">
        <v>2.224143E-3</v>
      </c>
      <c r="B49" s="8">
        <v>2792565.25</v>
      </c>
      <c r="C49" s="8">
        <v>2329573.25</v>
      </c>
      <c r="D49" s="8"/>
      <c r="E49" s="29" t="s">
        <v>0</v>
      </c>
      <c r="F49" s="8">
        <v>2560619</v>
      </c>
      <c r="G49" s="8">
        <v>2728368</v>
      </c>
      <c r="H49" s="8">
        <v>2561837</v>
      </c>
    </row>
    <row r="50" spans="1:8" x14ac:dyDescent="0.3">
      <c r="A50" s="18" t="s">
        <v>0</v>
      </c>
      <c r="B50" s="8">
        <v>2787288.3</v>
      </c>
      <c r="C50" s="8">
        <v>2742332.3</v>
      </c>
      <c r="D50" s="8">
        <v>2544233.2999999998</v>
      </c>
      <c r="F50" s="4"/>
      <c r="G50" s="4"/>
      <c r="H50" s="4"/>
    </row>
  </sheetData>
  <mergeCells count="11">
    <mergeCell ref="B3:D3"/>
    <mergeCell ref="F3:H3"/>
    <mergeCell ref="I3:K3"/>
    <mergeCell ref="B16:D16"/>
    <mergeCell ref="F16:H16"/>
    <mergeCell ref="I16:K16"/>
    <mergeCell ref="B29:D29"/>
    <mergeCell ref="F29:H29"/>
    <mergeCell ref="I29:K29"/>
    <mergeCell ref="B41:D41"/>
    <mergeCell ref="F41:H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MDA-MB-231</vt:lpstr>
      <vt:lpstr>MOLM-14</vt:lpstr>
      <vt:lpstr>HL-60</vt:lpstr>
      <vt:lpstr>RES259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restouin</dc:creator>
  <cp:lastModifiedBy>Fabienne PRIAM</cp:lastModifiedBy>
  <dcterms:created xsi:type="dcterms:W3CDTF">2022-02-17T13:04:39Z</dcterms:created>
  <dcterms:modified xsi:type="dcterms:W3CDTF">2022-06-16T03:18:17Z</dcterms:modified>
</cp:coreProperties>
</file>