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360" yWindow="1425" windowWidth="20730" windowHeight="8100" tabRatio="918"/>
  </bookViews>
  <sheets>
    <sheet name="BD and porosity" sheetId="35" r:id="rId1"/>
    <sheet name="nutrients" sheetId="41" r:id="rId2"/>
    <sheet name="correlation" sheetId="29" r:id="rId3"/>
  </sheets>
  <calcPr calcId="144525"/>
</workbook>
</file>

<file path=xl/calcChain.xml><?xml version="1.0" encoding="utf-8"?>
<calcChain xmlns="http://schemas.openxmlformats.org/spreadsheetml/2006/main">
  <c r="W56" i="35" l="1"/>
  <c r="Q56" i="35"/>
  <c r="K56" i="35"/>
  <c r="E56" i="35"/>
  <c r="W55" i="35"/>
  <c r="Q55" i="35"/>
  <c r="K55" i="35"/>
  <c r="E55" i="35"/>
  <c r="W54" i="35"/>
  <c r="Q54" i="35"/>
  <c r="K54" i="35"/>
  <c r="E54" i="35"/>
  <c r="W53" i="35"/>
  <c r="Q53" i="35"/>
  <c r="K53" i="35"/>
  <c r="E53" i="35"/>
  <c r="W52" i="35"/>
  <c r="Q52" i="35"/>
  <c r="K52" i="35"/>
  <c r="E52" i="35"/>
  <c r="W51" i="35"/>
  <c r="Q51" i="35"/>
  <c r="K51" i="35"/>
  <c r="E51" i="35"/>
  <c r="W50" i="35"/>
  <c r="Q50" i="35"/>
  <c r="K50" i="35"/>
  <c r="E50" i="35"/>
  <c r="W49" i="35"/>
  <c r="Q49" i="35"/>
  <c r="K49" i="35"/>
  <c r="E49" i="35"/>
  <c r="W48" i="35"/>
  <c r="Q48" i="35"/>
  <c r="K48" i="35"/>
  <c r="E48" i="35"/>
  <c r="W47" i="35"/>
  <c r="Q47" i="35"/>
  <c r="K47" i="35"/>
  <c r="E47" i="35"/>
  <c r="W46" i="35"/>
  <c r="Q46" i="35"/>
  <c r="K46" i="35"/>
  <c r="E46" i="35"/>
  <c r="W45" i="35"/>
  <c r="Q45" i="35"/>
  <c r="K45" i="35"/>
  <c r="E45" i="35"/>
  <c r="W44" i="35"/>
  <c r="Q44" i="35"/>
  <c r="K44" i="35"/>
  <c r="E44" i="35"/>
  <c r="W43" i="35"/>
  <c r="Q43" i="35"/>
  <c r="K43" i="35"/>
  <c r="E43" i="35"/>
  <c r="W42" i="35"/>
  <c r="Q42" i="35"/>
  <c r="K42" i="35"/>
  <c r="E42" i="35"/>
  <c r="W41" i="35"/>
  <c r="Q41" i="35"/>
  <c r="K41" i="35"/>
  <c r="E41" i="35"/>
  <c r="W40" i="35"/>
  <c r="Q40" i="35"/>
  <c r="K40" i="35"/>
  <c r="E40" i="35"/>
  <c r="W39" i="35"/>
  <c r="Q39" i="35"/>
  <c r="K39" i="35"/>
  <c r="E39" i="35"/>
  <c r="W38" i="35"/>
  <c r="Q38" i="35"/>
  <c r="K38" i="35"/>
  <c r="E38" i="35"/>
  <c r="W37" i="35"/>
  <c r="Q37" i="35"/>
  <c r="K37" i="35"/>
  <c r="E37" i="35"/>
  <c r="W36" i="35"/>
  <c r="Q36" i="35"/>
  <c r="K36" i="35"/>
  <c r="E36" i="35"/>
  <c r="W35" i="35"/>
  <c r="Q35" i="35"/>
  <c r="K35" i="35"/>
  <c r="E35" i="35"/>
  <c r="W34" i="35"/>
  <c r="Q34" i="35"/>
  <c r="K34" i="35"/>
  <c r="E34" i="35"/>
  <c r="W33" i="35"/>
  <c r="Q33" i="35"/>
  <c r="K33" i="35"/>
  <c r="E33" i="35"/>
  <c r="W32" i="35"/>
  <c r="Q32" i="35"/>
  <c r="K32" i="35"/>
  <c r="E32" i="35"/>
  <c r="W31" i="35"/>
  <c r="Q31" i="35"/>
  <c r="K31" i="35"/>
  <c r="E31" i="35"/>
  <c r="W30" i="35"/>
  <c r="Q30" i="35"/>
  <c r="K30" i="35"/>
  <c r="E30" i="35"/>
  <c r="W29" i="35"/>
  <c r="Q29" i="35"/>
  <c r="K29" i="35"/>
  <c r="E29" i="35"/>
  <c r="W28" i="35"/>
  <c r="Q28" i="35"/>
  <c r="K28" i="35"/>
  <c r="E28" i="35"/>
  <c r="W27" i="35"/>
  <c r="Q27" i="35"/>
  <c r="K27" i="35"/>
  <c r="E27" i="35"/>
  <c r="W26" i="35"/>
  <c r="Q26" i="35"/>
  <c r="K26" i="35"/>
  <c r="E26" i="35"/>
  <c r="W25" i="35"/>
  <c r="Q25" i="35"/>
  <c r="K25" i="35"/>
  <c r="E25" i="35"/>
  <c r="W24" i="35"/>
  <c r="Q24" i="35"/>
  <c r="K24" i="35"/>
  <c r="E24" i="35"/>
  <c r="W23" i="35"/>
  <c r="Q23" i="35"/>
  <c r="K23" i="35"/>
  <c r="E23" i="35"/>
  <c r="W22" i="35"/>
  <c r="Q22" i="35"/>
  <c r="K22" i="35"/>
  <c r="E22" i="35"/>
  <c r="W21" i="35"/>
  <c r="Q21" i="35"/>
  <c r="K21" i="35"/>
  <c r="E21" i="35"/>
  <c r="W20" i="35"/>
  <c r="Q20" i="35"/>
  <c r="K20" i="35"/>
  <c r="E20" i="35"/>
  <c r="W19" i="35"/>
  <c r="Q19" i="35"/>
  <c r="K19" i="35"/>
  <c r="E19" i="35"/>
  <c r="W18" i="35"/>
  <c r="Q18" i="35"/>
  <c r="K18" i="35"/>
  <c r="E18" i="35"/>
  <c r="W17" i="35"/>
  <c r="Q17" i="35"/>
  <c r="K17" i="35"/>
  <c r="E17" i="35"/>
  <c r="W16" i="35"/>
  <c r="Q16" i="35"/>
  <c r="K16" i="35"/>
  <c r="E16" i="35"/>
  <c r="W15" i="35"/>
  <c r="Q15" i="35"/>
  <c r="K15" i="35"/>
  <c r="E15" i="35"/>
  <c r="W14" i="35"/>
  <c r="Q14" i="35"/>
  <c r="K14" i="35"/>
  <c r="E14" i="35"/>
  <c r="W13" i="35"/>
  <c r="Q13" i="35"/>
  <c r="K13" i="35"/>
  <c r="E13" i="35"/>
  <c r="W12" i="35"/>
  <c r="Q12" i="35"/>
  <c r="K12" i="35"/>
  <c r="E12" i="35"/>
  <c r="W11" i="35"/>
  <c r="Q11" i="35"/>
  <c r="K11" i="35"/>
  <c r="E11" i="35"/>
  <c r="W10" i="35"/>
  <c r="Q10" i="35"/>
  <c r="K10" i="35"/>
  <c r="E10" i="35"/>
  <c r="W9" i="35"/>
  <c r="Q9" i="35"/>
  <c r="K9" i="35"/>
  <c r="E9" i="35"/>
</calcChain>
</file>

<file path=xl/sharedStrings.xml><?xml version="1.0" encoding="utf-8"?>
<sst xmlns="http://schemas.openxmlformats.org/spreadsheetml/2006/main" count="461" uniqueCount="26">
  <si>
    <t>Treatment</t>
  </si>
  <si>
    <t>Control</t>
  </si>
  <si>
    <t xml:space="preserve"> </t>
  </si>
  <si>
    <t>Year</t>
  </si>
  <si>
    <t>Soil properties (0-10 cm)</t>
  </si>
  <si>
    <t>BD</t>
  </si>
  <si>
    <t>NLC</t>
  </si>
  <si>
    <t>LCC</t>
  </si>
  <si>
    <t>RSM</t>
  </si>
  <si>
    <t>Soil properties (10-20 cm)</t>
  </si>
  <si>
    <t>Soil properties (20-30 cm)</t>
  </si>
  <si>
    <t>Ca</t>
  </si>
  <si>
    <t>K</t>
  </si>
  <si>
    <t>Mg</t>
  </si>
  <si>
    <t>Cu</t>
  </si>
  <si>
    <t>Fe</t>
  </si>
  <si>
    <t>Zn</t>
  </si>
  <si>
    <t>Mn</t>
  </si>
  <si>
    <t>Soil properties (30-40 cm)</t>
  </si>
  <si>
    <t>Plant nutrients (0-10cm)</t>
  </si>
  <si>
    <t>Plant nutrients (10-20cm)</t>
  </si>
  <si>
    <t>Plant nutrients (30-40cm)</t>
  </si>
  <si>
    <t>Plant nutrients (20-30cm)</t>
  </si>
  <si>
    <t>BD (g/cm3)</t>
  </si>
  <si>
    <t>Porosity (%)</t>
  </si>
  <si>
    <t>Rep.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</si>
</sst>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color rgb="FFFF0000"/>
      <name val="Palatino Linotype"/>
      <family val="1"/>
    </font>
    <font>
      <sz val="11"/>
      <name val="Palatino Linotype"/>
      <family val="1"/>
    </font>
    <font>
      <sz val="14"/>
      <color rgb="FF231F20"/>
      <name val="Palatino Linotype"/>
      <family val="1"/>
    </font>
    <font>
      <sz val="11"/>
      <color rgb="FFFF0000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theme="1"/>
      <name val="Palatino Linotype"/>
      <family val="1"/>
    </font>
    <font>
      <i/>
      <sz val="14"/>
      <color rgb="FF0070C0"/>
      <name val="Palatino Linotype"/>
      <family val="1"/>
    </font>
    <font>
      <b/>
      <sz val="11"/>
      <name val="Palatino Linotype"/>
      <family val="1"/>
    </font>
    <font>
      <b/>
      <sz val="11"/>
      <color rgb="FF0070C0"/>
      <name val="Palatino Linotype"/>
      <family val="1"/>
    </font>
    <font>
      <i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4"/>
      <name val="Palatino Linotype"/>
      <family val="1"/>
    </font>
    <font>
      <sz val="10"/>
      <color theme="1"/>
      <name val="Palatino Linotype"/>
      <family val="1"/>
    </font>
    <font>
      <sz val="10"/>
      <color rgb="FFFF0000"/>
      <name val="Palatino Linotype"/>
      <family val="1"/>
    </font>
    <font>
      <sz val="10"/>
      <name val="Palatino Linotype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20" fillId="0" borderId="0"/>
  </cellStyleXfs>
  <cellXfs count="89">
    <xf numFmtId="0" fontId="0" fillId="0" borderId="0" xfId="0"/>
    <xf numFmtId="2" fontId="21" fillId="0" borderId="0" xfId="0" applyNumberFormat="1" applyFont="1" applyFill="1"/>
    <xf numFmtId="2" fontId="24" fillId="0" borderId="0" xfId="0" applyNumberFormat="1" applyFont="1" applyFill="1" applyBorder="1"/>
    <xf numFmtId="2" fontId="21" fillId="0" borderId="0" xfId="0" applyNumberFormat="1" applyFont="1" applyFill="1" applyBorder="1"/>
    <xf numFmtId="2" fontId="24" fillId="0" borderId="0" xfId="0" applyNumberFormat="1" applyFont="1" applyFill="1"/>
    <xf numFmtId="0" fontId="21" fillId="0" borderId="0" xfId="0" applyFont="1" applyFill="1"/>
    <xf numFmtId="0" fontId="24" fillId="0" borderId="0" xfId="0" applyFont="1" applyFill="1"/>
    <xf numFmtId="0" fontId="23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2" fontId="21" fillId="0" borderId="0" xfId="0" applyNumberFormat="1" applyFont="1" applyFill="1" applyAlignment="1">
      <alignment horizontal="center"/>
    </xf>
    <xf numFmtId="0" fontId="33" fillId="0" borderId="0" xfId="0" applyFont="1" applyFill="1" applyBorder="1" applyAlignment="1">
      <alignment horizontal="centerContinuous"/>
    </xf>
    <xf numFmtId="0" fontId="21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2" fontId="21" fillId="0" borderId="0" xfId="2" applyNumberFormat="1" applyFont="1" applyFill="1"/>
    <xf numFmtId="164" fontId="21" fillId="0" borderId="0" xfId="0" applyNumberFormat="1" applyFont="1" applyFill="1"/>
    <xf numFmtId="164" fontId="24" fillId="0" borderId="0" xfId="0" applyNumberFormat="1" applyFont="1" applyFill="1"/>
    <xf numFmtId="164" fontId="24" fillId="0" borderId="0" xfId="2" applyNumberFormat="1" applyFont="1" applyFill="1"/>
    <xf numFmtId="2" fontId="24" fillId="0" borderId="0" xfId="2" applyNumberFormat="1" applyFont="1" applyFill="1"/>
    <xf numFmtId="1" fontId="24" fillId="0" borderId="0" xfId="0" applyNumberFormat="1" applyFont="1" applyFill="1"/>
    <xf numFmtId="1" fontId="21" fillId="0" borderId="0" xfId="0" applyNumberFormat="1" applyFont="1" applyFill="1"/>
    <xf numFmtId="0" fontId="34" fillId="0" borderId="11" xfId="0" applyFont="1" applyBorder="1" applyAlignment="1">
      <alignment horizontal="center" vertical="center" wrapText="1"/>
    </xf>
    <xf numFmtId="0" fontId="22" fillId="0" borderId="0" xfId="0" applyFont="1" applyFill="1"/>
    <xf numFmtId="0" fontId="34" fillId="0" borderId="11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6" fillId="0" borderId="0" xfId="0" applyFont="1" applyFill="1"/>
    <xf numFmtId="2" fontId="28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21" fillId="0" borderId="0" xfId="0" applyFont="1" applyFill="1" applyBorder="1"/>
    <xf numFmtId="2" fontId="29" fillId="0" borderId="0" xfId="0" applyNumberFormat="1" applyFont="1" applyFill="1" applyAlignment="1">
      <alignment horizontal="center" vertical="center"/>
    </xf>
    <xf numFmtId="2" fontId="27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2" fontId="21" fillId="0" borderId="0" xfId="0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2" fontId="32" fillId="0" borderId="0" xfId="0" applyNumberFormat="1" applyFont="1" applyFill="1" applyBorder="1"/>
    <xf numFmtId="2" fontId="32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/>
    <xf numFmtId="0" fontId="26" fillId="0" borderId="0" xfId="0" applyFont="1" applyFill="1" applyBorder="1"/>
    <xf numFmtId="2" fontId="21" fillId="0" borderId="0" xfId="0" applyNumberFormat="1" applyFont="1" applyFill="1" applyAlignment="1">
      <alignment horizontal="center"/>
    </xf>
    <xf numFmtId="0" fontId="36" fillId="0" borderId="0" xfId="0" applyFont="1" applyFill="1"/>
    <xf numFmtId="0" fontId="36" fillId="0" borderId="0" xfId="0" applyFont="1"/>
    <xf numFmtId="0" fontId="37" fillId="0" borderId="0" xfId="0" applyFont="1" applyFill="1" applyAlignment="1">
      <alignment horizontal="center" vertical="center"/>
    </xf>
    <xf numFmtId="0" fontId="34" fillId="0" borderId="0" xfId="0" applyFont="1" applyFill="1"/>
    <xf numFmtId="0" fontId="34" fillId="0" borderId="11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2" fontId="36" fillId="0" borderId="0" xfId="0" applyNumberFormat="1" applyFont="1" applyFill="1" applyBorder="1"/>
    <xf numFmtId="164" fontId="38" fillId="0" borderId="0" xfId="0" applyNumberFormat="1" applyFont="1" applyFill="1" applyBorder="1"/>
    <xf numFmtId="2" fontId="36" fillId="0" borderId="0" xfId="0" applyNumberFormat="1" applyFont="1" applyFill="1"/>
    <xf numFmtId="2" fontId="36" fillId="0" borderId="0" xfId="0" applyNumberFormat="1" applyFont="1"/>
    <xf numFmtId="1" fontId="36" fillId="0" borderId="0" xfId="0" applyNumberFormat="1" applyFont="1" applyFill="1"/>
    <xf numFmtId="1" fontId="36" fillId="0" borderId="0" xfId="0" applyNumberFormat="1" applyFont="1"/>
    <xf numFmtId="0" fontId="36" fillId="0" borderId="10" xfId="0" applyFont="1" applyFill="1" applyBorder="1" applyAlignment="1">
      <alignment horizontal="center"/>
    </xf>
    <xf numFmtId="0" fontId="36" fillId="0" borderId="10" xfId="0" applyFont="1" applyFill="1" applyBorder="1"/>
    <xf numFmtId="2" fontId="36" fillId="0" borderId="10" xfId="0" applyNumberFormat="1" applyFont="1" applyFill="1" applyBorder="1"/>
    <xf numFmtId="164" fontId="38" fillId="0" borderId="10" xfId="0" applyNumberFormat="1" applyFont="1" applyFill="1" applyBorder="1"/>
    <xf numFmtId="0" fontId="37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6" fillId="24" borderId="0" xfId="0" applyFont="1" applyFill="1"/>
    <xf numFmtId="2" fontId="36" fillId="24" borderId="0" xfId="0" applyNumberFormat="1" applyFont="1" applyFill="1" applyBorder="1"/>
    <xf numFmtId="2" fontId="38" fillId="24" borderId="0" xfId="0" applyNumberFormat="1" applyFont="1" applyFill="1" applyBorder="1"/>
    <xf numFmtId="164" fontId="36" fillId="24" borderId="0" xfId="0" applyNumberFormat="1" applyFont="1" applyFill="1" applyBorder="1"/>
    <xf numFmtId="2" fontId="36" fillId="24" borderId="0" xfId="0" applyNumberFormat="1" applyFont="1" applyFill="1"/>
    <xf numFmtId="164" fontId="36" fillId="24" borderId="0" xfId="0" applyNumberFormat="1" applyFont="1" applyFill="1"/>
    <xf numFmtId="2" fontId="38" fillId="0" borderId="0" xfId="0" applyNumberFormat="1" applyFont="1" applyFill="1" applyBorder="1"/>
    <xf numFmtId="164" fontId="36" fillId="0" borderId="0" xfId="0" applyNumberFormat="1" applyFont="1" applyFill="1"/>
    <xf numFmtId="164" fontId="36" fillId="0" borderId="0" xfId="0" applyNumberFormat="1" applyFont="1" applyFill="1" applyBorder="1"/>
    <xf numFmtId="164" fontId="36" fillId="0" borderId="0" xfId="0" applyNumberFormat="1" applyFont="1"/>
    <xf numFmtId="164" fontId="38" fillId="0" borderId="0" xfId="0" applyNumberFormat="1" applyFont="1" applyFill="1"/>
    <xf numFmtId="2" fontId="36" fillId="0" borderId="0" xfId="0" applyNumberFormat="1" applyFont="1" applyBorder="1"/>
    <xf numFmtId="164" fontId="36" fillId="0" borderId="0" xfId="0" applyNumberFormat="1" applyFont="1" applyBorder="1"/>
    <xf numFmtId="0" fontId="38" fillId="0" borderId="0" xfId="0" applyFont="1" applyFill="1"/>
    <xf numFmtId="2" fontId="38" fillId="0" borderId="0" xfId="0" applyNumberFormat="1" applyFont="1" applyFill="1"/>
    <xf numFmtId="164" fontId="38" fillId="0" borderId="0" xfId="0" applyNumberFormat="1" applyFont="1"/>
    <xf numFmtId="2" fontId="38" fillId="0" borderId="0" xfId="0" applyNumberFormat="1" applyFont="1" applyBorder="1"/>
    <xf numFmtId="164" fontId="38" fillId="24" borderId="0" xfId="0" applyNumberFormat="1" applyFont="1" applyFill="1"/>
    <xf numFmtId="1" fontId="36" fillId="24" borderId="0" xfId="0" applyNumberFormat="1" applyFont="1" applyFill="1"/>
    <xf numFmtId="0" fontId="38" fillId="0" borderId="0" xfId="0" applyFont="1"/>
    <xf numFmtId="2" fontId="38" fillId="0" borderId="0" xfId="0" applyNumberFormat="1" applyFont="1"/>
    <xf numFmtId="0" fontId="36" fillId="0" borderId="10" xfId="0" applyFont="1" applyBorder="1"/>
    <xf numFmtId="2" fontId="38" fillId="0" borderId="10" xfId="0" applyNumberFormat="1" applyFont="1" applyFill="1" applyBorder="1"/>
    <xf numFmtId="164" fontId="36" fillId="0" borderId="10" xfId="0" applyNumberFormat="1" applyFont="1" applyBorder="1"/>
    <xf numFmtId="164" fontId="36" fillId="0" borderId="10" xfId="0" applyNumberFormat="1" applyFont="1" applyFill="1" applyBorder="1"/>
    <xf numFmtId="1" fontId="36" fillId="0" borderId="10" xfId="0" applyNumberFormat="1" applyFont="1" applyBorder="1"/>
    <xf numFmtId="0" fontId="36" fillId="0" borderId="0" xfId="0" applyFont="1" applyFill="1" applyBorder="1"/>
    <xf numFmtId="0" fontId="38" fillId="0" borderId="0" xfId="0" applyFont="1" applyFill="1" applyBorder="1"/>
  </cellXfs>
  <cellStyles count="51">
    <cellStyle name="20% - Accent1 2" xfId="15"/>
    <cellStyle name="20% - Accent2 2" xfId="10"/>
    <cellStyle name="20% - Accent3 2" xfId="13"/>
    <cellStyle name="20% - Accent4 2" xfId="16"/>
    <cellStyle name="20% - Accent5 2" xfId="12"/>
    <cellStyle name="20% - Accent6 2" xfId="14"/>
    <cellStyle name="40% - Accent1 2" xfId="11"/>
    <cellStyle name="40% - Accent2 2" xfId="17"/>
    <cellStyle name="40% - Accent3 2" xfId="9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11" xfId="6"/>
    <cellStyle name="Normal 12" xfId="7"/>
    <cellStyle name="Normal 2" xfId="4"/>
    <cellStyle name="Normal 2 3" xfId="8"/>
    <cellStyle name="Normal 3" xfId="2"/>
    <cellStyle name="Normal 4" xfId="5"/>
    <cellStyle name="Normal 5" xfId="1"/>
    <cellStyle name="Normal 6" xfId="3"/>
    <cellStyle name="Normal 7" xfId="50"/>
    <cellStyle name="Note 2" xfId="45"/>
    <cellStyle name="Output 2" xfId="46"/>
    <cellStyle name="Title 2" xfId="47"/>
    <cellStyle name="Total 2" xfId="48"/>
    <cellStyle name="Warning Text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62"/>
  <sheetViews>
    <sheetView tabSelected="1" zoomScale="80" zoomScaleNormal="80" workbookViewId="0">
      <selection activeCell="E2" sqref="E2"/>
    </sheetView>
  </sheetViews>
  <sheetFormatPr defaultRowHeight="15" x14ac:dyDescent="0.3"/>
  <cols>
    <col min="1" max="1" width="6.85546875" style="42" customWidth="1"/>
    <col min="2" max="2" width="9.85546875" style="42" customWidth="1"/>
    <col min="3" max="3" width="8.140625" style="42" customWidth="1"/>
    <col min="4" max="4" width="10.85546875" style="42" customWidth="1"/>
    <col min="5" max="5" width="11.42578125" style="41" customWidth="1"/>
    <col min="6" max="6" width="6.85546875" style="42" customWidth="1"/>
    <col min="7" max="7" width="8.42578125" style="42" customWidth="1"/>
    <col min="8" max="8" width="11" style="42" customWidth="1"/>
    <col min="9" max="9" width="8" style="42" customWidth="1"/>
    <col min="10" max="10" width="11.140625" style="42" customWidth="1"/>
    <col min="11" max="11" width="11.42578125" style="41" customWidth="1"/>
    <col min="12" max="12" width="7.5703125" style="42" customWidth="1"/>
    <col min="13" max="13" width="9" style="42" customWidth="1"/>
    <col min="14" max="14" width="9.42578125" style="42" customWidth="1"/>
    <col min="15" max="15" width="7.5703125" style="42" customWidth="1"/>
    <col min="16" max="16" width="11.140625" style="42" customWidth="1"/>
    <col min="17" max="17" width="11.42578125" style="41" customWidth="1"/>
    <col min="18" max="18" width="8" style="42" customWidth="1"/>
    <col min="19" max="19" width="8.42578125" style="42" customWidth="1"/>
    <col min="20" max="20" width="10.28515625" style="42" customWidth="1"/>
    <col min="21" max="21" width="8" style="42" customWidth="1"/>
    <col min="22" max="22" width="10.5703125" style="42" customWidth="1"/>
    <col min="23" max="23" width="11.42578125" style="41" customWidth="1"/>
    <col min="24" max="24" width="13.140625" style="42" customWidth="1"/>
    <col min="25" max="25" width="13" style="42" customWidth="1"/>
    <col min="26" max="26" width="13.5703125" style="42" customWidth="1"/>
    <col min="27" max="27" width="14.7109375" style="42" customWidth="1"/>
    <col min="28" max="28" width="15.85546875" style="42" customWidth="1"/>
    <col min="29" max="16384" width="9.140625" style="42"/>
  </cols>
  <sheetData>
    <row r="3" spans="1:28" x14ac:dyDescent="0.3">
      <c r="A3" s="41"/>
      <c r="B3" s="41"/>
      <c r="C3" s="41"/>
      <c r="D3" s="41"/>
      <c r="F3" s="41"/>
      <c r="G3" s="41"/>
      <c r="H3" s="41"/>
      <c r="I3" s="41"/>
      <c r="J3" s="41"/>
      <c r="L3" s="41"/>
      <c r="M3" s="41"/>
      <c r="N3" s="41"/>
      <c r="O3" s="41"/>
      <c r="P3" s="41"/>
      <c r="R3" s="41"/>
      <c r="S3" s="41"/>
      <c r="T3" s="41"/>
      <c r="U3" s="41"/>
      <c r="V3" s="41"/>
      <c r="X3" s="41"/>
      <c r="Y3" s="41"/>
      <c r="Z3" s="41"/>
      <c r="AA3" s="41"/>
    </row>
    <row r="4" spans="1:28" x14ac:dyDescent="0.3">
      <c r="A4" s="41"/>
      <c r="B4" s="41"/>
      <c r="C4" s="41"/>
      <c r="D4" s="41"/>
      <c r="F4" s="41"/>
      <c r="G4" s="41"/>
      <c r="H4" s="41"/>
      <c r="I4" s="41"/>
      <c r="J4" s="41"/>
      <c r="L4" s="41"/>
      <c r="M4" s="41"/>
      <c r="N4" s="41"/>
      <c r="O4" s="41"/>
      <c r="P4" s="41"/>
      <c r="R4" s="41"/>
      <c r="S4" s="41"/>
      <c r="T4" s="41"/>
      <c r="U4" s="41"/>
      <c r="V4" s="41"/>
      <c r="X4" s="41"/>
      <c r="Y4" s="41"/>
      <c r="Z4" s="41"/>
      <c r="AA4" s="41"/>
    </row>
    <row r="5" spans="1:28" ht="15" customHeight="1" x14ac:dyDescent="0.3">
      <c r="A5" s="43" t="s">
        <v>4</v>
      </c>
      <c r="B5" s="43"/>
      <c r="C5" s="43"/>
      <c r="D5" s="43"/>
      <c r="E5" s="43"/>
      <c r="F5" s="41"/>
      <c r="G5" s="43" t="s">
        <v>9</v>
      </c>
      <c r="H5" s="43"/>
      <c r="I5" s="43"/>
      <c r="J5" s="43"/>
      <c r="K5" s="43"/>
      <c r="L5" s="41"/>
      <c r="M5" s="43" t="s">
        <v>10</v>
      </c>
      <c r="N5" s="43"/>
      <c r="O5" s="43"/>
      <c r="P5" s="43"/>
      <c r="Q5" s="43"/>
      <c r="R5" s="41"/>
      <c r="S5" s="43" t="s">
        <v>18</v>
      </c>
      <c r="T5" s="43"/>
      <c r="U5" s="43"/>
      <c r="V5" s="43"/>
      <c r="W5" s="43"/>
      <c r="X5" s="41"/>
      <c r="Y5" s="41"/>
      <c r="Z5" s="41"/>
      <c r="AA5" s="41"/>
    </row>
    <row r="6" spans="1:28" ht="15" customHeight="1" x14ac:dyDescent="0.3">
      <c r="A6" s="43"/>
      <c r="B6" s="43"/>
      <c r="C6" s="43"/>
      <c r="D6" s="43"/>
      <c r="E6" s="43"/>
      <c r="F6" s="41"/>
      <c r="G6" s="43"/>
      <c r="H6" s="43"/>
      <c r="I6" s="43"/>
      <c r="J6" s="43"/>
      <c r="K6" s="43"/>
      <c r="L6" s="41"/>
      <c r="M6" s="43"/>
      <c r="N6" s="43"/>
      <c r="O6" s="43"/>
      <c r="P6" s="43"/>
      <c r="Q6" s="43"/>
      <c r="R6" s="41"/>
      <c r="S6" s="43"/>
      <c r="T6" s="43"/>
      <c r="U6" s="43"/>
      <c r="V6" s="43"/>
      <c r="W6" s="43"/>
      <c r="X6" s="41"/>
      <c r="Y6" s="41"/>
      <c r="Z6" s="41"/>
      <c r="AA6" s="41"/>
    </row>
    <row r="7" spans="1:28" x14ac:dyDescent="0.3">
      <c r="A7" s="44"/>
      <c r="B7" s="44"/>
      <c r="C7" s="44"/>
      <c r="D7" s="44"/>
      <c r="E7" s="44"/>
      <c r="F7" s="41"/>
      <c r="G7" s="44"/>
      <c r="H7" s="44"/>
      <c r="I7" s="44"/>
      <c r="J7" s="44"/>
      <c r="K7" s="44"/>
      <c r="L7" s="41"/>
      <c r="M7" s="44"/>
      <c r="N7" s="44"/>
      <c r="O7" s="44"/>
      <c r="P7" s="44"/>
      <c r="Q7" s="44"/>
      <c r="R7" s="41"/>
      <c r="S7" s="44"/>
      <c r="T7" s="44"/>
      <c r="U7" s="44"/>
      <c r="V7" s="44"/>
      <c r="W7" s="44"/>
      <c r="X7" s="41"/>
      <c r="Y7" s="41"/>
      <c r="Z7" s="41"/>
      <c r="AA7" s="41"/>
    </row>
    <row r="8" spans="1:28" ht="30" x14ac:dyDescent="0.3">
      <c r="A8" s="45" t="s">
        <v>3</v>
      </c>
      <c r="B8" s="45" t="s">
        <v>0</v>
      </c>
      <c r="C8" s="45" t="s">
        <v>25</v>
      </c>
      <c r="D8" s="45" t="s">
        <v>23</v>
      </c>
      <c r="E8" s="22" t="s">
        <v>24</v>
      </c>
      <c r="F8" s="41"/>
      <c r="G8" s="45" t="s">
        <v>3</v>
      </c>
      <c r="H8" s="45" t="s">
        <v>0</v>
      </c>
      <c r="I8" s="45" t="s">
        <v>25</v>
      </c>
      <c r="J8" s="45" t="s">
        <v>23</v>
      </c>
      <c r="K8" s="22" t="s">
        <v>24</v>
      </c>
      <c r="L8" s="41"/>
      <c r="M8" s="45" t="s">
        <v>3</v>
      </c>
      <c r="N8" s="45" t="s">
        <v>0</v>
      </c>
      <c r="O8" s="45" t="s">
        <v>25</v>
      </c>
      <c r="P8" s="45" t="s">
        <v>23</v>
      </c>
      <c r="Q8" s="22" t="s">
        <v>24</v>
      </c>
      <c r="R8" s="41"/>
      <c r="S8" s="45" t="s">
        <v>3</v>
      </c>
      <c r="T8" s="45" t="s">
        <v>0</v>
      </c>
      <c r="U8" s="45" t="s">
        <v>25</v>
      </c>
      <c r="V8" s="45" t="s">
        <v>23</v>
      </c>
      <c r="W8" s="22" t="s">
        <v>24</v>
      </c>
      <c r="X8" s="41"/>
      <c r="Y8" s="41"/>
      <c r="Z8" s="41"/>
      <c r="AA8" s="41"/>
    </row>
    <row r="9" spans="1:28" ht="15" customHeight="1" x14ac:dyDescent="0.3">
      <c r="A9" s="46">
        <v>2019</v>
      </c>
      <c r="B9" s="41" t="s">
        <v>1</v>
      </c>
      <c r="C9" s="41">
        <v>1</v>
      </c>
      <c r="D9" s="47">
        <v>1.23</v>
      </c>
      <c r="E9" s="48">
        <f>((1-(D9/2.65))*100)</f>
        <v>53.584905660377359</v>
      </c>
      <c r="F9" s="41"/>
      <c r="G9" s="46">
        <v>2019</v>
      </c>
      <c r="H9" s="41" t="s">
        <v>1</v>
      </c>
      <c r="I9" s="41">
        <v>1</v>
      </c>
      <c r="J9" s="47">
        <v>1.23</v>
      </c>
      <c r="K9" s="48">
        <f>((1-(J9/2.65))*100)</f>
        <v>53.584905660377359</v>
      </c>
      <c r="L9" s="41"/>
      <c r="M9" s="46">
        <v>2019</v>
      </c>
      <c r="N9" s="41" t="s">
        <v>1</v>
      </c>
      <c r="O9" s="41">
        <v>1</v>
      </c>
      <c r="P9" s="47">
        <v>1.28</v>
      </c>
      <c r="Q9" s="48">
        <f>((1-(P9/2.65))*100)</f>
        <v>51.698113207547166</v>
      </c>
      <c r="R9" s="41"/>
      <c r="S9" s="46">
        <v>2019</v>
      </c>
      <c r="T9" s="41" t="s">
        <v>1</v>
      </c>
      <c r="U9" s="41">
        <v>1</v>
      </c>
      <c r="V9" s="47">
        <v>1.24</v>
      </c>
      <c r="W9" s="48">
        <f>((1-(V9/2.65))*100)</f>
        <v>53.20754716981132</v>
      </c>
      <c r="X9" s="41"/>
      <c r="Y9" s="41"/>
      <c r="Z9" s="41"/>
      <c r="AA9" s="41"/>
    </row>
    <row r="10" spans="1:28" ht="16.5" customHeight="1" x14ac:dyDescent="0.3">
      <c r="A10" s="46"/>
      <c r="B10" s="41" t="s">
        <v>1</v>
      </c>
      <c r="C10" s="41">
        <v>2</v>
      </c>
      <c r="D10" s="49">
        <v>1.2</v>
      </c>
      <c r="E10" s="48">
        <f t="shared" ref="E10:E56" si="0">((1-(D10/2.65))*100)</f>
        <v>54.716981132075468</v>
      </c>
      <c r="F10" s="41"/>
      <c r="G10" s="46"/>
      <c r="H10" s="41" t="s">
        <v>1</v>
      </c>
      <c r="I10" s="41">
        <v>2</v>
      </c>
      <c r="J10" s="49">
        <v>1.2</v>
      </c>
      <c r="K10" s="48">
        <f t="shared" ref="K10:K56" si="1">((1-(J10/2.65))*100)</f>
        <v>54.716981132075468</v>
      </c>
      <c r="L10" s="41"/>
      <c r="M10" s="46"/>
      <c r="N10" s="41" t="s">
        <v>1</v>
      </c>
      <c r="O10" s="41">
        <v>2</v>
      </c>
      <c r="P10" s="49">
        <v>1.26</v>
      </c>
      <c r="Q10" s="48">
        <f t="shared" ref="Q10:Q56" si="2">((1-(P10/2.65))*100)</f>
        <v>52.452830188679243</v>
      </c>
      <c r="R10" s="41"/>
      <c r="S10" s="46"/>
      <c r="T10" s="41" t="s">
        <v>1</v>
      </c>
      <c r="U10" s="41">
        <v>2</v>
      </c>
      <c r="V10" s="49">
        <v>1.25</v>
      </c>
      <c r="W10" s="48">
        <f t="shared" ref="W10:W56" si="3">((1-(V10/2.65))*100)</f>
        <v>52.830188679245282</v>
      </c>
      <c r="X10" s="41"/>
      <c r="Y10" s="41"/>
      <c r="Z10" s="49"/>
      <c r="AA10" s="49"/>
      <c r="AB10" s="50"/>
    </row>
    <row r="11" spans="1:28" ht="16.5" customHeight="1" x14ac:dyDescent="0.3">
      <c r="A11" s="46"/>
      <c r="B11" s="41" t="s">
        <v>1</v>
      </c>
      <c r="C11" s="41">
        <v>3</v>
      </c>
      <c r="D11" s="49">
        <v>1.22</v>
      </c>
      <c r="E11" s="48">
        <f t="shared" si="0"/>
        <v>53.962264150943398</v>
      </c>
      <c r="F11" s="41"/>
      <c r="G11" s="46"/>
      <c r="H11" s="41" t="s">
        <v>1</v>
      </c>
      <c r="I11" s="41">
        <v>3</v>
      </c>
      <c r="J11" s="49">
        <v>1.24</v>
      </c>
      <c r="K11" s="48">
        <f t="shared" si="1"/>
        <v>53.20754716981132</v>
      </c>
      <c r="L11" s="41"/>
      <c r="M11" s="46"/>
      <c r="N11" s="41" t="s">
        <v>1</v>
      </c>
      <c r="O11" s="41">
        <v>3</v>
      </c>
      <c r="P11" s="49">
        <v>1.24</v>
      </c>
      <c r="Q11" s="48">
        <f t="shared" si="2"/>
        <v>53.20754716981132</v>
      </c>
      <c r="R11" s="41"/>
      <c r="S11" s="46"/>
      <c r="T11" s="41" t="s">
        <v>1</v>
      </c>
      <c r="U11" s="41">
        <v>3</v>
      </c>
      <c r="V11" s="49">
        <v>1.24</v>
      </c>
      <c r="W11" s="48">
        <f t="shared" si="3"/>
        <v>53.20754716981132</v>
      </c>
      <c r="X11" s="41"/>
      <c r="Y11" s="41"/>
      <c r="Z11" s="49"/>
      <c r="AA11" s="49"/>
      <c r="AB11" s="50"/>
    </row>
    <row r="12" spans="1:28" ht="16.5" customHeight="1" x14ac:dyDescent="0.3">
      <c r="A12" s="46"/>
      <c r="B12" s="41" t="s">
        <v>1</v>
      </c>
      <c r="C12" s="41">
        <v>4</v>
      </c>
      <c r="D12" s="49">
        <v>1.19</v>
      </c>
      <c r="E12" s="48">
        <f t="shared" si="0"/>
        <v>55.094339622641506</v>
      </c>
      <c r="F12" s="41"/>
      <c r="G12" s="46"/>
      <c r="H12" s="41" t="s">
        <v>1</v>
      </c>
      <c r="I12" s="41">
        <v>4</v>
      </c>
      <c r="J12" s="49">
        <v>1.24</v>
      </c>
      <c r="K12" s="48">
        <f t="shared" si="1"/>
        <v>53.20754716981132</v>
      </c>
      <c r="L12" s="41"/>
      <c r="M12" s="46"/>
      <c r="N12" s="41" t="s">
        <v>1</v>
      </c>
      <c r="O12" s="41">
        <v>4</v>
      </c>
      <c r="P12" s="49">
        <v>1.27</v>
      </c>
      <c r="Q12" s="48">
        <f t="shared" si="2"/>
        <v>52.075471698113205</v>
      </c>
      <c r="R12" s="41"/>
      <c r="S12" s="46"/>
      <c r="T12" s="41" t="s">
        <v>1</v>
      </c>
      <c r="U12" s="41">
        <v>4</v>
      </c>
      <c r="V12" s="49">
        <v>1.26</v>
      </c>
      <c r="W12" s="48">
        <f t="shared" si="3"/>
        <v>52.452830188679243</v>
      </c>
      <c r="X12" s="41"/>
      <c r="Y12" s="41"/>
      <c r="Z12" s="49"/>
      <c r="AA12" s="49"/>
      <c r="AB12" s="50"/>
    </row>
    <row r="13" spans="1:28" ht="15" customHeight="1" x14ac:dyDescent="0.3">
      <c r="A13" s="46"/>
      <c r="B13" s="41" t="s">
        <v>6</v>
      </c>
      <c r="C13" s="41">
        <v>1</v>
      </c>
      <c r="D13" s="47">
        <v>1.21</v>
      </c>
      <c r="E13" s="48">
        <f t="shared" si="0"/>
        <v>54.339622641509436</v>
      </c>
      <c r="F13" s="41"/>
      <c r="G13" s="46"/>
      <c r="H13" s="41" t="s">
        <v>6</v>
      </c>
      <c r="I13" s="41">
        <v>1</v>
      </c>
      <c r="J13" s="47">
        <v>1.21</v>
      </c>
      <c r="K13" s="48">
        <f t="shared" si="1"/>
        <v>54.339622641509436</v>
      </c>
      <c r="L13" s="41"/>
      <c r="M13" s="46"/>
      <c r="N13" s="41" t="s">
        <v>6</v>
      </c>
      <c r="O13" s="41">
        <v>1</v>
      </c>
      <c r="P13" s="47">
        <v>1.26</v>
      </c>
      <c r="Q13" s="48">
        <f t="shared" si="2"/>
        <v>52.452830188679243</v>
      </c>
      <c r="R13" s="41"/>
      <c r="S13" s="46"/>
      <c r="T13" s="41" t="s">
        <v>6</v>
      </c>
      <c r="U13" s="41">
        <v>1</v>
      </c>
      <c r="V13" s="47">
        <v>1.25</v>
      </c>
      <c r="W13" s="48">
        <f t="shared" si="3"/>
        <v>52.830188679245282</v>
      </c>
      <c r="X13" s="41"/>
      <c r="Y13" s="41"/>
      <c r="Z13" s="49"/>
      <c r="AA13" s="49"/>
      <c r="AB13" s="50"/>
    </row>
    <row r="14" spans="1:28" ht="16.5" customHeight="1" x14ac:dyDescent="0.3">
      <c r="A14" s="46"/>
      <c r="B14" s="41" t="s">
        <v>6</v>
      </c>
      <c r="C14" s="41">
        <v>2</v>
      </c>
      <c r="D14" s="47">
        <v>1.2</v>
      </c>
      <c r="E14" s="48">
        <f t="shared" si="0"/>
        <v>54.716981132075468</v>
      </c>
      <c r="F14" s="41"/>
      <c r="G14" s="46"/>
      <c r="H14" s="41" t="s">
        <v>6</v>
      </c>
      <c r="I14" s="41">
        <v>2</v>
      </c>
      <c r="J14" s="47">
        <v>1.19</v>
      </c>
      <c r="K14" s="48">
        <f t="shared" si="1"/>
        <v>55.094339622641506</v>
      </c>
      <c r="L14" s="41"/>
      <c r="M14" s="46"/>
      <c r="N14" s="41" t="s">
        <v>6</v>
      </c>
      <c r="O14" s="41">
        <v>2</v>
      </c>
      <c r="P14" s="47">
        <v>1.23</v>
      </c>
      <c r="Q14" s="48">
        <f t="shared" si="2"/>
        <v>53.584905660377359</v>
      </c>
      <c r="R14" s="41"/>
      <c r="S14" s="46"/>
      <c r="T14" s="41" t="s">
        <v>6</v>
      </c>
      <c r="U14" s="41">
        <v>2</v>
      </c>
      <c r="V14" s="47">
        <v>1.24</v>
      </c>
      <c r="W14" s="48">
        <f t="shared" si="3"/>
        <v>53.20754716981132</v>
      </c>
      <c r="X14" s="41"/>
      <c r="Y14" s="41"/>
      <c r="Z14" s="41"/>
      <c r="AA14" s="41"/>
    </row>
    <row r="15" spans="1:28" ht="16.5" customHeight="1" x14ac:dyDescent="0.3">
      <c r="A15" s="46"/>
      <c r="B15" s="41" t="s">
        <v>6</v>
      </c>
      <c r="C15" s="41">
        <v>3</v>
      </c>
      <c r="D15" s="47">
        <v>1.2</v>
      </c>
      <c r="E15" s="48">
        <f t="shared" si="0"/>
        <v>54.716981132075468</v>
      </c>
      <c r="F15" s="41"/>
      <c r="G15" s="46"/>
      <c r="H15" s="41" t="s">
        <v>6</v>
      </c>
      <c r="I15" s="41">
        <v>3</v>
      </c>
      <c r="J15" s="47">
        <v>1.2</v>
      </c>
      <c r="K15" s="48">
        <f t="shared" si="1"/>
        <v>54.716981132075468</v>
      </c>
      <c r="L15" s="41"/>
      <c r="M15" s="46"/>
      <c r="N15" s="41" t="s">
        <v>6</v>
      </c>
      <c r="O15" s="41">
        <v>3</v>
      </c>
      <c r="P15" s="47">
        <v>1.25</v>
      </c>
      <c r="Q15" s="48">
        <f t="shared" si="2"/>
        <v>52.830188679245282</v>
      </c>
      <c r="R15" s="41"/>
      <c r="S15" s="46"/>
      <c r="T15" s="41" t="s">
        <v>6</v>
      </c>
      <c r="U15" s="41">
        <v>3</v>
      </c>
      <c r="V15" s="47">
        <v>1.23</v>
      </c>
      <c r="W15" s="48">
        <f t="shared" si="3"/>
        <v>53.584905660377359</v>
      </c>
      <c r="X15" s="41"/>
      <c r="Y15" s="41"/>
      <c r="Z15" s="41"/>
      <c r="AA15" s="41"/>
    </row>
    <row r="16" spans="1:28" ht="16.5" customHeight="1" x14ac:dyDescent="0.3">
      <c r="A16" s="46"/>
      <c r="B16" s="41" t="s">
        <v>6</v>
      </c>
      <c r="C16" s="41">
        <v>4</v>
      </c>
      <c r="D16" s="49">
        <v>1.2</v>
      </c>
      <c r="E16" s="48">
        <f t="shared" si="0"/>
        <v>54.716981132075468</v>
      </c>
      <c r="F16" s="41"/>
      <c r="G16" s="46"/>
      <c r="H16" s="41" t="s">
        <v>6</v>
      </c>
      <c r="I16" s="41">
        <v>4</v>
      </c>
      <c r="J16" s="49">
        <v>1.21</v>
      </c>
      <c r="K16" s="48">
        <f t="shared" si="1"/>
        <v>54.339622641509436</v>
      </c>
      <c r="L16" s="41"/>
      <c r="M16" s="46"/>
      <c r="N16" s="41" t="s">
        <v>6</v>
      </c>
      <c r="O16" s="41">
        <v>4</v>
      </c>
      <c r="P16" s="49">
        <v>1.22</v>
      </c>
      <c r="Q16" s="48">
        <f t="shared" si="2"/>
        <v>53.962264150943398</v>
      </c>
      <c r="R16" s="41"/>
      <c r="S16" s="46"/>
      <c r="T16" s="41" t="s">
        <v>6</v>
      </c>
      <c r="U16" s="41">
        <v>4</v>
      </c>
      <c r="V16" s="49">
        <v>1.26</v>
      </c>
      <c r="W16" s="48">
        <f t="shared" si="3"/>
        <v>52.452830188679243</v>
      </c>
      <c r="X16" s="41"/>
      <c r="Y16" s="41"/>
      <c r="Z16" s="49"/>
      <c r="AA16" s="49"/>
      <c r="AB16" s="50"/>
    </row>
    <row r="17" spans="1:28" x14ac:dyDescent="0.3">
      <c r="A17" s="46"/>
      <c r="B17" s="41" t="s">
        <v>8</v>
      </c>
      <c r="C17" s="41">
        <v>1</v>
      </c>
      <c r="D17" s="47">
        <v>1.18</v>
      </c>
      <c r="E17" s="48">
        <f t="shared" si="0"/>
        <v>55.471698113207545</v>
      </c>
      <c r="F17" s="41"/>
      <c r="G17" s="46"/>
      <c r="H17" s="41" t="s">
        <v>8</v>
      </c>
      <c r="I17" s="41">
        <v>1</v>
      </c>
      <c r="J17" s="47">
        <v>1.18</v>
      </c>
      <c r="K17" s="48">
        <f t="shared" si="1"/>
        <v>55.471698113207545</v>
      </c>
      <c r="L17" s="41"/>
      <c r="M17" s="46"/>
      <c r="N17" s="41" t="s">
        <v>8</v>
      </c>
      <c r="O17" s="41">
        <v>1</v>
      </c>
      <c r="P17" s="47">
        <v>1.25</v>
      </c>
      <c r="Q17" s="48">
        <f t="shared" si="2"/>
        <v>52.830188679245282</v>
      </c>
      <c r="R17" s="41"/>
      <c r="S17" s="46"/>
      <c r="T17" s="41" t="s">
        <v>8</v>
      </c>
      <c r="U17" s="41">
        <v>1</v>
      </c>
      <c r="V17" s="47">
        <v>1.24</v>
      </c>
      <c r="W17" s="48">
        <f t="shared" si="3"/>
        <v>53.20754716981132</v>
      </c>
      <c r="X17" s="41"/>
      <c r="Y17" s="41"/>
      <c r="Z17" s="49"/>
      <c r="AA17" s="49"/>
      <c r="AB17" s="50"/>
    </row>
    <row r="18" spans="1:28" x14ac:dyDescent="0.3">
      <c r="A18" s="46"/>
      <c r="B18" s="41" t="s">
        <v>8</v>
      </c>
      <c r="C18" s="41">
        <v>2</v>
      </c>
      <c r="D18" s="47">
        <v>1.17</v>
      </c>
      <c r="E18" s="48">
        <f t="shared" si="0"/>
        <v>55.849056603773583</v>
      </c>
      <c r="F18" s="41"/>
      <c r="G18" s="46"/>
      <c r="H18" s="41" t="s">
        <v>8</v>
      </c>
      <c r="I18" s="41">
        <v>2</v>
      </c>
      <c r="J18" s="47">
        <v>1.1599999999999999</v>
      </c>
      <c r="K18" s="48">
        <f t="shared" si="1"/>
        <v>56.226415094339629</v>
      </c>
      <c r="L18" s="41"/>
      <c r="M18" s="46"/>
      <c r="N18" s="41" t="s">
        <v>8</v>
      </c>
      <c r="O18" s="41">
        <v>2</v>
      </c>
      <c r="P18" s="47">
        <v>1.2</v>
      </c>
      <c r="Q18" s="48">
        <f t="shared" si="2"/>
        <v>54.716981132075468</v>
      </c>
      <c r="R18" s="41"/>
      <c r="S18" s="46"/>
      <c r="T18" s="41" t="s">
        <v>8</v>
      </c>
      <c r="U18" s="41">
        <v>2</v>
      </c>
      <c r="V18" s="47">
        <v>1.26</v>
      </c>
      <c r="W18" s="48">
        <f t="shared" si="3"/>
        <v>52.452830188679243</v>
      </c>
      <c r="X18" s="41"/>
      <c r="Y18" s="41"/>
      <c r="Z18" s="49"/>
      <c r="AA18" s="49"/>
      <c r="AB18" s="50"/>
    </row>
    <row r="19" spans="1:28" x14ac:dyDescent="0.3">
      <c r="A19" s="46"/>
      <c r="B19" s="41" t="s">
        <v>8</v>
      </c>
      <c r="C19" s="41">
        <v>3</v>
      </c>
      <c r="D19" s="49">
        <v>1.17</v>
      </c>
      <c r="E19" s="48">
        <f t="shared" si="0"/>
        <v>55.849056603773583</v>
      </c>
      <c r="F19" s="41"/>
      <c r="G19" s="46"/>
      <c r="H19" s="41" t="s">
        <v>8</v>
      </c>
      <c r="I19" s="41">
        <v>3</v>
      </c>
      <c r="J19" s="49">
        <v>1.17</v>
      </c>
      <c r="K19" s="48">
        <f t="shared" si="1"/>
        <v>55.849056603773583</v>
      </c>
      <c r="L19" s="41"/>
      <c r="M19" s="46"/>
      <c r="N19" s="41" t="s">
        <v>8</v>
      </c>
      <c r="O19" s="41">
        <v>3</v>
      </c>
      <c r="P19" s="49">
        <v>1.26</v>
      </c>
      <c r="Q19" s="48">
        <f t="shared" si="2"/>
        <v>52.452830188679243</v>
      </c>
      <c r="R19" s="41"/>
      <c r="S19" s="46"/>
      <c r="T19" s="41" t="s">
        <v>8</v>
      </c>
      <c r="U19" s="41">
        <v>3</v>
      </c>
      <c r="V19" s="49">
        <v>1.24</v>
      </c>
      <c r="W19" s="48">
        <f t="shared" si="3"/>
        <v>53.20754716981132</v>
      </c>
      <c r="X19" s="41"/>
      <c r="Y19" s="41"/>
      <c r="Z19" s="49"/>
      <c r="AA19" s="49"/>
      <c r="AB19" s="50"/>
    </row>
    <row r="20" spans="1:28" ht="15" customHeight="1" x14ac:dyDescent="0.3">
      <c r="A20" s="46"/>
      <c r="B20" s="41" t="s">
        <v>8</v>
      </c>
      <c r="C20" s="41">
        <v>4</v>
      </c>
      <c r="D20" s="49">
        <v>1.17</v>
      </c>
      <c r="E20" s="48">
        <f t="shared" si="0"/>
        <v>55.849056603773583</v>
      </c>
      <c r="F20" s="41"/>
      <c r="G20" s="46"/>
      <c r="H20" s="41" t="s">
        <v>8</v>
      </c>
      <c r="I20" s="41">
        <v>4</v>
      </c>
      <c r="J20" s="49">
        <v>1.17</v>
      </c>
      <c r="K20" s="48">
        <f t="shared" si="1"/>
        <v>55.849056603773583</v>
      </c>
      <c r="L20" s="41"/>
      <c r="M20" s="46"/>
      <c r="N20" s="41" t="s">
        <v>8</v>
      </c>
      <c r="O20" s="41">
        <v>4</v>
      </c>
      <c r="P20" s="49">
        <v>1.22</v>
      </c>
      <c r="Q20" s="48">
        <f t="shared" si="2"/>
        <v>53.962264150943398</v>
      </c>
      <c r="R20" s="41"/>
      <c r="S20" s="46"/>
      <c r="T20" s="41" t="s">
        <v>8</v>
      </c>
      <c r="U20" s="41">
        <v>4</v>
      </c>
      <c r="V20" s="49">
        <v>1.25</v>
      </c>
      <c r="W20" s="48">
        <f t="shared" si="3"/>
        <v>52.830188679245282</v>
      </c>
      <c r="X20" s="41"/>
      <c r="Y20" s="41"/>
      <c r="Z20" s="41"/>
      <c r="AA20" s="41"/>
    </row>
    <row r="21" spans="1:28" ht="16.5" customHeight="1" x14ac:dyDescent="0.3">
      <c r="A21" s="46"/>
      <c r="B21" s="41" t="s">
        <v>7</v>
      </c>
      <c r="C21" s="41">
        <v>1</v>
      </c>
      <c r="D21" s="49">
        <v>1.17</v>
      </c>
      <c r="E21" s="48">
        <f t="shared" si="0"/>
        <v>55.849056603773583</v>
      </c>
      <c r="F21" s="41"/>
      <c r="G21" s="46"/>
      <c r="H21" s="41" t="s">
        <v>7</v>
      </c>
      <c r="I21" s="41">
        <v>1</v>
      </c>
      <c r="J21" s="49">
        <v>1.2</v>
      </c>
      <c r="K21" s="48">
        <f t="shared" si="1"/>
        <v>54.716981132075468</v>
      </c>
      <c r="L21" s="41"/>
      <c r="M21" s="46"/>
      <c r="N21" s="41" t="s">
        <v>7</v>
      </c>
      <c r="O21" s="41">
        <v>1</v>
      </c>
      <c r="P21" s="49">
        <v>1.24</v>
      </c>
      <c r="Q21" s="48">
        <f t="shared" si="2"/>
        <v>53.20754716981132</v>
      </c>
      <c r="R21" s="41"/>
      <c r="S21" s="46"/>
      <c r="T21" s="41" t="s">
        <v>7</v>
      </c>
      <c r="U21" s="41">
        <v>1</v>
      </c>
      <c r="V21" s="49">
        <v>1.24</v>
      </c>
      <c r="W21" s="48">
        <f t="shared" si="3"/>
        <v>53.20754716981132</v>
      </c>
      <c r="X21" s="41"/>
      <c r="Y21" s="41"/>
      <c r="Z21" s="41"/>
      <c r="AA21" s="41"/>
    </row>
    <row r="22" spans="1:28" ht="16.5" customHeight="1" x14ac:dyDescent="0.3">
      <c r="A22" s="46"/>
      <c r="B22" s="41" t="s">
        <v>7</v>
      </c>
      <c r="C22" s="41">
        <v>2</v>
      </c>
      <c r="D22" s="49">
        <v>1.17</v>
      </c>
      <c r="E22" s="48">
        <f t="shared" si="0"/>
        <v>55.849056603773583</v>
      </c>
      <c r="F22" s="41"/>
      <c r="G22" s="46"/>
      <c r="H22" s="41" t="s">
        <v>7</v>
      </c>
      <c r="I22" s="41">
        <v>2</v>
      </c>
      <c r="J22" s="49">
        <v>1.1499999999999999</v>
      </c>
      <c r="K22" s="48">
        <f t="shared" si="1"/>
        <v>56.603773584905667</v>
      </c>
      <c r="L22" s="41"/>
      <c r="M22" s="46"/>
      <c r="N22" s="41" t="s">
        <v>7</v>
      </c>
      <c r="O22" s="41">
        <v>2</v>
      </c>
      <c r="P22" s="49">
        <v>1.23</v>
      </c>
      <c r="Q22" s="48">
        <f t="shared" si="2"/>
        <v>53.584905660377359</v>
      </c>
      <c r="R22" s="41"/>
      <c r="S22" s="46"/>
      <c r="T22" s="41" t="s">
        <v>7</v>
      </c>
      <c r="U22" s="41">
        <v>2</v>
      </c>
      <c r="V22" s="49">
        <v>1.26</v>
      </c>
      <c r="W22" s="48">
        <f t="shared" si="3"/>
        <v>52.452830188679243</v>
      </c>
      <c r="X22" s="41"/>
      <c r="Y22" s="41"/>
      <c r="Z22" s="41"/>
      <c r="AA22" s="41"/>
    </row>
    <row r="23" spans="1:28" ht="16.5" customHeight="1" x14ac:dyDescent="0.3">
      <c r="A23" s="46"/>
      <c r="B23" s="41" t="s">
        <v>7</v>
      </c>
      <c r="C23" s="41">
        <v>3</v>
      </c>
      <c r="D23" s="49">
        <v>1.19</v>
      </c>
      <c r="E23" s="48">
        <f t="shared" si="0"/>
        <v>55.094339622641506</v>
      </c>
      <c r="F23" s="41"/>
      <c r="G23" s="46"/>
      <c r="H23" s="41" t="s">
        <v>7</v>
      </c>
      <c r="I23" s="41">
        <v>3</v>
      </c>
      <c r="J23" s="49">
        <v>1.1599999999999999</v>
      </c>
      <c r="K23" s="48">
        <f t="shared" si="1"/>
        <v>56.226415094339629</v>
      </c>
      <c r="L23" s="41"/>
      <c r="M23" s="46"/>
      <c r="N23" s="41" t="s">
        <v>7</v>
      </c>
      <c r="O23" s="41">
        <v>3</v>
      </c>
      <c r="P23" s="49">
        <v>1.2</v>
      </c>
      <c r="Q23" s="48">
        <f t="shared" si="2"/>
        <v>54.716981132075468</v>
      </c>
      <c r="R23" s="41"/>
      <c r="S23" s="46"/>
      <c r="T23" s="41" t="s">
        <v>7</v>
      </c>
      <c r="U23" s="41">
        <v>3</v>
      </c>
      <c r="V23" s="49">
        <v>1.22</v>
      </c>
      <c r="W23" s="48">
        <f t="shared" si="3"/>
        <v>53.962264150943398</v>
      </c>
      <c r="X23" s="41"/>
      <c r="Y23" s="41"/>
      <c r="Z23" s="41"/>
      <c r="AA23" s="41"/>
    </row>
    <row r="24" spans="1:28" ht="15" customHeight="1" x14ac:dyDescent="0.3">
      <c r="A24" s="46"/>
      <c r="B24" s="41" t="s">
        <v>7</v>
      </c>
      <c r="C24" s="41">
        <v>4</v>
      </c>
      <c r="D24" s="47">
        <v>1.17</v>
      </c>
      <c r="E24" s="48">
        <f t="shared" si="0"/>
        <v>55.849056603773583</v>
      </c>
      <c r="F24" s="41"/>
      <c r="G24" s="46"/>
      <c r="H24" s="41" t="s">
        <v>7</v>
      </c>
      <c r="I24" s="41">
        <v>4</v>
      </c>
      <c r="J24" s="47">
        <v>1.1599999999999999</v>
      </c>
      <c r="K24" s="48">
        <f t="shared" si="1"/>
        <v>56.226415094339629</v>
      </c>
      <c r="L24" s="41"/>
      <c r="M24" s="46"/>
      <c r="N24" s="41" t="s">
        <v>7</v>
      </c>
      <c r="O24" s="41">
        <v>4</v>
      </c>
      <c r="P24" s="47">
        <v>1.27</v>
      </c>
      <c r="Q24" s="48">
        <f t="shared" si="2"/>
        <v>52.075471698113205</v>
      </c>
      <c r="R24" s="41"/>
      <c r="S24" s="46"/>
      <c r="T24" s="41" t="s">
        <v>7</v>
      </c>
      <c r="U24" s="41">
        <v>4</v>
      </c>
      <c r="V24" s="47">
        <v>1.27</v>
      </c>
      <c r="W24" s="48">
        <f t="shared" si="3"/>
        <v>52.075471698113205</v>
      </c>
      <c r="X24" s="41"/>
      <c r="Y24" s="41"/>
      <c r="Z24" s="41"/>
      <c r="AA24" s="41"/>
    </row>
    <row r="25" spans="1:28" ht="16.5" customHeight="1" x14ac:dyDescent="0.3">
      <c r="A25" s="46">
        <v>2020</v>
      </c>
      <c r="B25" s="41" t="s">
        <v>1</v>
      </c>
      <c r="C25" s="41">
        <v>1</v>
      </c>
      <c r="D25" s="47">
        <v>1.22</v>
      </c>
      <c r="E25" s="48">
        <f t="shared" si="0"/>
        <v>53.962264150943398</v>
      </c>
      <c r="F25" s="41"/>
      <c r="G25" s="46">
        <v>2020</v>
      </c>
      <c r="H25" s="41" t="s">
        <v>1</v>
      </c>
      <c r="I25" s="41">
        <v>1</v>
      </c>
      <c r="J25" s="47">
        <v>1.25</v>
      </c>
      <c r="K25" s="48">
        <f t="shared" si="1"/>
        <v>52.830188679245282</v>
      </c>
      <c r="L25" s="41"/>
      <c r="M25" s="46">
        <v>2020</v>
      </c>
      <c r="N25" s="41" t="s">
        <v>1</v>
      </c>
      <c r="O25" s="41">
        <v>1</v>
      </c>
      <c r="P25" s="47">
        <v>1.26</v>
      </c>
      <c r="Q25" s="48">
        <f t="shared" si="2"/>
        <v>52.452830188679243</v>
      </c>
      <c r="R25" s="41"/>
      <c r="S25" s="46">
        <v>2020</v>
      </c>
      <c r="T25" s="41" t="s">
        <v>1</v>
      </c>
      <c r="U25" s="41">
        <v>1</v>
      </c>
      <c r="V25" s="47">
        <v>1.27</v>
      </c>
      <c r="W25" s="48">
        <f t="shared" si="3"/>
        <v>52.075471698113205</v>
      </c>
      <c r="X25" s="41"/>
      <c r="Y25" s="41"/>
      <c r="Z25" s="41"/>
      <c r="AA25" s="41"/>
    </row>
    <row r="26" spans="1:28" ht="16.5" customHeight="1" x14ac:dyDescent="0.3">
      <c r="A26" s="46"/>
      <c r="B26" s="41" t="s">
        <v>1</v>
      </c>
      <c r="C26" s="41">
        <v>2</v>
      </c>
      <c r="D26" s="49">
        <v>1.24</v>
      </c>
      <c r="E26" s="48">
        <f t="shared" si="0"/>
        <v>53.20754716981132</v>
      </c>
      <c r="F26" s="41"/>
      <c r="G26" s="46"/>
      <c r="H26" s="41" t="s">
        <v>1</v>
      </c>
      <c r="I26" s="41">
        <v>2</v>
      </c>
      <c r="J26" s="49">
        <v>1.24</v>
      </c>
      <c r="K26" s="48">
        <f t="shared" si="1"/>
        <v>53.20754716981132</v>
      </c>
      <c r="L26" s="41"/>
      <c r="M26" s="46"/>
      <c r="N26" s="41" t="s">
        <v>1</v>
      </c>
      <c r="O26" s="41">
        <v>2</v>
      </c>
      <c r="P26" s="49">
        <v>1.24</v>
      </c>
      <c r="Q26" s="48">
        <f t="shared" si="2"/>
        <v>53.20754716981132</v>
      </c>
      <c r="R26" s="41"/>
      <c r="S26" s="46"/>
      <c r="T26" s="41" t="s">
        <v>1</v>
      </c>
      <c r="U26" s="41">
        <v>2</v>
      </c>
      <c r="V26" s="49">
        <v>1.25</v>
      </c>
      <c r="W26" s="48">
        <f t="shared" si="3"/>
        <v>52.830188679245282</v>
      </c>
      <c r="X26" s="41"/>
      <c r="Y26" s="41"/>
      <c r="Z26" s="41"/>
      <c r="AA26" s="41"/>
    </row>
    <row r="27" spans="1:28" ht="16.5" customHeight="1" x14ac:dyDescent="0.3">
      <c r="A27" s="46"/>
      <c r="B27" s="41" t="s">
        <v>1</v>
      </c>
      <c r="C27" s="41">
        <v>3</v>
      </c>
      <c r="D27" s="49">
        <v>1.2</v>
      </c>
      <c r="E27" s="48">
        <f t="shared" si="0"/>
        <v>54.716981132075468</v>
      </c>
      <c r="F27" s="41"/>
      <c r="G27" s="46"/>
      <c r="H27" s="41" t="s">
        <v>1</v>
      </c>
      <c r="I27" s="41">
        <v>3</v>
      </c>
      <c r="J27" s="49">
        <v>1.25</v>
      </c>
      <c r="K27" s="48">
        <f t="shared" si="1"/>
        <v>52.830188679245282</v>
      </c>
      <c r="L27" s="41"/>
      <c r="M27" s="46"/>
      <c r="N27" s="41" t="s">
        <v>1</v>
      </c>
      <c r="O27" s="41">
        <v>3</v>
      </c>
      <c r="P27" s="49">
        <v>1.26</v>
      </c>
      <c r="Q27" s="48">
        <f t="shared" si="2"/>
        <v>52.452830188679243</v>
      </c>
      <c r="R27" s="41"/>
      <c r="S27" s="46"/>
      <c r="T27" s="41" t="s">
        <v>1</v>
      </c>
      <c r="U27" s="41">
        <v>3</v>
      </c>
      <c r="V27" s="49">
        <v>1.26</v>
      </c>
      <c r="W27" s="48">
        <f t="shared" si="3"/>
        <v>52.452830188679243</v>
      </c>
      <c r="X27" s="41"/>
      <c r="Y27" s="41"/>
      <c r="Z27" s="41"/>
      <c r="AA27" s="41"/>
    </row>
    <row r="28" spans="1:28" x14ac:dyDescent="0.3">
      <c r="A28" s="46"/>
      <c r="B28" s="41" t="s">
        <v>1</v>
      </c>
      <c r="C28" s="41">
        <v>4</v>
      </c>
      <c r="D28" s="47">
        <v>1.22</v>
      </c>
      <c r="E28" s="48">
        <f t="shared" si="0"/>
        <v>53.962264150943398</v>
      </c>
      <c r="F28" s="41"/>
      <c r="G28" s="46"/>
      <c r="H28" s="41" t="s">
        <v>1</v>
      </c>
      <c r="I28" s="41">
        <v>4</v>
      </c>
      <c r="J28" s="47">
        <v>1.18</v>
      </c>
      <c r="K28" s="48">
        <f t="shared" si="1"/>
        <v>55.471698113207545</v>
      </c>
      <c r="L28" s="41"/>
      <c r="M28" s="46"/>
      <c r="N28" s="41" t="s">
        <v>1</v>
      </c>
      <c r="O28" s="41">
        <v>4</v>
      </c>
      <c r="P28" s="47">
        <v>1.29</v>
      </c>
      <c r="Q28" s="48">
        <f t="shared" si="2"/>
        <v>51.320754716981135</v>
      </c>
      <c r="R28" s="41"/>
      <c r="S28" s="46"/>
      <c r="T28" s="41" t="s">
        <v>1</v>
      </c>
      <c r="U28" s="41">
        <v>4</v>
      </c>
      <c r="V28" s="47">
        <v>1.24</v>
      </c>
      <c r="W28" s="48">
        <f t="shared" si="3"/>
        <v>53.20754716981132</v>
      </c>
      <c r="X28" s="41"/>
      <c r="Y28" s="41"/>
      <c r="Z28" s="41"/>
      <c r="AA28" s="41"/>
    </row>
    <row r="29" spans="1:28" x14ac:dyDescent="0.3">
      <c r="A29" s="46"/>
      <c r="B29" s="41" t="s">
        <v>6</v>
      </c>
      <c r="C29" s="41">
        <v>1</v>
      </c>
      <c r="D29" s="49">
        <v>1.18</v>
      </c>
      <c r="E29" s="48">
        <f t="shared" si="0"/>
        <v>55.471698113207545</v>
      </c>
      <c r="F29" s="41"/>
      <c r="G29" s="46"/>
      <c r="H29" s="41" t="s">
        <v>6</v>
      </c>
      <c r="I29" s="41">
        <v>1</v>
      </c>
      <c r="J29" s="49">
        <v>1.18</v>
      </c>
      <c r="K29" s="48">
        <f t="shared" si="1"/>
        <v>55.471698113207545</v>
      </c>
      <c r="L29" s="41"/>
      <c r="M29" s="46"/>
      <c r="N29" s="41" t="s">
        <v>6</v>
      </c>
      <c r="O29" s="41">
        <v>1</v>
      </c>
      <c r="P29" s="49">
        <v>1.23</v>
      </c>
      <c r="Q29" s="48">
        <f t="shared" si="2"/>
        <v>53.584905660377359</v>
      </c>
      <c r="R29" s="41"/>
      <c r="S29" s="46"/>
      <c r="T29" s="41" t="s">
        <v>6</v>
      </c>
      <c r="U29" s="41">
        <v>1</v>
      </c>
      <c r="V29" s="49">
        <v>1.26</v>
      </c>
      <c r="W29" s="48">
        <f t="shared" si="3"/>
        <v>52.452830188679243</v>
      </c>
      <c r="X29" s="41"/>
      <c r="Y29" s="41"/>
      <c r="Z29" s="41"/>
      <c r="AA29" s="41"/>
    </row>
    <row r="30" spans="1:28" x14ac:dyDescent="0.3">
      <c r="A30" s="46"/>
      <c r="B30" s="41" t="s">
        <v>6</v>
      </c>
      <c r="C30" s="41">
        <v>2</v>
      </c>
      <c r="D30" s="49">
        <v>1.2</v>
      </c>
      <c r="E30" s="48">
        <f t="shared" si="0"/>
        <v>54.716981132075468</v>
      </c>
      <c r="F30" s="41"/>
      <c r="G30" s="46"/>
      <c r="H30" s="41" t="s">
        <v>6</v>
      </c>
      <c r="I30" s="41">
        <v>2</v>
      </c>
      <c r="J30" s="49">
        <v>1.2</v>
      </c>
      <c r="K30" s="48">
        <f t="shared" si="1"/>
        <v>54.716981132075468</v>
      </c>
      <c r="L30" s="41"/>
      <c r="M30" s="46"/>
      <c r="N30" s="41" t="s">
        <v>6</v>
      </c>
      <c r="O30" s="41">
        <v>2</v>
      </c>
      <c r="P30" s="49">
        <v>1.26</v>
      </c>
      <c r="Q30" s="48">
        <f t="shared" si="2"/>
        <v>52.452830188679243</v>
      </c>
      <c r="R30" s="41"/>
      <c r="S30" s="46"/>
      <c r="T30" s="41" t="s">
        <v>6</v>
      </c>
      <c r="U30" s="41">
        <v>2</v>
      </c>
      <c r="V30" s="49">
        <v>1.26</v>
      </c>
      <c r="W30" s="48">
        <f t="shared" si="3"/>
        <v>52.452830188679243</v>
      </c>
      <c r="X30" s="41"/>
      <c r="Y30" s="41"/>
      <c r="Z30" s="41"/>
      <c r="AA30" s="41"/>
    </row>
    <row r="31" spans="1:28" ht="16.5" customHeight="1" x14ac:dyDescent="0.3">
      <c r="A31" s="46"/>
      <c r="B31" s="41" t="s">
        <v>6</v>
      </c>
      <c r="C31" s="41">
        <v>3</v>
      </c>
      <c r="D31" s="47">
        <v>1.17</v>
      </c>
      <c r="E31" s="48">
        <f t="shared" si="0"/>
        <v>55.849056603773583</v>
      </c>
      <c r="F31" s="41"/>
      <c r="G31" s="46"/>
      <c r="H31" s="41" t="s">
        <v>6</v>
      </c>
      <c r="I31" s="41">
        <v>3</v>
      </c>
      <c r="J31" s="47">
        <v>1.17</v>
      </c>
      <c r="K31" s="48">
        <f t="shared" si="1"/>
        <v>55.849056603773583</v>
      </c>
      <c r="L31" s="41"/>
      <c r="M31" s="46"/>
      <c r="N31" s="41" t="s">
        <v>6</v>
      </c>
      <c r="O31" s="41">
        <v>3</v>
      </c>
      <c r="P31" s="47">
        <v>1.28</v>
      </c>
      <c r="Q31" s="48">
        <f t="shared" si="2"/>
        <v>51.698113207547166</v>
      </c>
      <c r="R31" s="41"/>
      <c r="S31" s="46"/>
      <c r="T31" s="41" t="s">
        <v>6</v>
      </c>
      <c r="U31" s="41">
        <v>3</v>
      </c>
      <c r="V31" s="47">
        <v>1.23</v>
      </c>
      <c r="W31" s="48">
        <f t="shared" si="3"/>
        <v>53.584905660377359</v>
      </c>
      <c r="X31" s="41"/>
      <c r="Y31" s="41"/>
      <c r="Z31" s="41"/>
      <c r="AA31" s="41"/>
    </row>
    <row r="32" spans="1:28" ht="16.5" customHeight="1" x14ac:dyDescent="0.3">
      <c r="A32" s="46"/>
      <c r="B32" s="41" t="s">
        <v>6</v>
      </c>
      <c r="C32" s="41">
        <v>4</v>
      </c>
      <c r="D32" s="49">
        <v>1.18</v>
      </c>
      <c r="E32" s="48">
        <f t="shared" si="0"/>
        <v>55.471698113207545</v>
      </c>
      <c r="F32" s="41"/>
      <c r="G32" s="46"/>
      <c r="H32" s="41" t="s">
        <v>6</v>
      </c>
      <c r="I32" s="41">
        <v>4</v>
      </c>
      <c r="J32" s="49">
        <v>1.18</v>
      </c>
      <c r="K32" s="48">
        <f t="shared" si="1"/>
        <v>55.471698113207545</v>
      </c>
      <c r="L32" s="41"/>
      <c r="M32" s="46"/>
      <c r="N32" s="41" t="s">
        <v>6</v>
      </c>
      <c r="O32" s="41">
        <v>4</v>
      </c>
      <c r="P32" s="49">
        <v>1.25</v>
      </c>
      <c r="Q32" s="48">
        <f t="shared" si="2"/>
        <v>52.830188679245282</v>
      </c>
      <c r="R32" s="41"/>
      <c r="S32" s="46"/>
      <c r="T32" s="41" t="s">
        <v>6</v>
      </c>
      <c r="U32" s="41">
        <v>4</v>
      </c>
      <c r="V32" s="49">
        <v>1.28</v>
      </c>
      <c r="W32" s="48">
        <f t="shared" si="3"/>
        <v>51.698113207547166</v>
      </c>
      <c r="X32" s="41"/>
      <c r="Y32" s="41"/>
      <c r="Z32" s="41"/>
      <c r="AA32" s="41"/>
    </row>
    <row r="33" spans="1:28" ht="16.5" customHeight="1" x14ac:dyDescent="0.3">
      <c r="A33" s="46"/>
      <c r="B33" s="41" t="s">
        <v>8</v>
      </c>
      <c r="C33" s="41">
        <v>1</v>
      </c>
      <c r="D33" s="47">
        <v>1.1499999999999999</v>
      </c>
      <c r="E33" s="48">
        <f t="shared" si="0"/>
        <v>56.603773584905667</v>
      </c>
      <c r="F33" s="41"/>
      <c r="G33" s="46"/>
      <c r="H33" s="41" t="s">
        <v>8</v>
      </c>
      <c r="I33" s="41">
        <v>1</v>
      </c>
      <c r="J33" s="47">
        <v>1.1499999999999999</v>
      </c>
      <c r="K33" s="48">
        <f t="shared" si="1"/>
        <v>56.603773584905667</v>
      </c>
      <c r="L33" s="41"/>
      <c r="M33" s="46"/>
      <c r="N33" s="41" t="s">
        <v>8</v>
      </c>
      <c r="O33" s="41">
        <v>1</v>
      </c>
      <c r="P33" s="47">
        <v>1.26</v>
      </c>
      <c r="Q33" s="48">
        <f t="shared" si="2"/>
        <v>52.452830188679243</v>
      </c>
      <c r="R33" s="41"/>
      <c r="S33" s="46"/>
      <c r="T33" s="41" t="s">
        <v>8</v>
      </c>
      <c r="U33" s="41">
        <v>1</v>
      </c>
      <c r="V33" s="47">
        <v>1.27</v>
      </c>
      <c r="W33" s="48">
        <f t="shared" si="3"/>
        <v>52.075471698113205</v>
      </c>
      <c r="X33" s="41"/>
      <c r="Y33" s="41"/>
      <c r="Z33" s="41"/>
      <c r="AA33" s="41"/>
    </row>
    <row r="34" spans="1:28" ht="16.5" customHeight="1" x14ac:dyDescent="0.3">
      <c r="A34" s="46"/>
      <c r="B34" s="41" t="s">
        <v>8</v>
      </c>
      <c r="C34" s="41">
        <v>2</v>
      </c>
      <c r="D34" s="49">
        <v>1.1399999999999999</v>
      </c>
      <c r="E34" s="48">
        <f t="shared" si="0"/>
        <v>56.981132075471706</v>
      </c>
      <c r="F34" s="41"/>
      <c r="G34" s="46"/>
      <c r="H34" s="41" t="s">
        <v>8</v>
      </c>
      <c r="I34" s="41">
        <v>2</v>
      </c>
      <c r="J34" s="49">
        <v>1.1599999999999999</v>
      </c>
      <c r="K34" s="48">
        <f t="shared" si="1"/>
        <v>56.226415094339629</v>
      </c>
      <c r="L34" s="41"/>
      <c r="M34" s="46"/>
      <c r="N34" s="41" t="s">
        <v>8</v>
      </c>
      <c r="O34" s="41">
        <v>2</v>
      </c>
      <c r="P34" s="49">
        <v>1.23</v>
      </c>
      <c r="Q34" s="48">
        <f t="shared" si="2"/>
        <v>53.584905660377359</v>
      </c>
      <c r="R34" s="41"/>
      <c r="S34" s="46"/>
      <c r="T34" s="41" t="s">
        <v>8</v>
      </c>
      <c r="U34" s="41">
        <v>2</v>
      </c>
      <c r="V34" s="49">
        <v>1.24</v>
      </c>
      <c r="W34" s="48">
        <f t="shared" si="3"/>
        <v>53.20754716981132</v>
      </c>
      <c r="X34" s="41"/>
      <c r="Y34" s="41"/>
      <c r="Z34" s="41"/>
      <c r="AA34" s="41"/>
    </row>
    <row r="35" spans="1:28" ht="16.5" customHeight="1" x14ac:dyDescent="0.3">
      <c r="A35" s="46"/>
      <c r="B35" s="41" t="s">
        <v>8</v>
      </c>
      <c r="C35" s="41">
        <v>3</v>
      </c>
      <c r="D35" s="47">
        <v>1.1299999999999999</v>
      </c>
      <c r="E35" s="48">
        <f t="shared" si="0"/>
        <v>57.358490566037744</v>
      </c>
      <c r="F35" s="41"/>
      <c r="G35" s="46"/>
      <c r="H35" s="41" t="s">
        <v>8</v>
      </c>
      <c r="I35" s="41">
        <v>3</v>
      </c>
      <c r="J35" s="47">
        <v>1.1299999999999999</v>
      </c>
      <c r="K35" s="48">
        <f t="shared" si="1"/>
        <v>57.358490566037744</v>
      </c>
      <c r="L35" s="41"/>
      <c r="M35" s="46"/>
      <c r="N35" s="41" t="s">
        <v>8</v>
      </c>
      <c r="O35" s="41">
        <v>3</v>
      </c>
      <c r="P35" s="47">
        <v>1.22</v>
      </c>
      <c r="Q35" s="48">
        <f t="shared" si="2"/>
        <v>53.962264150943398</v>
      </c>
      <c r="R35" s="41"/>
      <c r="S35" s="46"/>
      <c r="T35" s="41" t="s">
        <v>8</v>
      </c>
      <c r="U35" s="41">
        <v>3</v>
      </c>
      <c r="V35" s="47">
        <v>1.25</v>
      </c>
      <c r="W35" s="48">
        <f t="shared" si="3"/>
        <v>52.830188679245282</v>
      </c>
      <c r="X35" s="41"/>
      <c r="Y35" s="41"/>
      <c r="Z35" s="41"/>
      <c r="AA35" s="41"/>
    </row>
    <row r="36" spans="1:28" ht="16.5" customHeight="1" x14ac:dyDescent="0.3">
      <c r="A36" s="46"/>
      <c r="B36" s="41" t="s">
        <v>8</v>
      </c>
      <c r="C36" s="41">
        <v>4</v>
      </c>
      <c r="D36" s="47">
        <v>1.1499999999999999</v>
      </c>
      <c r="E36" s="48">
        <f t="shared" si="0"/>
        <v>56.603773584905667</v>
      </c>
      <c r="F36" s="41"/>
      <c r="G36" s="46"/>
      <c r="H36" s="41" t="s">
        <v>8</v>
      </c>
      <c r="I36" s="41">
        <v>4</v>
      </c>
      <c r="J36" s="47">
        <v>1.1599999999999999</v>
      </c>
      <c r="K36" s="48">
        <f t="shared" si="1"/>
        <v>56.226415094339629</v>
      </c>
      <c r="L36" s="41"/>
      <c r="M36" s="46"/>
      <c r="N36" s="41" t="s">
        <v>8</v>
      </c>
      <c r="O36" s="41">
        <v>4</v>
      </c>
      <c r="P36" s="47">
        <v>1.26</v>
      </c>
      <c r="Q36" s="48">
        <f t="shared" si="2"/>
        <v>52.452830188679243</v>
      </c>
      <c r="R36" s="41"/>
      <c r="S36" s="46"/>
      <c r="T36" s="41" t="s">
        <v>8</v>
      </c>
      <c r="U36" s="41">
        <v>4</v>
      </c>
      <c r="V36" s="47">
        <v>1.25</v>
      </c>
      <c r="W36" s="48">
        <f t="shared" si="3"/>
        <v>52.830188679245282</v>
      </c>
      <c r="X36" s="41"/>
      <c r="Y36" s="41"/>
      <c r="Z36" s="41"/>
      <c r="AA36" s="41"/>
    </row>
    <row r="37" spans="1:28" ht="16.5" customHeight="1" x14ac:dyDescent="0.3">
      <c r="A37" s="46"/>
      <c r="B37" s="41" t="s">
        <v>7</v>
      </c>
      <c r="C37" s="41">
        <v>1</v>
      </c>
      <c r="D37" s="47">
        <v>1.1599999999999999</v>
      </c>
      <c r="E37" s="48">
        <f t="shared" si="0"/>
        <v>56.226415094339629</v>
      </c>
      <c r="F37" s="41"/>
      <c r="G37" s="46"/>
      <c r="H37" s="41" t="s">
        <v>7</v>
      </c>
      <c r="I37" s="41">
        <v>1</v>
      </c>
      <c r="J37" s="47">
        <v>1.1599999999999999</v>
      </c>
      <c r="K37" s="48">
        <f t="shared" si="1"/>
        <v>56.226415094339629</v>
      </c>
      <c r="L37" s="41"/>
      <c r="M37" s="46"/>
      <c r="N37" s="41" t="s">
        <v>7</v>
      </c>
      <c r="O37" s="41">
        <v>1</v>
      </c>
      <c r="P37" s="47">
        <v>1.24</v>
      </c>
      <c r="Q37" s="48">
        <f t="shared" si="2"/>
        <v>53.20754716981132</v>
      </c>
      <c r="R37" s="41"/>
      <c r="S37" s="46"/>
      <c r="T37" s="41" t="s">
        <v>7</v>
      </c>
      <c r="U37" s="41">
        <v>1</v>
      </c>
      <c r="V37" s="47">
        <v>1.26</v>
      </c>
      <c r="W37" s="48">
        <f t="shared" si="3"/>
        <v>52.452830188679243</v>
      </c>
      <c r="X37" s="41"/>
      <c r="Y37" s="41"/>
      <c r="Z37" s="41"/>
      <c r="AA37" s="41"/>
    </row>
    <row r="38" spans="1:28" ht="16.5" customHeight="1" x14ac:dyDescent="0.3">
      <c r="A38" s="46"/>
      <c r="B38" s="41" t="s">
        <v>7</v>
      </c>
      <c r="C38" s="41">
        <v>2</v>
      </c>
      <c r="D38" s="49">
        <v>1.1299999999999999</v>
      </c>
      <c r="E38" s="48">
        <f t="shared" si="0"/>
        <v>57.358490566037744</v>
      </c>
      <c r="F38" s="41"/>
      <c r="G38" s="46"/>
      <c r="H38" s="41" t="s">
        <v>7</v>
      </c>
      <c r="I38" s="41">
        <v>2</v>
      </c>
      <c r="J38" s="49">
        <v>1.1299999999999999</v>
      </c>
      <c r="K38" s="48">
        <f t="shared" si="1"/>
        <v>57.358490566037744</v>
      </c>
      <c r="L38" s="41"/>
      <c r="M38" s="46"/>
      <c r="N38" s="41" t="s">
        <v>7</v>
      </c>
      <c r="O38" s="41">
        <v>2</v>
      </c>
      <c r="P38" s="49">
        <v>1.26</v>
      </c>
      <c r="Q38" s="48">
        <f t="shared" si="2"/>
        <v>52.452830188679243</v>
      </c>
      <c r="R38" s="41"/>
      <c r="S38" s="46"/>
      <c r="T38" s="41" t="s">
        <v>7</v>
      </c>
      <c r="U38" s="41">
        <v>2</v>
      </c>
      <c r="V38" s="49">
        <v>1.27</v>
      </c>
      <c r="W38" s="48">
        <f t="shared" si="3"/>
        <v>52.075471698113205</v>
      </c>
      <c r="X38" s="41"/>
      <c r="Y38" s="41"/>
      <c r="Z38" s="41"/>
      <c r="AA38" s="41"/>
    </row>
    <row r="39" spans="1:28" x14ac:dyDescent="0.3">
      <c r="A39" s="46"/>
      <c r="B39" s="41" t="s">
        <v>7</v>
      </c>
      <c r="C39" s="41">
        <v>3</v>
      </c>
      <c r="D39" s="49">
        <v>1.1399999999999999</v>
      </c>
      <c r="E39" s="48">
        <f t="shared" si="0"/>
        <v>56.981132075471706</v>
      </c>
      <c r="F39" s="41"/>
      <c r="G39" s="46"/>
      <c r="H39" s="41" t="s">
        <v>7</v>
      </c>
      <c r="I39" s="41">
        <v>3</v>
      </c>
      <c r="J39" s="49">
        <v>1.1399999999999999</v>
      </c>
      <c r="K39" s="48">
        <f t="shared" si="1"/>
        <v>56.981132075471706</v>
      </c>
      <c r="L39" s="41"/>
      <c r="M39" s="46"/>
      <c r="N39" s="41" t="s">
        <v>7</v>
      </c>
      <c r="O39" s="41">
        <v>3</v>
      </c>
      <c r="P39" s="49">
        <v>1.23</v>
      </c>
      <c r="Q39" s="48">
        <f t="shared" si="2"/>
        <v>53.584905660377359</v>
      </c>
      <c r="R39" s="41"/>
      <c r="S39" s="46"/>
      <c r="T39" s="41" t="s">
        <v>7</v>
      </c>
      <c r="U39" s="41">
        <v>3</v>
      </c>
      <c r="V39" s="49">
        <v>1.26</v>
      </c>
      <c r="W39" s="48">
        <f t="shared" si="3"/>
        <v>52.452830188679243</v>
      </c>
      <c r="X39" s="41"/>
      <c r="Y39" s="41"/>
      <c r="Z39" s="41"/>
      <c r="AA39" s="41"/>
    </row>
    <row r="40" spans="1:28" x14ac:dyDescent="0.3">
      <c r="A40" s="46"/>
      <c r="B40" s="41" t="s">
        <v>7</v>
      </c>
      <c r="C40" s="41">
        <v>4</v>
      </c>
      <c r="D40" s="49">
        <v>1.1000000000000001</v>
      </c>
      <c r="E40" s="48">
        <f t="shared" si="0"/>
        <v>58.490566037735839</v>
      </c>
      <c r="F40" s="41"/>
      <c r="G40" s="46"/>
      <c r="H40" s="41" t="s">
        <v>7</v>
      </c>
      <c r="I40" s="41">
        <v>4</v>
      </c>
      <c r="J40" s="49">
        <v>1.1299999999999999</v>
      </c>
      <c r="K40" s="48">
        <f t="shared" si="1"/>
        <v>57.358490566037744</v>
      </c>
      <c r="L40" s="41"/>
      <c r="M40" s="46"/>
      <c r="N40" s="41" t="s">
        <v>7</v>
      </c>
      <c r="O40" s="41">
        <v>4</v>
      </c>
      <c r="P40" s="49">
        <v>1.25</v>
      </c>
      <c r="Q40" s="48">
        <f t="shared" si="2"/>
        <v>52.830188679245282</v>
      </c>
      <c r="R40" s="41"/>
      <c r="S40" s="46"/>
      <c r="T40" s="41" t="s">
        <v>7</v>
      </c>
      <c r="U40" s="41">
        <v>4</v>
      </c>
      <c r="V40" s="49">
        <v>1.24</v>
      </c>
      <c r="W40" s="48">
        <f t="shared" si="3"/>
        <v>53.20754716981132</v>
      </c>
      <c r="X40" s="41"/>
      <c r="Y40" s="41"/>
      <c r="Z40" s="51"/>
      <c r="AA40" s="51"/>
      <c r="AB40" s="52"/>
    </row>
    <row r="41" spans="1:28" x14ac:dyDescent="0.3">
      <c r="A41" s="46">
        <v>2021</v>
      </c>
      <c r="B41" s="41" t="s">
        <v>1</v>
      </c>
      <c r="C41" s="41">
        <v>1</v>
      </c>
      <c r="D41" s="47">
        <v>1.23</v>
      </c>
      <c r="E41" s="48">
        <f t="shared" si="0"/>
        <v>53.584905660377359</v>
      </c>
      <c r="F41" s="41"/>
      <c r="G41" s="46">
        <v>2021</v>
      </c>
      <c r="H41" s="41" t="s">
        <v>1</v>
      </c>
      <c r="I41" s="41">
        <v>1</v>
      </c>
      <c r="J41" s="47">
        <v>1.23</v>
      </c>
      <c r="K41" s="48">
        <f t="shared" si="1"/>
        <v>53.584905660377359</v>
      </c>
      <c r="L41" s="41"/>
      <c r="M41" s="46">
        <v>2021</v>
      </c>
      <c r="N41" s="41" t="s">
        <v>1</v>
      </c>
      <c r="O41" s="41">
        <v>1</v>
      </c>
      <c r="P41" s="47">
        <v>1.25</v>
      </c>
      <c r="Q41" s="48">
        <f t="shared" si="2"/>
        <v>52.830188679245282</v>
      </c>
      <c r="R41" s="41"/>
      <c r="S41" s="46">
        <v>2021</v>
      </c>
      <c r="T41" s="41" t="s">
        <v>1</v>
      </c>
      <c r="U41" s="41">
        <v>1</v>
      </c>
      <c r="V41" s="47">
        <v>1.25</v>
      </c>
      <c r="W41" s="48">
        <f t="shared" si="3"/>
        <v>52.830188679245282</v>
      </c>
      <c r="X41" s="41"/>
      <c r="Y41" s="41"/>
      <c r="Z41" s="51"/>
      <c r="AA41" s="51"/>
      <c r="AB41" s="52"/>
    </row>
    <row r="42" spans="1:28" ht="16.5" customHeight="1" x14ac:dyDescent="0.3">
      <c r="A42" s="46"/>
      <c r="B42" s="41" t="s">
        <v>1</v>
      </c>
      <c r="C42" s="41">
        <v>2</v>
      </c>
      <c r="D42" s="47">
        <v>1.22</v>
      </c>
      <c r="E42" s="48">
        <f t="shared" si="0"/>
        <v>53.962264150943398</v>
      </c>
      <c r="F42" s="41"/>
      <c r="G42" s="46"/>
      <c r="H42" s="41" t="s">
        <v>1</v>
      </c>
      <c r="I42" s="41">
        <v>2</v>
      </c>
      <c r="J42" s="47">
        <v>1.26</v>
      </c>
      <c r="K42" s="48">
        <f t="shared" si="1"/>
        <v>52.452830188679243</v>
      </c>
      <c r="L42" s="41"/>
      <c r="M42" s="46"/>
      <c r="N42" s="41" t="s">
        <v>1</v>
      </c>
      <c r="O42" s="41">
        <v>2</v>
      </c>
      <c r="P42" s="47">
        <v>1.22</v>
      </c>
      <c r="Q42" s="48">
        <f t="shared" si="2"/>
        <v>53.962264150943398</v>
      </c>
      <c r="R42" s="41"/>
      <c r="S42" s="46"/>
      <c r="T42" s="41" t="s">
        <v>1</v>
      </c>
      <c r="U42" s="41">
        <v>2</v>
      </c>
      <c r="V42" s="47">
        <v>1.26</v>
      </c>
      <c r="W42" s="48">
        <f t="shared" si="3"/>
        <v>52.452830188679243</v>
      </c>
      <c r="X42" s="41"/>
      <c r="Y42" s="41"/>
      <c r="Z42" s="51"/>
      <c r="AA42" s="51"/>
      <c r="AB42" s="52"/>
    </row>
    <row r="43" spans="1:28" ht="16.5" customHeight="1" x14ac:dyDescent="0.3">
      <c r="A43" s="46"/>
      <c r="B43" s="41" t="s">
        <v>1</v>
      </c>
      <c r="C43" s="41">
        <v>3</v>
      </c>
      <c r="D43" s="47">
        <v>1.22</v>
      </c>
      <c r="E43" s="48">
        <f t="shared" si="0"/>
        <v>53.962264150943398</v>
      </c>
      <c r="F43" s="41"/>
      <c r="G43" s="46"/>
      <c r="H43" s="41" t="s">
        <v>1</v>
      </c>
      <c r="I43" s="41">
        <v>3</v>
      </c>
      <c r="J43" s="47">
        <v>1.2</v>
      </c>
      <c r="K43" s="48">
        <f t="shared" si="1"/>
        <v>54.716981132075468</v>
      </c>
      <c r="L43" s="41"/>
      <c r="M43" s="46"/>
      <c r="N43" s="41" t="s">
        <v>1</v>
      </c>
      <c r="O43" s="41">
        <v>3</v>
      </c>
      <c r="P43" s="47">
        <v>1.24</v>
      </c>
      <c r="Q43" s="48">
        <f t="shared" si="2"/>
        <v>53.20754716981132</v>
      </c>
      <c r="R43" s="41"/>
      <c r="S43" s="46"/>
      <c r="T43" s="41" t="s">
        <v>1</v>
      </c>
      <c r="U43" s="41">
        <v>3</v>
      </c>
      <c r="V43" s="47">
        <v>1.23</v>
      </c>
      <c r="W43" s="48">
        <f t="shared" si="3"/>
        <v>53.584905660377359</v>
      </c>
      <c r="X43" s="41"/>
      <c r="Y43" s="41"/>
      <c r="Z43" s="51"/>
      <c r="AA43" s="51"/>
      <c r="AB43" s="52"/>
    </row>
    <row r="44" spans="1:28" ht="16.5" customHeight="1" x14ac:dyDescent="0.3">
      <c r="A44" s="46"/>
      <c r="B44" s="41" t="s">
        <v>1</v>
      </c>
      <c r="C44" s="41">
        <v>4</v>
      </c>
      <c r="D44" s="49">
        <v>1.26</v>
      </c>
      <c r="E44" s="48">
        <f t="shared" si="0"/>
        <v>52.452830188679243</v>
      </c>
      <c r="F44" s="41"/>
      <c r="G44" s="46"/>
      <c r="H44" s="41" t="s">
        <v>1</v>
      </c>
      <c r="I44" s="41">
        <v>4</v>
      </c>
      <c r="J44" s="49">
        <v>1.27</v>
      </c>
      <c r="K44" s="48">
        <f t="shared" si="1"/>
        <v>52.075471698113205</v>
      </c>
      <c r="L44" s="41"/>
      <c r="M44" s="46"/>
      <c r="N44" s="41" t="s">
        <v>1</v>
      </c>
      <c r="O44" s="41">
        <v>4</v>
      </c>
      <c r="P44" s="49">
        <v>1.27</v>
      </c>
      <c r="Q44" s="48">
        <f t="shared" si="2"/>
        <v>52.075471698113205</v>
      </c>
      <c r="R44" s="41"/>
      <c r="S44" s="46"/>
      <c r="T44" s="41" t="s">
        <v>1</v>
      </c>
      <c r="U44" s="41">
        <v>4</v>
      </c>
      <c r="V44" s="49">
        <v>1.27</v>
      </c>
      <c r="W44" s="48">
        <f t="shared" si="3"/>
        <v>52.075471698113205</v>
      </c>
      <c r="X44" s="41"/>
      <c r="Y44" s="41"/>
      <c r="Z44" s="41"/>
      <c r="AA44" s="41"/>
    </row>
    <row r="45" spans="1:28" ht="16.5" customHeight="1" x14ac:dyDescent="0.3">
      <c r="A45" s="46"/>
      <c r="B45" s="41" t="s">
        <v>6</v>
      </c>
      <c r="C45" s="41">
        <v>1</v>
      </c>
      <c r="D45" s="49">
        <v>1.18</v>
      </c>
      <c r="E45" s="48">
        <f t="shared" si="0"/>
        <v>55.471698113207545</v>
      </c>
      <c r="F45" s="41"/>
      <c r="G45" s="46"/>
      <c r="H45" s="41" t="s">
        <v>6</v>
      </c>
      <c r="I45" s="41">
        <v>1</v>
      </c>
      <c r="J45" s="49">
        <v>1.18</v>
      </c>
      <c r="K45" s="48">
        <f t="shared" si="1"/>
        <v>55.471698113207545</v>
      </c>
      <c r="L45" s="41"/>
      <c r="M45" s="46"/>
      <c r="N45" s="41" t="s">
        <v>6</v>
      </c>
      <c r="O45" s="41">
        <v>1</v>
      </c>
      <c r="P45" s="49">
        <v>1.26</v>
      </c>
      <c r="Q45" s="48">
        <f t="shared" si="2"/>
        <v>52.452830188679243</v>
      </c>
      <c r="R45" s="41"/>
      <c r="S45" s="46"/>
      <c r="T45" s="41" t="s">
        <v>6</v>
      </c>
      <c r="U45" s="41">
        <v>1</v>
      </c>
      <c r="V45" s="49">
        <v>1.27</v>
      </c>
      <c r="W45" s="48">
        <f t="shared" si="3"/>
        <v>52.075471698113205</v>
      </c>
      <c r="X45" s="41"/>
      <c r="Y45" s="41"/>
      <c r="Z45" s="41"/>
      <c r="AA45" s="41"/>
    </row>
    <row r="46" spans="1:28" ht="16.5" customHeight="1" x14ac:dyDescent="0.3">
      <c r="A46" s="46"/>
      <c r="B46" s="41" t="s">
        <v>6</v>
      </c>
      <c r="C46" s="41">
        <v>2</v>
      </c>
      <c r="D46" s="49">
        <v>1.1499999999999999</v>
      </c>
      <c r="E46" s="48">
        <f t="shared" si="0"/>
        <v>56.603773584905667</v>
      </c>
      <c r="F46" s="41"/>
      <c r="G46" s="46"/>
      <c r="H46" s="41" t="s">
        <v>6</v>
      </c>
      <c r="I46" s="41">
        <v>2</v>
      </c>
      <c r="J46" s="49">
        <v>1.2</v>
      </c>
      <c r="K46" s="48">
        <f t="shared" si="1"/>
        <v>54.716981132075468</v>
      </c>
      <c r="L46" s="41"/>
      <c r="M46" s="46"/>
      <c r="N46" s="41" t="s">
        <v>6</v>
      </c>
      <c r="O46" s="41">
        <v>2</v>
      </c>
      <c r="P46" s="49">
        <v>1.25</v>
      </c>
      <c r="Q46" s="48">
        <f t="shared" si="2"/>
        <v>52.830188679245282</v>
      </c>
      <c r="R46" s="41"/>
      <c r="S46" s="46"/>
      <c r="T46" s="41" t="s">
        <v>6</v>
      </c>
      <c r="U46" s="41">
        <v>2</v>
      </c>
      <c r="V46" s="49">
        <v>1.24</v>
      </c>
      <c r="W46" s="48">
        <f t="shared" si="3"/>
        <v>53.20754716981132</v>
      </c>
      <c r="X46" s="41"/>
      <c r="Y46" s="41"/>
      <c r="Z46" s="49"/>
      <c r="AA46" s="49"/>
      <c r="AB46" s="50"/>
    </row>
    <row r="47" spans="1:28" ht="16.5" customHeight="1" x14ac:dyDescent="0.3">
      <c r="A47" s="46"/>
      <c r="B47" s="41" t="s">
        <v>6</v>
      </c>
      <c r="C47" s="41">
        <v>3</v>
      </c>
      <c r="D47" s="49">
        <v>1.19</v>
      </c>
      <c r="E47" s="48">
        <f t="shared" si="0"/>
        <v>55.094339622641506</v>
      </c>
      <c r="F47" s="41"/>
      <c r="G47" s="46"/>
      <c r="H47" s="41" t="s">
        <v>6</v>
      </c>
      <c r="I47" s="41">
        <v>3</v>
      </c>
      <c r="J47" s="49">
        <v>1.21</v>
      </c>
      <c r="K47" s="48">
        <f t="shared" si="1"/>
        <v>54.339622641509436</v>
      </c>
      <c r="L47" s="41"/>
      <c r="M47" s="46"/>
      <c r="N47" s="41" t="s">
        <v>6</v>
      </c>
      <c r="O47" s="41">
        <v>3</v>
      </c>
      <c r="P47" s="49">
        <v>1.23</v>
      </c>
      <c r="Q47" s="48">
        <f t="shared" si="2"/>
        <v>53.584905660377359</v>
      </c>
      <c r="R47" s="41"/>
      <c r="S47" s="46"/>
      <c r="T47" s="41" t="s">
        <v>6</v>
      </c>
      <c r="U47" s="41">
        <v>3</v>
      </c>
      <c r="V47" s="49">
        <v>1.25</v>
      </c>
      <c r="W47" s="48">
        <f t="shared" si="3"/>
        <v>52.830188679245282</v>
      </c>
      <c r="X47" s="41"/>
      <c r="Y47" s="41"/>
      <c r="Z47" s="49"/>
      <c r="AA47" s="49"/>
      <c r="AB47" s="50"/>
    </row>
    <row r="48" spans="1:28" ht="16.5" customHeight="1" x14ac:dyDescent="0.3">
      <c r="A48" s="46"/>
      <c r="B48" s="41" t="s">
        <v>6</v>
      </c>
      <c r="C48" s="41">
        <v>4</v>
      </c>
      <c r="D48" s="49">
        <v>1.2</v>
      </c>
      <c r="E48" s="48">
        <f t="shared" si="0"/>
        <v>54.716981132075468</v>
      </c>
      <c r="F48" s="41"/>
      <c r="G48" s="46"/>
      <c r="H48" s="41" t="s">
        <v>6</v>
      </c>
      <c r="I48" s="41">
        <v>4</v>
      </c>
      <c r="J48" s="49">
        <v>1.19</v>
      </c>
      <c r="K48" s="48">
        <f t="shared" si="1"/>
        <v>55.094339622641506</v>
      </c>
      <c r="L48" s="41"/>
      <c r="M48" s="46"/>
      <c r="N48" s="41" t="s">
        <v>6</v>
      </c>
      <c r="O48" s="41">
        <v>4</v>
      </c>
      <c r="P48" s="49">
        <v>1.24</v>
      </c>
      <c r="Q48" s="48">
        <f t="shared" si="2"/>
        <v>53.20754716981132</v>
      </c>
      <c r="R48" s="41"/>
      <c r="S48" s="46"/>
      <c r="T48" s="41" t="s">
        <v>6</v>
      </c>
      <c r="U48" s="41">
        <v>4</v>
      </c>
      <c r="V48" s="49">
        <v>1.26</v>
      </c>
      <c r="W48" s="48">
        <f t="shared" si="3"/>
        <v>52.452830188679243</v>
      </c>
      <c r="X48" s="41"/>
      <c r="Y48" s="41"/>
      <c r="Z48" s="49"/>
      <c r="AA48" s="49"/>
      <c r="AB48" s="50"/>
    </row>
    <row r="49" spans="1:28" ht="16.5" customHeight="1" x14ac:dyDescent="0.3">
      <c r="A49" s="46"/>
      <c r="B49" s="41" t="s">
        <v>8</v>
      </c>
      <c r="C49" s="41">
        <v>1</v>
      </c>
      <c r="D49" s="49">
        <v>1.1499999999999999</v>
      </c>
      <c r="E49" s="48">
        <f t="shared" si="0"/>
        <v>56.603773584905667</v>
      </c>
      <c r="F49" s="41"/>
      <c r="G49" s="46"/>
      <c r="H49" s="41" t="s">
        <v>8</v>
      </c>
      <c r="I49" s="41">
        <v>1</v>
      </c>
      <c r="J49" s="49">
        <v>1.1499999999999999</v>
      </c>
      <c r="K49" s="48">
        <f t="shared" si="1"/>
        <v>56.603773584905667</v>
      </c>
      <c r="L49" s="41"/>
      <c r="M49" s="46"/>
      <c r="N49" s="41" t="s">
        <v>8</v>
      </c>
      <c r="O49" s="41">
        <v>1</v>
      </c>
      <c r="P49" s="49">
        <v>1.28</v>
      </c>
      <c r="Q49" s="48">
        <f t="shared" si="2"/>
        <v>51.698113207547166</v>
      </c>
      <c r="R49" s="41"/>
      <c r="S49" s="46"/>
      <c r="T49" s="41" t="s">
        <v>8</v>
      </c>
      <c r="U49" s="41">
        <v>1</v>
      </c>
      <c r="V49" s="49">
        <v>1.24</v>
      </c>
      <c r="W49" s="48">
        <f t="shared" si="3"/>
        <v>53.20754716981132</v>
      </c>
      <c r="X49" s="41"/>
      <c r="Y49" s="41"/>
      <c r="Z49" s="49"/>
      <c r="AA49" s="49"/>
      <c r="AB49" s="50"/>
    </row>
    <row r="50" spans="1:28" x14ac:dyDescent="0.3">
      <c r="A50" s="46"/>
      <c r="B50" s="41" t="s">
        <v>8</v>
      </c>
      <c r="C50" s="41">
        <v>2</v>
      </c>
      <c r="D50" s="49">
        <v>1.1100000000000001</v>
      </c>
      <c r="E50" s="48">
        <f t="shared" si="0"/>
        <v>58.1132075471698</v>
      </c>
      <c r="F50" s="41"/>
      <c r="G50" s="46"/>
      <c r="H50" s="41" t="s">
        <v>8</v>
      </c>
      <c r="I50" s="41">
        <v>2</v>
      </c>
      <c r="J50" s="49">
        <v>1.17</v>
      </c>
      <c r="K50" s="48">
        <f t="shared" si="1"/>
        <v>55.849056603773583</v>
      </c>
      <c r="L50" s="41"/>
      <c r="M50" s="46"/>
      <c r="N50" s="41" t="s">
        <v>8</v>
      </c>
      <c r="O50" s="41">
        <v>2</v>
      </c>
      <c r="P50" s="49">
        <v>1.26</v>
      </c>
      <c r="Q50" s="48">
        <f t="shared" si="2"/>
        <v>52.452830188679243</v>
      </c>
      <c r="R50" s="41"/>
      <c r="S50" s="46"/>
      <c r="T50" s="41" t="s">
        <v>8</v>
      </c>
      <c r="U50" s="41">
        <v>2</v>
      </c>
      <c r="V50" s="49">
        <v>1.26</v>
      </c>
      <c r="W50" s="48">
        <f t="shared" si="3"/>
        <v>52.452830188679243</v>
      </c>
      <c r="X50" s="41"/>
      <c r="Y50" s="41"/>
      <c r="Z50" s="41"/>
      <c r="AA50" s="41"/>
    </row>
    <row r="51" spans="1:28" x14ac:dyDescent="0.3">
      <c r="A51" s="46"/>
      <c r="B51" s="41" t="s">
        <v>8</v>
      </c>
      <c r="C51" s="41">
        <v>3</v>
      </c>
      <c r="D51" s="49">
        <v>1.1499999999999999</v>
      </c>
      <c r="E51" s="48">
        <f t="shared" si="0"/>
        <v>56.603773584905667</v>
      </c>
      <c r="F51" s="41"/>
      <c r="G51" s="46"/>
      <c r="H51" s="41" t="s">
        <v>8</v>
      </c>
      <c r="I51" s="41">
        <v>3</v>
      </c>
      <c r="J51" s="49">
        <v>1.1599999999999999</v>
      </c>
      <c r="K51" s="48">
        <f t="shared" si="1"/>
        <v>56.226415094339629</v>
      </c>
      <c r="L51" s="41"/>
      <c r="M51" s="46"/>
      <c r="N51" s="41" t="s">
        <v>8</v>
      </c>
      <c r="O51" s="41">
        <v>3</v>
      </c>
      <c r="P51" s="49">
        <v>1.22</v>
      </c>
      <c r="Q51" s="48">
        <f t="shared" si="2"/>
        <v>53.962264150943398</v>
      </c>
      <c r="R51" s="41"/>
      <c r="S51" s="46"/>
      <c r="T51" s="41" t="s">
        <v>8</v>
      </c>
      <c r="U51" s="41">
        <v>3</v>
      </c>
      <c r="V51" s="49">
        <v>1.24</v>
      </c>
      <c r="W51" s="48">
        <f t="shared" si="3"/>
        <v>53.20754716981132</v>
      </c>
      <c r="X51" s="41"/>
      <c r="Y51" s="41"/>
      <c r="Z51" s="41"/>
      <c r="AA51" s="41"/>
    </row>
    <row r="52" spans="1:28" x14ac:dyDescent="0.3">
      <c r="A52" s="46"/>
      <c r="B52" s="41" t="s">
        <v>8</v>
      </c>
      <c r="C52" s="41">
        <v>4</v>
      </c>
      <c r="D52" s="49">
        <v>1.1299999999999999</v>
      </c>
      <c r="E52" s="48">
        <f t="shared" si="0"/>
        <v>57.358490566037744</v>
      </c>
      <c r="F52" s="41"/>
      <c r="G52" s="46"/>
      <c r="H52" s="41" t="s">
        <v>8</v>
      </c>
      <c r="I52" s="41">
        <v>4</v>
      </c>
      <c r="J52" s="49">
        <v>1.1399999999999999</v>
      </c>
      <c r="K52" s="48">
        <f t="shared" si="1"/>
        <v>56.981132075471706</v>
      </c>
      <c r="L52" s="41"/>
      <c r="M52" s="46"/>
      <c r="N52" s="41" t="s">
        <v>8</v>
      </c>
      <c r="O52" s="41">
        <v>4</v>
      </c>
      <c r="P52" s="49">
        <v>1.26</v>
      </c>
      <c r="Q52" s="48">
        <f t="shared" si="2"/>
        <v>52.452830188679243</v>
      </c>
      <c r="R52" s="41"/>
      <c r="S52" s="46"/>
      <c r="T52" s="41" t="s">
        <v>8</v>
      </c>
      <c r="U52" s="41">
        <v>4</v>
      </c>
      <c r="V52" s="49">
        <v>1.28</v>
      </c>
      <c r="W52" s="48">
        <f t="shared" si="3"/>
        <v>51.698113207547166</v>
      </c>
      <c r="X52" s="41"/>
      <c r="Y52" s="41"/>
      <c r="Z52" s="41"/>
      <c r="AA52" s="41"/>
    </row>
    <row r="53" spans="1:28" ht="16.5" customHeight="1" x14ac:dyDescent="0.3">
      <c r="A53" s="46"/>
      <c r="B53" s="41" t="s">
        <v>7</v>
      </c>
      <c r="C53" s="41">
        <v>1</v>
      </c>
      <c r="D53" s="49">
        <v>1.1299999999999999</v>
      </c>
      <c r="E53" s="48">
        <f t="shared" si="0"/>
        <v>57.358490566037744</v>
      </c>
      <c r="F53" s="41"/>
      <c r="G53" s="46"/>
      <c r="H53" s="41" t="s">
        <v>7</v>
      </c>
      <c r="I53" s="41">
        <v>1</v>
      </c>
      <c r="J53" s="49">
        <v>1.1599999999999999</v>
      </c>
      <c r="K53" s="48">
        <f t="shared" si="1"/>
        <v>56.226415094339629</v>
      </c>
      <c r="L53" s="41"/>
      <c r="M53" s="46"/>
      <c r="N53" s="41" t="s">
        <v>7</v>
      </c>
      <c r="O53" s="41">
        <v>1</v>
      </c>
      <c r="P53" s="49">
        <v>1.25</v>
      </c>
      <c r="Q53" s="48">
        <f t="shared" si="2"/>
        <v>52.830188679245282</v>
      </c>
      <c r="R53" s="41"/>
      <c r="S53" s="46"/>
      <c r="T53" s="41" t="s">
        <v>7</v>
      </c>
      <c r="U53" s="41">
        <v>1</v>
      </c>
      <c r="V53" s="49">
        <v>1.25</v>
      </c>
      <c r="W53" s="48">
        <f t="shared" si="3"/>
        <v>52.830188679245282</v>
      </c>
      <c r="X53" s="41"/>
      <c r="Y53" s="41"/>
      <c r="Z53" s="41"/>
      <c r="AA53" s="41"/>
    </row>
    <row r="54" spans="1:28" ht="16.5" customHeight="1" x14ac:dyDescent="0.3">
      <c r="A54" s="46"/>
      <c r="B54" s="41" t="s">
        <v>7</v>
      </c>
      <c r="C54" s="41">
        <v>2</v>
      </c>
      <c r="D54" s="49">
        <v>1.08</v>
      </c>
      <c r="E54" s="48">
        <f t="shared" si="0"/>
        <v>59.245283018867923</v>
      </c>
      <c r="F54" s="41"/>
      <c r="G54" s="46"/>
      <c r="H54" s="41" t="s">
        <v>7</v>
      </c>
      <c r="I54" s="41">
        <v>2</v>
      </c>
      <c r="J54" s="49">
        <v>1.1299999999999999</v>
      </c>
      <c r="K54" s="48">
        <f t="shared" si="1"/>
        <v>57.358490566037744</v>
      </c>
      <c r="L54" s="41"/>
      <c r="M54" s="46"/>
      <c r="N54" s="41" t="s">
        <v>7</v>
      </c>
      <c r="O54" s="41">
        <v>2</v>
      </c>
      <c r="P54" s="49">
        <v>1.23</v>
      </c>
      <c r="Q54" s="48">
        <f t="shared" si="2"/>
        <v>53.584905660377359</v>
      </c>
      <c r="R54" s="41"/>
      <c r="S54" s="46"/>
      <c r="T54" s="41" t="s">
        <v>7</v>
      </c>
      <c r="U54" s="41">
        <v>2</v>
      </c>
      <c r="V54" s="49">
        <v>1.28</v>
      </c>
      <c r="W54" s="48">
        <f t="shared" si="3"/>
        <v>51.698113207547166</v>
      </c>
      <c r="X54" s="41"/>
      <c r="Y54" s="41"/>
      <c r="Z54" s="41"/>
      <c r="AA54" s="41"/>
    </row>
    <row r="55" spans="1:28" ht="16.5" customHeight="1" x14ac:dyDescent="0.3">
      <c r="A55" s="46"/>
      <c r="B55" s="41" t="s">
        <v>7</v>
      </c>
      <c r="C55" s="41">
        <v>3</v>
      </c>
      <c r="D55" s="49">
        <v>1.1100000000000001</v>
      </c>
      <c r="E55" s="48">
        <f t="shared" si="0"/>
        <v>58.1132075471698</v>
      </c>
      <c r="F55" s="41"/>
      <c r="G55" s="46"/>
      <c r="H55" s="41" t="s">
        <v>7</v>
      </c>
      <c r="I55" s="41">
        <v>3</v>
      </c>
      <c r="J55" s="49">
        <v>1.1499999999999999</v>
      </c>
      <c r="K55" s="48">
        <f t="shared" si="1"/>
        <v>56.603773584905667</v>
      </c>
      <c r="L55" s="41"/>
      <c r="M55" s="46"/>
      <c r="N55" s="41" t="s">
        <v>7</v>
      </c>
      <c r="O55" s="41">
        <v>3</v>
      </c>
      <c r="P55" s="49">
        <v>1.2</v>
      </c>
      <c r="Q55" s="48">
        <f t="shared" si="2"/>
        <v>54.716981132075468</v>
      </c>
      <c r="R55" s="41"/>
      <c r="S55" s="46"/>
      <c r="T55" s="41" t="s">
        <v>7</v>
      </c>
      <c r="U55" s="41">
        <v>3</v>
      </c>
      <c r="V55" s="49">
        <v>1.23</v>
      </c>
      <c r="W55" s="48">
        <f t="shared" si="3"/>
        <v>53.584905660377359</v>
      </c>
      <c r="X55" s="41"/>
      <c r="Y55" s="41"/>
      <c r="Z55" s="41"/>
      <c r="AA55" s="41"/>
    </row>
    <row r="56" spans="1:28" ht="16.5" customHeight="1" x14ac:dyDescent="0.3">
      <c r="A56" s="53"/>
      <c r="B56" s="54" t="s">
        <v>7</v>
      </c>
      <c r="C56" s="54">
        <v>4</v>
      </c>
      <c r="D56" s="55">
        <v>1.1200000000000001</v>
      </c>
      <c r="E56" s="56">
        <f t="shared" si="0"/>
        <v>57.735849056603762</v>
      </c>
      <c r="F56" s="41"/>
      <c r="G56" s="53"/>
      <c r="H56" s="54" t="s">
        <v>7</v>
      </c>
      <c r="I56" s="54">
        <v>4</v>
      </c>
      <c r="J56" s="55">
        <v>1.18</v>
      </c>
      <c r="K56" s="56">
        <f t="shared" si="1"/>
        <v>55.471698113207545</v>
      </c>
      <c r="L56" s="41"/>
      <c r="M56" s="53"/>
      <c r="N56" s="54" t="s">
        <v>7</v>
      </c>
      <c r="O56" s="54">
        <v>4</v>
      </c>
      <c r="P56" s="55">
        <v>1.22</v>
      </c>
      <c r="Q56" s="56">
        <f t="shared" si="2"/>
        <v>53.962264150943398</v>
      </c>
      <c r="R56" s="41"/>
      <c r="S56" s="53"/>
      <c r="T56" s="54" t="s">
        <v>7</v>
      </c>
      <c r="U56" s="54">
        <v>4</v>
      </c>
      <c r="V56" s="55">
        <v>1.22</v>
      </c>
      <c r="W56" s="56">
        <f t="shared" si="3"/>
        <v>53.962264150943398</v>
      </c>
      <c r="X56" s="41"/>
      <c r="Y56" s="41"/>
      <c r="Z56" s="41"/>
      <c r="AA56" s="41"/>
    </row>
    <row r="57" spans="1:28" ht="16.5" customHeight="1" x14ac:dyDescent="0.3">
      <c r="A57" s="41"/>
      <c r="B57" s="41"/>
      <c r="C57" s="41"/>
      <c r="D57" s="41"/>
      <c r="F57" s="41"/>
      <c r="G57" s="41"/>
      <c r="H57" s="41"/>
      <c r="I57" s="41"/>
      <c r="J57" s="41"/>
      <c r="L57" s="41"/>
      <c r="M57" s="41"/>
      <c r="N57" s="41"/>
      <c r="O57" s="41"/>
      <c r="P57" s="41"/>
      <c r="R57" s="41"/>
      <c r="S57" s="41"/>
      <c r="T57" s="41"/>
      <c r="U57" s="41"/>
      <c r="V57" s="41"/>
      <c r="X57" s="41"/>
      <c r="Y57" s="41"/>
      <c r="Z57" s="41"/>
      <c r="AA57" s="41"/>
    </row>
    <row r="58" spans="1:28" ht="16.5" customHeight="1" x14ac:dyDescent="0.3">
      <c r="A58" s="41"/>
      <c r="B58" s="41"/>
      <c r="C58" s="41"/>
      <c r="D58" s="41"/>
      <c r="F58" s="41"/>
      <c r="G58" s="41"/>
      <c r="H58" s="41"/>
      <c r="I58" s="41"/>
      <c r="J58" s="41"/>
      <c r="L58" s="41"/>
      <c r="M58" s="41"/>
      <c r="N58" s="41"/>
      <c r="O58" s="41"/>
      <c r="P58" s="41"/>
      <c r="R58" s="41"/>
      <c r="S58" s="41"/>
      <c r="T58" s="41"/>
      <c r="U58" s="41"/>
      <c r="V58" s="41"/>
      <c r="X58" s="41"/>
      <c r="Y58" s="41"/>
      <c r="Z58" s="41"/>
      <c r="AA58" s="41"/>
    </row>
    <row r="59" spans="1:28" ht="16.5" customHeight="1" x14ac:dyDescent="0.3"/>
    <row r="60" spans="1:28" ht="16.5" customHeight="1" x14ac:dyDescent="0.3"/>
    <row r="61" spans="1:28" ht="16.5" customHeight="1" x14ac:dyDescent="0.3"/>
    <row r="62" spans="1:28" ht="16.5" customHeight="1" x14ac:dyDescent="0.3"/>
  </sheetData>
  <mergeCells count="4">
    <mergeCell ref="A5:E6"/>
    <mergeCell ref="G5:K6"/>
    <mergeCell ref="M5:Q6"/>
    <mergeCell ref="S5:W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88"/>
  <sheetViews>
    <sheetView zoomScale="80" zoomScaleNormal="80" workbookViewId="0">
      <selection activeCell="J16" sqref="J16"/>
    </sheetView>
  </sheetViews>
  <sheetFormatPr defaultRowHeight="15" x14ac:dyDescent="0.3"/>
  <cols>
    <col min="1" max="1" width="7.28515625" style="42" customWidth="1"/>
    <col min="2" max="2" width="10.140625" style="42" customWidth="1"/>
    <col min="3" max="3" width="6" style="42" customWidth="1"/>
    <col min="4" max="4" width="5.85546875" style="42" customWidth="1"/>
    <col min="5" max="5" width="5.7109375" style="42" customWidth="1"/>
    <col min="6" max="6" width="5.5703125" style="42" customWidth="1"/>
    <col min="7" max="7" width="6" style="42" customWidth="1"/>
    <col min="8" max="8" width="5.28515625" style="42" customWidth="1"/>
    <col min="9" max="9" width="5.42578125" style="42" customWidth="1"/>
    <col min="10" max="10" width="6" style="42" customWidth="1"/>
    <col min="11" max="11" width="4.42578125" style="42" customWidth="1"/>
    <col min="12" max="12" width="6.28515625" style="42" customWidth="1"/>
    <col min="13" max="13" width="9.85546875" style="42" customWidth="1"/>
    <col min="14" max="14" width="6.42578125" style="42" customWidth="1"/>
    <col min="15" max="15" width="6.28515625" style="42" customWidth="1"/>
    <col min="16" max="16" width="6.140625" style="42" customWidth="1"/>
    <col min="17" max="17" width="6.28515625" style="42" customWidth="1"/>
    <col min="18" max="18" width="5.7109375" style="42" customWidth="1"/>
    <col min="19" max="19" width="6.42578125" style="42" customWidth="1"/>
    <col min="20" max="20" width="6" style="42" customWidth="1"/>
    <col min="21" max="21" width="5.5703125" style="42" customWidth="1"/>
    <col min="22" max="22" width="6.42578125" style="42" customWidth="1"/>
    <col min="23" max="23" width="6.28515625" style="42" customWidth="1"/>
    <col min="24" max="24" width="10.7109375" style="42" customWidth="1"/>
    <col min="25" max="25" width="5.85546875" style="42" customWidth="1"/>
    <col min="26" max="26" width="5.42578125" style="42" customWidth="1"/>
    <col min="27" max="27" width="5.28515625" style="42" customWidth="1"/>
    <col min="28" max="28" width="6.85546875" style="42" customWidth="1"/>
    <col min="29" max="29" width="5.85546875" style="42" customWidth="1"/>
    <col min="30" max="30" width="5" style="42" customWidth="1"/>
    <col min="31" max="31" width="4.85546875" style="42" customWidth="1"/>
    <col min="32" max="32" width="6" style="42" customWidth="1"/>
    <col min="33" max="34" width="6.85546875" style="42" customWidth="1"/>
    <col min="35" max="35" width="9.7109375" style="42" customWidth="1"/>
    <col min="36" max="36" width="6.5703125" style="42" customWidth="1"/>
    <col min="37" max="37" width="5.42578125" style="42" customWidth="1"/>
    <col min="38" max="38" width="6" style="42" customWidth="1"/>
    <col min="39" max="39" width="4.85546875" style="42" customWidth="1"/>
    <col min="40" max="40" width="4.7109375" style="42" customWidth="1"/>
    <col min="41" max="41" width="5.42578125" style="42" customWidth="1"/>
    <col min="42" max="42" width="6.140625" style="42" customWidth="1"/>
    <col min="43" max="43" width="5.42578125" style="42" customWidth="1"/>
    <col min="44" max="44" width="13.5703125" style="42" customWidth="1"/>
    <col min="45" max="48" width="9.140625" style="42"/>
    <col min="49" max="49" width="9.140625" style="42" customWidth="1"/>
    <col min="50" max="16384" width="9.140625" style="42"/>
  </cols>
  <sheetData>
    <row r="5" spans="1:43" x14ac:dyDescent="0.3">
      <c r="A5" s="57" t="s">
        <v>19</v>
      </c>
      <c r="B5" s="57"/>
      <c r="C5" s="57"/>
      <c r="D5" s="57"/>
      <c r="E5" s="57"/>
      <c r="F5" s="57"/>
      <c r="G5" s="57"/>
      <c r="H5" s="57"/>
      <c r="L5" s="57" t="s">
        <v>20</v>
      </c>
      <c r="M5" s="57"/>
      <c r="N5" s="57"/>
      <c r="O5" s="57"/>
      <c r="P5" s="57"/>
      <c r="Q5" s="57"/>
      <c r="R5" s="57"/>
      <c r="S5" s="57"/>
      <c r="W5" s="57" t="s">
        <v>22</v>
      </c>
      <c r="X5" s="57"/>
      <c r="Y5" s="57"/>
      <c r="Z5" s="57"/>
      <c r="AA5" s="57"/>
      <c r="AB5" s="57"/>
      <c r="AC5" s="57"/>
      <c r="AD5" s="57"/>
      <c r="AH5" s="57" t="s">
        <v>21</v>
      </c>
      <c r="AI5" s="57"/>
      <c r="AJ5" s="57"/>
      <c r="AK5" s="57"/>
      <c r="AL5" s="57"/>
      <c r="AM5" s="57"/>
      <c r="AN5" s="57"/>
      <c r="AO5" s="57"/>
    </row>
    <row r="6" spans="1:43" x14ac:dyDescent="0.3">
      <c r="A6" s="57"/>
      <c r="B6" s="57"/>
      <c r="C6" s="57"/>
      <c r="D6" s="57"/>
      <c r="E6" s="57"/>
      <c r="F6" s="57"/>
      <c r="G6" s="57"/>
      <c r="H6" s="57"/>
      <c r="L6" s="57"/>
      <c r="M6" s="57"/>
      <c r="N6" s="57"/>
      <c r="O6" s="57"/>
      <c r="P6" s="57"/>
      <c r="Q6" s="57"/>
      <c r="R6" s="57"/>
      <c r="S6" s="57"/>
      <c r="W6" s="57"/>
      <c r="X6" s="57"/>
      <c r="Y6" s="57"/>
      <c r="Z6" s="57"/>
      <c r="AA6" s="57"/>
      <c r="AB6" s="57"/>
      <c r="AC6" s="57"/>
      <c r="AD6" s="57"/>
      <c r="AH6" s="57"/>
      <c r="AI6" s="57"/>
      <c r="AJ6" s="57"/>
      <c r="AK6" s="57"/>
      <c r="AL6" s="57"/>
      <c r="AM6" s="57"/>
      <c r="AN6" s="57"/>
      <c r="AO6" s="57"/>
    </row>
    <row r="7" spans="1:43" x14ac:dyDescent="0.3">
      <c r="A7" s="58"/>
      <c r="B7" s="58"/>
      <c r="C7" s="58"/>
      <c r="D7" s="58"/>
      <c r="E7" s="58"/>
      <c r="F7" s="59"/>
      <c r="G7" s="59"/>
      <c r="H7" s="59"/>
      <c r="L7" s="58"/>
      <c r="M7" s="58"/>
      <c r="N7" s="58"/>
      <c r="O7" s="58"/>
      <c r="P7" s="58"/>
      <c r="Q7" s="59"/>
      <c r="R7" s="59"/>
      <c r="S7" s="59"/>
      <c r="W7" s="58"/>
      <c r="X7" s="58"/>
      <c r="Y7" s="58"/>
      <c r="Z7" s="58"/>
      <c r="AA7" s="58"/>
      <c r="AB7" s="59"/>
      <c r="AC7" s="59"/>
      <c r="AD7" s="59"/>
      <c r="AH7" s="58"/>
      <c r="AI7" s="58"/>
      <c r="AJ7" s="58"/>
      <c r="AK7" s="58"/>
      <c r="AL7" s="58"/>
      <c r="AM7" s="59"/>
      <c r="AN7" s="59"/>
      <c r="AO7" s="59"/>
    </row>
    <row r="8" spans="1:43" x14ac:dyDescent="0.3">
      <c r="A8" s="60" t="s">
        <v>3</v>
      </c>
      <c r="B8" s="60" t="s">
        <v>0</v>
      </c>
      <c r="C8" s="60" t="s">
        <v>25</v>
      </c>
      <c r="D8" s="60" t="s">
        <v>11</v>
      </c>
      <c r="E8" s="20" t="s">
        <v>12</v>
      </c>
      <c r="F8" s="20" t="s">
        <v>13</v>
      </c>
      <c r="G8" s="20" t="s">
        <v>14</v>
      </c>
      <c r="H8" s="20" t="s">
        <v>15</v>
      </c>
      <c r="I8" s="60" t="s">
        <v>16</v>
      </c>
      <c r="J8" s="60" t="s">
        <v>17</v>
      </c>
      <c r="L8" s="60" t="s">
        <v>3</v>
      </c>
      <c r="M8" s="60" t="s">
        <v>0</v>
      </c>
      <c r="N8" s="60" t="s">
        <v>25</v>
      </c>
      <c r="O8" s="60" t="s">
        <v>11</v>
      </c>
      <c r="P8" s="20" t="s">
        <v>12</v>
      </c>
      <c r="Q8" s="20" t="s">
        <v>13</v>
      </c>
      <c r="R8" s="20" t="s">
        <v>14</v>
      </c>
      <c r="S8" s="20" t="s">
        <v>15</v>
      </c>
      <c r="T8" s="60" t="s">
        <v>16</v>
      </c>
      <c r="U8" s="60" t="s">
        <v>17</v>
      </c>
      <c r="W8" s="60" t="s">
        <v>3</v>
      </c>
      <c r="X8" s="60" t="s">
        <v>0</v>
      </c>
      <c r="Y8" s="60" t="s">
        <v>25</v>
      </c>
      <c r="Z8" s="60" t="s">
        <v>11</v>
      </c>
      <c r="AA8" s="20" t="s">
        <v>12</v>
      </c>
      <c r="AB8" s="20" t="s">
        <v>13</v>
      </c>
      <c r="AC8" s="20" t="s">
        <v>14</v>
      </c>
      <c r="AD8" s="20" t="s">
        <v>15</v>
      </c>
      <c r="AE8" s="60" t="s">
        <v>16</v>
      </c>
      <c r="AF8" s="60" t="s">
        <v>17</v>
      </c>
      <c r="AH8" s="45" t="s">
        <v>3</v>
      </c>
      <c r="AI8" s="45" t="s">
        <v>0</v>
      </c>
      <c r="AJ8" s="60" t="s">
        <v>25</v>
      </c>
      <c r="AK8" s="45" t="s">
        <v>11</v>
      </c>
      <c r="AL8" s="22" t="s">
        <v>12</v>
      </c>
      <c r="AM8" s="22" t="s">
        <v>13</v>
      </c>
      <c r="AN8" s="22" t="s">
        <v>14</v>
      </c>
      <c r="AO8" s="22" t="s">
        <v>15</v>
      </c>
      <c r="AP8" s="45" t="s">
        <v>16</v>
      </c>
      <c r="AQ8" s="45" t="s">
        <v>17</v>
      </c>
    </row>
    <row r="9" spans="1:43" x14ac:dyDescent="0.3">
      <c r="A9" s="42">
        <v>2019</v>
      </c>
      <c r="B9" s="41" t="s">
        <v>1</v>
      </c>
      <c r="C9" s="61">
        <v>1</v>
      </c>
      <c r="D9" s="62">
        <v>3.62</v>
      </c>
      <c r="E9" s="63">
        <v>0.15</v>
      </c>
      <c r="F9" s="62">
        <v>2.25</v>
      </c>
      <c r="G9" s="64">
        <v>25.2</v>
      </c>
      <c r="H9" s="65">
        <v>8.56</v>
      </c>
      <c r="I9" s="61">
        <v>63</v>
      </c>
      <c r="J9" s="61">
        <v>28.2</v>
      </c>
      <c r="L9" s="42">
        <v>2019</v>
      </c>
      <c r="M9" s="41" t="s">
        <v>1</v>
      </c>
      <c r="N9" s="61">
        <v>1</v>
      </c>
      <c r="O9" s="62">
        <v>3.35</v>
      </c>
      <c r="P9" s="63">
        <v>0.18</v>
      </c>
      <c r="Q9" s="62">
        <v>2.36</v>
      </c>
      <c r="R9" s="64">
        <v>28.6</v>
      </c>
      <c r="S9" s="66">
        <v>10.199999999999999</v>
      </c>
      <c r="T9" s="61">
        <v>48.8</v>
      </c>
      <c r="U9" s="61">
        <v>24.5</v>
      </c>
      <c r="W9" s="42">
        <v>2019</v>
      </c>
      <c r="X9" s="41" t="s">
        <v>1</v>
      </c>
      <c r="Y9" s="61">
        <v>1</v>
      </c>
      <c r="Z9" s="62">
        <v>4.1500000000000004</v>
      </c>
      <c r="AA9" s="63">
        <v>0.18</v>
      </c>
      <c r="AB9" s="62">
        <v>2.3199999999999998</v>
      </c>
      <c r="AC9" s="64">
        <v>25.2</v>
      </c>
      <c r="AD9" s="65">
        <v>8.25</v>
      </c>
      <c r="AE9" s="61">
        <v>42.1</v>
      </c>
      <c r="AF9" s="61">
        <v>20.5</v>
      </c>
      <c r="AH9" s="41">
        <v>2019</v>
      </c>
      <c r="AI9" s="41" t="s">
        <v>1</v>
      </c>
      <c r="AJ9" s="61">
        <v>1</v>
      </c>
      <c r="AK9" s="62">
        <v>4.12</v>
      </c>
      <c r="AL9" s="63">
        <v>0.15</v>
      </c>
      <c r="AM9" s="62">
        <v>2.41</v>
      </c>
      <c r="AN9" s="64">
        <v>21.8</v>
      </c>
      <c r="AO9" s="65">
        <v>6.35</v>
      </c>
      <c r="AP9" s="61">
        <v>48.2</v>
      </c>
      <c r="AQ9" s="61">
        <v>26.5</v>
      </c>
    </row>
    <row r="10" spans="1:43" x14ac:dyDescent="0.3">
      <c r="B10" s="41" t="s">
        <v>1</v>
      </c>
      <c r="C10" s="42">
        <v>2</v>
      </c>
      <c r="D10" s="42">
        <v>3.42</v>
      </c>
      <c r="E10" s="49">
        <v>0.16</v>
      </c>
      <c r="F10" s="67">
        <v>2.23</v>
      </c>
      <c r="G10" s="68">
        <v>26.4</v>
      </c>
      <c r="H10" s="47">
        <v>8.1199999999999992</v>
      </c>
      <c r="I10" s="42">
        <v>55</v>
      </c>
      <c r="J10" s="42">
        <v>26.8</v>
      </c>
      <c r="M10" s="41" t="s">
        <v>1</v>
      </c>
      <c r="N10" s="42">
        <v>2</v>
      </c>
      <c r="O10" s="42">
        <v>3.29</v>
      </c>
      <c r="P10" s="49">
        <v>0.22</v>
      </c>
      <c r="Q10" s="67">
        <v>2.4500000000000002</v>
      </c>
      <c r="R10" s="68">
        <v>27.5</v>
      </c>
      <c r="S10" s="69">
        <v>11</v>
      </c>
      <c r="T10" s="42">
        <v>46.9</v>
      </c>
      <c r="U10" s="42">
        <v>30.1</v>
      </c>
      <c r="X10" s="41" t="s">
        <v>1</v>
      </c>
      <c r="Y10" s="42">
        <v>2</v>
      </c>
      <c r="Z10" s="42">
        <v>3.89</v>
      </c>
      <c r="AA10" s="49">
        <v>0.22</v>
      </c>
      <c r="AB10" s="67">
        <v>2.44</v>
      </c>
      <c r="AC10" s="68">
        <v>24.1</v>
      </c>
      <c r="AD10" s="47">
        <v>9.15</v>
      </c>
      <c r="AE10" s="42">
        <v>38.9</v>
      </c>
      <c r="AF10" s="42">
        <v>26.8</v>
      </c>
      <c r="AH10" s="41"/>
      <c r="AI10" s="41" t="s">
        <v>1</v>
      </c>
      <c r="AJ10" s="41">
        <v>2</v>
      </c>
      <c r="AK10" s="41">
        <v>3.56</v>
      </c>
      <c r="AL10" s="49">
        <v>0.14000000000000001</v>
      </c>
      <c r="AM10" s="67">
        <v>2.35</v>
      </c>
      <c r="AN10" s="68">
        <v>26.5</v>
      </c>
      <c r="AO10" s="47">
        <v>5.36</v>
      </c>
      <c r="AP10" s="41">
        <v>52.8</v>
      </c>
      <c r="AQ10" s="41">
        <v>24.1</v>
      </c>
    </row>
    <row r="11" spans="1:43" x14ac:dyDescent="0.3">
      <c r="B11" s="41" t="s">
        <v>1</v>
      </c>
      <c r="C11" s="42">
        <v>3</v>
      </c>
      <c r="D11" s="42">
        <v>3.55</v>
      </c>
      <c r="E11" s="49">
        <v>0.16</v>
      </c>
      <c r="F11" s="67">
        <v>2.2999999999999998</v>
      </c>
      <c r="G11" s="68">
        <v>27.1</v>
      </c>
      <c r="H11" s="47">
        <v>8.36</v>
      </c>
      <c r="I11" s="42">
        <v>64</v>
      </c>
      <c r="J11" s="42">
        <v>27.1</v>
      </c>
      <c r="M11" s="41" t="s">
        <v>1</v>
      </c>
      <c r="N11" s="42">
        <v>3</v>
      </c>
      <c r="O11" s="42">
        <v>3.62</v>
      </c>
      <c r="P11" s="49">
        <v>0.16</v>
      </c>
      <c r="Q11" s="67">
        <v>2.39</v>
      </c>
      <c r="R11" s="68">
        <v>24.9</v>
      </c>
      <c r="S11" s="47">
        <v>7.89</v>
      </c>
      <c r="T11" s="42">
        <v>50.2</v>
      </c>
      <c r="U11" s="42">
        <v>26.4</v>
      </c>
      <c r="X11" s="41" t="s">
        <v>1</v>
      </c>
      <c r="Y11" s="42">
        <v>3</v>
      </c>
      <c r="Z11" s="42">
        <v>4.22</v>
      </c>
      <c r="AA11" s="49">
        <v>0.19</v>
      </c>
      <c r="AB11" s="67">
        <v>2.12</v>
      </c>
      <c r="AC11" s="68">
        <v>23.5</v>
      </c>
      <c r="AD11" s="47">
        <v>9.26</v>
      </c>
      <c r="AE11" s="42">
        <v>36.799999999999997</v>
      </c>
      <c r="AF11" s="42">
        <v>30.2</v>
      </c>
      <c r="AH11" s="41"/>
      <c r="AI11" s="41" t="s">
        <v>1</v>
      </c>
      <c r="AJ11" s="41">
        <v>3</v>
      </c>
      <c r="AK11" s="41">
        <v>4.2300000000000004</v>
      </c>
      <c r="AL11" s="49">
        <v>0.16</v>
      </c>
      <c r="AM11" s="67">
        <v>2.12</v>
      </c>
      <c r="AN11" s="68">
        <v>27.1</v>
      </c>
      <c r="AO11" s="47">
        <v>4.3600000000000003</v>
      </c>
      <c r="AP11" s="41">
        <v>46.5</v>
      </c>
      <c r="AQ11" s="41">
        <v>23.6</v>
      </c>
    </row>
    <row r="12" spans="1:43" x14ac:dyDescent="0.3">
      <c r="B12" s="41" t="s">
        <v>1</v>
      </c>
      <c r="C12" s="42">
        <v>4</v>
      </c>
      <c r="D12" s="49">
        <v>3.6</v>
      </c>
      <c r="E12" s="49">
        <v>0.15</v>
      </c>
      <c r="F12" s="67">
        <v>2.35</v>
      </c>
      <c r="G12" s="70">
        <v>24.5</v>
      </c>
      <c r="H12" s="47">
        <v>8.4499999999999993</v>
      </c>
      <c r="I12" s="42">
        <v>57</v>
      </c>
      <c r="J12" s="42">
        <v>24.6</v>
      </c>
      <c r="M12" s="41" t="s">
        <v>1</v>
      </c>
      <c r="N12" s="42">
        <v>4</v>
      </c>
      <c r="O12" s="49">
        <v>3.45</v>
      </c>
      <c r="P12" s="49">
        <v>0.17</v>
      </c>
      <c r="Q12" s="67">
        <v>2.44</v>
      </c>
      <c r="R12" s="70">
        <v>28.9</v>
      </c>
      <c r="S12" s="47">
        <v>9.5299999999999994</v>
      </c>
      <c r="T12" s="42">
        <v>51.6</v>
      </c>
      <c r="U12" s="42">
        <v>27.1</v>
      </c>
      <c r="X12" s="41" t="s">
        <v>1</v>
      </c>
      <c r="Y12" s="42">
        <v>4</v>
      </c>
      <c r="Z12" s="49">
        <v>4.33</v>
      </c>
      <c r="AA12" s="49">
        <v>0.17</v>
      </c>
      <c r="AB12" s="67">
        <v>2.35</v>
      </c>
      <c r="AC12" s="70">
        <v>24.6</v>
      </c>
      <c r="AD12" s="47">
        <v>8.16</v>
      </c>
      <c r="AE12" s="42">
        <v>40.1</v>
      </c>
      <c r="AF12" s="42">
        <v>27.1</v>
      </c>
      <c r="AH12" s="41"/>
      <c r="AI12" s="41" t="s">
        <v>1</v>
      </c>
      <c r="AJ12" s="41">
        <v>4</v>
      </c>
      <c r="AK12" s="49">
        <v>3.99</v>
      </c>
      <c r="AL12" s="49">
        <v>0.21</v>
      </c>
      <c r="AM12" s="67">
        <v>2.4500000000000002</v>
      </c>
      <c r="AN12" s="68">
        <v>25.6</v>
      </c>
      <c r="AO12" s="47">
        <v>6.79</v>
      </c>
      <c r="AP12" s="41">
        <v>47.9</v>
      </c>
      <c r="AQ12" s="41">
        <v>28.7</v>
      </c>
    </row>
    <row r="13" spans="1:43" x14ac:dyDescent="0.3">
      <c r="B13" s="41" t="s">
        <v>6</v>
      </c>
      <c r="C13" s="42">
        <v>1</v>
      </c>
      <c r="D13" s="47">
        <v>3.48</v>
      </c>
      <c r="E13" s="47">
        <v>0.18</v>
      </c>
      <c r="F13" s="47">
        <v>2.5300000000000002</v>
      </c>
      <c r="G13" s="71">
        <v>26.3</v>
      </c>
      <c r="H13" s="47">
        <v>8.39</v>
      </c>
      <c r="I13" s="42">
        <v>60</v>
      </c>
      <c r="J13" s="42">
        <v>25.2</v>
      </c>
      <c r="M13" s="41" t="s">
        <v>6</v>
      </c>
      <c r="N13" s="42">
        <v>1</v>
      </c>
      <c r="O13" s="47">
        <v>3.48</v>
      </c>
      <c r="P13" s="47">
        <v>0.18</v>
      </c>
      <c r="Q13" s="47">
        <v>2.5299999999999998</v>
      </c>
      <c r="R13" s="71">
        <v>26.8</v>
      </c>
      <c r="S13" s="69">
        <v>10.199999999999999</v>
      </c>
      <c r="T13" s="42">
        <v>60.2</v>
      </c>
      <c r="U13" s="42">
        <v>25.1</v>
      </c>
      <c r="X13" s="41" t="s">
        <v>6</v>
      </c>
      <c r="Y13" s="42">
        <v>1</v>
      </c>
      <c r="Z13" s="47">
        <v>4.25</v>
      </c>
      <c r="AA13" s="47">
        <v>0.16</v>
      </c>
      <c r="AB13" s="47">
        <v>2.66</v>
      </c>
      <c r="AC13" s="71">
        <v>28.2</v>
      </c>
      <c r="AD13" s="47">
        <v>8.32</v>
      </c>
      <c r="AE13" s="42">
        <v>37.700000000000003</v>
      </c>
      <c r="AF13" s="42">
        <v>26.5</v>
      </c>
      <c r="AH13" s="41"/>
      <c r="AI13" s="41" t="s">
        <v>6</v>
      </c>
      <c r="AJ13" s="41">
        <v>1</v>
      </c>
      <c r="AK13" s="47">
        <v>4.3499999999999996</v>
      </c>
      <c r="AL13" s="47">
        <v>0.17</v>
      </c>
      <c r="AM13" s="47">
        <v>2.46</v>
      </c>
      <c r="AN13" s="71">
        <v>24.3</v>
      </c>
      <c r="AO13" s="47">
        <v>7.25</v>
      </c>
      <c r="AP13" s="41">
        <v>45.7</v>
      </c>
      <c r="AQ13" s="41">
        <v>26.9</v>
      </c>
    </row>
    <row r="14" spans="1:43" x14ac:dyDescent="0.3">
      <c r="B14" s="41" t="s">
        <v>6</v>
      </c>
      <c r="C14" s="42">
        <v>2</v>
      </c>
      <c r="D14" s="47">
        <v>3.59</v>
      </c>
      <c r="E14" s="67">
        <v>0.14000000000000001</v>
      </c>
      <c r="F14" s="72">
        <v>2.12</v>
      </c>
      <c r="G14" s="73">
        <v>28.2</v>
      </c>
      <c r="H14" s="50">
        <v>7.89</v>
      </c>
      <c r="I14" s="42">
        <v>61</v>
      </c>
      <c r="J14" s="42">
        <v>28.9</v>
      </c>
      <c r="M14" s="41" t="s">
        <v>6</v>
      </c>
      <c r="N14" s="42">
        <v>2</v>
      </c>
      <c r="O14" s="47">
        <v>3.6</v>
      </c>
      <c r="P14" s="67">
        <v>0.24</v>
      </c>
      <c r="Q14" s="72">
        <v>2.41</v>
      </c>
      <c r="R14" s="73">
        <v>27.1</v>
      </c>
      <c r="S14" s="70">
        <v>12.3</v>
      </c>
      <c r="T14" s="42">
        <v>58.9</v>
      </c>
      <c r="U14" s="42">
        <v>26.2</v>
      </c>
      <c r="X14" s="41" t="s">
        <v>6</v>
      </c>
      <c r="Y14" s="42">
        <v>2</v>
      </c>
      <c r="Z14" s="47">
        <v>3.99</v>
      </c>
      <c r="AA14" s="67">
        <v>0.23</v>
      </c>
      <c r="AB14" s="72">
        <v>2.19</v>
      </c>
      <c r="AC14" s="73">
        <v>30.1</v>
      </c>
      <c r="AD14" s="50">
        <v>8.92</v>
      </c>
      <c r="AE14" s="42">
        <v>42.6</v>
      </c>
      <c r="AF14" s="42">
        <v>30.1</v>
      </c>
      <c r="AH14" s="41"/>
      <c r="AI14" s="41" t="s">
        <v>6</v>
      </c>
      <c r="AJ14" s="41">
        <v>2</v>
      </c>
      <c r="AK14" s="47">
        <v>3.62</v>
      </c>
      <c r="AL14" s="67">
        <v>0.19</v>
      </c>
      <c r="AM14" s="47">
        <v>2.11</v>
      </c>
      <c r="AN14" s="69">
        <v>22.8</v>
      </c>
      <c r="AO14" s="49">
        <v>6.12</v>
      </c>
      <c r="AP14" s="41">
        <v>50.3</v>
      </c>
      <c r="AQ14" s="41">
        <v>24.3</v>
      </c>
    </row>
    <row r="15" spans="1:43" x14ac:dyDescent="0.3">
      <c r="B15" s="41" t="s">
        <v>6</v>
      </c>
      <c r="C15" s="42">
        <v>3</v>
      </c>
      <c r="D15" s="47">
        <v>3.47</v>
      </c>
      <c r="E15" s="67">
        <v>0.18</v>
      </c>
      <c r="F15" s="47">
        <v>2.2599999999999998</v>
      </c>
      <c r="G15" s="69">
        <v>25.4</v>
      </c>
      <c r="H15" s="49">
        <v>8.92</v>
      </c>
      <c r="I15" s="42">
        <v>59</v>
      </c>
      <c r="J15" s="42">
        <v>26.3</v>
      </c>
      <c r="M15" s="41" t="s">
        <v>6</v>
      </c>
      <c r="N15" s="42">
        <v>3</v>
      </c>
      <c r="O15" s="47">
        <v>3.25</v>
      </c>
      <c r="P15" s="67">
        <v>0.18</v>
      </c>
      <c r="Q15" s="47">
        <v>2.56</v>
      </c>
      <c r="R15" s="69">
        <v>24.6</v>
      </c>
      <c r="S15" s="49">
        <v>7.99</v>
      </c>
      <c r="T15" s="42">
        <v>62.1</v>
      </c>
      <c r="U15" s="42">
        <v>26.7</v>
      </c>
      <c r="X15" s="41" t="s">
        <v>6</v>
      </c>
      <c r="Y15" s="42">
        <v>3</v>
      </c>
      <c r="Z15" s="47">
        <v>4.1100000000000003</v>
      </c>
      <c r="AA15" s="67">
        <v>0.19</v>
      </c>
      <c r="AB15" s="47">
        <v>2.44</v>
      </c>
      <c r="AC15" s="69">
        <v>26.2</v>
      </c>
      <c r="AD15" s="49">
        <v>9.36</v>
      </c>
      <c r="AE15" s="42">
        <v>38.5</v>
      </c>
      <c r="AF15" s="42">
        <v>21.8</v>
      </c>
      <c r="AH15" s="41"/>
      <c r="AI15" s="41" t="s">
        <v>6</v>
      </c>
      <c r="AJ15" s="41">
        <v>3</v>
      </c>
      <c r="AK15" s="47">
        <v>3.94</v>
      </c>
      <c r="AL15" s="67">
        <v>0.15</v>
      </c>
      <c r="AM15" s="47">
        <v>2.5299999999999998</v>
      </c>
      <c r="AN15" s="69">
        <v>25.7</v>
      </c>
      <c r="AO15" s="49">
        <v>5.42</v>
      </c>
      <c r="AP15" s="41">
        <v>46.2</v>
      </c>
      <c r="AQ15" s="41">
        <v>26.1</v>
      </c>
    </row>
    <row r="16" spans="1:43" x14ac:dyDescent="0.3">
      <c r="B16" s="41" t="s">
        <v>6</v>
      </c>
      <c r="C16" s="42">
        <v>4</v>
      </c>
      <c r="D16" s="41">
        <v>3.55</v>
      </c>
      <c r="E16" s="74">
        <v>0.16</v>
      </c>
      <c r="F16" s="75">
        <v>2.2999999999999998</v>
      </c>
      <c r="G16" s="71">
        <v>26.7</v>
      </c>
      <c r="H16" s="75">
        <v>9.32</v>
      </c>
      <c r="I16" s="42">
        <v>52</v>
      </c>
      <c r="J16" s="42">
        <v>27.2</v>
      </c>
      <c r="M16" s="41" t="s">
        <v>6</v>
      </c>
      <c r="N16" s="42">
        <v>4</v>
      </c>
      <c r="O16" s="41">
        <v>3.71</v>
      </c>
      <c r="P16" s="74">
        <v>0.16</v>
      </c>
      <c r="Q16" s="75">
        <v>2.42</v>
      </c>
      <c r="R16" s="71">
        <v>25.3</v>
      </c>
      <c r="S16" s="75">
        <v>8.5299999999999994</v>
      </c>
      <c r="T16" s="70">
        <v>66</v>
      </c>
      <c r="U16" s="42">
        <v>24.2</v>
      </c>
      <c r="X16" s="41" t="s">
        <v>6</v>
      </c>
      <c r="Y16" s="42">
        <v>4</v>
      </c>
      <c r="Z16" s="41">
        <v>4.26</v>
      </c>
      <c r="AA16" s="74">
        <v>0.13</v>
      </c>
      <c r="AB16" s="75">
        <v>2.33</v>
      </c>
      <c r="AC16" s="71">
        <v>23.1</v>
      </c>
      <c r="AD16" s="75">
        <v>9.16</v>
      </c>
      <c r="AE16" s="70">
        <v>39.200000000000003</v>
      </c>
      <c r="AF16" s="42">
        <v>23.9</v>
      </c>
      <c r="AH16" s="41"/>
      <c r="AI16" s="41" t="s">
        <v>6</v>
      </c>
      <c r="AJ16" s="41">
        <v>4</v>
      </c>
      <c r="AK16" s="41">
        <v>4.16</v>
      </c>
      <c r="AL16" s="74">
        <v>0.18</v>
      </c>
      <c r="AM16" s="75">
        <v>2.2000000000000002</v>
      </c>
      <c r="AN16" s="71">
        <v>24.1</v>
      </c>
      <c r="AO16" s="75">
        <v>4.3499999999999996</v>
      </c>
      <c r="AP16" s="68">
        <v>45.9</v>
      </c>
      <c r="AQ16" s="41">
        <v>25.4</v>
      </c>
    </row>
    <row r="17" spans="1:44" x14ac:dyDescent="0.3">
      <c r="B17" s="41" t="s">
        <v>8</v>
      </c>
      <c r="C17" s="42">
        <v>1</v>
      </c>
      <c r="D17" s="47">
        <v>3.68</v>
      </c>
      <c r="E17" s="47">
        <v>0.2</v>
      </c>
      <c r="F17" s="72">
        <v>2.1100000000000003</v>
      </c>
      <c r="G17" s="76">
        <v>27.1</v>
      </c>
      <c r="H17" s="72">
        <v>8.19</v>
      </c>
      <c r="I17" s="42">
        <v>54</v>
      </c>
      <c r="J17" s="42">
        <v>25.9</v>
      </c>
      <c r="M17" s="41" t="s">
        <v>8</v>
      </c>
      <c r="N17" s="42">
        <v>1</v>
      </c>
      <c r="O17" s="47">
        <v>3.48</v>
      </c>
      <c r="P17" s="47">
        <v>0.17</v>
      </c>
      <c r="Q17" s="72">
        <v>2.58</v>
      </c>
      <c r="R17" s="76">
        <v>28.2</v>
      </c>
      <c r="S17" s="73">
        <v>14.6</v>
      </c>
      <c r="T17" s="42">
        <v>63.3</v>
      </c>
      <c r="U17" s="42">
        <v>24.3</v>
      </c>
      <c r="X17" s="41" t="s">
        <v>8</v>
      </c>
      <c r="Y17" s="42">
        <v>1</v>
      </c>
      <c r="Z17" s="47">
        <v>4.1500000000000004</v>
      </c>
      <c r="AA17" s="47">
        <v>0.19</v>
      </c>
      <c r="AB17" s="72">
        <v>2.4900000000000002</v>
      </c>
      <c r="AC17" s="76">
        <v>21.5</v>
      </c>
      <c r="AD17" s="72">
        <v>9.14</v>
      </c>
      <c r="AE17" s="70">
        <v>41</v>
      </c>
      <c r="AF17" s="42">
        <v>32.299999999999997</v>
      </c>
      <c r="AH17" s="41"/>
      <c r="AI17" s="41" t="s">
        <v>8</v>
      </c>
      <c r="AJ17" s="41">
        <v>1</v>
      </c>
      <c r="AK17" s="47">
        <v>4.25</v>
      </c>
      <c r="AL17" s="47">
        <v>0.18</v>
      </c>
      <c r="AM17" s="47">
        <v>2.4300000000000002</v>
      </c>
      <c r="AN17" s="71">
        <v>28.1</v>
      </c>
      <c r="AO17" s="47">
        <v>6.19</v>
      </c>
      <c r="AP17" s="41">
        <v>51.3</v>
      </c>
      <c r="AQ17" s="41">
        <v>26.1</v>
      </c>
      <c r="AR17" s="50"/>
    </row>
    <row r="18" spans="1:44" x14ac:dyDescent="0.3">
      <c r="B18" s="41" t="s">
        <v>8</v>
      </c>
      <c r="C18" s="42">
        <v>2</v>
      </c>
      <c r="D18" s="47">
        <v>3.55</v>
      </c>
      <c r="E18" s="67">
        <v>0.15</v>
      </c>
      <c r="F18" s="72">
        <v>2.34</v>
      </c>
      <c r="G18" s="73">
        <v>20.8</v>
      </c>
      <c r="H18" s="70">
        <v>10.1</v>
      </c>
      <c r="I18" s="42">
        <v>61</v>
      </c>
      <c r="J18" s="42">
        <v>27.5</v>
      </c>
      <c r="M18" s="41" t="s">
        <v>8</v>
      </c>
      <c r="N18" s="42">
        <v>2</v>
      </c>
      <c r="O18" s="47">
        <v>3.65</v>
      </c>
      <c r="P18" s="67">
        <v>0.17</v>
      </c>
      <c r="Q18" s="72">
        <v>2.61</v>
      </c>
      <c r="R18" s="73">
        <v>26.5</v>
      </c>
      <c r="S18" s="50">
        <v>7.98</v>
      </c>
      <c r="T18" s="42">
        <v>64.8</v>
      </c>
      <c r="U18" s="42">
        <v>26.6</v>
      </c>
      <c r="X18" s="41" t="s">
        <v>8</v>
      </c>
      <c r="Y18" s="42">
        <v>2</v>
      </c>
      <c r="Z18" s="47">
        <v>4.28</v>
      </c>
      <c r="AA18" s="67">
        <v>0.22</v>
      </c>
      <c r="AB18" s="72">
        <v>2.16</v>
      </c>
      <c r="AC18" s="73">
        <v>26.3</v>
      </c>
      <c r="AD18" s="50">
        <v>9.1999999999999993</v>
      </c>
      <c r="AE18" s="42">
        <v>36.9</v>
      </c>
      <c r="AF18" s="42">
        <v>26.3</v>
      </c>
      <c r="AH18" s="41"/>
      <c r="AI18" s="41" t="s">
        <v>8</v>
      </c>
      <c r="AJ18" s="41">
        <v>2</v>
      </c>
      <c r="AK18" s="47">
        <v>3.77</v>
      </c>
      <c r="AL18" s="67">
        <v>0.17</v>
      </c>
      <c r="AM18" s="47">
        <v>2.15</v>
      </c>
      <c r="AN18" s="69">
        <v>23.6</v>
      </c>
      <c r="AO18" s="49">
        <v>5.32</v>
      </c>
      <c r="AP18" s="41">
        <v>42.6</v>
      </c>
      <c r="AQ18" s="41">
        <v>27.3</v>
      </c>
      <c r="AR18" s="50"/>
    </row>
    <row r="19" spans="1:44" x14ac:dyDescent="0.3">
      <c r="B19" s="41" t="s">
        <v>8</v>
      </c>
      <c r="C19" s="42">
        <v>3</v>
      </c>
      <c r="D19" s="42">
        <v>3.46</v>
      </c>
      <c r="E19" s="49">
        <v>0.16</v>
      </c>
      <c r="F19" s="67">
        <v>2.2999999999999998</v>
      </c>
      <c r="G19" s="68">
        <v>29.2</v>
      </c>
      <c r="H19" s="47">
        <v>8.35</v>
      </c>
      <c r="I19" s="42">
        <v>62</v>
      </c>
      <c r="J19" s="42">
        <v>26.8</v>
      </c>
      <c r="M19" s="41" t="s">
        <v>8</v>
      </c>
      <c r="N19" s="42">
        <v>3</v>
      </c>
      <c r="O19" s="42">
        <v>3.66</v>
      </c>
      <c r="P19" s="49">
        <v>0.22</v>
      </c>
      <c r="Q19" s="67">
        <v>2.41</v>
      </c>
      <c r="R19" s="68">
        <v>24.1</v>
      </c>
      <c r="S19" s="47">
        <v>8.36</v>
      </c>
      <c r="T19" s="42">
        <v>60.9</v>
      </c>
      <c r="U19" s="42">
        <v>27.5</v>
      </c>
      <c r="X19" s="41" t="s">
        <v>8</v>
      </c>
      <c r="Y19" s="42">
        <v>3</v>
      </c>
      <c r="Z19" s="42">
        <v>3.77</v>
      </c>
      <c r="AA19" s="49">
        <v>0.18</v>
      </c>
      <c r="AB19" s="67">
        <v>2.4500000000000002</v>
      </c>
      <c r="AC19" s="68">
        <v>23.5</v>
      </c>
      <c r="AD19" s="47">
        <v>8.35</v>
      </c>
      <c r="AE19" s="42">
        <v>45.6</v>
      </c>
      <c r="AF19" s="42">
        <v>24.5</v>
      </c>
      <c r="AH19" s="41"/>
      <c r="AI19" s="41" t="s">
        <v>8</v>
      </c>
      <c r="AJ19" s="41">
        <v>3</v>
      </c>
      <c r="AK19" s="41">
        <v>3.82</v>
      </c>
      <c r="AL19" s="49">
        <v>0.16</v>
      </c>
      <c r="AM19" s="67">
        <v>2.4500000000000002</v>
      </c>
      <c r="AN19" s="68">
        <v>26.2</v>
      </c>
      <c r="AO19" s="47">
        <v>6.16</v>
      </c>
      <c r="AP19" s="41">
        <v>45.8</v>
      </c>
      <c r="AQ19" s="41">
        <v>26.8</v>
      </c>
      <c r="AR19" s="50"/>
    </row>
    <row r="20" spans="1:44" x14ac:dyDescent="0.3">
      <c r="B20" s="41" t="s">
        <v>8</v>
      </c>
      <c r="C20" s="42">
        <v>4</v>
      </c>
      <c r="D20" s="42">
        <v>3.33</v>
      </c>
      <c r="E20" s="49">
        <v>0.22</v>
      </c>
      <c r="F20" s="77">
        <v>2.3199999999999998</v>
      </c>
      <c r="G20" s="70">
        <v>25.5</v>
      </c>
      <c r="H20" s="72">
        <v>9.6300000000000008</v>
      </c>
      <c r="I20" s="42">
        <v>59</v>
      </c>
      <c r="J20" s="42">
        <v>28.2</v>
      </c>
      <c r="M20" s="41" t="s">
        <v>8</v>
      </c>
      <c r="N20" s="42">
        <v>4</v>
      </c>
      <c r="O20" s="42">
        <v>3.19</v>
      </c>
      <c r="P20" s="49">
        <v>0.21</v>
      </c>
      <c r="Q20" s="77">
        <v>2.38</v>
      </c>
      <c r="R20" s="70">
        <v>23.5</v>
      </c>
      <c r="S20" s="72">
        <v>7.95</v>
      </c>
      <c r="T20" s="42">
        <v>58.9</v>
      </c>
      <c r="U20" s="42">
        <v>24.1</v>
      </c>
      <c r="X20" s="41" t="s">
        <v>8</v>
      </c>
      <c r="Y20" s="42">
        <v>4</v>
      </c>
      <c r="Z20" s="42">
        <v>4.16</v>
      </c>
      <c r="AA20" s="49">
        <v>0.17</v>
      </c>
      <c r="AB20" s="77">
        <v>2.33</v>
      </c>
      <c r="AC20" s="70">
        <v>24.3</v>
      </c>
      <c r="AD20" s="72">
        <v>8.4600000000000009</v>
      </c>
      <c r="AE20" s="70">
        <v>50</v>
      </c>
      <c r="AF20" s="42">
        <v>25.8</v>
      </c>
      <c r="AH20" s="41"/>
      <c r="AI20" s="41" t="s">
        <v>8</v>
      </c>
      <c r="AJ20" s="41">
        <v>4</v>
      </c>
      <c r="AK20" s="41">
        <v>3.66</v>
      </c>
      <c r="AL20" s="49">
        <v>0.21</v>
      </c>
      <c r="AM20" s="67">
        <v>2.5299999999999998</v>
      </c>
      <c r="AN20" s="68">
        <v>24.2</v>
      </c>
      <c r="AO20" s="47">
        <v>6.1</v>
      </c>
      <c r="AP20" s="41">
        <v>57.1</v>
      </c>
      <c r="AQ20" s="41">
        <v>21.4</v>
      </c>
      <c r="AR20" s="50"/>
    </row>
    <row r="21" spans="1:44" x14ac:dyDescent="0.3">
      <c r="B21" s="41" t="s">
        <v>7</v>
      </c>
      <c r="C21" s="42">
        <v>1</v>
      </c>
      <c r="D21" s="49">
        <v>3.55</v>
      </c>
      <c r="E21" s="49">
        <v>0.15</v>
      </c>
      <c r="F21" s="67">
        <v>2.3200000000000003</v>
      </c>
      <c r="G21" s="70">
        <v>26.5</v>
      </c>
      <c r="H21" s="47">
        <v>9.35</v>
      </c>
      <c r="I21" s="42">
        <v>57</v>
      </c>
      <c r="J21" s="42">
        <v>27.1</v>
      </c>
      <c r="M21" s="41" t="s">
        <v>7</v>
      </c>
      <c r="N21" s="42">
        <v>1</v>
      </c>
      <c r="O21" s="49">
        <v>3.48</v>
      </c>
      <c r="P21" s="49">
        <v>0.23</v>
      </c>
      <c r="Q21" s="67">
        <v>2.4900000000000002</v>
      </c>
      <c r="R21" s="70">
        <v>26.4</v>
      </c>
      <c r="S21" s="47">
        <v>8.35</v>
      </c>
      <c r="T21" s="42">
        <v>62.5</v>
      </c>
      <c r="U21" s="42">
        <v>26.9</v>
      </c>
      <c r="X21" s="41" t="s">
        <v>7</v>
      </c>
      <c r="Y21" s="42">
        <v>1</v>
      </c>
      <c r="Z21" s="49">
        <v>4.21</v>
      </c>
      <c r="AA21" s="49">
        <v>0.23</v>
      </c>
      <c r="AB21" s="67">
        <v>2.4</v>
      </c>
      <c r="AC21" s="70">
        <v>26.2</v>
      </c>
      <c r="AD21" s="47">
        <v>9.3000000000000007</v>
      </c>
      <c r="AE21" s="42">
        <v>48.2</v>
      </c>
      <c r="AF21" s="42">
        <v>26.1</v>
      </c>
      <c r="AH21" s="41"/>
      <c r="AI21" s="41" t="s">
        <v>7</v>
      </c>
      <c r="AJ21" s="41">
        <v>1</v>
      </c>
      <c r="AK21" s="49">
        <v>4.5599999999999996</v>
      </c>
      <c r="AL21" s="49">
        <v>0.19</v>
      </c>
      <c r="AM21" s="67">
        <v>2.5</v>
      </c>
      <c r="AN21" s="68">
        <v>28.1</v>
      </c>
      <c r="AO21" s="47">
        <v>5.82</v>
      </c>
      <c r="AP21" s="41">
        <v>51.9</v>
      </c>
      <c r="AQ21" s="41">
        <v>26.6</v>
      </c>
      <c r="AR21" s="50"/>
    </row>
    <row r="22" spans="1:44" x14ac:dyDescent="0.3">
      <c r="B22" s="41" t="s">
        <v>7</v>
      </c>
      <c r="C22" s="42">
        <v>2</v>
      </c>
      <c r="D22" s="49">
        <v>3.43</v>
      </c>
      <c r="E22" s="49">
        <v>0.2</v>
      </c>
      <c r="F22" s="42">
        <v>2.16</v>
      </c>
      <c r="G22" s="70">
        <v>24.3</v>
      </c>
      <c r="H22" s="47">
        <v>9.1</v>
      </c>
      <c r="I22" s="42">
        <v>60</v>
      </c>
      <c r="J22" s="42">
        <v>29.5</v>
      </c>
      <c r="M22" s="41" t="s">
        <v>7</v>
      </c>
      <c r="N22" s="42">
        <v>2</v>
      </c>
      <c r="O22" s="49">
        <v>3.61</v>
      </c>
      <c r="P22" s="49">
        <v>0.24</v>
      </c>
      <c r="Q22" s="42">
        <v>2.66</v>
      </c>
      <c r="R22" s="70">
        <v>25.7</v>
      </c>
      <c r="S22" s="47">
        <v>9.11</v>
      </c>
      <c r="T22" s="42">
        <v>63.3</v>
      </c>
      <c r="U22" s="42">
        <v>28.2</v>
      </c>
      <c r="X22" s="41" t="s">
        <v>7</v>
      </c>
      <c r="Y22" s="42">
        <v>2</v>
      </c>
      <c r="Z22" s="49">
        <v>3.76</v>
      </c>
      <c r="AA22" s="49">
        <v>0.21</v>
      </c>
      <c r="AB22" s="42">
        <v>2.1800000000000002</v>
      </c>
      <c r="AC22" s="70">
        <v>21</v>
      </c>
      <c r="AD22" s="47">
        <v>8.85</v>
      </c>
      <c r="AE22" s="42">
        <v>35.6</v>
      </c>
      <c r="AF22" s="42">
        <v>23.5</v>
      </c>
      <c r="AH22" s="41"/>
      <c r="AI22" s="41" t="s">
        <v>7</v>
      </c>
      <c r="AJ22" s="41">
        <v>2</v>
      </c>
      <c r="AK22" s="49">
        <v>3.42</v>
      </c>
      <c r="AL22" s="49">
        <v>0.21</v>
      </c>
      <c r="AM22" s="41">
        <v>2.16</v>
      </c>
      <c r="AN22" s="68">
        <v>24</v>
      </c>
      <c r="AO22" s="47">
        <v>5.62</v>
      </c>
      <c r="AP22" s="41">
        <v>45.8</v>
      </c>
      <c r="AQ22" s="41">
        <v>24.1</v>
      </c>
      <c r="AR22" s="50"/>
    </row>
    <row r="23" spans="1:44" x14ac:dyDescent="0.3">
      <c r="B23" s="41" t="s">
        <v>7</v>
      </c>
      <c r="C23" s="42">
        <v>3</v>
      </c>
      <c r="D23" s="50">
        <v>3.61</v>
      </c>
      <c r="E23" s="49">
        <v>0.11</v>
      </c>
      <c r="F23" s="42">
        <v>2.35</v>
      </c>
      <c r="G23" s="68">
        <v>25.2</v>
      </c>
      <c r="H23" s="47">
        <v>8</v>
      </c>
      <c r="I23" s="42">
        <v>63</v>
      </c>
      <c r="J23" s="42">
        <v>25.4</v>
      </c>
      <c r="M23" s="41" t="s">
        <v>7</v>
      </c>
      <c r="N23" s="42">
        <v>3</v>
      </c>
      <c r="O23" s="50">
        <v>3.56</v>
      </c>
      <c r="P23" s="49">
        <v>0.15</v>
      </c>
      <c r="Q23" s="42">
        <v>2.48</v>
      </c>
      <c r="R23" s="68">
        <v>27.9</v>
      </c>
      <c r="S23" s="69">
        <v>10.6</v>
      </c>
      <c r="T23" s="42">
        <v>66.099999999999994</v>
      </c>
      <c r="U23" s="42">
        <v>24.9</v>
      </c>
      <c r="X23" s="41" t="s">
        <v>7</v>
      </c>
      <c r="Y23" s="42">
        <v>3</v>
      </c>
      <c r="Z23" s="50">
        <v>4.1500000000000004</v>
      </c>
      <c r="AA23" s="49">
        <v>0.18</v>
      </c>
      <c r="AB23" s="42">
        <v>2.39</v>
      </c>
      <c r="AC23" s="68">
        <v>23.6</v>
      </c>
      <c r="AD23" s="47">
        <v>9.36</v>
      </c>
      <c r="AE23" s="42">
        <v>48.2</v>
      </c>
      <c r="AF23" s="42">
        <v>23.7</v>
      </c>
      <c r="AH23" s="41"/>
      <c r="AI23" s="41" t="s">
        <v>7</v>
      </c>
      <c r="AJ23" s="41">
        <v>3</v>
      </c>
      <c r="AK23" s="49">
        <v>4.16</v>
      </c>
      <c r="AL23" s="49">
        <v>0.12</v>
      </c>
      <c r="AM23" s="41">
        <v>2.4300000000000002</v>
      </c>
      <c r="AN23" s="68">
        <v>19.5</v>
      </c>
      <c r="AO23" s="47">
        <v>5.91</v>
      </c>
      <c r="AP23" s="41">
        <v>49.2</v>
      </c>
      <c r="AQ23" s="41">
        <v>23.4</v>
      </c>
      <c r="AR23" s="50"/>
    </row>
    <row r="24" spans="1:44" x14ac:dyDescent="0.3">
      <c r="B24" s="41" t="s">
        <v>7</v>
      </c>
      <c r="C24" s="42">
        <v>4</v>
      </c>
      <c r="D24" s="47">
        <v>3.55</v>
      </c>
      <c r="E24" s="67">
        <v>0.2</v>
      </c>
      <c r="F24" s="50">
        <v>2.2199999999999998</v>
      </c>
      <c r="G24" s="73">
        <v>23.5</v>
      </c>
      <c r="H24" s="50">
        <v>8.35</v>
      </c>
      <c r="I24" s="42">
        <v>58</v>
      </c>
      <c r="J24" s="42">
        <v>26.3</v>
      </c>
      <c r="M24" s="41" t="s">
        <v>7</v>
      </c>
      <c r="N24" s="42">
        <v>4</v>
      </c>
      <c r="O24" s="47">
        <v>3.4</v>
      </c>
      <c r="P24" s="67">
        <v>0.13</v>
      </c>
      <c r="Q24" s="50">
        <v>2.54</v>
      </c>
      <c r="R24" s="73">
        <v>28.2</v>
      </c>
      <c r="S24" s="70">
        <v>10.8</v>
      </c>
      <c r="T24" s="70">
        <v>64</v>
      </c>
      <c r="U24" s="42">
        <v>26.7</v>
      </c>
      <c r="X24" s="41" t="s">
        <v>7</v>
      </c>
      <c r="Y24" s="42">
        <v>4</v>
      </c>
      <c r="Z24" s="47">
        <v>4.26</v>
      </c>
      <c r="AA24" s="67">
        <v>0.2</v>
      </c>
      <c r="AB24" s="50">
        <v>2.4500000000000002</v>
      </c>
      <c r="AC24" s="73">
        <v>24.3</v>
      </c>
      <c r="AD24" s="50">
        <v>8.1999999999999993</v>
      </c>
      <c r="AE24" s="70">
        <v>45.1</v>
      </c>
      <c r="AF24" s="42">
        <v>28.3</v>
      </c>
      <c r="AH24" s="41"/>
      <c r="AI24" s="41" t="s">
        <v>7</v>
      </c>
      <c r="AJ24" s="41">
        <v>4</v>
      </c>
      <c r="AK24" s="47">
        <v>4.2300000000000004</v>
      </c>
      <c r="AL24" s="67">
        <v>0.18</v>
      </c>
      <c r="AM24" s="49">
        <v>2.2599999999999998</v>
      </c>
      <c r="AN24" s="69">
        <v>23.3</v>
      </c>
      <c r="AO24" s="49">
        <v>5.09</v>
      </c>
      <c r="AP24" s="68">
        <v>51</v>
      </c>
      <c r="AQ24" s="41">
        <v>24.7</v>
      </c>
      <c r="AR24" s="50"/>
    </row>
    <row r="25" spans="1:44" x14ac:dyDescent="0.3">
      <c r="A25" s="42">
        <v>2020</v>
      </c>
      <c r="B25" s="41" t="s">
        <v>1</v>
      </c>
      <c r="C25" s="61">
        <v>1</v>
      </c>
      <c r="D25" s="62">
        <v>3.5</v>
      </c>
      <c r="E25" s="62">
        <v>0.17</v>
      </c>
      <c r="F25" s="62">
        <v>2.21</v>
      </c>
      <c r="G25" s="78">
        <v>23.8</v>
      </c>
      <c r="H25" s="65">
        <v>9.25</v>
      </c>
      <c r="I25" s="79">
        <v>51</v>
      </c>
      <c r="J25" s="66">
        <v>28.1</v>
      </c>
      <c r="L25" s="42">
        <v>2020</v>
      </c>
      <c r="M25" s="41" t="s">
        <v>1</v>
      </c>
      <c r="N25" s="61">
        <v>1</v>
      </c>
      <c r="O25" s="62">
        <v>3.25</v>
      </c>
      <c r="P25" s="62">
        <v>0.15</v>
      </c>
      <c r="Q25" s="62">
        <v>2.4</v>
      </c>
      <c r="R25" s="78">
        <v>27.2</v>
      </c>
      <c r="S25" s="65">
        <v>9.15</v>
      </c>
      <c r="T25" s="66">
        <v>58.2</v>
      </c>
      <c r="U25" s="66">
        <v>27.1</v>
      </c>
      <c r="W25" s="42">
        <v>2020</v>
      </c>
      <c r="X25" s="41" t="s">
        <v>1</v>
      </c>
      <c r="Y25" s="61">
        <v>1</v>
      </c>
      <c r="Z25" s="62">
        <v>3.89</v>
      </c>
      <c r="AA25" s="62">
        <v>0.22</v>
      </c>
      <c r="AB25" s="62">
        <v>2.16</v>
      </c>
      <c r="AC25" s="78">
        <v>25.1</v>
      </c>
      <c r="AD25" s="66">
        <v>10.199999999999999</v>
      </c>
      <c r="AE25" s="66">
        <v>35.9</v>
      </c>
      <c r="AF25" s="66">
        <v>29.1</v>
      </c>
      <c r="AH25" s="41">
        <v>2020</v>
      </c>
      <c r="AI25" s="41" t="s">
        <v>1</v>
      </c>
      <c r="AJ25" s="61">
        <v>1</v>
      </c>
      <c r="AK25" s="62">
        <v>3.85</v>
      </c>
      <c r="AL25" s="63">
        <v>0.18</v>
      </c>
      <c r="AM25" s="62">
        <v>2.5499999999999998</v>
      </c>
      <c r="AN25" s="64">
        <v>24.5</v>
      </c>
      <c r="AO25" s="65">
        <v>6.22</v>
      </c>
      <c r="AP25" s="61">
        <v>56.8</v>
      </c>
      <c r="AQ25" s="61">
        <v>28.9</v>
      </c>
    </row>
    <row r="26" spans="1:44" x14ac:dyDescent="0.3">
      <c r="B26" s="41" t="s">
        <v>1</v>
      </c>
      <c r="C26" s="42">
        <v>2</v>
      </c>
      <c r="D26" s="49">
        <v>3.48</v>
      </c>
      <c r="E26" s="77">
        <v>0.13</v>
      </c>
      <c r="F26" s="67">
        <v>2.2800000000000002</v>
      </c>
      <c r="G26" s="70">
        <v>24.6</v>
      </c>
      <c r="H26" s="47">
        <v>8.35</v>
      </c>
      <c r="I26" s="52">
        <v>56.2</v>
      </c>
      <c r="J26" s="70">
        <v>31</v>
      </c>
      <c r="M26" s="41" t="s">
        <v>1</v>
      </c>
      <c r="N26" s="42">
        <v>2</v>
      </c>
      <c r="O26" s="49">
        <v>3.45</v>
      </c>
      <c r="P26" s="77">
        <v>0.16</v>
      </c>
      <c r="Q26" s="67">
        <v>2.25</v>
      </c>
      <c r="R26" s="70">
        <v>25.4</v>
      </c>
      <c r="S26" s="69">
        <v>10.199999999999999</v>
      </c>
      <c r="T26" s="70">
        <v>46.9</v>
      </c>
      <c r="U26" s="70">
        <v>25.9</v>
      </c>
      <c r="X26" s="41" t="s">
        <v>1</v>
      </c>
      <c r="Y26" s="42">
        <v>2</v>
      </c>
      <c r="Z26" s="49">
        <v>4.22</v>
      </c>
      <c r="AA26" s="77">
        <v>0.17</v>
      </c>
      <c r="AB26" s="67">
        <v>2.77</v>
      </c>
      <c r="AC26" s="70">
        <v>26.6</v>
      </c>
      <c r="AD26" s="69">
        <v>10.9</v>
      </c>
      <c r="AE26" s="70">
        <v>42.3</v>
      </c>
      <c r="AF26" s="70">
        <v>25.2</v>
      </c>
      <c r="AH26" s="41"/>
      <c r="AI26" s="41" t="s">
        <v>1</v>
      </c>
      <c r="AJ26" s="41">
        <v>2</v>
      </c>
      <c r="AK26" s="49">
        <v>4.12</v>
      </c>
      <c r="AL26" s="67">
        <v>0.16</v>
      </c>
      <c r="AM26" s="67">
        <v>2.64</v>
      </c>
      <c r="AN26" s="68">
        <v>26.9</v>
      </c>
      <c r="AO26" s="47">
        <v>5.89</v>
      </c>
      <c r="AP26" s="68">
        <v>51</v>
      </c>
      <c r="AQ26" s="68">
        <v>26.2</v>
      </c>
    </row>
    <row r="27" spans="1:44" x14ac:dyDescent="0.3">
      <c r="B27" s="41" t="s">
        <v>1</v>
      </c>
      <c r="C27" s="42">
        <v>3</v>
      </c>
      <c r="D27" s="50">
        <v>3.42</v>
      </c>
      <c r="E27" s="77">
        <v>0.14000000000000001</v>
      </c>
      <c r="F27" s="67">
        <v>2.33</v>
      </c>
      <c r="G27" s="70">
        <v>25.4</v>
      </c>
      <c r="H27" s="47">
        <v>8.2200000000000006</v>
      </c>
      <c r="I27" s="52">
        <v>47</v>
      </c>
      <c r="J27" s="42">
        <v>24.6</v>
      </c>
      <c r="M27" s="41" t="s">
        <v>1</v>
      </c>
      <c r="N27" s="42">
        <v>3</v>
      </c>
      <c r="O27" s="50">
        <v>3.35</v>
      </c>
      <c r="P27" s="77">
        <v>0.2</v>
      </c>
      <c r="Q27" s="67">
        <v>2.31</v>
      </c>
      <c r="R27" s="70">
        <v>29.3</v>
      </c>
      <c r="S27" s="47">
        <v>8.56</v>
      </c>
      <c r="T27" s="70">
        <v>53.6</v>
      </c>
      <c r="U27" s="42">
        <v>26.3</v>
      </c>
      <c r="X27" s="41" t="s">
        <v>1</v>
      </c>
      <c r="Y27" s="42">
        <v>3</v>
      </c>
      <c r="Z27" s="50">
        <v>4.12</v>
      </c>
      <c r="AA27" s="77">
        <v>0.19</v>
      </c>
      <c r="AB27" s="67">
        <v>2.15</v>
      </c>
      <c r="AC27" s="70">
        <v>27.8</v>
      </c>
      <c r="AD27" s="47">
        <v>9.23</v>
      </c>
      <c r="AE27" s="70">
        <v>44.6</v>
      </c>
      <c r="AF27" s="70">
        <v>36</v>
      </c>
      <c r="AH27" s="41"/>
      <c r="AI27" s="41" t="s">
        <v>1</v>
      </c>
      <c r="AJ27" s="41">
        <v>3</v>
      </c>
      <c r="AK27" s="49">
        <v>4.3600000000000003</v>
      </c>
      <c r="AL27" s="67">
        <v>0.15</v>
      </c>
      <c r="AM27" s="67">
        <v>2.19</v>
      </c>
      <c r="AN27" s="68">
        <v>27.2</v>
      </c>
      <c r="AO27" s="47">
        <v>7.2</v>
      </c>
      <c r="AP27" s="68">
        <v>55.7</v>
      </c>
      <c r="AQ27" s="41">
        <v>21.5</v>
      </c>
    </row>
    <row r="28" spans="1:44" x14ac:dyDescent="0.3">
      <c r="B28" s="41" t="s">
        <v>1</v>
      </c>
      <c r="C28" s="42">
        <v>4</v>
      </c>
      <c r="D28" s="47">
        <v>3.4</v>
      </c>
      <c r="E28" s="49">
        <v>0.15</v>
      </c>
      <c r="F28" s="67">
        <v>2.27</v>
      </c>
      <c r="G28" s="68">
        <v>26.9</v>
      </c>
      <c r="H28" s="47">
        <v>8.4499999999999993</v>
      </c>
      <c r="I28" s="52">
        <v>58.2</v>
      </c>
      <c r="J28" s="42">
        <v>26.8</v>
      </c>
      <c r="M28" s="41" t="s">
        <v>1</v>
      </c>
      <c r="N28" s="42">
        <v>4</v>
      </c>
      <c r="O28" s="47">
        <v>3.64</v>
      </c>
      <c r="P28" s="49">
        <v>0.17</v>
      </c>
      <c r="Q28" s="67">
        <v>2.42</v>
      </c>
      <c r="R28" s="68">
        <v>26.1</v>
      </c>
      <c r="S28" s="47">
        <v>7.99</v>
      </c>
      <c r="T28" s="70">
        <v>51.5</v>
      </c>
      <c r="U28" s="42">
        <v>27.1</v>
      </c>
      <c r="X28" s="41" t="s">
        <v>1</v>
      </c>
      <c r="Y28" s="42">
        <v>4</v>
      </c>
      <c r="Z28" s="47">
        <v>3.76</v>
      </c>
      <c r="AA28" s="49">
        <v>0.23</v>
      </c>
      <c r="AB28" s="67">
        <v>2.44</v>
      </c>
      <c r="AC28" s="68">
        <v>30.1</v>
      </c>
      <c r="AD28" s="47">
        <v>8.33</v>
      </c>
      <c r="AE28" s="70">
        <v>39.1</v>
      </c>
      <c r="AF28" s="42">
        <v>31.2</v>
      </c>
      <c r="AH28" s="41"/>
      <c r="AI28" s="41" t="s">
        <v>1</v>
      </c>
      <c r="AJ28" s="41">
        <v>4</v>
      </c>
      <c r="AK28" s="47">
        <v>4.2</v>
      </c>
      <c r="AL28" s="49">
        <v>0.11</v>
      </c>
      <c r="AM28" s="67">
        <v>2.4300000000000002</v>
      </c>
      <c r="AN28" s="68">
        <v>21.3</v>
      </c>
      <c r="AO28" s="47">
        <v>6.35</v>
      </c>
      <c r="AP28" s="68">
        <v>48.2</v>
      </c>
      <c r="AQ28" s="41">
        <v>23.6</v>
      </c>
    </row>
    <row r="29" spans="1:44" x14ac:dyDescent="0.3">
      <c r="B29" s="41" t="s">
        <v>6</v>
      </c>
      <c r="C29" s="42">
        <v>1</v>
      </c>
      <c r="D29" s="42">
        <v>3.62</v>
      </c>
      <c r="E29" s="49">
        <v>0.18</v>
      </c>
      <c r="F29" s="77">
        <v>2.4500000000000002</v>
      </c>
      <c r="G29" s="70">
        <v>27.7</v>
      </c>
      <c r="H29" s="47">
        <v>9.85</v>
      </c>
      <c r="I29" s="52">
        <v>62.1</v>
      </c>
      <c r="J29" s="42">
        <v>29.3</v>
      </c>
      <c r="M29" s="41" t="s">
        <v>6</v>
      </c>
      <c r="N29" s="42">
        <v>1</v>
      </c>
      <c r="O29" s="42">
        <v>3.55</v>
      </c>
      <c r="P29" s="49">
        <v>0.25</v>
      </c>
      <c r="Q29" s="77">
        <v>2.31</v>
      </c>
      <c r="R29" s="70">
        <v>25.8</v>
      </c>
      <c r="S29" s="69">
        <v>12.1</v>
      </c>
      <c r="T29" s="70">
        <v>53.1</v>
      </c>
      <c r="U29" s="42">
        <v>24.6</v>
      </c>
      <c r="X29" s="41" t="s">
        <v>6</v>
      </c>
      <c r="Y29" s="42">
        <v>1</v>
      </c>
      <c r="Z29" s="42">
        <v>4.22</v>
      </c>
      <c r="AA29" s="49">
        <v>0.24</v>
      </c>
      <c r="AB29" s="77">
        <v>2.36</v>
      </c>
      <c r="AC29" s="70">
        <v>24.9</v>
      </c>
      <c r="AD29" s="47">
        <v>9.0500000000000007</v>
      </c>
      <c r="AE29" s="70">
        <v>46.8</v>
      </c>
      <c r="AF29" s="42">
        <v>30.8</v>
      </c>
      <c r="AH29" s="41"/>
      <c r="AI29" s="41" t="s">
        <v>6</v>
      </c>
      <c r="AJ29" s="41">
        <v>1</v>
      </c>
      <c r="AK29" s="41">
        <v>3.45</v>
      </c>
      <c r="AL29" s="49">
        <v>0.13</v>
      </c>
      <c r="AM29" s="67">
        <v>2.2200000000000002</v>
      </c>
      <c r="AN29" s="68">
        <v>26.2</v>
      </c>
      <c r="AO29" s="47">
        <v>5.49</v>
      </c>
      <c r="AP29" s="68">
        <v>45.9</v>
      </c>
      <c r="AQ29" s="41">
        <v>24.6</v>
      </c>
    </row>
    <row r="30" spans="1:44" x14ac:dyDescent="0.3">
      <c r="B30" s="41" t="s">
        <v>6</v>
      </c>
      <c r="C30" s="42">
        <v>2</v>
      </c>
      <c r="D30" s="42">
        <v>3.52</v>
      </c>
      <c r="E30" s="49">
        <v>0.2</v>
      </c>
      <c r="F30" s="67">
        <v>2.2999999999999998</v>
      </c>
      <c r="G30" s="68">
        <v>24.6</v>
      </c>
      <c r="H30" s="70">
        <v>10.35</v>
      </c>
      <c r="I30" s="52">
        <v>55.4</v>
      </c>
      <c r="J30" s="42">
        <v>28.4</v>
      </c>
      <c r="M30" s="41" t="s">
        <v>6</v>
      </c>
      <c r="N30" s="42">
        <v>2</v>
      </c>
      <c r="O30" s="42">
        <v>3.75</v>
      </c>
      <c r="P30" s="49">
        <v>0.2</v>
      </c>
      <c r="Q30" s="67">
        <v>2.4500000000000002</v>
      </c>
      <c r="R30" s="68">
        <v>24.7</v>
      </c>
      <c r="S30" s="70">
        <v>10.6</v>
      </c>
      <c r="T30" s="70">
        <v>62.5</v>
      </c>
      <c r="U30" s="42">
        <v>25.5</v>
      </c>
      <c r="X30" s="41" t="s">
        <v>6</v>
      </c>
      <c r="Y30" s="42">
        <v>2</v>
      </c>
      <c r="Z30" s="50">
        <v>4.0999999999999996</v>
      </c>
      <c r="AA30" s="49">
        <v>0.16</v>
      </c>
      <c r="AB30" s="67">
        <v>2.44</v>
      </c>
      <c r="AC30" s="68">
        <v>27.3</v>
      </c>
      <c r="AD30" s="70">
        <v>12.1</v>
      </c>
      <c r="AE30" s="70">
        <v>35.6</v>
      </c>
      <c r="AF30" s="42">
        <v>21.2</v>
      </c>
      <c r="AH30" s="41"/>
      <c r="AI30" s="41" t="s">
        <v>6</v>
      </c>
      <c r="AJ30" s="41">
        <v>2</v>
      </c>
      <c r="AK30" s="41">
        <v>4.32</v>
      </c>
      <c r="AL30" s="49">
        <v>0.1</v>
      </c>
      <c r="AM30" s="67">
        <v>2.63</v>
      </c>
      <c r="AN30" s="68">
        <v>24.3</v>
      </c>
      <c r="AO30" s="49">
        <v>6.84</v>
      </c>
      <c r="AP30" s="68">
        <v>56.8</v>
      </c>
      <c r="AQ30" s="41">
        <v>25.1</v>
      </c>
    </row>
    <row r="31" spans="1:44" x14ac:dyDescent="0.3">
      <c r="B31" s="41" t="s">
        <v>6</v>
      </c>
      <c r="C31" s="42">
        <v>3</v>
      </c>
      <c r="D31" s="47">
        <v>3.68</v>
      </c>
      <c r="E31" s="49">
        <v>0.2</v>
      </c>
      <c r="F31" s="72">
        <v>2.39</v>
      </c>
      <c r="G31" s="73">
        <v>26.5</v>
      </c>
      <c r="H31" s="68">
        <v>10.3</v>
      </c>
      <c r="I31" s="52">
        <v>62</v>
      </c>
      <c r="J31" s="42">
        <v>27.3</v>
      </c>
      <c r="M31" s="41" t="s">
        <v>6</v>
      </c>
      <c r="N31" s="42">
        <v>3</v>
      </c>
      <c r="O31" s="47">
        <v>3.68</v>
      </c>
      <c r="P31" s="49">
        <v>0.19</v>
      </c>
      <c r="Q31" s="72">
        <v>2.2229999999999999</v>
      </c>
      <c r="R31" s="73">
        <v>27.5</v>
      </c>
      <c r="S31" s="68">
        <v>11.5</v>
      </c>
      <c r="T31" s="70">
        <v>66.2</v>
      </c>
      <c r="U31" s="42">
        <v>27.3</v>
      </c>
      <c r="X31" s="41" t="s">
        <v>6</v>
      </c>
      <c r="Y31" s="42">
        <v>3</v>
      </c>
      <c r="Z31" s="47">
        <v>3.85</v>
      </c>
      <c r="AA31" s="49">
        <v>0.14000000000000001</v>
      </c>
      <c r="AB31" s="72">
        <v>2.35</v>
      </c>
      <c r="AC31" s="73">
        <v>26.8</v>
      </c>
      <c r="AD31" s="49">
        <v>9.36</v>
      </c>
      <c r="AE31" s="70">
        <v>37.200000000000003</v>
      </c>
      <c r="AF31" s="42">
        <v>29.5</v>
      </c>
      <c r="AH31" s="41"/>
      <c r="AI31" s="41" t="s">
        <v>6</v>
      </c>
      <c r="AJ31" s="41">
        <v>3</v>
      </c>
      <c r="AK31" s="47">
        <v>3.99</v>
      </c>
      <c r="AL31" s="49">
        <v>0.2</v>
      </c>
      <c r="AM31" s="47">
        <v>2.58</v>
      </c>
      <c r="AN31" s="69">
        <v>25.8</v>
      </c>
      <c r="AO31" s="49">
        <v>6.75</v>
      </c>
      <c r="AP31" s="68">
        <v>62.1</v>
      </c>
      <c r="AQ31" s="41">
        <v>28.1</v>
      </c>
    </row>
    <row r="32" spans="1:44" x14ac:dyDescent="0.3">
      <c r="B32" s="41" t="s">
        <v>6</v>
      </c>
      <c r="C32" s="42">
        <v>4</v>
      </c>
      <c r="D32" s="50">
        <v>3.56</v>
      </c>
      <c r="E32" s="49">
        <v>0.18</v>
      </c>
      <c r="F32" s="77">
        <v>2.2199999999999998</v>
      </c>
      <c r="G32" s="70">
        <v>27.2</v>
      </c>
      <c r="H32" s="71">
        <v>10.199999999999999</v>
      </c>
      <c r="I32" s="52">
        <v>59</v>
      </c>
      <c r="J32" s="42">
        <v>26.3</v>
      </c>
      <c r="M32" s="41" t="s">
        <v>6</v>
      </c>
      <c r="N32" s="42">
        <v>4</v>
      </c>
      <c r="O32" s="50">
        <v>3.89</v>
      </c>
      <c r="P32" s="49">
        <v>0.22</v>
      </c>
      <c r="Q32" s="77">
        <v>2.5099999999999998</v>
      </c>
      <c r="R32" s="70">
        <v>26.4</v>
      </c>
      <c r="S32" s="71">
        <v>12.1</v>
      </c>
      <c r="T32" s="70">
        <v>67.8</v>
      </c>
      <c r="U32" s="42">
        <v>24.9</v>
      </c>
      <c r="X32" s="41" t="s">
        <v>6</v>
      </c>
      <c r="Y32" s="42">
        <v>4</v>
      </c>
      <c r="Z32" s="50">
        <v>4.6900000000000004</v>
      </c>
      <c r="AA32" s="49">
        <v>0.16</v>
      </c>
      <c r="AB32" s="77">
        <v>2.67</v>
      </c>
      <c r="AC32" s="70">
        <v>24.3</v>
      </c>
      <c r="AD32" s="75">
        <v>9.4499999999999993</v>
      </c>
      <c r="AE32" s="70">
        <v>38.200000000000003</v>
      </c>
      <c r="AF32" s="42">
        <v>32.6</v>
      </c>
      <c r="AH32" s="41"/>
      <c r="AI32" s="41" t="s">
        <v>6</v>
      </c>
      <c r="AJ32" s="41">
        <v>4</v>
      </c>
      <c r="AK32" s="49">
        <v>4.32</v>
      </c>
      <c r="AL32" s="49">
        <v>0.22</v>
      </c>
      <c r="AM32" s="67">
        <v>2.4500000000000002</v>
      </c>
      <c r="AN32" s="68">
        <v>26.1</v>
      </c>
      <c r="AO32" s="75">
        <v>7.23</v>
      </c>
      <c r="AP32" s="68">
        <v>53.1</v>
      </c>
      <c r="AQ32" s="41">
        <v>24.9</v>
      </c>
    </row>
    <row r="33" spans="1:43" x14ac:dyDescent="0.3">
      <c r="B33" s="41" t="s">
        <v>8</v>
      </c>
      <c r="C33" s="42">
        <v>1</v>
      </c>
      <c r="D33" s="47">
        <v>3.88</v>
      </c>
      <c r="E33" s="49">
        <v>0.22</v>
      </c>
      <c r="F33" s="72">
        <v>2.35</v>
      </c>
      <c r="G33" s="73">
        <v>26.9</v>
      </c>
      <c r="H33" s="73">
        <v>13</v>
      </c>
      <c r="I33" s="52">
        <v>63</v>
      </c>
      <c r="J33" s="42">
        <v>25.9</v>
      </c>
      <c r="M33" s="41" t="s">
        <v>8</v>
      </c>
      <c r="N33" s="42">
        <v>1</v>
      </c>
      <c r="O33" s="47">
        <v>3.92</v>
      </c>
      <c r="P33" s="49">
        <v>0.28000000000000003</v>
      </c>
      <c r="Q33" s="72">
        <v>2.14</v>
      </c>
      <c r="R33" s="73">
        <v>28.2</v>
      </c>
      <c r="S33" s="73">
        <v>13.2</v>
      </c>
      <c r="T33" s="70">
        <v>59.2</v>
      </c>
      <c r="U33" s="42">
        <v>26.8</v>
      </c>
      <c r="X33" s="41" t="s">
        <v>8</v>
      </c>
      <c r="Y33" s="42">
        <v>1</v>
      </c>
      <c r="Z33" s="47">
        <v>4.22</v>
      </c>
      <c r="AA33" s="49">
        <v>0.19</v>
      </c>
      <c r="AB33" s="72">
        <v>2.31</v>
      </c>
      <c r="AC33" s="73">
        <v>26.1</v>
      </c>
      <c r="AD33" s="72">
        <v>6.54</v>
      </c>
      <c r="AE33" s="70">
        <v>40.5</v>
      </c>
      <c r="AF33" s="42">
        <v>30.1</v>
      </c>
      <c r="AH33" s="41"/>
      <c r="AI33" s="41" t="s">
        <v>8</v>
      </c>
      <c r="AJ33" s="41">
        <v>1</v>
      </c>
      <c r="AK33" s="47">
        <v>4.22</v>
      </c>
      <c r="AL33" s="49">
        <v>0.15</v>
      </c>
      <c r="AM33" s="47">
        <v>2.5299999999999998</v>
      </c>
      <c r="AN33" s="69">
        <v>21</v>
      </c>
      <c r="AO33" s="47">
        <v>6.77</v>
      </c>
      <c r="AP33" s="68">
        <v>62.7</v>
      </c>
      <c r="AQ33" s="68">
        <v>24</v>
      </c>
    </row>
    <row r="34" spans="1:43" x14ac:dyDescent="0.3">
      <c r="B34" s="41" t="s">
        <v>8</v>
      </c>
      <c r="C34" s="42">
        <v>2</v>
      </c>
      <c r="D34" s="50">
        <v>3.75</v>
      </c>
      <c r="E34" s="50">
        <v>0.2</v>
      </c>
      <c r="F34" s="67">
        <v>2.2199999999999998</v>
      </c>
      <c r="G34" s="70">
        <v>28.1</v>
      </c>
      <c r="H34" s="70">
        <v>13.6</v>
      </c>
      <c r="I34" s="52">
        <v>66</v>
      </c>
      <c r="J34" s="42">
        <v>29.1</v>
      </c>
      <c r="M34" s="41" t="s">
        <v>8</v>
      </c>
      <c r="N34" s="42">
        <v>2</v>
      </c>
      <c r="O34" s="50">
        <v>3.85</v>
      </c>
      <c r="P34" s="50">
        <v>0.21</v>
      </c>
      <c r="Q34" s="67">
        <v>2.4300000000000002</v>
      </c>
      <c r="R34" s="70">
        <v>27.4</v>
      </c>
      <c r="S34" s="70">
        <v>13.9</v>
      </c>
      <c r="T34" s="70">
        <v>68.5</v>
      </c>
      <c r="U34" s="42">
        <v>27.3</v>
      </c>
      <c r="X34" s="41" t="s">
        <v>8</v>
      </c>
      <c r="Y34" s="42">
        <v>2</v>
      </c>
      <c r="Z34" s="50">
        <v>3.85</v>
      </c>
      <c r="AA34" s="50">
        <v>0.22</v>
      </c>
      <c r="AB34" s="67">
        <v>2.38</v>
      </c>
      <c r="AC34" s="70">
        <v>25.5</v>
      </c>
      <c r="AD34" s="50">
        <v>8.3800000000000008</v>
      </c>
      <c r="AE34" s="70">
        <v>36.5</v>
      </c>
      <c r="AF34" s="42">
        <v>28.2</v>
      </c>
      <c r="AH34" s="41"/>
      <c r="AI34" s="41" t="s">
        <v>8</v>
      </c>
      <c r="AJ34" s="41">
        <v>2</v>
      </c>
      <c r="AK34" s="49">
        <v>3.59</v>
      </c>
      <c r="AL34" s="49">
        <v>0.19</v>
      </c>
      <c r="AM34" s="67">
        <v>2.19</v>
      </c>
      <c r="AN34" s="68">
        <v>24.3</v>
      </c>
      <c r="AO34" s="49">
        <v>7.15</v>
      </c>
      <c r="AP34" s="68">
        <v>49.9</v>
      </c>
      <c r="AQ34" s="41">
        <v>28.6</v>
      </c>
    </row>
    <row r="35" spans="1:43" x14ac:dyDescent="0.3">
      <c r="B35" s="41" t="s">
        <v>8</v>
      </c>
      <c r="C35" s="42">
        <v>3</v>
      </c>
      <c r="D35" s="72">
        <v>3.62</v>
      </c>
      <c r="E35" s="42">
        <v>0.25</v>
      </c>
      <c r="F35" s="77">
        <v>2.4299999999999997</v>
      </c>
      <c r="G35" s="70">
        <v>24.6</v>
      </c>
      <c r="H35" s="69">
        <v>14.5</v>
      </c>
      <c r="I35" s="52">
        <v>60</v>
      </c>
      <c r="J35" s="42">
        <v>27.2</v>
      </c>
      <c r="M35" s="41" t="s">
        <v>8</v>
      </c>
      <c r="N35" s="42">
        <v>3</v>
      </c>
      <c r="O35" s="72">
        <v>4.0999999999999996</v>
      </c>
      <c r="P35" s="42">
        <v>0.26</v>
      </c>
      <c r="Q35" s="77">
        <v>2.5099999999999998</v>
      </c>
      <c r="R35" s="70">
        <v>26.3</v>
      </c>
      <c r="S35" s="69">
        <v>14.2</v>
      </c>
      <c r="T35" s="70">
        <v>71</v>
      </c>
      <c r="U35" s="42">
        <v>25.6</v>
      </c>
      <c r="X35" s="41" t="s">
        <v>8</v>
      </c>
      <c r="Y35" s="42">
        <v>3</v>
      </c>
      <c r="Z35" s="72">
        <v>4.3600000000000003</v>
      </c>
      <c r="AA35" s="42">
        <v>0.23</v>
      </c>
      <c r="AB35" s="77">
        <v>2.44</v>
      </c>
      <c r="AC35" s="70">
        <v>21.3</v>
      </c>
      <c r="AD35" s="69">
        <v>13.2</v>
      </c>
      <c r="AE35" s="70">
        <v>35.9</v>
      </c>
      <c r="AF35" s="42">
        <v>25.1</v>
      </c>
      <c r="AH35" s="41"/>
      <c r="AI35" s="41" t="s">
        <v>8</v>
      </c>
      <c r="AJ35" s="41">
        <v>3</v>
      </c>
      <c r="AK35" s="47">
        <v>3.95</v>
      </c>
      <c r="AL35" s="41">
        <v>0.17</v>
      </c>
      <c r="AM35" s="67">
        <v>2.44</v>
      </c>
      <c r="AN35" s="68">
        <v>26.1</v>
      </c>
      <c r="AO35" s="47">
        <v>6.82</v>
      </c>
      <c r="AP35" s="68">
        <v>52.3</v>
      </c>
      <c r="AQ35" s="41">
        <v>24.7</v>
      </c>
    </row>
    <row r="36" spans="1:43" x14ac:dyDescent="0.3">
      <c r="B36" s="41" t="s">
        <v>8</v>
      </c>
      <c r="C36" s="42">
        <v>4</v>
      </c>
      <c r="D36" s="47">
        <v>3.77</v>
      </c>
      <c r="E36" s="50">
        <v>0.23</v>
      </c>
      <c r="F36" s="47">
        <v>2.2000000000000002</v>
      </c>
      <c r="G36" s="76">
        <v>25.7</v>
      </c>
      <c r="H36" s="73">
        <v>13.2</v>
      </c>
      <c r="I36" s="52">
        <v>70</v>
      </c>
      <c r="J36" s="42">
        <v>24.5</v>
      </c>
      <c r="M36" s="41" t="s">
        <v>8</v>
      </c>
      <c r="N36" s="42">
        <v>4</v>
      </c>
      <c r="O36" s="47">
        <v>3.78</v>
      </c>
      <c r="P36" s="50">
        <v>0.19</v>
      </c>
      <c r="Q36" s="47">
        <v>2.4</v>
      </c>
      <c r="R36" s="76">
        <v>28.1</v>
      </c>
      <c r="S36" s="73">
        <v>12.1</v>
      </c>
      <c r="T36" s="70">
        <v>64.2</v>
      </c>
      <c r="U36" s="42">
        <v>24.2</v>
      </c>
      <c r="X36" s="41" t="s">
        <v>8</v>
      </c>
      <c r="Y36" s="42">
        <v>4</v>
      </c>
      <c r="Z36" s="47">
        <v>4.25</v>
      </c>
      <c r="AA36" s="50">
        <v>0.19</v>
      </c>
      <c r="AB36" s="47">
        <v>2.65</v>
      </c>
      <c r="AC36" s="76">
        <v>23.4</v>
      </c>
      <c r="AD36" s="73">
        <v>11.6</v>
      </c>
      <c r="AE36" s="70">
        <v>42.1</v>
      </c>
      <c r="AF36" s="42">
        <v>29.9</v>
      </c>
      <c r="AH36" s="41"/>
      <c r="AI36" s="41" t="s">
        <v>8</v>
      </c>
      <c r="AJ36" s="41">
        <v>4</v>
      </c>
      <c r="AK36" s="47">
        <v>4.33</v>
      </c>
      <c r="AL36" s="49">
        <v>0.15</v>
      </c>
      <c r="AM36" s="47">
        <v>2.5099999999999998</v>
      </c>
      <c r="AN36" s="71">
        <v>25.3</v>
      </c>
      <c r="AO36" s="47">
        <v>6.23</v>
      </c>
      <c r="AP36" s="68">
        <v>51.6</v>
      </c>
      <c r="AQ36" s="41">
        <v>25.1</v>
      </c>
    </row>
    <row r="37" spans="1:43" x14ac:dyDescent="0.3">
      <c r="B37" s="41" t="s">
        <v>7</v>
      </c>
      <c r="C37" s="42">
        <v>1</v>
      </c>
      <c r="D37" s="47">
        <v>3.85</v>
      </c>
      <c r="E37" s="49">
        <v>0.28000000000000003</v>
      </c>
      <c r="F37" s="77">
        <v>2.38</v>
      </c>
      <c r="G37" s="70">
        <v>28.3</v>
      </c>
      <c r="H37" s="69">
        <v>14.1</v>
      </c>
      <c r="I37" s="52">
        <v>64</v>
      </c>
      <c r="J37" s="42">
        <v>25.6</v>
      </c>
      <c r="M37" s="41" t="s">
        <v>7</v>
      </c>
      <c r="N37" s="42">
        <v>1</v>
      </c>
      <c r="O37" s="47">
        <v>3.87</v>
      </c>
      <c r="P37" s="49">
        <v>0.25</v>
      </c>
      <c r="Q37" s="77">
        <v>2.19</v>
      </c>
      <c r="R37" s="70">
        <v>25.6</v>
      </c>
      <c r="S37" s="69">
        <v>14.6</v>
      </c>
      <c r="T37" s="70">
        <v>66.3</v>
      </c>
      <c r="U37" s="42">
        <v>28.3</v>
      </c>
      <c r="X37" s="41" t="s">
        <v>7</v>
      </c>
      <c r="Y37" s="42">
        <v>1</v>
      </c>
      <c r="Z37" s="47">
        <v>3.56</v>
      </c>
      <c r="AA37" s="49">
        <v>0.23</v>
      </c>
      <c r="AB37" s="77">
        <v>2.2200000000000002</v>
      </c>
      <c r="AC37" s="70">
        <v>23.4</v>
      </c>
      <c r="AD37" s="69">
        <v>10.5</v>
      </c>
      <c r="AE37" s="70">
        <v>40.299999999999997</v>
      </c>
      <c r="AF37" s="42">
        <v>30.1</v>
      </c>
      <c r="AH37" s="41"/>
      <c r="AI37" s="41" t="s">
        <v>7</v>
      </c>
      <c r="AJ37" s="41">
        <v>1</v>
      </c>
      <c r="AK37" s="47">
        <v>3.56</v>
      </c>
      <c r="AL37" s="49">
        <v>0.22</v>
      </c>
      <c r="AM37" s="67">
        <v>2.4300000000000002</v>
      </c>
      <c r="AN37" s="68">
        <v>24.8</v>
      </c>
      <c r="AO37" s="47">
        <v>5.44</v>
      </c>
      <c r="AP37" s="68">
        <v>50.2</v>
      </c>
      <c r="AQ37" s="41">
        <v>25.8</v>
      </c>
    </row>
    <row r="38" spans="1:43" x14ac:dyDescent="0.3">
      <c r="B38" s="41" t="s">
        <v>7</v>
      </c>
      <c r="C38" s="42">
        <v>2</v>
      </c>
      <c r="D38" s="42">
        <v>3.67</v>
      </c>
      <c r="E38" s="49">
        <v>0.24</v>
      </c>
      <c r="F38" s="77">
        <v>2.35</v>
      </c>
      <c r="G38" s="70">
        <v>29.4</v>
      </c>
      <c r="H38" s="69">
        <v>12.1</v>
      </c>
      <c r="I38" s="52">
        <v>62</v>
      </c>
      <c r="J38" s="42">
        <v>28.3</v>
      </c>
      <c r="M38" s="41" t="s">
        <v>7</v>
      </c>
      <c r="N38" s="42">
        <v>2</v>
      </c>
      <c r="O38" s="42">
        <v>4.1500000000000004</v>
      </c>
      <c r="P38" s="49">
        <v>0.23</v>
      </c>
      <c r="Q38" s="77">
        <v>2.2799999999999998</v>
      </c>
      <c r="R38" s="70">
        <v>27.6</v>
      </c>
      <c r="S38" s="69">
        <v>12.9</v>
      </c>
      <c r="T38" s="70">
        <v>66.400000000000006</v>
      </c>
      <c r="U38" s="42">
        <v>25.6</v>
      </c>
      <c r="X38" s="41" t="s">
        <v>7</v>
      </c>
      <c r="Y38" s="42">
        <v>2</v>
      </c>
      <c r="Z38" s="42">
        <v>4.6500000000000004</v>
      </c>
      <c r="AA38" s="49">
        <v>0.22</v>
      </c>
      <c r="AB38" s="77">
        <v>2.61</v>
      </c>
      <c r="AC38" s="70">
        <v>21.6</v>
      </c>
      <c r="AD38" s="47">
        <v>9.1999999999999993</v>
      </c>
      <c r="AE38" s="70">
        <v>38</v>
      </c>
      <c r="AF38" s="70">
        <v>33</v>
      </c>
      <c r="AH38" s="41"/>
      <c r="AI38" s="41" t="s">
        <v>7</v>
      </c>
      <c r="AJ38" s="41">
        <v>2</v>
      </c>
      <c r="AK38" s="41">
        <v>4.22</v>
      </c>
      <c r="AL38" s="49">
        <v>0.11</v>
      </c>
      <c r="AM38" s="67">
        <v>2.16</v>
      </c>
      <c r="AN38" s="68">
        <v>23.7</v>
      </c>
      <c r="AO38" s="47">
        <v>8.2100000000000009</v>
      </c>
      <c r="AP38" s="68">
        <v>53.6</v>
      </c>
      <c r="AQ38" s="41">
        <v>26.7</v>
      </c>
    </row>
    <row r="39" spans="1:43" x14ac:dyDescent="0.3">
      <c r="B39" s="41" t="s">
        <v>7</v>
      </c>
      <c r="C39" s="42">
        <v>3</v>
      </c>
      <c r="D39" s="42">
        <v>3.62</v>
      </c>
      <c r="E39" s="49">
        <v>0.23</v>
      </c>
      <c r="F39" s="72">
        <v>2.2199999999999998</v>
      </c>
      <c r="G39" s="76">
        <v>25.6</v>
      </c>
      <c r="H39" s="69">
        <v>13.2</v>
      </c>
      <c r="I39" s="52">
        <v>68</v>
      </c>
      <c r="J39" s="70">
        <v>27</v>
      </c>
      <c r="M39" s="41" t="s">
        <v>7</v>
      </c>
      <c r="N39" s="42">
        <v>3</v>
      </c>
      <c r="O39" s="42">
        <v>4.09</v>
      </c>
      <c r="P39" s="49">
        <v>0.24</v>
      </c>
      <c r="Q39" s="72">
        <v>2.37</v>
      </c>
      <c r="R39" s="76">
        <v>28.1</v>
      </c>
      <c r="S39" s="69">
        <v>13.4</v>
      </c>
      <c r="T39" s="70">
        <v>61.3</v>
      </c>
      <c r="U39" s="70">
        <v>24.8</v>
      </c>
      <c r="X39" s="41" t="s">
        <v>7</v>
      </c>
      <c r="Y39" s="42">
        <v>3</v>
      </c>
      <c r="Z39" s="42">
        <v>3.78</v>
      </c>
      <c r="AA39" s="49">
        <v>0.18</v>
      </c>
      <c r="AB39" s="72">
        <v>2.6</v>
      </c>
      <c r="AC39" s="76">
        <v>25.6</v>
      </c>
      <c r="AD39" s="69">
        <v>12.3</v>
      </c>
      <c r="AE39" s="70">
        <v>48.2</v>
      </c>
      <c r="AF39" s="70">
        <v>25.4</v>
      </c>
      <c r="AH39" s="41"/>
      <c r="AI39" s="41" t="s">
        <v>7</v>
      </c>
      <c r="AJ39" s="41">
        <v>3</v>
      </c>
      <c r="AK39" s="41">
        <v>4.55</v>
      </c>
      <c r="AL39" s="49">
        <v>0.13</v>
      </c>
      <c r="AM39" s="47">
        <v>2.72</v>
      </c>
      <c r="AN39" s="71">
        <v>25.9</v>
      </c>
      <c r="AO39" s="47">
        <v>5.46</v>
      </c>
      <c r="AP39" s="68">
        <v>56.1</v>
      </c>
      <c r="AQ39" s="68">
        <v>27.2</v>
      </c>
    </row>
    <row r="40" spans="1:43" x14ac:dyDescent="0.3">
      <c r="B40" s="41" t="s">
        <v>7</v>
      </c>
      <c r="C40" s="42">
        <v>4</v>
      </c>
      <c r="D40" s="42">
        <v>3.82</v>
      </c>
      <c r="E40" s="50">
        <v>0.2</v>
      </c>
      <c r="F40" s="72">
        <v>2.2599999999999998</v>
      </c>
      <c r="G40" s="76">
        <v>26.5</v>
      </c>
      <c r="H40" s="70">
        <v>14</v>
      </c>
      <c r="I40" s="52">
        <v>72</v>
      </c>
      <c r="J40" s="42">
        <v>26.2</v>
      </c>
      <c r="M40" s="41" t="s">
        <v>7</v>
      </c>
      <c r="N40" s="42">
        <v>4</v>
      </c>
      <c r="O40" s="42">
        <v>3.99</v>
      </c>
      <c r="P40" s="50">
        <v>0.28000000000000003</v>
      </c>
      <c r="Q40" s="72">
        <v>2.4500000000000002</v>
      </c>
      <c r="R40" s="76">
        <v>24.9</v>
      </c>
      <c r="S40" s="70">
        <v>14.9</v>
      </c>
      <c r="T40" s="70">
        <v>67.900000000000006</v>
      </c>
      <c r="U40" s="42">
        <v>26.3</v>
      </c>
      <c r="X40" s="41" t="s">
        <v>7</v>
      </c>
      <c r="Y40" s="42">
        <v>4</v>
      </c>
      <c r="Z40" s="42">
        <v>4.25</v>
      </c>
      <c r="AA40" s="50">
        <v>0.24</v>
      </c>
      <c r="AB40" s="72">
        <v>2.4500000000000002</v>
      </c>
      <c r="AC40" s="76">
        <v>24.3</v>
      </c>
      <c r="AD40" s="70">
        <v>10.9</v>
      </c>
      <c r="AE40" s="70">
        <v>46.2</v>
      </c>
      <c r="AF40" s="42">
        <v>28.1</v>
      </c>
      <c r="AH40" s="41"/>
      <c r="AI40" s="41" t="s">
        <v>7</v>
      </c>
      <c r="AJ40" s="41">
        <v>4</v>
      </c>
      <c r="AK40" s="41">
        <v>3.58</v>
      </c>
      <c r="AL40" s="49">
        <v>0.22</v>
      </c>
      <c r="AM40" s="47">
        <v>2.4</v>
      </c>
      <c r="AN40" s="71">
        <v>23.6</v>
      </c>
      <c r="AO40" s="49">
        <v>6.77</v>
      </c>
      <c r="AP40" s="68">
        <v>55.8</v>
      </c>
      <c r="AQ40" s="41">
        <v>26.1</v>
      </c>
    </row>
    <row r="41" spans="1:43" x14ac:dyDescent="0.3">
      <c r="A41" s="42">
        <v>2021</v>
      </c>
      <c r="B41" s="41" t="s">
        <v>1</v>
      </c>
      <c r="C41" s="61">
        <v>1</v>
      </c>
      <c r="D41" s="62">
        <v>3.52</v>
      </c>
      <c r="E41" s="62">
        <v>0.17</v>
      </c>
      <c r="F41" s="62">
        <v>2.33</v>
      </c>
      <c r="G41" s="78">
        <v>28.1</v>
      </c>
      <c r="H41" s="62">
        <v>8.35</v>
      </c>
      <c r="I41" s="79">
        <v>55.6</v>
      </c>
      <c r="J41" s="61">
        <v>28.2</v>
      </c>
      <c r="L41" s="42">
        <v>2021</v>
      </c>
      <c r="M41" s="41" t="s">
        <v>1</v>
      </c>
      <c r="N41" s="61">
        <v>1</v>
      </c>
      <c r="O41" s="62">
        <v>3.47</v>
      </c>
      <c r="P41" s="62">
        <v>0.18</v>
      </c>
      <c r="Q41" s="62">
        <v>2.42</v>
      </c>
      <c r="R41" s="78">
        <v>26.5</v>
      </c>
      <c r="S41" s="64">
        <v>11</v>
      </c>
      <c r="T41" s="66">
        <v>47.8</v>
      </c>
      <c r="U41" s="61">
        <v>24.9</v>
      </c>
      <c r="W41" s="42">
        <v>2021</v>
      </c>
      <c r="X41" s="41" t="s">
        <v>1</v>
      </c>
      <c r="Y41" s="61">
        <v>1</v>
      </c>
      <c r="Z41" s="62">
        <v>4.12</v>
      </c>
      <c r="AA41" s="62">
        <v>0.27</v>
      </c>
      <c r="AB41" s="62">
        <v>2.33</v>
      </c>
      <c r="AC41" s="78">
        <v>21.8</v>
      </c>
      <c r="AD41" s="64">
        <v>11.3</v>
      </c>
      <c r="AE41" s="66">
        <v>40.299999999999997</v>
      </c>
      <c r="AF41" s="61">
        <v>22.7</v>
      </c>
      <c r="AH41" s="41">
        <v>2021</v>
      </c>
      <c r="AI41" s="41" t="s">
        <v>1</v>
      </c>
      <c r="AJ41" s="61">
        <v>1</v>
      </c>
      <c r="AK41" s="62">
        <v>4.2</v>
      </c>
      <c r="AL41" s="63">
        <v>0.14000000000000001</v>
      </c>
      <c r="AM41" s="62">
        <v>2.5299999999999998</v>
      </c>
      <c r="AN41" s="64">
        <v>26.9</v>
      </c>
      <c r="AO41" s="65">
        <v>7.3</v>
      </c>
      <c r="AP41" s="61">
        <v>51.2</v>
      </c>
      <c r="AQ41" s="61">
        <v>28.5</v>
      </c>
    </row>
    <row r="42" spans="1:43" x14ac:dyDescent="0.3">
      <c r="B42" s="41" t="s">
        <v>1</v>
      </c>
      <c r="C42" s="42">
        <v>2</v>
      </c>
      <c r="D42" s="47">
        <v>3.5</v>
      </c>
      <c r="E42" s="77">
        <v>0.14000000000000001</v>
      </c>
      <c r="F42" s="47">
        <v>2.34</v>
      </c>
      <c r="G42" s="69">
        <v>28.6</v>
      </c>
      <c r="H42" s="50">
        <v>9.25</v>
      </c>
      <c r="I42" s="52">
        <v>57.2</v>
      </c>
      <c r="J42" s="42">
        <v>24.5</v>
      </c>
      <c r="M42" s="41" t="s">
        <v>1</v>
      </c>
      <c r="N42" s="42">
        <v>2</v>
      </c>
      <c r="O42" s="47">
        <v>3.36</v>
      </c>
      <c r="P42" s="77">
        <v>0.22</v>
      </c>
      <c r="Q42" s="47">
        <v>2.36</v>
      </c>
      <c r="R42" s="69">
        <v>27.4</v>
      </c>
      <c r="S42" s="50">
        <v>9.25</v>
      </c>
      <c r="T42" s="70">
        <v>56.8</v>
      </c>
      <c r="U42" s="42">
        <v>26.8</v>
      </c>
      <c r="X42" s="41" t="s">
        <v>1</v>
      </c>
      <c r="Y42" s="42">
        <v>2</v>
      </c>
      <c r="Z42" s="47">
        <v>3.85</v>
      </c>
      <c r="AA42" s="77">
        <v>0.21</v>
      </c>
      <c r="AB42" s="47">
        <v>2.48</v>
      </c>
      <c r="AC42" s="69">
        <v>26.3</v>
      </c>
      <c r="AD42" s="70">
        <v>13.5</v>
      </c>
      <c r="AE42" s="70">
        <v>42.3</v>
      </c>
      <c r="AF42" s="42">
        <v>25.6</v>
      </c>
      <c r="AH42" s="41"/>
      <c r="AI42" s="41" t="s">
        <v>1</v>
      </c>
      <c r="AJ42" s="41">
        <v>2</v>
      </c>
      <c r="AK42" s="47">
        <v>4.53</v>
      </c>
      <c r="AL42" s="67">
        <v>0.16</v>
      </c>
      <c r="AM42" s="47">
        <v>2.13</v>
      </c>
      <c r="AN42" s="69">
        <v>24.2</v>
      </c>
      <c r="AO42" s="49">
        <v>6.44</v>
      </c>
      <c r="AP42" s="68">
        <v>46.2</v>
      </c>
      <c r="AQ42" s="41">
        <v>21.4</v>
      </c>
    </row>
    <row r="43" spans="1:43" x14ac:dyDescent="0.3">
      <c r="B43" s="41" t="s">
        <v>1</v>
      </c>
      <c r="C43" s="42">
        <v>3</v>
      </c>
      <c r="D43" s="47">
        <v>3.48</v>
      </c>
      <c r="E43" s="77">
        <v>0.12</v>
      </c>
      <c r="F43" s="72">
        <v>2.3600000000000003</v>
      </c>
      <c r="G43" s="73">
        <v>24.6</v>
      </c>
      <c r="H43" s="50">
        <v>8.35</v>
      </c>
      <c r="I43" s="52">
        <v>58.9</v>
      </c>
      <c r="J43" s="42">
        <v>29.2</v>
      </c>
      <c r="M43" s="41" t="s">
        <v>1</v>
      </c>
      <c r="N43" s="42">
        <v>3</v>
      </c>
      <c r="O43" s="47">
        <v>3.42</v>
      </c>
      <c r="P43" s="77">
        <v>0.16</v>
      </c>
      <c r="Q43" s="72">
        <v>2.5099999999999998</v>
      </c>
      <c r="R43" s="73">
        <v>25.9</v>
      </c>
      <c r="S43" s="50">
        <v>7.56</v>
      </c>
      <c r="T43" s="70">
        <v>62.3</v>
      </c>
      <c r="U43" s="42">
        <v>27.3</v>
      </c>
      <c r="X43" s="41" t="s">
        <v>1</v>
      </c>
      <c r="Y43" s="42">
        <v>3</v>
      </c>
      <c r="Z43" s="47">
        <v>3.99</v>
      </c>
      <c r="AA43" s="77">
        <v>0.13</v>
      </c>
      <c r="AB43" s="72">
        <v>2.31</v>
      </c>
      <c r="AC43" s="73">
        <v>24.6</v>
      </c>
      <c r="AD43" s="50">
        <v>8.52</v>
      </c>
      <c r="AE43" s="70">
        <v>50.6</v>
      </c>
      <c r="AF43" s="42">
        <v>29.4</v>
      </c>
      <c r="AH43" s="41"/>
      <c r="AI43" s="41" t="s">
        <v>1</v>
      </c>
      <c r="AJ43" s="41">
        <v>3</v>
      </c>
      <c r="AK43" s="47">
        <v>3.82</v>
      </c>
      <c r="AL43" s="67">
        <v>0.18</v>
      </c>
      <c r="AM43" s="47">
        <v>2.46</v>
      </c>
      <c r="AN43" s="69">
        <v>26.3</v>
      </c>
      <c r="AO43" s="49">
        <v>5.89</v>
      </c>
      <c r="AP43" s="68">
        <v>54</v>
      </c>
      <c r="AQ43" s="41">
        <v>26.3</v>
      </c>
    </row>
    <row r="44" spans="1:43" x14ac:dyDescent="0.3">
      <c r="B44" s="41" t="s">
        <v>1</v>
      </c>
      <c r="C44" s="42">
        <v>4</v>
      </c>
      <c r="D44" s="42">
        <v>3.39</v>
      </c>
      <c r="E44" s="49">
        <v>0.13</v>
      </c>
      <c r="F44" s="67">
        <v>2.2800000000000002</v>
      </c>
      <c r="G44" s="68">
        <v>23.5</v>
      </c>
      <c r="H44" s="47">
        <v>9.2100000000000009</v>
      </c>
      <c r="I44" s="52">
        <v>60.2</v>
      </c>
      <c r="J44" s="42">
        <v>26.6</v>
      </c>
      <c r="M44" s="41" t="s">
        <v>1</v>
      </c>
      <c r="N44" s="42">
        <v>4</v>
      </c>
      <c r="O44" s="42">
        <v>3.39</v>
      </c>
      <c r="P44" s="49">
        <v>0.17</v>
      </c>
      <c r="Q44" s="67">
        <v>2.33</v>
      </c>
      <c r="R44" s="68">
        <v>29.1</v>
      </c>
      <c r="S44" s="47">
        <v>8.6300000000000008</v>
      </c>
      <c r="T44" s="70">
        <v>54.9</v>
      </c>
      <c r="U44" s="70">
        <v>27</v>
      </c>
      <c r="X44" s="41" t="s">
        <v>1</v>
      </c>
      <c r="Y44" s="42">
        <v>4</v>
      </c>
      <c r="Z44" s="42">
        <v>4.22</v>
      </c>
      <c r="AA44" s="49">
        <v>0.16</v>
      </c>
      <c r="AB44" s="67">
        <v>2.19</v>
      </c>
      <c r="AC44" s="68">
        <v>23.9</v>
      </c>
      <c r="AD44" s="47">
        <v>7.99</v>
      </c>
      <c r="AE44" s="70">
        <v>45.6</v>
      </c>
      <c r="AF44" s="70">
        <v>27.1</v>
      </c>
      <c r="AH44" s="41"/>
      <c r="AI44" s="41" t="s">
        <v>1</v>
      </c>
      <c r="AJ44" s="41">
        <v>4</v>
      </c>
      <c r="AK44" s="41">
        <v>3.44</v>
      </c>
      <c r="AL44" s="49">
        <v>0.18</v>
      </c>
      <c r="AM44" s="67">
        <v>2.5299999999999998</v>
      </c>
      <c r="AN44" s="68">
        <v>21.2</v>
      </c>
      <c r="AO44" s="47">
        <v>6.75</v>
      </c>
      <c r="AP44" s="68">
        <v>43.9</v>
      </c>
      <c r="AQ44" s="68">
        <v>24.2</v>
      </c>
    </row>
    <row r="45" spans="1:43" x14ac:dyDescent="0.3">
      <c r="B45" s="41" t="s">
        <v>6</v>
      </c>
      <c r="C45" s="42">
        <v>1</v>
      </c>
      <c r="D45" s="49">
        <v>3.72</v>
      </c>
      <c r="E45" s="49">
        <v>0.22</v>
      </c>
      <c r="F45" s="67">
        <v>2.42</v>
      </c>
      <c r="G45" s="70">
        <v>26.4</v>
      </c>
      <c r="H45" s="69">
        <v>12.2</v>
      </c>
      <c r="I45" s="52">
        <v>64.5</v>
      </c>
      <c r="J45" s="42">
        <v>25.4</v>
      </c>
      <c r="M45" s="41" t="s">
        <v>6</v>
      </c>
      <c r="N45" s="42">
        <v>1</v>
      </c>
      <c r="O45" s="49">
        <v>3.78</v>
      </c>
      <c r="P45" s="49">
        <v>0.24</v>
      </c>
      <c r="Q45" s="67">
        <v>2.4</v>
      </c>
      <c r="R45" s="70">
        <v>26.1</v>
      </c>
      <c r="S45" s="69">
        <v>13.2</v>
      </c>
      <c r="T45" s="70">
        <v>62.1</v>
      </c>
      <c r="U45" s="42">
        <v>28.1</v>
      </c>
      <c r="X45" s="41" t="s">
        <v>6</v>
      </c>
      <c r="Y45" s="42">
        <v>1</v>
      </c>
      <c r="Z45" s="49">
        <v>3.88</v>
      </c>
      <c r="AA45" s="49">
        <v>0.25</v>
      </c>
      <c r="AB45" s="67">
        <v>2.56</v>
      </c>
      <c r="AC45" s="70">
        <v>24.1</v>
      </c>
      <c r="AD45" s="69">
        <v>14.1</v>
      </c>
      <c r="AE45" s="70">
        <v>42.8</v>
      </c>
      <c r="AF45" s="42">
        <v>23.9</v>
      </c>
      <c r="AH45" s="41"/>
      <c r="AI45" s="41" t="s">
        <v>6</v>
      </c>
      <c r="AJ45" s="41">
        <v>1</v>
      </c>
      <c r="AK45" s="49">
        <v>4.82</v>
      </c>
      <c r="AL45" s="49">
        <v>0.15</v>
      </c>
      <c r="AM45" s="67">
        <v>2.46</v>
      </c>
      <c r="AN45" s="68">
        <v>23.3</v>
      </c>
      <c r="AO45" s="47">
        <v>5.18</v>
      </c>
      <c r="AP45" s="68">
        <v>54.8</v>
      </c>
      <c r="AQ45" s="41">
        <v>27.8</v>
      </c>
    </row>
    <row r="46" spans="1:43" x14ac:dyDescent="0.3">
      <c r="B46" s="41" t="s">
        <v>6</v>
      </c>
      <c r="C46" s="42">
        <v>2</v>
      </c>
      <c r="D46" s="49">
        <v>3.75</v>
      </c>
      <c r="E46" s="49">
        <v>0.23</v>
      </c>
      <c r="F46" s="67">
        <v>2.34</v>
      </c>
      <c r="G46" s="70">
        <v>26.3</v>
      </c>
      <c r="H46" s="69">
        <v>10.8</v>
      </c>
      <c r="I46" s="52">
        <v>62.5</v>
      </c>
      <c r="J46" s="42">
        <v>24.3</v>
      </c>
      <c r="M46" s="41" t="s">
        <v>6</v>
      </c>
      <c r="N46" s="42">
        <v>2</v>
      </c>
      <c r="O46" s="49">
        <v>3.92</v>
      </c>
      <c r="P46" s="49">
        <v>0.28999999999999998</v>
      </c>
      <c r="Q46" s="67">
        <v>2.48</v>
      </c>
      <c r="R46" s="70">
        <v>25.3</v>
      </c>
      <c r="S46" s="69">
        <v>14.2</v>
      </c>
      <c r="T46" s="70">
        <v>65.599999999999994</v>
      </c>
      <c r="U46" s="42">
        <v>24.6</v>
      </c>
      <c r="X46" s="41" t="s">
        <v>6</v>
      </c>
      <c r="Y46" s="42">
        <v>2</v>
      </c>
      <c r="Z46" s="49">
        <v>4.16</v>
      </c>
      <c r="AA46" s="49">
        <v>0.11</v>
      </c>
      <c r="AB46" s="67">
        <v>2.2200000000000002</v>
      </c>
      <c r="AC46" s="70">
        <v>23.6</v>
      </c>
      <c r="AD46" s="47">
        <v>8.35</v>
      </c>
      <c r="AE46" s="70">
        <v>37.799999999999997</v>
      </c>
      <c r="AF46" s="42">
        <v>25.8</v>
      </c>
      <c r="AG46" s="77"/>
      <c r="AH46" s="41"/>
      <c r="AI46" s="41" t="s">
        <v>6</v>
      </c>
      <c r="AJ46" s="41">
        <v>2</v>
      </c>
      <c r="AK46" s="49">
        <v>3.87</v>
      </c>
      <c r="AL46" s="49">
        <v>0.17</v>
      </c>
      <c r="AM46" s="67">
        <v>2.44</v>
      </c>
      <c r="AN46" s="68">
        <v>25.1</v>
      </c>
      <c r="AO46" s="47">
        <v>6.45</v>
      </c>
      <c r="AP46" s="68">
        <v>48.3</v>
      </c>
      <c r="AQ46" s="41">
        <v>28.1</v>
      </c>
    </row>
    <row r="47" spans="1:43" x14ac:dyDescent="0.3">
      <c r="B47" s="41" t="s">
        <v>6</v>
      </c>
      <c r="C47" s="42">
        <v>3</v>
      </c>
      <c r="D47" s="42">
        <v>3.65</v>
      </c>
      <c r="E47" s="49">
        <v>0.2</v>
      </c>
      <c r="F47" s="67">
        <v>2.33</v>
      </c>
      <c r="G47" s="68">
        <v>23.8</v>
      </c>
      <c r="H47" s="69">
        <v>13.1</v>
      </c>
      <c r="I47" s="52">
        <v>68.5</v>
      </c>
      <c r="J47" s="42">
        <v>26.8</v>
      </c>
      <c r="M47" s="41" t="s">
        <v>6</v>
      </c>
      <c r="N47" s="42">
        <v>3</v>
      </c>
      <c r="O47" s="42">
        <v>3.88</v>
      </c>
      <c r="P47" s="49">
        <v>0.19</v>
      </c>
      <c r="Q47" s="67">
        <v>2.15</v>
      </c>
      <c r="R47" s="68">
        <v>24.1</v>
      </c>
      <c r="S47" s="69">
        <v>13.9</v>
      </c>
      <c r="T47" s="70">
        <v>58.2</v>
      </c>
      <c r="U47" s="42">
        <v>25.3</v>
      </c>
      <c r="X47" s="41" t="s">
        <v>6</v>
      </c>
      <c r="Y47" s="42">
        <v>3</v>
      </c>
      <c r="Z47" s="50">
        <v>4.3</v>
      </c>
      <c r="AA47" s="49">
        <v>0.16</v>
      </c>
      <c r="AB47" s="67">
        <v>2.46</v>
      </c>
      <c r="AC47" s="68">
        <v>24.3</v>
      </c>
      <c r="AD47" s="47">
        <v>7.65</v>
      </c>
      <c r="AE47" s="70">
        <v>42.8</v>
      </c>
      <c r="AF47" s="42">
        <v>26.3</v>
      </c>
      <c r="AG47" s="77"/>
      <c r="AH47" s="41"/>
      <c r="AI47" s="41" t="s">
        <v>6</v>
      </c>
      <c r="AJ47" s="41">
        <v>3</v>
      </c>
      <c r="AK47" s="41">
        <v>3.55</v>
      </c>
      <c r="AL47" s="49">
        <v>0.19</v>
      </c>
      <c r="AM47" s="67">
        <v>2.16</v>
      </c>
      <c r="AN47" s="68">
        <v>21.4</v>
      </c>
      <c r="AO47" s="47">
        <v>6.31</v>
      </c>
      <c r="AP47" s="68">
        <v>47.7</v>
      </c>
      <c r="AQ47" s="41">
        <v>24.7</v>
      </c>
    </row>
    <row r="48" spans="1:43" x14ac:dyDescent="0.3">
      <c r="B48" s="41" t="s">
        <v>6</v>
      </c>
      <c r="C48" s="42">
        <v>4</v>
      </c>
      <c r="D48" s="42">
        <v>3.72</v>
      </c>
      <c r="E48" s="49">
        <v>0.28000000000000003</v>
      </c>
      <c r="F48" s="67">
        <v>2.34</v>
      </c>
      <c r="G48" s="68">
        <v>21.5</v>
      </c>
      <c r="H48" s="69">
        <v>12.6</v>
      </c>
      <c r="I48" s="52">
        <v>67.099999999999994</v>
      </c>
      <c r="J48" s="42">
        <v>27.3</v>
      </c>
      <c r="M48" s="41" t="s">
        <v>6</v>
      </c>
      <c r="N48" s="42">
        <v>4</v>
      </c>
      <c r="O48" s="42">
        <v>4.12</v>
      </c>
      <c r="P48" s="49">
        <v>0.23</v>
      </c>
      <c r="Q48" s="67">
        <v>2.4300000000000002</v>
      </c>
      <c r="R48" s="68">
        <v>29.4</v>
      </c>
      <c r="S48" s="69">
        <v>11.8</v>
      </c>
      <c r="T48" s="70">
        <v>63.1</v>
      </c>
      <c r="U48" s="42">
        <v>21.9</v>
      </c>
      <c r="X48" s="41" t="s">
        <v>6</v>
      </c>
      <c r="Y48" s="42">
        <v>4</v>
      </c>
      <c r="Z48" s="42">
        <v>4.1100000000000003</v>
      </c>
      <c r="AA48" s="49">
        <v>0.22</v>
      </c>
      <c r="AB48" s="67">
        <v>2.5499999999999998</v>
      </c>
      <c r="AC48" s="68">
        <v>25.2</v>
      </c>
      <c r="AD48" s="69">
        <v>13.5</v>
      </c>
      <c r="AE48" s="70">
        <v>44.7</v>
      </c>
      <c r="AF48" s="42">
        <v>27.1</v>
      </c>
      <c r="AG48" s="49"/>
      <c r="AH48" s="41"/>
      <c r="AI48" s="41" t="s">
        <v>6</v>
      </c>
      <c r="AJ48" s="41">
        <v>4</v>
      </c>
      <c r="AK48" s="41">
        <v>3.67</v>
      </c>
      <c r="AL48" s="49">
        <v>0.2</v>
      </c>
      <c r="AM48" s="67">
        <v>2.56</v>
      </c>
      <c r="AN48" s="68">
        <v>26.4</v>
      </c>
      <c r="AO48" s="47">
        <v>6.36</v>
      </c>
      <c r="AP48" s="68">
        <v>43.5</v>
      </c>
      <c r="AQ48" s="41">
        <v>26.2</v>
      </c>
    </row>
    <row r="49" spans="1:43" x14ac:dyDescent="0.3">
      <c r="B49" s="41" t="s">
        <v>8</v>
      </c>
      <c r="C49" s="42">
        <v>1</v>
      </c>
      <c r="D49" s="49">
        <v>3.82</v>
      </c>
      <c r="E49" s="49">
        <v>0.28000000000000003</v>
      </c>
      <c r="F49" s="67">
        <v>2.42</v>
      </c>
      <c r="G49" s="70">
        <v>26.3</v>
      </c>
      <c r="H49" s="69">
        <v>15.3</v>
      </c>
      <c r="I49" s="52">
        <v>70.5</v>
      </c>
      <c r="J49" s="42">
        <v>25.5</v>
      </c>
      <c r="M49" s="41" t="s">
        <v>8</v>
      </c>
      <c r="N49" s="42">
        <v>1</v>
      </c>
      <c r="O49" s="49">
        <v>4.1900000000000004</v>
      </c>
      <c r="P49" s="49">
        <v>0.25</v>
      </c>
      <c r="Q49" s="67">
        <v>2.52</v>
      </c>
      <c r="R49" s="70">
        <v>25</v>
      </c>
      <c r="S49" s="69">
        <v>12.6</v>
      </c>
      <c r="T49" s="70">
        <v>66.099999999999994</v>
      </c>
      <c r="U49" s="42">
        <v>29.5</v>
      </c>
      <c r="X49" s="41" t="s">
        <v>8</v>
      </c>
      <c r="Y49" s="42">
        <v>1</v>
      </c>
      <c r="Z49" s="49">
        <v>3.78</v>
      </c>
      <c r="AA49" s="49">
        <v>0.19</v>
      </c>
      <c r="AB49" s="67">
        <v>2.16</v>
      </c>
      <c r="AC49" s="70">
        <v>21.9</v>
      </c>
      <c r="AD49" s="69">
        <v>14.1</v>
      </c>
      <c r="AE49" s="70">
        <v>39.200000000000003</v>
      </c>
      <c r="AF49" s="42">
        <v>26.1</v>
      </c>
      <c r="AH49" s="41"/>
      <c r="AI49" s="41" t="s">
        <v>8</v>
      </c>
      <c r="AJ49" s="41">
        <v>1</v>
      </c>
      <c r="AK49" s="49">
        <v>4.05</v>
      </c>
      <c r="AL49" s="49">
        <v>0.18</v>
      </c>
      <c r="AM49" s="67">
        <v>2.33</v>
      </c>
      <c r="AN49" s="68">
        <v>22.8</v>
      </c>
      <c r="AO49" s="47">
        <v>6.45</v>
      </c>
      <c r="AP49" s="68">
        <v>48.9</v>
      </c>
      <c r="AQ49" s="41">
        <v>25.4</v>
      </c>
    </row>
    <row r="50" spans="1:43" x14ac:dyDescent="0.3">
      <c r="B50" s="41" t="s">
        <v>8</v>
      </c>
      <c r="C50" s="42">
        <v>2</v>
      </c>
      <c r="D50" s="50">
        <v>3.95</v>
      </c>
      <c r="E50" s="50">
        <v>0.26</v>
      </c>
      <c r="F50" s="67">
        <v>2.3199999999999998</v>
      </c>
      <c r="G50" s="70">
        <v>25.6</v>
      </c>
      <c r="H50" s="70">
        <v>16.2</v>
      </c>
      <c r="I50" s="52">
        <v>72</v>
      </c>
      <c r="J50" s="42">
        <v>26.1</v>
      </c>
      <c r="M50" s="41" t="s">
        <v>8</v>
      </c>
      <c r="N50" s="42">
        <v>2</v>
      </c>
      <c r="O50" s="50">
        <v>4.0999999999999996</v>
      </c>
      <c r="P50" s="50">
        <v>0.3</v>
      </c>
      <c r="Q50" s="67">
        <v>2.31</v>
      </c>
      <c r="R50" s="70">
        <v>26.2</v>
      </c>
      <c r="S50" s="70">
        <v>14.3</v>
      </c>
      <c r="T50" s="70">
        <v>62.7</v>
      </c>
      <c r="U50" s="42">
        <v>24.1</v>
      </c>
      <c r="X50" s="41" t="s">
        <v>8</v>
      </c>
      <c r="Y50" s="42">
        <v>2</v>
      </c>
      <c r="Z50" s="50">
        <v>3.89</v>
      </c>
      <c r="AA50" s="50">
        <v>0.26</v>
      </c>
      <c r="AB50" s="67">
        <v>2.33</v>
      </c>
      <c r="AC50" s="70">
        <v>23.8</v>
      </c>
      <c r="AD50" s="70">
        <v>15</v>
      </c>
      <c r="AE50" s="70">
        <v>48.6</v>
      </c>
      <c r="AF50" s="42">
        <v>25.4</v>
      </c>
      <c r="AH50" s="41"/>
      <c r="AI50" s="41" t="s">
        <v>8</v>
      </c>
      <c r="AJ50" s="41">
        <v>2</v>
      </c>
      <c r="AK50" s="49">
        <v>3.88</v>
      </c>
      <c r="AL50" s="49">
        <v>0.21</v>
      </c>
      <c r="AM50" s="67">
        <v>2.48</v>
      </c>
      <c r="AN50" s="68">
        <v>24.3</v>
      </c>
      <c r="AO50" s="49">
        <v>7.25</v>
      </c>
      <c r="AP50" s="68">
        <v>43.7</v>
      </c>
      <c r="AQ50" s="68">
        <v>24</v>
      </c>
    </row>
    <row r="51" spans="1:43" x14ac:dyDescent="0.3">
      <c r="B51" s="41" t="s">
        <v>8</v>
      </c>
      <c r="C51" s="42">
        <v>3</v>
      </c>
      <c r="D51" s="42">
        <v>3.68</v>
      </c>
      <c r="E51" s="42">
        <v>0.24</v>
      </c>
      <c r="F51" s="67">
        <v>2.1799999999999997</v>
      </c>
      <c r="G51" s="70">
        <v>25.3</v>
      </c>
      <c r="H51" s="70">
        <v>15.2</v>
      </c>
      <c r="I51" s="52">
        <v>74</v>
      </c>
      <c r="J51" s="42">
        <v>28.2</v>
      </c>
      <c r="M51" s="41" t="s">
        <v>8</v>
      </c>
      <c r="N51" s="42">
        <v>3</v>
      </c>
      <c r="O51" s="42">
        <v>4.2300000000000004</v>
      </c>
      <c r="P51" s="42">
        <v>0.21</v>
      </c>
      <c r="Q51" s="67">
        <v>2.1800000000000002</v>
      </c>
      <c r="R51" s="70">
        <v>24.5</v>
      </c>
      <c r="S51" s="70">
        <v>13.2</v>
      </c>
      <c r="T51" s="70">
        <v>67.2</v>
      </c>
      <c r="U51" s="42">
        <v>25.2</v>
      </c>
      <c r="X51" s="41" t="s">
        <v>8</v>
      </c>
      <c r="Y51" s="42">
        <v>3</v>
      </c>
      <c r="Z51" s="42">
        <v>4.37</v>
      </c>
      <c r="AA51" s="42">
        <v>0.15</v>
      </c>
      <c r="AB51" s="67">
        <v>2.4</v>
      </c>
      <c r="AC51" s="70">
        <v>24.2</v>
      </c>
      <c r="AD51" s="50">
        <v>8.35</v>
      </c>
      <c r="AE51" s="70">
        <v>45.6</v>
      </c>
      <c r="AF51" s="42">
        <v>24.6</v>
      </c>
      <c r="AH51" s="41"/>
      <c r="AI51" s="41" t="s">
        <v>8</v>
      </c>
      <c r="AJ51" s="41">
        <v>3</v>
      </c>
      <c r="AK51" s="41">
        <v>4.16</v>
      </c>
      <c r="AL51" s="41">
        <v>0.19</v>
      </c>
      <c r="AM51" s="67">
        <v>2.11</v>
      </c>
      <c r="AN51" s="68">
        <v>20.9</v>
      </c>
      <c r="AO51" s="49">
        <v>5.42</v>
      </c>
      <c r="AP51" s="68">
        <v>46.2</v>
      </c>
      <c r="AQ51" s="41">
        <v>25.8</v>
      </c>
    </row>
    <row r="52" spans="1:43" x14ac:dyDescent="0.3">
      <c r="B52" s="41" t="s">
        <v>8</v>
      </c>
      <c r="C52" s="42">
        <v>4</v>
      </c>
      <c r="D52" s="50">
        <v>3.99</v>
      </c>
      <c r="E52" s="50">
        <v>0.28999999999999998</v>
      </c>
      <c r="F52" s="67">
        <v>2.2199999999999998</v>
      </c>
      <c r="G52" s="70">
        <v>22</v>
      </c>
      <c r="H52" s="70">
        <v>14.8</v>
      </c>
      <c r="I52" s="52">
        <v>73.2</v>
      </c>
      <c r="J52" s="42">
        <v>24.3</v>
      </c>
      <c r="M52" s="41" t="s">
        <v>8</v>
      </c>
      <c r="N52" s="42">
        <v>4</v>
      </c>
      <c r="O52" s="50">
        <v>3.87</v>
      </c>
      <c r="P52" s="50">
        <v>0.34</v>
      </c>
      <c r="Q52" s="67">
        <v>2.29</v>
      </c>
      <c r="R52" s="70">
        <v>27.8</v>
      </c>
      <c r="S52" s="70">
        <v>16.2</v>
      </c>
      <c r="T52" s="70">
        <v>65.400000000000006</v>
      </c>
      <c r="U52" s="42">
        <v>28.2</v>
      </c>
      <c r="X52" s="41" t="s">
        <v>8</v>
      </c>
      <c r="Y52" s="42">
        <v>4</v>
      </c>
      <c r="Z52" s="50">
        <v>4.22</v>
      </c>
      <c r="AA52" s="50">
        <v>0.17</v>
      </c>
      <c r="AB52" s="67">
        <v>2.33</v>
      </c>
      <c r="AC52" s="70">
        <v>25.6</v>
      </c>
      <c r="AD52" s="50">
        <v>7.65</v>
      </c>
      <c r="AE52" s="70">
        <v>50.2</v>
      </c>
      <c r="AF52" s="42">
        <v>25.9</v>
      </c>
      <c r="AH52" s="41"/>
      <c r="AI52" s="41" t="s">
        <v>8</v>
      </c>
      <c r="AJ52" s="41">
        <v>4</v>
      </c>
      <c r="AK52" s="49">
        <v>4.2300000000000004</v>
      </c>
      <c r="AL52" s="49">
        <v>0.22</v>
      </c>
      <c r="AM52" s="67">
        <v>2.5</v>
      </c>
      <c r="AN52" s="68">
        <v>25.6</v>
      </c>
      <c r="AO52" s="49">
        <v>6.15</v>
      </c>
      <c r="AP52" s="68">
        <v>45.1</v>
      </c>
      <c r="AQ52" s="41">
        <v>25.3</v>
      </c>
    </row>
    <row r="53" spans="1:43" x14ac:dyDescent="0.3">
      <c r="B53" s="41" t="s">
        <v>7</v>
      </c>
      <c r="C53" s="42">
        <v>1</v>
      </c>
      <c r="D53" s="50">
        <v>3.77</v>
      </c>
      <c r="E53" s="49">
        <v>0.28000000000000003</v>
      </c>
      <c r="F53" s="67">
        <v>2.35</v>
      </c>
      <c r="G53" s="70">
        <v>25.9</v>
      </c>
      <c r="H53" s="69">
        <v>18.2</v>
      </c>
      <c r="I53" s="52">
        <v>71</v>
      </c>
      <c r="J53" s="42">
        <v>26.2</v>
      </c>
      <c r="M53" s="41" t="s">
        <v>7</v>
      </c>
      <c r="N53" s="42">
        <v>1</v>
      </c>
      <c r="O53" s="50">
        <v>4.12</v>
      </c>
      <c r="P53" s="49">
        <v>0.27</v>
      </c>
      <c r="Q53" s="67">
        <v>2.35</v>
      </c>
      <c r="R53" s="70">
        <v>26.7</v>
      </c>
      <c r="S53" s="69">
        <v>17.100000000000001</v>
      </c>
      <c r="T53" s="70">
        <v>64.2</v>
      </c>
      <c r="U53" s="42">
        <v>27.4</v>
      </c>
      <c r="X53" s="41" t="s">
        <v>7</v>
      </c>
      <c r="Y53" s="42">
        <v>1</v>
      </c>
      <c r="Z53" s="50">
        <v>3.85</v>
      </c>
      <c r="AA53" s="49">
        <v>0.25</v>
      </c>
      <c r="AB53" s="67">
        <v>2.5</v>
      </c>
      <c r="AC53" s="70">
        <v>26.8</v>
      </c>
      <c r="AD53" s="47">
        <v>7.99</v>
      </c>
      <c r="AE53" s="70">
        <v>36.700000000000003</v>
      </c>
      <c r="AF53" s="42">
        <v>21.8</v>
      </c>
      <c r="AH53" s="41"/>
      <c r="AI53" s="41" t="s">
        <v>7</v>
      </c>
      <c r="AJ53" s="41">
        <v>1</v>
      </c>
      <c r="AK53" s="49">
        <v>4.1500000000000004</v>
      </c>
      <c r="AL53" s="49">
        <v>0.16</v>
      </c>
      <c r="AM53" s="67">
        <v>2.63</v>
      </c>
      <c r="AN53" s="68">
        <v>21.3</v>
      </c>
      <c r="AO53" s="47">
        <v>7.22</v>
      </c>
      <c r="AP53" s="68">
        <v>46.9</v>
      </c>
      <c r="AQ53" s="41">
        <v>26.1</v>
      </c>
    </row>
    <row r="54" spans="1:43" x14ac:dyDescent="0.3">
      <c r="B54" s="41" t="s">
        <v>7</v>
      </c>
      <c r="C54" s="42">
        <v>2</v>
      </c>
      <c r="D54" s="42">
        <v>3.89</v>
      </c>
      <c r="E54" s="49">
        <v>0.24</v>
      </c>
      <c r="F54" s="80">
        <v>2.4299999999999997</v>
      </c>
      <c r="G54" s="70">
        <v>26.5</v>
      </c>
      <c r="H54" s="73">
        <v>16.2</v>
      </c>
      <c r="I54" s="52">
        <v>73.8</v>
      </c>
      <c r="J54" s="42">
        <v>28.2</v>
      </c>
      <c r="M54" s="41" t="s">
        <v>7</v>
      </c>
      <c r="N54" s="42">
        <v>2</v>
      </c>
      <c r="O54" s="42">
        <v>4.26</v>
      </c>
      <c r="P54" s="49">
        <v>0.28000000000000003</v>
      </c>
      <c r="Q54" s="80">
        <v>2.41</v>
      </c>
      <c r="R54" s="70">
        <v>25.4</v>
      </c>
      <c r="S54" s="73">
        <v>15.1</v>
      </c>
      <c r="T54" s="70">
        <v>66.3</v>
      </c>
      <c r="U54" s="42">
        <v>26.5</v>
      </c>
      <c r="X54" s="41" t="s">
        <v>7</v>
      </c>
      <c r="Y54" s="42">
        <v>2</v>
      </c>
      <c r="Z54" s="42">
        <v>4.3600000000000003</v>
      </c>
      <c r="AA54" s="49">
        <v>0.22</v>
      </c>
      <c r="AB54" s="81">
        <v>2.1</v>
      </c>
      <c r="AC54" s="70">
        <v>30.2</v>
      </c>
      <c r="AD54" s="72">
        <v>9.35</v>
      </c>
      <c r="AE54" s="70">
        <v>35.9</v>
      </c>
      <c r="AF54" s="42">
        <v>24.6</v>
      </c>
      <c r="AH54" s="41"/>
      <c r="AI54" s="41" t="s">
        <v>7</v>
      </c>
      <c r="AJ54" s="41">
        <v>2</v>
      </c>
      <c r="AK54" s="41">
        <v>3.65</v>
      </c>
      <c r="AL54" s="49">
        <v>0.19</v>
      </c>
      <c r="AM54" s="74">
        <v>2.41</v>
      </c>
      <c r="AN54" s="68">
        <v>22.8</v>
      </c>
      <c r="AO54" s="47">
        <v>7.01</v>
      </c>
      <c r="AP54" s="68">
        <v>47.3</v>
      </c>
      <c r="AQ54" s="41">
        <v>24.9</v>
      </c>
    </row>
    <row r="55" spans="1:43" x14ac:dyDescent="0.3">
      <c r="B55" s="41" t="s">
        <v>7</v>
      </c>
      <c r="C55" s="42">
        <v>3</v>
      </c>
      <c r="D55" s="42">
        <v>3.82</v>
      </c>
      <c r="E55" s="49">
        <v>0.28000000000000003</v>
      </c>
      <c r="F55" s="77">
        <v>2.4</v>
      </c>
      <c r="G55" s="70">
        <v>27.2</v>
      </c>
      <c r="H55" s="73">
        <v>14.6</v>
      </c>
      <c r="I55" s="52">
        <v>73.5</v>
      </c>
      <c r="J55" s="42">
        <v>24.6</v>
      </c>
      <c r="M55" s="41" t="s">
        <v>7</v>
      </c>
      <c r="N55" s="42">
        <v>3</v>
      </c>
      <c r="O55" s="50">
        <v>4.0999999999999996</v>
      </c>
      <c r="P55" s="49">
        <v>0.24</v>
      </c>
      <c r="Q55" s="77">
        <v>2.5099999999999998</v>
      </c>
      <c r="R55" s="70">
        <v>24.3</v>
      </c>
      <c r="S55" s="73">
        <v>14.6</v>
      </c>
      <c r="T55" s="70">
        <v>65.2</v>
      </c>
      <c r="U55" s="42">
        <v>26.6</v>
      </c>
      <c r="X55" s="41" t="s">
        <v>7</v>
      </c>
      <c r="Y55" s="42">
        <v>3</v>
      </c>
      <c r="Z55" s="50">
        <v>3.64</v>
      </c>
      <c r="AA55" s="49">
        <v>0.11</v>
      </c>
      <c r="AB55" s="77">
        <v>2.19</v>
      </c>
      <c r="AC55" s="70">
        <v>27.26</v>
      </c>
      <c r="AD55" s="72">
        <v>9.77</v>
      </c>
      <c r="AE55" s="70">
        <v>48.2</v>
      </c>
      <c r="AF55" s="42">
        <v>25.9</v>
      </c>
      <c r="AH55" s="41"/>
      <c r="AI55" s="41" t="s">
        <v>7</v>
      </c>
      <c r="AJ55" s="41">
        <v>3</v>
      </c>
      <c r="AK55" s="49">
        <v>4.25</v>
      </c>
      <c r="AL55" s="49">
        <v>0.21</v>
      </c>
      <c r="AM55" s="67">
        <v>2.19</v>
      </c>
      <c r="AN55" s="68">
        <v>24.7</v>
      </c>
      <c r="AO55" s="47">
        <v>5.61</v>
      </c>
      <c r="AP55" s="68">
        <v>46.5</v>
      </c>
      <c r="AQ55" s="41">
        <v>26.8</v>
      </c>
    </row>
    <row r="56" spans="1:43" x14ac:dyDescent="0.3">
      <c r="A56" s="82"/>
      <c r="B56" s="54" t="s">
        <v>7</v>
      </c>
      <c r="C56" s="82">
        <v>4</v>
      </c>
      <c r="D56" s="55">
        <v>3.9</v>
      </c>
      <c r="E56" s="55">
        <v>0.3</v>
      </c>
      <c r="F56" s="83">
        <v>2.2800000000000002</v>
      </c>
      <c r="G56" s="84">
        <v>24.6</v>
      </c>
      <c r="H56" s="85">
        <v>16.8</v>
      </c>
      <c r="I56" s="86">
        <v>73.099999999999994</v>
      </c>
      <c r="J56" s="82">
        <v>26.3</v>
      </c>
      <c r="L56" s="82"/>
      <c r="M56" s="54" t="s">
        <v>7</v>
      </c>
      <c r="N56" s="82">
        <v>4</v>
      </c>
      <c r="O56" s="55">
        <v>4.05</v>
      </c>
      <c r="P56" s="55">
        <v>0.27</v>
      </c>
      <c r="Q56" s="83">
        <v>2.37</v>
      </c>
      <c r="R56" s="84">
        <v>28.5</v>
      </c>
      <c r="S56" s="85">
        <v>13.6</v>
      </c>
      <c r="T56" s="84">
        <v>67.2</v>
      </c>
      <c r="U56" s="84">
        <v>24</v>
      </c>
      <c r="W56" s="82"/>
      <c r="X56" s="54" t="s">
        <v>7</v>
      </c>
      <c r="Y56" s="82">
        <v>4</v>
      </c>
      <c r="Z56" s="55">
        <v>4.25</v>
      </c>
      <c r="AA56" s="55">
        <v>0.14000000000000001</v>
      </c>
      <c r="AB56" s="83">
        <v>2.89</v>
      </c>
      <c r="AC56" s="84">
        <v>26.9</v>
      </c>
      <c r="AD56" s="85">
        <v>12.9</v>
      </c>
      <c r="AE56" s="84">
        <v>46.3</v>
      </c>
      <c r="AF56" s="84">
        <v>24.8</v>
      </c>
      <c r="AH56" s="54"/>
      <c r="AI56" s="54" t="s">
        <v>7</v>
      </c>
      <c r="AJ56" s="54">
        <v>4</v>
      </c>
      <c r="AK56" s="55">
        <v>3.77</v>
      </c>
      <c r="AL56" s="55">
        <v>0.22</v>
      </c>
      <c r="AM56" s="83">
        <v>2.36</v>
      </c>
      <c r="AN56" s="85">
        <v>25.1</v>
      </c>
      <c r="AO56" s="55">
        <v>6.89</v>
      </c>
      <c r="AP56" s="85">
        <v>51.2</v>
      </c>
      <c r="AQ56" s="85">
        <v>23.5</v>
      </c>
    </row>
    <row r="62" spans="1:43" ht="19.5" customHeight="1" x14ac:dyDescent="0.3"/>
    <row r="66" spans="4:41" ht="15.75" customHeight="1" x14ac:dyDescent="0.3"/>
    <row r="67" spans="4:41" ht="15.75" customHeight="1" x14ac:dyDescent="0.3"/>
    <row r="72" spans="4:41" ht="19.5" customHeight="1" x14ac:dyDescent="0.3"/>
    <row r="79" spans="4:41" x14ac:dyDescent="0.3">
      <c r="E79" s="49"/>
      <c r="F79" s="67"/>
      <c r="G79" s="50"/>
      <c r="H79" s="47"/>
      <c r="P79" s="49"/>
      <c r="Q79" s="67"/>
      <c r="R79" s="50"/>
      <c r="S79" s="47"/>
      <c r="AA79" s="49"/>
      <c r="AB79" s="67"/>
      <c r="AC79" s="50"/>
      <c r="AD79" s="47"/>
      <c r="AL79" s="49"/>
      <c r="AM79" s="67"/>
      <c r="AN79" s="50"/>
      <c r="AO79" s="47"/>
    </row>
    <row r="80" spans="4:41" x14ac:dyDescent="0.3">
      <c r="D80" s="47"/>
      <c r="E80" s="77"/>
      <c r="F80" s="72"/>
      <c r="G80" s="72"/>
      <c r="H80" s="50"/>
      <c r="O80" s="47"/>
      <c r="P80" s="77"/>
      <c r="Q80" s="72"/>
      <c r="R80" s="72"/>
      <c r="S80" s="50"/>
      <c r="Z80" s="47"/>
      <c r="AA80" s="77"/>
      <c r="AB80" s="72"/>
      <c r="AC80" s="72"/>
      <c r="AD80" s="50"/>
      <c r="AK80" s="47"/>
      <c r="AL80" s="77"/>
      <c r="AM80" s="72"/>
      <c r="AN80" s="72"/>
      <c r="AO80" s="50"/>
    </row>
    <row r="81" spans="4:41" x14ac:dyDescent="0.3">
      <c r="E81" s="49"/>
      <c r="F81" s="80"/>
      <c r="G81" s="50"/>
      <c r="H81" s="72"/>
      <c r="P81" s="49"/>
      <c r="Q81" s="80"/>
      <c r="R81" s="50"/>
      <c r="S81" s="72"/>
      <c r="AA81" s="49"/>
      <c r="AB81" s="80"/>
      <c r="AC81" s="50"/>
      <c r="AD81" s="72"/>
      <c r="AL81" s="49"/>
      <c r="AM81" s="80"/>
      <c r="AN81" s="50"/>
      <c r="AO81" s="72"/>
    </row>
    <row r="82" spans="4:41" x14ac:dyDescent="0.3">
      <c r="D82" s="50"/>
      <c r="E82" s="49"/>
      <c r="F82" s="67"/>
      <c r="G82" s="50"/>
      <c r="H82" s="47"/>
      <c r="O82" s="50"/>
      <c r="P82" s="49"/>
      <c r="Q82" s="67"/>
      <c r="R82" s="50"/>
      <c r="S82" s="47"/>
      <c r="Z82" s="50"/>
      <c r="AA82" s="49"/>
      <c r="AB82" s="67"/>
      <c r="AC82" s="50"/>
      <c r="AD82" s="47"/>
      <c r="AK82" s="50"/>
      <c r="AL82" s="49"/>
      <c r="AM82" s="67"/>
      <c r="AN82" s="50"/>
      <c r="AO82" s="47"/>
    </row>
    <row r="83" spans="4:41" x14ac:dyDescent="0.3">
      <c r="E83" s="49"/>
      <c r="F83" s="67"/>
      <c r="G83" s="50"/>
      <c r="H83" s="47"/>
      <c r="P83" s="49"/>
      <c r="Q83" s="67"/>
      <c r="R83" s="50"/>
      <c r="S83" s="47"/>
      <c r="AA83" s="49"/>
      <c r="AB83" s="67"/>
      <c r="AC83" s="50"/>
      <c r="AD83" s="47"/>
      <c r="AL83" s="49"/>
      <c r="AM83" s="67"/>
      <c r="AN83" s="50"/>
      <c r="AO83" s="47"/>
    </row>
    <row r="84" spans="4:41" x14ac:dyDescent="0.3">
      <c r="D84" s="49"/>
      <c r="E84" s="49"/>
      <c r="F84" s="67"/>
      <c r="G84" s="50"/>
      <c r="H84" s="47"/>
      <c r="O84" s="49"/>
      <c r="P84" s="49"/>
      <c r="Q84" s="67"/>
      <c r="R84" s="50"/>
      <c r="S84" s="47"/>
      <c r="Z84" s="49"/>
      <c r="AA84" s="49"/>
      <c r="AB84" s="67"/>
      <c r="AC84" s="50"/>
      <c r="AD84" s="47"/>
      <c r="AK84" s="49"/>
      <c r="AL84" s="49"/>
      <c r="AM84" s="67"/>
      <c r="AN84" s="50"/>
      <c r="AO84" s="47"/>
    </row>
    <row r="85" spans="4:41" x14ac:dyDescent="0.3">
      <c r="D85" s="47"/>
      <c r="E85" s="47"/>
      <c r="F85" s="72"/>
      <c r="G85" s="81"/>
      <c r="H85" s="72"/>
      <c r="O85" s="47"/>
      <c r="P85" s="47"/>
      <c r="Q85" s="72"/>
      <c r="R85" s="81"/>
      <c r="S85" s="72"/>
      <c r="Z85" s="47"/>
      <c r="AA85" s="47"/>
      <c r="AB85" s="72"/>
      <c r="AC85" s="81"/>
      <c r="AD85" s="72"/>
      <c r="AK85" s="47"/>
      <c r="AL85" s="47"/>
      <c r="AM85" s="72"/>
      <c r="AN85" s="81"/>
      <c r="AO85" s="72"/>
    </row>
    <row r="86" spans="4:41" x14ac:dyDescent="0.3">
      <c r="E86" s="49"/>
      <c r="F86" s="67"/>
      <c r="G86" s="50"/>
      <c r="H86" s="47"/>
      <c r="P86" s="49"/>
      <c r="Q86" s="67"/>
      <c r="R86" s="50"/>
      <c r="S86" s="47"/>
      <c r="AA86" s="49"/>
      <c r="AB86" s="67"/>
      <c r="AC86" s="50"/>
      <c r="AD86" s="47"/>
      <c r="AL86" s="49"/>
      <c r="AM86" s="67"/>
      <c r="AN86" s="50"/>
      <c r="AO86" s="47"/>
    </row>
    <row r="87" spans="4:41" x14ac:dyDescent="0.3">
      <c r="E87" s="49"/>
      <c r="F87" s="80"/>
      <c r="G87" s="50"/>
      <c r="H87" s="72"/>
      <c r="P87" s="49"/>
      <c r="Q87" s="80"/>
      <c r="R87" s="50"/>
      <c r="S87" s="72"/>
      <c r="AA87" s="49"/>
      <c r="AB87" s="80"/>
      <c r="AC87" s="50"/>
      <c r="AD87" s="72"/>
      <c r="AL87" s="49"/>
      <c r="AM87" s="80"/>
      <c r="AN87" s="50"/>
      <c r="AO87" s="72"/>
    </row>
    <row r="88" spans="4:41" x14ac:dyDescent="0.3">
      <c r="E88" s="49"/>
      <c r="F88" s="81"/>
      <c r="G88" s="50"/>
      <c r="H88" s="72"/>
      <c r="P88" s="49"/>
      <c r="Q88" s="81"/>
      <c r="R88" s="50"/>
      <c r="S88" s="72"/>
      <c r="AA88" s="49"/>
      <c r="AB88" s="81"/>
      <c r="AC88" s="50"/>
      <c r="AD88" s="72"/>
      <c r="AL88" s="49"/>
      <c r="AM88" s="81"/>
      <c r="AN88" s="50"/>
      <c r="AO88" s="72"/>
    </row>
  </sheetData>
  <mergeCells count="8">
    <mergeCell ref="AH5:AO6"/>
    <mergeCell ref="AM7:AO7"/>
    <mergeCell ref="W5:AD6"/>
    <mergeCell ref="AB7:AD7"/>
    <mergeCell ref="A5:H6"/>
    <mergeCell ref="F7:H7"/>
    <mergeCell ref="L5:S6"/>
    <mergeCell ref="Q7:S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62"/>
  <sheetViews>
    <sheetView zoomScaleNormal="100" zoomScaleSheetLayoutView="80" workbookViewId="0">
      <selection activeCell="N10" sqref="N10"/>
    </sheetView>
  </sheetViews>
  <sheetFormatPr defaultColWidth="8.85546875" defaultRowHeight="16.5" x14ac:dyDescent="0.3"/>
  <cols>
    <col min="1" max="3" width="8.85546875" style="5"/>
    <col min="4" max="4" width="8.7109375" style="5" customWidth="1"/>
    <col min="5" max="5" width="9.85546875" style="6" customWidth="1"/>
    <col min="6" max="6" width="7.7109375" style="5" customWidth="1"/>
    <col min="7" max="7" width="11" style="5" customWidth="1"/>
    <col min="8" max="8" width="10" style="5" customWidth="1"/>
    <col min="9" max="9" width="9.42578125" style="5" customWidth="1"/>
    <col min="10" max="10" width="11" style="5" customWidth="1"/>
    <col min="11" max="11" width="8.85546875" style="5" customWidth="1"/>
    <col min="12" max="20" width="8.85546875" style="5"/>
    <col min="21" max="21" width="10.140625" style="5" customWidth="1"/>
    <col min="22" max="22" width="8.85546875" style="5" customWidth="1"/>
    <col min="23" max="24" width="8.85546875" style="5"/>
    <col min="25" max="25" width="10" style="5" customWidth="1"/>
    <col min="26" max="28" width="8.85546875" style="5"/>
    <col min="29" max="29" width="29.7109375" style="5" customWidth="1"/>
    <col min="30" max="30" width="15.5703125" style="5" customWidth="1"/>
    <col min="31" max="16384" width="8.85546875" style="5"/>
  </cols>
  <sheetData>
    <row r="1" spans="3:29" ht="21" x14ac:dyDescent="0.4">
      <c r="C1" s="14"/>
      <c r="D1" s="14"/>
      <c r="E1" s="14"/>
      <c r="F1" s="14"/>
      <c r="G1" s="14"/>
      <c r="H1" s="14"/>
      <c r="I1" s="14"/>
      <c r="J1" s="14"/>
      <c r="L1" s="23"/>
      <c r="M1" s="1"/>
      <c r="N1" s="1"/>
      <c r="O1" s="1"/>
      <c r="P1" s="1"/>
      <c r="Q1" s="1"/>
      <c r="R1" s="1"/>
      <c r="S1" s="1"/>
      <c r="T1" s="1"/>
      <c r="U1" s="24"/>
      <c r="V1" s="40"/>
      <c r="W1" s="40"/>
      <c r="X1" s="40"/>
      <c r="Y1" s="40"/>
      <c r="Z1" s="40"/>
      <c r="AA1" s="40"/>
      <c r="AB1" s="40"/>
    </row>
    <row r="2" spans="3:29" ht="27.75" customHeight="1" x14ac:dyDescent="0.35">
      <c r="C2" s="45" t="s">
        <v>5</v>
      </c>
      <c r="D2" s="45" t="s">
        <v>11</v>
      </c>
      <c r="E2" s="22" t="s">
        <v>12</v>
      </c>
      <c r="F2" s="22" t="s">
        <v>13</v>
      </c>
      <c r="G2" s="22" t="s">
        <v>14</v>
      </c>
      <c r="H2" s="22" t="s">
        <v>15</v>
      </c>
      <c r="I2" s="45" t="s">
        <v>16</v>
      </c>
      <c r="J2" s="45" t="s">
        <v>17</v>
      </c>
      <c r="L2" s="1"/>
      <c r="M2" s="7"/>
      <c r="N2" s="7"/>
      <c r="O2" s="7"/>
      <c r="P2" s="7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C2" s="21"/>
    </row>
    <row r="3" spans="3:29" ht="16.5" customHeight="1" x14ac:dyDescent="0.3">
      <c r="C3" s="47">
        <v>1.23</v>
      </c>
      <c r="D3" s="47">
        <v>3.62</v>
      </c>
      <c r="E3" s="67">
        <v>0.15</v>
      </c>
      <c r="F3" s="47">
        <v>2.25</v>
      </c>
      <c r="G3" s="69">
        <v>25.2</v>
      </c>
      <c r="H3" s="47">
        <v>8.56</v>
      </c>
      <c r="I3" s="69">
        <v>63</v>
      </c>
      <c r="J3" s="87">
        <v>28.2</v>
      </c>
      <c r="K3" s="1"/>
      <c r="L3" s="8"/>
      <c r="M3" s="25"/>
      <c r="N3" s="25"/>
      <c r="O3" s="25"/>
      <c r="P3" s="25"/>
      <c r="Q3" s="25"/>
      <c r="R3" s="25"/>
      <c r="S3" s="25"/>
      <c r="T3" s="1"/>
      <c r="U3" s="3"/>
      <c r="V3" s="3"/>
      <c r="W3" s="3"/>
      <c r="X3" s="3"/>
      <c r="Y3" s="3"/>
      <c r="Z3" s="3"/>
      <c r="AA3" s="3"/>
    </row>
    <row r="4" spans="3:29" ht="17.25" customHeight="1" x14ac:dyDescent="0.4">
      <c r="C4" s="47">
        <v>1.2</v>
      </c>
      <c r="D4" s="87">
        <v>3.42</v>
      </c>
      <c r="E4" s="47">
        <v>0.16</v>
      </c>
      <c r="F4" s="67">
        <v>2.23</v>
      </c>
      <c r="G4" s="69">
        <v>26.4</v>
      </c>
      <c r="H4" s="47">
        <v>8.1199999999999992</v>
      </c>
      <c r="I4" s="69">
        <v>55</v>
      </c>
      <c r="J4" s="87">
        <v>26.8</v>
      </c>
      <c r="K4" s="1"/>
      <c r="L4" s="26"/>
      <c r="M4" s="8"/>
      <c r="N4" s="25"/>
      <c r="O4" s="25"/>
      <c r="P4" s="25"/>
      <c r="Q4" s="25"/>
      <c r="R4" s="25"/>
      <c r="S4" s="25"/>
      <c r="T4" s="1"/>
      <c r="U4" s="3"/>
      <c r="V4" s="3"/>
      <c r="W4" s="27"/>
      <c r="Y4" s="3"/>
      <c r="Z4" s="28"/>
    </row>
    <row r="5" spans="3:29" ht="16.5" customHeight="1" x14ac:dyDescent="0.3">
      <c r="C5" s="47">
        <v>1.22</v>
      </c>
      <c r="D5" s="87">
        <v>3.55</v>
      </c>
      <c r="E5" s="47">
        <v>0.16</v>
      </c>
      <c r="F5" s="67">
        <v>2.2999999999999998</v>
      </c>
      <c r="G5" s="69">
        <v>27.1</v>
      </c>
      <c r="H5" s="47">
        <v>8.36</v>
      </c>
      <c r="I5" s="69">
        <v>64</v>
      </c>
      <c r="J5" s="87">
        <v>27.1</v>
      </c>
      <c r="K5" s="1"/>
      <c r="L5" s="26"/>
      <c r="M5" s="26"/>
      <c r="N5" s="8"/>
      <c r="O5" s="25"/>
      <c r="P5" s="25"/>
      <c r="Q5" s="25"/>
      <c r="R5" s="25"/>
      <c r="S5" s="25"/>
      <c r="T5" s="1"/>
      <c r="U5" s="3"/>
      <c r="V5" s="3"/>
      <c r="W5" s="3"/>
      <c r="X5" s="3"/>
      <c r="Y5" s="3"/>
      <c r="Z5" s="28"/>
    </row>
    <row r="6" spans="3:29" ht="16.5" customHeight="1" x14ac:dyDescent="0.3">
      <c r="C6" s="47">
        <v>1.19</v>
      </c>
      <c r="D6" s="47">
        <v>3.6</v>
      </c>
      <c r="E6" s="47">
        <v>0.15</v>
      </c>
      <c r="F6" s="67">
        <v>2.35</v>
      </c>
      <c r="G6" s="69">
        <v>24.5</v>
      </c>
      <c r="H6" s="47">
        <v>8.4499999999999993</v>
      </c>
      <c r="I6" s="69">
        <v>57</v>
      </c>
      <c r="J6" s="87">
        <v>24.6</v>
      </c>
      <c r="K6" s="1"/>
      <c r="L6" s="26"/>
      <c r="M6" s="26"/>
      <c r="N6" s="26"/>
      <c r="O6" s="8"/>
      <c r="P6" s="25"/>
      <c r="Q6" s="25"/>
      <c r="R6" s="25"/>
      <c r="S6" s="25"/>
      <c r="T6" s="1"/>
      <c r="U6" s="3"/>
      <c r="V6" s="3"/>
      <c r="W6" s="3"/>
      <c r="X6" s="3"/>
      <c r="Y6" s="3"/>
      <c r="Z6" s="28"/>
    </row>
    <row r="7" spans="3:29" ht="13.5" customHeight="1" x14ac:dyDescent="0.3">
      <c r="C7" s="47">
        <v>1.21</v>
      </c>
      <c r="D7" s="47">
        <v>3.48</v>
      </c>
      <c r="E7" s="47">
        <v>0.18</v>
      </c>
      <c r="F7" s="47">
        <v>2.5300000000000002</v>
      </c>
      <c r="G7" s="48">
        <v>26.3</v>
      </c>
      <c r="H7" s="47">
        <v>8.39</v>
      </c>
      <c r="I7" s="69">
        <v>60</v>
      </c>
      <c r="J7" s="87">
        <v>25.2</v>
      </c>
      <c r="K7" s="1"/>
      <c r="L7" s="26"/>
      <c r="M7" s="26"/>
      <c r="N7" s="26"/>
      <c r="O7" s="26"/>
      <c r="P7" s="8"/>
      <c r="Q7" s="25"/>
      <c r="R7" s="25"/>
      <c r="S7" s="25"/>
      <c r="T7" s="1"/>
      <c r="U7" s="3"/>
      <c r="V7" s="3"/>
      <c r="W7" s="3"/>
      <c r="X7" s="3"/>
      <c r="Y7" s="3"/>
      <c r="Z7" s="28"/>
    </row>
    <row r="8" spans="3:29" ht="15.75" customHeight="1" x14ac:dyDescent="0.3">
      <c r="C8" s="47">
        <v>1.2</v>
      </c>
      <c r="D8" s="47">
        <v>3.59</v>
      </c>
      <c r="E8" s="67">
        <v>0.14000000000000001</v>
      </c>
      <c r="F8" s="47">
        <v>2.12</v>
      </c>
      <c r="G8" s="69">
        <v>28.2</v>
      </c>
      <c r="H8" s="47">
        <v>7.89</v>
      </c>
      <c r="I8" s="69">
        <v>61</v>
      </c>
      <c r="J8" s="87">
        <v>28.9</v>
      </c>
      <c r="K8" s="1"/>
      <c r="L8" s="26"/>
      <c r="M8" s="26"/>
      <c r="N8" s="26"/>
      <c r="O8" s="26"/>
      <c r="P8" s="29"/>
      <c r="Q8" s="30"/>
      <c r="R8" s="25"/>
      <c r="S8" s="25"/>
      <c r="T8" s="3"/>
      <c r="U8" s="3"/>
      <c r="V8" s="3"/>
      <c r="W8" s="3"/>
      <c r="X8" s="3"/>
      <c r="Y8" s="3"/>
      <c r="Z8" s="28"/>
      <c r="AC8" s="5" t="s">
        <v>2</v>
      </c>
    </row>
    <row r="9" spans="3:29" ht="15.75" customHeight="1" x14ac:dyDescent="0.3">
      <c r="C9" s="47">
        <v>1.2</v>
      </c>
      <c r="D9" s="47">
        <v>3.47</v>
      </c>
      <c r="E9" s="67">
        <v>0.18</v>
      </c>
      <c r="F9" s="47">
        <v>2.2599999999999998</v>
      </c>
      <c r="G9" s="69">
        <v>25.4</v>
      </c>
      <c r="H9" s="47">
        <v>8.92</v>
      </c>
      <c r="I9" s="69">
        <v>59</v>
      </c>
      <c r="J9" s="87">
        <v>26.3</v>
      </c>
      <c r="K9" s="1"/>
      <c r="L9" s="26"/>
      <c r="M9" s="26"/>
      <c r="N9" s="26"/>
      <c r="O9" s="29"/>
      <c r="P9" s="29"/>
      <c r="R9" s="30"/>
      <c r="S9" s="25"/>
      <c r="T9" s="3"/>
      <c r="U9" s="3"/>
      <c r="V9" s="3"/>
      <c r="W9" s="3"/>
      <c r="X9" s="3"/>
      <c r="Y9" s="3"/>
      <c r="Z9" s="28"/>
    </row>
    <row r="10" spans="3:29" ht="16.5" customHeight="1" x14ac:dyDescent="0.3">
      <c r="C10" s="47">
        <v>1.2</v>
      </c>
      <c r="D10" s="87">
        <v>3.55</v>
      </c>
      <c r="E10" s="88">
        <v>0.16</v>
      </c>
      <c r="F10" s="67">
        <v>2.2999999999999998</v>
      </c>
      <c r="G10" s="48">
        <v>26.7</v>
      </c>
      <c r="H10" s="67">
        <v>9.32</v>
      </c>
      <c r="I10" s="69">
        <v>52</v>
      </c>
      <c r="J10" s="87">
        <v>27.2</v>
      </c>
      <c r="K10" s="1"/>
      <c r="L10" s="31"/>
      <c r="M10" s="31"/>
      <c r="N10" s="32"/>
      <c r="O10" s="32"/>
      <c r="P10" s="32"/>
      <c r="Q10" s="32"/>
      <c r="S10" s="33"/>
      <c r="T10" s="3"/>
      <c r="U10" s="3"/>
      <c r="V10" s="3"/>
      <c r="W10" s="3"/>
      <c r="X10" s="3"/>
      <c r="Y10" s="3"/>
      <c r="Z10" s="28"/>
    </row>
    <row r="11" spans="3:29" ht="15.75" customHeight="1" x14ac:dyDescent="0.3">
      <c r="C11" s="47">
        <v>1.18</v>
      </c>
      <c r="D11" s="47">
        <v>3.68</v>
      </c>
      <c r="E11" s="47">
        <v>0.2</v>
      </c>
      <c r="F11" s="47">
        <v>2.1100000000000003</v>
      </c>
      <c r="G11" s="48">
        <v>27.1</v>
      </c>
      <c r="H11" s="47">
        <v>8.19</v>
      </c>
      <c r="I11" s="69">
        <v>54</v>
      </c>
      <c r="J11" s="87">
        <v>25.9</v>
      </c>
      <c r="K11" s="1"/>
      <c r="L11" s="34"/>
      <c r="M11" s="32"/>
      <c r="N11" s="32"/>
      <c r="O11" s="32"/>
      <c r="P11" s="32"/>
      <c r="Q11" s="32"/>
      <c r="R11" s="32"/>
      <c r="S11" s="35"/>
      <c r="T11" s="9"/>
      <c r="U11" s="3"/>
      <c r="V11" s="3"/>
      <c r="W11" s="3"/>
      <c r="X11" s="3"/>
      <c r="Y11" s="3"/>
      <c r="Z11" s="28"/>
    </row>
    <row r="12" spans="3:29" ht="17.25" x14ac:dyDescent="0.35">
      <c r="C12" s="47">
        <v>1.17</v>
      </c>
      <c r="D12" s="47">
        <v>3.55</v>
      </c>
      <c r="E12" s="67">
        <v>0.15</v>
      </c>
      <c r="F12" s="47">
        <v>2.34</v>
      </c>
      <c r="G12" s="69">
        <v>20.8</v>
      </c>
      <c r="H12" s="69">
        <v>10.1</v>
      </c>
      <c r="I12" s="69">
        <v>61</v>
      </c>
      <c r="J12" s="87">
        <v>27.5</v>
      </c>
      <c r="K12" s="1"/>
      <c r="L12" s="36"/>
      <c r="M12" s="36"/>
      <c r="N12" s="3"/>
      <c r="O12" s="3"/>
      <c r="P12" s="3"/>
      <c r="Q12" s="3"/>
      <c r="R12" s="37"/>
      <c r="S12" s="3"/>
      <c r="T12" s="3"/>
      <c r="U12" s="3"/>
      <c r="V12" s="3"/>
      <c r="W12" s="3"/>
      <c r="X12" s="3"/>
      <c r="Y12" s="3"/>
      <c r="Z12" s="28"/>
    </row>
    <row r="13" spans="3:29" ht="17.25" x14ac:dyDescent="0.35">
      <c r="C13" s="47">
        <v>1.17</v>
      </c>
      <c r="D13" s="87">
        <v>3.46</v>
      </c>
      <c r="E13" s="47">
        <v>0.16</v>
      </c>
      <c r="F13" s="67">
        <v>2.2999999999999998</v>
      </c>
      <c r="G13" s="69">
        <v>29.2</v>
      </c>
      <c r="H13" s="47">
        <v>8.35</v>
      </c>
      <c r="I13" s="69">
        <v>62</v>
      </c>
      <c r="J13" s="87">
        <v>26.8</v>
      </c>
      <c r="K13" s="1"/>
      <c r="L13" s="36"/>
      <c r="M13" s="36"/>
      <c r="N13" s="36"/>
      <c r="O13" s="36"/>
      <c r="P13" s="3"/>
      <c r="Q13" s="3"/>
      <c r="R13" s="37"/>
      <c r="S13" s="3"/>
      <c r="T13" s="3"/>
      <c r="U13" s="36"/>
      <c r="V13" s="3"/>
      <c r="W13" s="3"/>
      <c r="X13" s="3"/>
      <c r="Y13" s="3"/>
      <c r="Z13" s="28"/>
    </row>
    <row r="14" spans="3:29" ht="17.25" x14ac:dyDescent="0.35">
      <c r="C14" s="47">
        <v>1.17</v>
      </c>
      <c r="D14" s="87">
        <v>3.33</v>
      </c>
      <c r="E14" s="47">
        <v>0.22</v>
      </c>
      <c r="F14" s="67">
        <v>2.3199999999999998</v>
      </c>
      <c r="G14" s="69">
        <v>25.5</v>
      </c>
      <c r="H14" s="47">
        <v>9.6300000000000008</v>
      </c>
      <c r="I14" s="69">
        <v>59</v>
      </c>
      <c r="J14" s="87">
        <v>28.2</v>
      </c>
      <c r="K14" s="1"/>
      <c r="L14" s="36"/>
      <c r="M14" s="36"/>
      <c r="N14" s="3"/>
      <c r="O14" s="36"/>
      <c r="P14" s="3"/>
      <c r="Q14" s="3"/>
      <c r="R14" s="3"/>
      <c r="S14" s="3"/>
      <c r="T14" s="3"/>
      <c r="U14" s="36"/>
      <c r="V14" s="36"/>
      <c r="W14" s="3"/>
      <c r="X14" s="3"/>
      <c r="Y14" s="3"/>
      <c r="Z14" s="28"/>
    </row>
    <row r="15" spans="3:29" ht="17.25" x14ac:dyDescent="0.35">
      <c r="C15" s="47">
        <v>1.17</v>
      </c>
      <c r="D15" s="47">
        <v>3.55</v>
      </c>
      <c r="E15" s="47">
        <v>0.15</v>
      </c>
      <c r="F15" s="67">
        <v>2.3200000000000003</v>
      </c>
      <c r="G15" s="69">
        <v>26.5</v>
      </c>
      <c r="H15" s="47">
        <v>9.35</v>
      </c>
      <c r="I15" s="69">
        <v>57</v>
      </c>
      <c r="J15" s="87">
        <v>27.1</v>
      </c>
      <c r="K15" s="1"/>
      <c r="L15" s="3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28"/>
    </row>
    <row r="16" spans="3:29" ht="17.25" x14ac:dyDescent="0.35">
      <c r="C16" s="47">
        <v>1.17</v>
      </c>
      <c r="D16" s="47">
        <v>3.43</v>
      </c>
      <c r="E16" s="47">
        <v>0.2</v>
      </c>
      <c r="F16" s="87">
        <v>2.16</v>
      </c>
      <c r="G16" s="69">
        <v>24.3</v>
      </c>
      <c r="H16" s="47">
        <v>9.1</v>
      </c>
      <c r="I16" s="69">
        <v>60</v>
      </c>
      <c r="J16" s="87">
        <v>29.5</v>
      </c>
      <c r="K16" s="1"/>
      <c r="L16" s="36"/>
      <c r="M16" s="36"/>
      <c r="N16" s="3"/>
      <c r="O16" s="36"/>
      <c r="P16" s="3"/>
      <c r="Q16" s="3"/>
      <c r="R16" s="3"/>
      <c r="S16" s="3"/>
      <c r="T16" s="3"/>
      <c r="U16" s="3"/>
      <c r="V16" s="36"/>
      <c r="W16" s="36"/>
      <c r="X16" s="36"/>
      <c r="Y16" s="3"/>
      <c r="Z16" s="28"/>
    </row>
    <row r="17" spans="3:26" ht="17.25" x14ac:dyDescent="0.35">
      <c r="C17" s="47">
        <v>1.19</v>
      </c>
      <c r="D17" s="47">
        <v>3.61</v>
      </c>
      <c r="E17" s="47">
        <v>0.11</v>
      </c>
      <c r="F17" s="87">
        <v>2.35</v>
      </c>
      <c r="G17" s="69">
        <v>25.2</v>
      </c>
      <c r="H17" s="47">
        <v>8</v>
      </c>
      <c r="I17" s="69">
        <v>63</v>
      </c>
      <c r="J17" s="87">
        <v>25.4</v>
      </c>
      <c r="K17" s="1"/>
      <c r="L17" s="36"/>
      <c r="M17" s="36"/>
      <c r="N17" s="3"/>
      <c r="O17" s="3"/>
      <c r="P17" s="3"/>
      <c r="Q17" s="3"/>
      <c r="R17" s="3"/>
      <c r="S17" s="36"/>
      <c r="T17" s="36"/>
      <c r="U17" s="3"/>
      <c r="V17" s="36"/>
      <c r="W17" s="3"/>
      <c r="X17" s="3"/>
      <c r="Y17" s="3"/>
      <c r="Z17" s="28"/>
    </row>
    <row r="18" spans="3:26" x14ac:dyDescent="0.3">
      <c r="C18" s="47">
        <v>1.17</v>
      </c>
      <c r="D18" s="47">
        <v>3.55</v>
      </c>
      <c r="E18" s="67">
        <v>0.2</v>
      </c>
      <c r="F18" s="47">
        <v>2.2199999999999998</v>
      </c>
      <c r="G18" s="69">
        <v>23.5</v>
      </c>
      <c r="H18" s="47">
        <v>8.35</v>
      </c>
      <c r="I18" s="69">
        <v>58</v>
      </c>
      <c r="J18" s="87">
        <v>26.3</v>
      </c>
      <c r="K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3:26" x14ac:dyDescent="0.3">
      <c r="C19" s="47">
        <v>1.22</v>
      </c>
      <c r="D19" s="47">
        <v>3.5</v>
      </c>
      <c r="E19" s="47">
        <v>0.17</v>
      </c>
      <c r="F19" s="47">
        <v>2.21</v>
      </c>
      <c r="G19" s="48">
        <v>23.8</v>
      </c>
      <c r="H19" s="47">
        <v>9.25</v>
      </c>
      <c r="I19" s="69">
        <v>51</v>
      </c>
      <c r="J19" s="69">
        <v>28.1</v>
      </c>
      <c r="K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3:26" x14ac:dyDescent="0.3">
      <c r="C20" s="47">
        <v>1.24</v>
      </c>
      <c r="D20" s="47">
        <v>3.48</v>
      </c>
      <c r="E20" s="67">
        <v>0.13</v>
      </c>
      <c r="F20" s="67">
        <v>2.2800000000000002</v>
      </c>
      <c r="G20" s="69">
        <v>24.6</v>
      </c>
      <c r="H20" s="47">
        <v>8.35</v>
      </c>
      <c r="I20" s="69">
        <v>56.2</v>
      </c>
      <c r="J20" s="69">
        <v>31</v>
      </c>
      <c r="K20" s="1"/>
      <c r="T20" s="1"/>
      <c r="U20" s="1"/>
      <c r="V20" s="1"/>
      <c r="W20" s="1"/>
      <c r="X20" s="1"/>
      <c r="Y20" s="1"/>
    </row>
    <row r="21" spans="3:26" x14ac:dyDescent="0.3">
      <c r="C21" s="47">
        <v>1.2</v>
      </c>
      <c r="D21" s="47">
        <v>3.42</v>
      </c>
      <c r="E21" s="67">
        <v>0.14000000000000001</v>
      </c>
      <c r="F21" s="67">
        <v>2.33</v>
      </c>
      <c r="G21" s="69">
        <v>25.4</v>
      </c>
      <c r="H21" s="47">
        <v>8.2200000000000006</v>
      </c>
      <c r="I21" s="69">
        <v>47</v>
      </c>
      <c r="J21" s="87">
        <v>24.6</v>
      </c>
      <c r="K21" s="1"/>
      <c r="T21" s="1"/>
      <c r="U21" s="1"/>
      <c r="V21" s="1"/>
      <c r="W21" s="1"/>
      <c r="X21" s="1"/>
      <c r="Y21" s="1"/>
    </row>
    <row r="22" spans="3:26" x14ac:dyDescent="0.3">
      <c r="C22" s="47">
        <v>1.22</v>
      </c>
      <c r="D22" s="47">
        <v>3.4</v>
      </c>
      <c r="E22" s="47">
        <v>0.15</v>
      </c>
      <c r="F22" s="67">
        <v>2.27</v>
      </c>
      <c r="G22" s="69">
        <v>26.9</v>
      </c>
      <c r="H22" s="47">
        <v>8.4499999999999993</v>
      </c>
      <c r="I22" s="69">
        <v>58.2</v>
      </c>
      <c r="J22" s="87">
        <v>26.8</v>
      </c>
      <c r="K22" s="1"/>
      <c r="T22" s="1"/>
      <c r="U22" s="1"/>
      <c r="V22" s="1"/>
      <c r="W22" s="1"/>
      <c r="X22" s="1"/>
      <c r="Y22" s="1"/>
    </row>
    <row r="23" spans="3:26" x14ac:dyDescent="0.3">
      <c r="C23" s="47">
        <v>1.18</v>
      </c>
      <c r="D23" s="87">
        <v>3.62</v>
      </c>
      <c r="E23" s="47">
        <v>0.18</v>
      </c>
      <c r="F23" s="67">
        <v>2.4500000000000002</v>
      </c>
      <c r="G23" s="69">
        <v>27.7</v>
      </c>
      <c r="H23" s="47">
        <v>9.85</v>
      </c>
      <c r="I23" s="69">
        <v>62.1</v>
      </c>
      <c r="J23" s="87">
        <v>29.3</v>
      </c>
      <c r="K23" s="1"/>
      <c r="T23" s="1"/>
      <c r="U23" s="1"/>
      <c r="V23" s="1"/>
      <c r="W23" s="1"/>
      <c r="X23" s="1"/>
      <c r="Y23" s="1"/>
    </row>
    <row r="24" spans="3:26" x14ac:dyDescent="0.3">
      <c r="C24" s="47">
        <v>1.2</v>
      </c>
      <c r="D24" s="87">
        <v>3.52</v>
      </c>
      <c r="E24" s="47">
        <v>0.2</v>
      </c>
      <c r="F24" s="67">
        <v>2.2999999999999998</v>
      </c>
      <c r="G24" s="69">
        <v>24.6</v>
      </c>
      <c r="H24" s="69">
        <v>10.35</v>
      </c>
      <c r="I24" s="69">
        <v>55.4</v>
      </c>
      <c r="J24" s="87">
        <v>28.4</v>
      </c>
      <c r="K24" s="1"/>
      <c r="T24" s="1"/>
      <c r="U24" s="1"/>
      <c r="V24" s="1"/>
      <c r="W24" s="1"/>
      <c r="X24" s="1"/>
      <c r="Y24" s="1"/>
    </row>
    <row r="25" spans="3:26" x14ac:dyDescent="0.3">
      <c r="C25" s="47">
        <v>1.17</v>
      </c>
      <c r="D25" s="47">
        <v>3.68</v>
      </c>
      <c r="E25" s="47">
        <v>0.2</v>
      </c>
      <c r="F25" s="47">
        <v>2.39</v>
      </c>
      <c r="G25" s="69">
        <v>26.5</v>
      </c>
      <c r="H25" s="69">
        <v>10.3</v>
      </c>
      <c r="I25" s="69">
        <v>62</v>
      </c>
      <c r="J25" s="87">
        <v>27.3</v>
      </c>
      <c r="K25" s="1"/>
      <c r="T25" s="1"/>
      <c r="U25" s="1"/>
      <c r="V25" s="1"/>
      <c r="W25" s="1"/>
      <c r="X25" s="1"/>
      <c r="Y25" s="1"/>
    </row>
    <row r="26" spans="3:26" x14ac:dyDescent="0.3">
      <c r="C26" s="47">
        <v>1.18</v>
      </c>
      <c r="D26" s="47">
        <v>3.56</v>
      </c>
      <c r="E26" s="47">
        <v>0.18</v>
      </c>
      <c r="F26" s="67">
        <v>2.2199999999999998</v>
      </c>
      <c r="G26" s="69">
        <v>27.2</v>
      </c>
      <c r="H26" s="48">
        <v>10.199999999999999</v>
      </c>
      <c r="I26" s="69">
        <v>59</v>
      </c>
      <c r="J26" s="87">
        <v>26.3</v>
      </c>
      <c r="K26" s="1"/>
      <c r="T26" s="1"/>
      <c r="U26" s="1"/>
      <c r="V26" s="1"/>
      <c r="W26" s="1"/>
      <c r="X26" s="1"/>
      <c r="Y26" s="1"/>
    </row>
    <row r="27" spans="3:26" x14ac:dyDescent="0.3">
      <c r="C27" s="47">
        <v>1.1499999999999999</v>
      </c>
      <c r="D27" s="47">
        <v>3.88</v>
      </c>
      <c r="E27" s="47">
        <v>0.22</v>
      </c>
      <c r="F27" s="47">
        <v>2.35</v>
      </c>
      <c r="G27" s="69">
        <v>26.9</v>
      </c>
      <c r="H27" s="69">
        <v>13</v>
      </c>
      <c r="I27" s="69">
        <v>63</v>
      </c>
      <c r="J27" s="87">
        <v>25.9</v>
      </c>
      <c r="K27" s="1"/>
      <c r="T27" s="1"/>
      <c r="U27" s="1"/>
      <c r="V27" s="1"/>
      <c r="W27" s="1"/>
      <c r="X27" s="1"/>
      <c r="Y27" s="1"/>
    </row>
    <row r="28" spans="3:26" x14ac:dyDescent="0.3">
      <c r="C28" s="47">
        <v>1.1399999999999999</v>
      </c>
      <c r="D28" s="47">
        <v>3.75</v>
      </c>
      <c r="E28" s="47">
        <v>0.2</v>
      </c>
      <c r="F28" s="67">
        <v>2.2199999999999998</v>
      </c>
      <c r="G28" s="69">
        <v>28.1</v>
      </c>
      <c r="H28" s="69">
        <v>13.6</v>
      </c>
      <c r="I28" s="69">
        <v>66</v>
      </c>
      <c r="J28" s="87">
        <v>29.1</v>
      </c>
      <c r="K28" s="1"/>
      <c r="L28" s="28"/>
      <c r="M28" s="28"/>
      <c r="N28" s="28"/>
      <c r="O28" s="28"/>
      <c r="P28" s="28"/>
      <c r="Q28" s="28"/>
      <c r="R28" s="28"/>
      <c r="S28" s="28"/>
      <c r="T28" s="3"/>
      <c r="U28" s="3"/>
      <c r="V28" s="3"/>
      <c r="W28" s="1"/>
      <c r="X28" s="1"/>
      <c r="Y28" s="1"/>
    </row>
    <row r="29" spans="3:26" x14ac:dyDescent="0.3">
      <c r="C29" s="47">
        <v>1.1299999999999999</v>
      </c>
      <c r="D29" s="47">
        <v>3.62</v>
      </c>
      <c r="E29" s="87">
        <v>0.25</v>
      </c>
      <c r="F29" s="67">
        <v>2.4299999999999997</v>
      </c>
      <c r="G29" s="69">
        <v>24.6</v>
      </c>
      <c r="H29" s="69">
        <v>14.5</v>
      </c>
      <c r="I29" s="69">
        <v>60</v>
      </c>
      <c r="J29" s="87">
        <v>27.2</v>
      </c>
      <c r="K29" s="1"/>
      <c r="L29" s="28"/>
      <c r="M29" s="3"/>
      <c r="N29" s="3"/>
      <c r="O29" s="3"/>
      <c r="P29" s="3"/>
      <c r="Q29" s="3"/>
      <c r="R29" s="3"/>
      <c r="S29" s="3"/>
      <c r="T29" s="3"/>
      <c r="U29" s="3"/>
      <c r="V29" s="3"/>
      <c r="W29" s="1"/>
      <c r="X29" s="1"/>
      <c r="Y29" s="1"/>
    </row>
    <row r="30" spans="3:26" x14ac:dyDescent="0.3">
      <c r="C30" s="47">
        <v>1.1499999999999999</v>
      </c>
      <c r="D30" s="47">
        <v>3.77</v>
      </c>
      <c r="E30" s="47">
        <v>0.23</v>
      </c>
      <c r="F30" s="47">
        <v>2.2000000000000002</v>
      </c>
      <c r="G30" s="48">
        <v>25.7</v>
      </c>
      <c r="H30" s="69">
        <v>13.2</v>
      </c>
      <c r="I30" s="69">
        <v>70</v>
      </c>
      <c r="J30" s="87">
        <v>24.5</v>
      </c>
      <c r="K30" s="1"/>
      <c r="L30" s="28"/>
      <c r="M30" s="38"/>
      <c r="N30" s="3"/>
      <c r="O30" s="3"/>
      <c r="P30" s="3"/>
      <c r="Q30" s="3"/>
      <c r="R30" s="3"/>
      <c r="S30" s="3"/>
      <c r="T30" s="3"/>
      <c r="U30" s="3"/>
      <c r="V30" s="3"/>
      <c r="W30" s="1"/>
      <c r="X30" s="1"/>
      <c r="Y30" s="1"/>
    </row>
    <row r="31" spans="3:26" x14ac:dyDescent="0.3">
      <c r="C31" s="47">
        <v>1.1599999999999999</v>
      </c>
      <c r="D31" s="47">
        <v>3.85</v>
      </c>
      <c r="E31" s="47">
        <v>0.28000000000000003</v>
      </c>
      <c r="F31" s="67">
        <v>2.38</v>
      </c>
      <c r="G31" s="69">
        <v>28.3</v>
      </c>
      <c r="H31" s="69">
        <v>14.1</v>
      </c>
      <c r="I31" s="69">
        <v>64</v>
      </c>
      <c r="J31" s="87">
        <v>25.6</v>
      </c>
      <c r="K31" s="1"/>
      <c r="L31" s="28"/>
      <c r="M31" s="28"/>
      <c r="N31" s="28"/>
      <c r="O31" s="28"/>
      <c r="P31" s="28"/>
      <c r="Q31" s="28"/>
      <c r="R31" s="28"/>
      <c r="S31" s="28"/>
      <c r="T31" s="28"/>
      <c r="U31" s="3"/>
      <c r="V31" s="3"/>
      <c r="W31" s="1"/>
      <c r="X31" s="1"/>
      <c r="Y31" s="1"/>
    </row>
    <row r="32" spans="3:26" x14ac:dyDescent="0.3">
      <c r="C32" s="47">
        <v>1.1299999999999999</v>
      </c>
      <c r="D32" s="87">
        <v>3.67</v>
      </c>
      <c r="E32" s="47">
        <v>0.24</v>
      </c>
      <c r="F32" s="67">
        <v>2.35</v>
      </c>
      <c r="G32" s="69">
        <v>29.4</v>
      </c>
      <c r="H32" s="69">
        <v>12.1</v>
      </c>
      <c r="I32" s="69">
        <v>62</v>
      </c>
      <c r="J32" s="87">
        <v>28.3</v>
      </c>
      <c r="K32" s="1"/>
      <c r="L32" s="28"/>
      <c r="M32" s="28"/>
      <c r="N32" s="28"/>
      <c r="O32" s="28"/>
      <c r="P32" s="28"/>
      <c r="Q32" s="28"/>
      <c r="R32" s="28"/>
      <c r="S32" s="28"/>
      <c r="T32" s="28"/>
      <c r="U32" s="3"/>
      <c r="V32" s="3"/>
      <c r="W32" s="1"/>
      <c r="X32" s="1"/>
      <c r="Y32" s="1"/>
    </row>
    <row r="33" spans="3:25" ht="17.25" x14ac:dyDescent="0.35">
      <c r="C33" s="47">
        <v>1.1399999999999999</v>
      </c>
      <c r="D33" s="87">
        <v>3.62</v>
      </c>
      <c r="E33" s="47">
        <v>0.23</v>
      </c>
      <c r="F33" s="47">
        <v>2.2199999999999998</v>
      </c>
      <c r="G33" s="48">
        <v>25.6</v>
      </c>
      <c r="H33" s="69">
        <v>13.2</v>
      </c>
      <c r="I33" s="69">
        <v>68</v>
      </c>
      <c r="J33" s="69">
        <v>27</v>
      </c>
      <c r="K33" s="1"/>
      <c r="L33" s="28"/>
      <c r="M33" s="10"/>
      <c r="N33" s="10"/>
      <c r="O33" s="28"/>
      <c r="P33" s="28"/>
      <c r="Q33" s="28"/>
      <c r="R33" s="28"/>
      <c r="S33" s="28"/>
      <c r="T33" s="28"/>
      <c r="U33" s="3"/>
      <c r="V33" s="3"/>
      <c r="W33" s="1"/>
      <c r="X33" s="1"/>
      <c r="Y33" s="1"/>
    </row>
    <row r="34" spans="3:25" x14ac:dyDescent="0.3">
      <c r="C34" s="47">
        <v>1.1000000000000001</v>
      </c>
      <c r="D34" s="87">
        <v>3.82</v>
      </c>
      <c r="E34" s="47">
        <v>0.2</v>
      </c>
      <c r="F34" s="47">
        <v>2.2599999999999998</v>
      </c>
      <c r="G34" s="48">
        <v>26.5</v>
      </c>
      <c r="H34" s="69">
        <v>14</v>
      </c>
      <c r="I34" s="69">
        <v>72</v>
      </c>
      <c r="J34" s="87">
        <v>26.2</v>
      </c>
      <c r="K34" s="1"/>
      <c r="L34" s="28"/>
      <c r="M34" s="11"/>
      <c r="N34" s="11"/>
      <c r="O34" s="28"/>
      <c r="P34" s="28"/>
      <c r="Q34" s="28"/>
      <c r="R34" s="28"/>
      <c r="S34" s="28"/>
      <c r="T34" s="28"/>
      <c r="U34" s="3"/>
      <c r="V34" s="3"/>
      <c r="W34" s="1"/>
      <c r="X34" s="1"/>
      <c r="Y34" s="1"/>
    </row>
    <row r="35" spans="3:25" x14ac:dyDescent="0.3">
      <c r="C35" s="47">
        <v>1.23</v>
      </c>
      <c r="D35" s="47">
        <v>3.52</v>
      </c>
      <c r="E35" s="47">
        <v>0.17</v>
      </c>
      <c r="F35" s="47">
        <v>2.33</v>
      </c>
      <c r="G35" s="48">
        <v>28.1</v>
      </c>
      <c r="H35" s="47">
        <v>8.35</v>
      </c>
      <c r="I35" s="69">
        <v>55.6</v>
      </c>
      <c r="J35" s="87">
        <v>28.2</v>
      </c>
      <c r="K35" s="1"/>
      <c r="L35" s="28"/>
      <c r="M35" s="11"/>
      <c r="N35" s="11"/>
      <c r="O35" s="28"/>
      <c r="P35" s="28"/>
      <c r="Q35" s="28"/>
      <c r="R35" s="28"/>
      <c r="S35" s="28"/>
      <c r="T35" s="28"/>
      <c r="U35" s="3"/>
      <c r="V35" s="3"/>
      <c r="W35" s="1"/>
      <c r="X35" s="1"/>
      <c r="Y35" s="1"/>
    </row>
    <row r="36" spans="3:25" x14ac:dyDescent="0.3">
      <c r="C36" s="47">
        <v>1.22</v>
      </c>
      <c r="D36" s="47">
        <v>3.5</v>
      </c>
      <c r="E36" s="67">
        <v>0.14000000000000001</v>
      </c>
      <c r="F36" s="47">
        <v>2.34</v>
      </c>
      <c r="G36" s="69">
        <v>28.6</v>
      </c>
      <c r="H36" s="47">
        <v>9.25</v>
      </c>
      <c r="I36" s="69">
        <v>57.2</v>
      </c>
      <c r="J36" s="87">
        <v>24.5</v>
      </c>
      <c r="K36" s="1"/>
      <c r="L36" s="28"/>
      <c r="M36" s="11"/>
      <c r="N36" s="11"/>
      <c r="O36" s="28"/>
      <c r="P36" s="28"/>
      <c r="Q36" s="28"/>
      <c r="R36" s="28"/>
      <c r="S36" s="28"/>
      <c r="T36" s="28"/>
      <c r="U36" s="3"/>
      <c r="V36" s="3"/>
      <c r="W36" s="1"/>
      <c r="X36" s="1"/>
      <c r="Y36" s="1"/>
    </row>
    <row r="37" spans="3:25" x14ac:dyDescent="0.3">
      <c r="C37" s="47">
        <v>1.22</v>
      </c>
      <c r="D37" s="47">
        <v>3.48</v>
      </c>
      <c r="E37" s="67">
        <v>0.12</v>
      </c>
      <c r="F37" s="47">
        <v>2.3600000000000003</v>
      </c>
      <c r="G37" s="69">
        <v>24.6</v>
      </c>
      <c r="H37" s="47">
        <v>8.35</v>
      </c>
      <c r="I37" s="69">
        <v>58.9</v>
      </c>
      <c r="J37" s="87">
        <v>29.2</v>
      </c>
      <c r="K37" s="1"/>
      <c r="L37" s="28"/>
      <c r="M37" s="11"/>
      <c r="N37" s="11"/>
      <c r="O37" s="28"/>
      <c r="P37" s="28"/>
      <c r="Q37" s="28"/>
      <c r="R37" s="28"/>
      <c r="S37" s="28"/>
      <c r="T37" s="28"/>
      <c r="U37" s="3"/>
      <c r="V37" s="3"/>
      <c r="W37" s="1"/>
      <c r="X37" s="1"/>
      <c r="Y37" s="1"/>
    </row>
    <row r="38" spans="3:25" x14ac:dyDescent="0.3">
      <c r="C38" s="47">
        <v>1.26</v>
      </c>
      <c r="D38" s="87">
        <v>3.39</v>
      </c>
      <c r="E38" s="47">
        <v>0.13</v>
      </c>
      <c r="F38" s="67">
        <v>2.2800000000000002</v>
      </c>
      <c r="G38" s="69">
        <v>23.5</v>
      </c>
      <c r="H38" s="47">
        <v>9.2100000000000009</v>
      </c>
      <c r="I38" s="69">
        <v>60.2</v>
      </c>
      <c r="J38" s="87">
        <v>26.6</v>
      </c>
      <c r="K38" s="1"/>
      <c r="L38" s="28"/>
      <c r="M38" s="11"/>
      <c r="N38" s="11"/>
      <c r="O38" s="28"/>
      <c r="P38" s="28"/>
      <c r="Q38" s="28"/>
      <c r="R38" s="28"/>
      <c r="S38" s="28"/>
      <c r="T38" s="28"/>
      <c r="U38" s="3"/>
      <c r="V38" s="3"/>
      <c r="W38" s="1"/>
      <c r="X38" s="1"/>
      <c r="Y38" s="1"/>
    </row>
    <row r="39" spans="3:25" x14ac:dyDescent="0.3">
      <c r="C39" s="47">
        <v>1.18</v>
      </c>
      <c r="D39" s="47">
        <v>3.72</v>
      </c>
      <c r="E39" s="47">
        <v>0.22</v>
      </c>
      <c r="F39" s="67">
        <v>2.42</v>
      </c>
      <c r="G39" s="69">
        <v>26.4</v>
      </c>
      <c r="H39" s="69">
        <v>12.2</v>
      </c>
      <c r="I39" s="69">
        <v>64.5</v>
      </c>
      <c r="J39" s="87">
        <v>25.4</v>
      </c>
      <c r="K39" s="1"/>
      <c r="L39" s="28"/>
      <c r="M39" s="28"/>
      <c r="N39" s="28"/>
      <c r="O39" s="28"/>
      <c r="P39" s="28"/>
      <c r="Q39" s="28"/>
      <c r="R39" s="28"/>
      <c r="S39" s="28"/>
      <c r="T39" s="28"/>
      <c r="U39" s="3"/>
      <c r="V39" s="3"/>
      <c r="W39" s="1"/>
      <c r="X39" s="1"/>
      <c r="Y39" s="1"/>
    </row>
    <row r="40" spans="3:25" x14ac:dyDescent="0.3">
      <c r="C40" s="47">
        <v>1.1499999999999999</v>
      </c>
      <c r="D40" s="47">
        <v>3.75</v>
      </c>
      <c r="E40" s="47">
        <v>0.23</v>
      </c>
      <c r="F40" s="67">
        <v>2.34</v>
      </c>
      <c r="G40" s="69">
        <v>26.3</v>
      </c>
      <c r="H40" s="69">
        <v>10.8</v>
      </c>
      <c r="I40" s="69">
        <v>62.5</v>
      </c>
      <c r="J40" s="87">
        <v>24.3</v>
      </c>
      <c r="K40" s="1"/>
      <c r="L40" s="28"/>
      <c r="M40" s="28"/>
      <c r="N40" s="28"/>
      <c r="O40" s="28"/>
      <c r="P40" s="28"/>
      <c r="Q40" s="28"/>
      <c r="R40" s="28"/>
      <c r="S40" s="28"/>
      <c r="T40" s="28"/>
      <c r="U40" s="3"/>
      <c r="V40" s="3"/>
      <c r="W40" s="1"/>
      <c r="X40" s="1"/>
      <c r="Y40" s="1"/>
    </row>
    <row r="41" spans="3:25" ht="17.25" x14ac:dyDescent="0.35">
      <c r="C41" s="47">
        <v>1.19</v>
      </c>
      <c r="D41" s="87">
        <v>3.65</v>
      </c>
      <c r="E41" s="47">
        <v>0.2</v>
      </c>
      <c r="F41" s="67">
        <v>2.33</v>
      </c>
      <c r="G41" s="69">
        <v>23.8</v>
      </c>
      <c r="H41" s="69">
        <v>13.1</v>
      </c>
      <c r="I41" s="69">
        <v>68.5</v>
      </c>
      <c r="J41" s="87">
        <v>26.8</v>
      </c>
      <c r="K41" s="1"/>
      <c r="L41" s="28"/>
      <c r="M41" s="12"/>
      <c r="N41" s="12"/>
      <c r="O41" s="12"/>
      <c r="P41" s="12"/>
      <c r="Q41" s="12"/>
      <c r="R41" s="28"/>
      <c r="S41" s="28"/>
      <c r="T41" s="28"/>
      <c r="U41" s="3"/>
      <c r="V41" s="3"/>
      <c r="W41" s="1"/>
      <c r="X41" s="1"/>
      <c r="Y41" s="1"/>
    </row>
    <row r="42" spans="3:25" x14ac:dyDescent="0.3">
      <c r="C42" s="47">
        <v>1.2</v>
      </c>
      <c r="D42" s="87">
        <v>3.72</v>
      </c>
      <c r="E42" s="47">
        <v>0.28000000000000003</v>
      </c>
      <c r="F42" s="67">
        <v>2.34</v>
      </c>
      <c r="G42" s="69">
        <v>21.5</v>
      </c>
      <c r="H42" s="69">
        <v>12.6</v>
      </c>
      <c r="I42" s="69">
        <v>67.099999999999994</v>
      </c>
      <c r="J42" s="87">
        <v>27.3</v>
      </c>
      <c r="K42" s="1"/>
      <c r="L42" s="28"/>
      <c r="M42" s="11"/>
      <c r="N42" s="11"/>
      <c r="O42" s="11"/>
      <c r="P42" s="11"/>
      <c r="Q42" s="11"/>
      <c r="R42" s="28"/>
      <c r="S42" s="28"/>
      <c r="T42" s="28"/>
      <c r="U42" s="3"/>
      <c r="V42" s="3"/>
      <c r="W42" s="1"/>
      <c r="X42" s="1"/>
      <c r="Y42" s="1"/>
    </row>
    <row r="43" spans="3:25" x14ac:dyDescent="0.3">
      <c r="C43" s="47">
        <v>1.1499999999999999</v>
      </c>
      <c r="D43" s="47">
        <v>3.82</v>
      </c>
      <c r="E43" s="47">
        <v>0.28000000000000003</v>
      </c>
      <c r="F43" s="67">
        <v>2.42</v>
      </c>
      <c r="G43" s="69">
        <v>26.3</v>
      </c>
      <c r="H43" s="69">
        <v>15.3</v>
      </c>
      <c r="I43" s="69">
        <v>70.5</v>
      </c>
      <c r="J43" s="87">
        <v>25.5</v>
      </c>
      <c r="K43" s="1"/>
      <c r="L43" s="28"/>
      <c r="M43" s="11"/>
      <c r="N43" s="11"/>
      <c r="O43" s="11"/>
      <c r="P43" s="11"/>
      <c r="Q43" s="11"/>
      <c r="R43" s="28"/>
      <c r="S43" s="28"/>
      <c r="T43" s="28"/>
      <c r="U43" s="3"/>
      <c r="V43" s="3"/>
      <c r="W43" s="1"/>
      <c r="X43" s="1"/>
      <c r="Y43" s="1"/>
    </row>
    <row r="44" spans="3:25" x14ac:dyDescent="0.3">
      <c r="C44" s="47">
        <v>1.1100000000000001</v>
      </c>
      <c r="D44" s="47">
        <v>3.95</v>
      </c>
      <c r="E44" s="47">
        <v>0.26</v>
      </c>
      <c r="F44" s="67">
        <v>2.3199999999999998</v>
      </c>
      <c r="G44" s="69">
        <v>25.6</v>
      </c>
      <c r="H44" s="69">
        <v>16.2</v>
      </c>
      <c r="I44" s="69">
        <v>72</v>
      </c>
      <c r="J44" s="87">
        <v>26.1</v>
      </c>
      <c r="K44" s="1"/>
      <c r="L44" s="28"/>
      <c r="M44" s="11"/>
      <c r="N44" s="11"/>
      <c r="O44" s="11"/>
      <c r="P44" s="11"/>
      <c r="Q44" s="11"/>
      <c r="R44" s="28"/>
      <c r="S44" s="28"/>
      <c r="T44" s="28"/>
      <c r="U44" s="3"/>
      <c r="V44" s="3"/>
      <c r="W44" s="1"/>
      <c r="X44" s="1"/>
      <c r="Y44" s="1"/>
    </row>
    <row r="45" spans="3:25" x14ac:dyDescent="0.3">
      <c r="C45" s="47">
        <v>1.1499999999999999</v>
      </c>
      <c r="D45" s="87">
        <v>3.68</v>
      </c>
      <c r="E45" s="87">
        <v>0.24</v>
      </c>
      <c r="F45" s="67">
        <v>2.1799999999999997</v>
      </c>
      <c r="G45" s="69">
        <v>25.3</v>
      </c>
      <c r="H45" s="69">
        <v>15.2</v>
      </c>
      <c r="I45" s="69">
        <v>74</v>
      </c>
      <c r="J45" s="87">
        <v>28.2</v>
      </c>
      <c r="K45" s="1"/>
      <c r="L45" s="28"/>
      <c r="M45" s="28"/>
      <c r="N45" s="28"/>
      <c r="O45" s="28"/>
      <c r="P45" s="28"/>
      <c r="Q45" s="28"/>
      <c r="R45" s="28"/>
      <c r="S45" s="28"/>
      <c r="T45" s="28"/>
      <c r="U45" s="3"/>
      <c r="V45" s="3"/>
      <c r="W45" s="1"/>
      <c r="X45" s="1"/>
      <c r="Y45" s="1"/>
    </row>
    <row r="46" spans="3:25" ht="17.25" x14ac:dyDescent="0.35">
      <c r="C46" s="47">
        <v>1.1299999999999999</v>
      </c>
      <c r="D46" s="47">
        <v>3.99</v>
      </c>
      <c r="E46" s="47">
        <v>0.28999999999999998</v>
      </c>
      <c r="F46" s="67">
        <v>2.2199999999999998</v>
      </c>
      <c r="G46" s="69">
        <v>22</v>
      </c>
      <c r="H46" s="69">
        <v>14.8</v>
      </c>
      <c r="I46" s="69">
        <v>73.2</v>
      </c>
      <c r="J46" s="87">
        <v>24.3</v>
      </c>
      <c r="K46" s="1"/>
      <c r="L46" s="28"/>
      <c r="M46" s="12"/>
      <c r="N46" s="12"/>
      <c r="O46" s="12"/>
      <c r="P46" s="12"/>
      <c r="Q46" s="12"/>
      <c r="R46" s="12"/>
      <c r="S46" s="12"/>
      <c r="T46" s="12"/>
      <c r="U46" s="3"/>
      <c r="V46" s="3"/>
      <c r="W46" s="1"/>
      <c r="X46" s="1"/>
      <c r="Y46" s="1"/>
    </row>
    <row r="47" spans="3:25" x14ac:dyDescent="0.3">
      <c r="C47" s="47">
        <v>1.1299999999999999</v>
      </c>
      <c r="D47" s="47">
        <v>3.77</v>
      </c>
      <c r="E47" s="47">
        <v>0.28000000000000003</v>
      </c>
      <c r="F47" s="67">
        <v>2.35</v>
      </c>
      <c r="G47" s="69">
        <v>25.9</v>
      </c>
      <c r="H47" s="69">
        <v>18.2</v>
      </c>
      <c r="I47" s="69">
        <v>71</v>
      </c>
      <c r="J47" s="87">
        <v>26.2</v>
      </c>
      <c r="K47" s="1"/>
      <c r="L47" s="28"/>
      <c r="M47" s="11"/>
      <c r="N47" s="11"/>
      <c r="O47" s="11"/>
      <c r="P47" s="11"/>
      <c r="Q47" s="11"/>
      <c r="R47" s="11"/>
      <c r="S47" s="11"/>
      <c r="T47" s="11"/>
      <c r="U47" s="3"/>
      <c r="V47" s="3"/>
      <c r="W47" s="1"/>
      <c r="X47" s="1"/>
      <c r="Y47" s="1"/>
    </row>
    <row r="48" spans="3:25" x14ac:dyDescent="0.3">
      <c r="C48" s="47">
        <v>1.08</v>
      </c>
      <c r="D48" s="87">
        <v>3.89</v>
      </c>
      <c r="E48" s="47">
        <v>0.24</v>
      </c>
      <c r="F48" s="88">
        <v>2.4299999999999997</v>
      </c>
      <c r="G48" s="69">
        <v>26.5</v>
      </c>
      <c r="H48" s="69">
        <v>16.2</v>
      </c>
      <c r="I48" s="69">
        <v>73.8</v>
      </c>
      <c r="J48" s="87">
        <v>28.2</v>
      </c>
      <c r="K48" s="1"/>
      <c r="L48" s="28"/>
      <c r="M48" s="11"/>
      <c r="N48" s="11"/>
      <c r="O48" s="11"/>
      <c r="P48" s="11"/>
      <c r="Q48" s="11"/>
      <c r="R48" s="11"/>
      <c r="S48" s="11"/>
      <c r="T48" s="11"/>
      <c r="U48" s="3"/>
      <c r="V48" s="3"/>
      <c r="W48" s="1"/>
      <c r="X48" s="1"/>
      <c r="Y48" s="1"/>
    </row>
    <row r="49" spans="3:25" x14ac:dyDescent="0.3">
      <c r="C49" s="47">
        <v>1.1100000000000001</v>
      </c>
      <c r="D49" s="87">
        <v>3.82</v>
      </c>
      <c r="E49" s="47">
        <v>0.28000000000000003</v>
      </c>
      <c r="F49" s="67">
        <v>2.4</v>
      </c>
      <c r="G49" s="69">
        <v>27.2</v>
      </c>
      <c r="H49" s="69">
        <v>14.6</v>
      </c>
      <c r="I49" s="69">
        <v>73.5</v>
      </c>
      <c r="J49" s="87">
        <v>24.6</v>
      </c>
      <c r="K49" s="1"/>
      <c r="L49" s="28"/>
      <c r="M49" s="28"/>
      <c r="N49" s="28"/>
      <c r="O49" s="28"/>
      <c r="P49" s="28"/>
      <c r="Q49" s="28"/>
      <c r="R49" s="28"/>
      <c r="S49" s="28"/>
      <c r="T49" s="28"/>
      <c r="U49" s="3"/>
      <c r="V49" s="3"/>
      <c r="W49" s="1"/>
      <c r="X49" s="1"/>
      <c r="Y49" s="1"/>
    </row>
    <row r="50" spans="3:25" x14ac:dyDescent="0.3">
      <c r="C50" s="47">
        <v>1.1200000000000001</v>
      </c>
      <c r="D50" s="47">
        <v>3.9</v>
      </c>
      <c r="E50" s="47">
        <v>0.3</v>
      </c>
      <c r="F50" s="67">
        <v>2.2800000000000002</v>
      </c>
      <c r="G50" s="69">
        <v>24.6</v>
      </c>
      <c r="H50" s="69">
        <v>16.8</v>
      </c>
      <c r="I50" s="69">
        <v>73.099999999999994</v>
      </c>
      <c r="J50" s="87">
        <v>26.3</v>
      </c>
      <c r="K50" s="1"/>
      <c r="L50" s="28"/>
      <c r="M50" s="39"/>
      <c r="N50" s="28"/>
      <c r="O50" s="28"/>
      <c r="P50" s="28"/>
      <c r="Q50" s="28"/>
      <c r="R50" s="28"/>
      <c r="S50" s="28"/>
      <c r="T50" s="28"/>
      <c r="U50" s="3"/>
      <c r="V50" s="3"/>
      <c r="W50" s="1"/>
      <c r="X50" s="1"/>
      <c r="Y50" s="1"/>
    </row>
    <row r="51" spans="3:25" x14ac:dyDescent="0.3">
      <c r="C51" s="47">
        <v>1.23</v>
      </c>
      <c r="D51" s="47">
        <v>3.35</v>
      </c>
      <c r="E51" s="67">
        <v>0.18</v>
      </c>
      <c r="F51" s="47">
        <v>2.36</v>
      </c>
      <c r="G51" s="69">
        <v>28.6</v>
      </c>
      <c r="H51" s="69">
        <v>10.199999999999999</v>
      </c>
      <c r="I51" s="87">
        <v>48.8</v>
      </c>
      <c r="J51" s="87">
        <v>24.5</v>
      </c>
      <c r="K51" s="1"/>
      <c r="L51" s="28"/>
      <c r="M51" s="28"/>
      <c r="N51" s="28"/>
      <c r="O51" s="28"/>
      <c r="P51" s="28"/>
      <c r="Q51" s="28"/>
      <c r="R51" s="28"/>
      <c r="S51" s="28"/>
      <c r="T51" s="28"/>
      <c r="U51" s="3"/>
      <c r="V51" s="3"/>
      <c r="W51" s="1"/>
      <c r="X51" s="1"/>
      <c r="Y51" s="1"/>
    </row>
    <row r="52" spans="3:25" x14ac:dyDescent="0.3">
      <c r="C52" s="47">
        <v>1.2</v>
      </c>
      <c r="D52" s="87">
        <v>3.29</v>
      </c>
      <c r="E52" s="47">
        <v>0.22</v>
      </c>
      <c r="F52" s="67">
        <v>2.4500000000000002</v>
      </c>
      <c r="G52" s="69">
        <v>27.5</v>
      </c>
      <c r="H52" s="69">
        <v>11</v>
      </c>
      <c r="I52" s="87">
        <v>46.9</v>
      </c>
      <c r="J52" s="87">
        <v>30.1</v>
      </c>
      <c r="K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3:25" x14ac:dyDescent="0.3">
      <c r="C53" s="47">
        <v>1.24</v>
      </c>
      <c r="D53" s="87">
        <v>3.62</v>
      </c>
      <c r="E53" s="47">
        <v>0.16</v>
      </c>
      <c r="F53" s="67">
        <v>2.39</v>
      </c>
      <c r="G53" s="69">
        <v>24.9</v>
      </c>
      <c r="H53" s="47">
        <v>7.89</v>
      </c>
      <c r="I53" s="87">
        <v>50.2</v>
      </c>
      <c r="J53" s="87">
        <v>26.4</v>
      </c>
      <c r="K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3:25" x14ac:dyDescent="0.3">
      <c r="C54" s="47">
        <v>1.24</v>
      </c>
      <c r="D54" s="47">
        <v>3.45</v>
      </c>
      <c r="E54" s="47">
        <v>0.17</v>
      </c>
      <c r="F54" s="67">
        <v>2.44</v>
      </c>
      <c r="G54" s="69">
        <v>28.9</v>
      </c>
      <c r="H54" s="47">
        <v>9.5299999999999994</v>
      </c>
      <c r="I54" s="87">
        <v>51.6</v>
      </c>
      <c r="J54" s="87">
        <v>27.1</v>
      </c>
      <c r="K54" s="1"/>
      <c r="U54" s="1"/>
      <c r="V54" s="1"/>
      <c r="W54" s="1"/>
      <c r="X54" s="1"/>
      <c r="Y54" s="1"/>
    </row>
    <row r="55" spans="3:25" x14ac:dyDescent="0.3">
      <c r="C55" s="47">
        <v>1.21</v>
      </c>
      <c r="D55" s="47">
        <v>3.48</v>
      </c>
      <c r="E55" s="47">
        <v>0.18</v>
      </c>
      <c r="F55" s="47">
        <v>2.5299999999999998</v>
      </c>
      <c r="G55" s="48">
        <v>26.8</v>
      </c>
      <c r="H55" s="69">
        <v>10.199999999999999</v>
      </c>
      <c r="I55" s="87">
        <v>60.2</v>
      </c>
      <c r="J55" s="87">
        <v>25.1</v>
      </c>
      <c r="K55" s="1"/>
      <c r="U55" s="1"/>
      <c r="V55" s="1"/>
      <c r="W55" s="1"/>
      <c r="X55" s="1"/>
      <c r="Y55" s="1"/>
    </row>
    <row r="56" spans="3:25" x14ac:dyDescent="0.3">
      <c r="C56" s="47">
        <v>1.19</v>
      </c>
      <c r="D56" s="47">
        <v>3.6</v>
      </c>
      <c r="E56" s="67">
        <v>0.24</v>
      </c>
      <c r="F56" s="47">
        <v>2.41</v>
      </c>
      <c r="G56" s="69">
        <v>27.1</v>
      </c>
      <c r="H56" s="69">
        <v>12.3</v>
      </c>
      <c r="I56" s="87">
        <v>58.9</v>
      </c>
      <c r="J56" s="87">
        <v>26.2</v>
      </c>
      <c r="K56" s="1"/>
      <c r="U56" s="1"/>
      <c r="V56" s="1"/>
      <c r="W56" s="1"/>
      <c r="X56" s="1"/>
      <c r="Y56" s="1"/>
    </row>
    <row r="57" spans="3:25" x14ac:dyDescent="0.3">
      <c r="C57" s="47">
        <v>1.2</v>
      </c>
      <c r="D57" s="47">
        <v>3.25</v>
      </c>
      <c r="E57" s="67">
        <v>0.18</v>
      </c>
      <c r="F57" s="47">
        <v>2.56</v>
      </c>
      <c r="G57" s="69">
        <v>24.6</v>
      </c>
      <c r="H57" s="47">
        <v>7.99</v>
      </c>
      <c r="I57" s="87">
        <v>62.1</v>
      </c>
      <c r="J57" s="87">
        <v>26.7</v>
      </c>
      <c r="K57" s="1"/>
      <c r="U57" s="1"/>
      <c r="V57" s="1"/>
      <c r="W57" s="1"/>
      <c r="X57" s="1"/>
      <c r="Y57" s="1"/>
    </row>
    <row r="58" spans="3:25" x14ac:dyDescent="0.3">
      <c r="C58" s="47">
        <v>1.21</v>
      </c>
      <c r="D58" s="87">
        <v>3.71</v>
      </c>
      <c r="E58" s="88">
        <v>0.16</v>
      </c>
      <c r="F58" s="67">
        <v>2.42</v>
      </c>
      <c r="G58" s="48">
        <v>25.3</v>
      </c>
      <c r="H58" s="67">
        <v>8.5299999999999994</v>
      </c>
      <c r="I58" s="69">
        <v>66</v>
      </c>
      <c r="J58" s="87">
        <v>24.2</v>
      </c>
      <c r="K58" s="1"/>
      <c r="U58" s="1"/>
      <c r="V58" s="1"/>
      <c r="W58" s="1"/>
      <c r="X58" s="1"/>
      <c r="Y58" s="1"/>
    </row>
    <row r="59" spans="3:25" x14ac:dyDescent="0.3">
      <c r="C59" s="47">
        <v>1.18</v>
      </c>
      <c r="D59" s="47">
        <v>3.48</v>
      </c>
      <c r="E59" s="47">
        <v>0.17</v>
      </c>
      <c r="F59" s="47">
        <v>2.58</v>
      </c>
      <c r="G59" s="48">
        <v>28.2</v>
      </c>
      <c r="H59" s="69">
        <v>14.6</v>
      </c>
      <c r="I59" s="87">
        <v>63.3</v>
      </c>
      <c r="J59" s="87">
        <v>24.3</v>
      </c>
      <c r="K59" s="1"/>
      <c r="U59" s="1"/>
      <c r="V59" s="1"/>
      <c r="W59" s="1"/>
      <c r="X59" s="1"/>
      <c r="Y59" s="1"/>
    </row>
    <row r="60" spans="3:25" x14ac:dyDescent="0.3">
      <c r="C60" s="47">
        <v>1.1599999999999999</v>
      </c>
      <c r="D60" s="47">
        <v>3.65</v>
      </c>
      <c r="E60" s="67">
        <v>0.17</v>
      </c>
      <c r="F60" s="47">
        <v>2.61</v>
      </c>
      <c r="G60" s="69">
        <v>26.5</v>
      </c>
      <c r="H60" s="47">
        <v>7.98</v>
      </c>
      <c r="I60" s="87">
        <v>64.8</v>
      </c>
      <c r="J60" s="87">
        <v>26.6</v>
      </c>
      <c r="K60" s="1"/>
      <c r="U60" s="1"/>
      <c r="V60" s="1"/>
      <c r="W60" s="1"/>
      <c r="X60" s="1"/>
      <c r="Y60" s="1"/>
    </row>
    <row r="61" spans="3:25" x14ac:dyDescent="0.3">
      <c r="C61" s="47">
        <v>1.17</v>
      </c>
      <c r="D61" s="87">
        <v>3.66</v>
      </c>
      <c r="E61" s="47">
        <v>0.22</v>
      </c>
      <c r="F61" s="67">
        <v>2.41</v>
      </c>
      <c r="G61" s="69">
        <v>24.1</v>
      </c>
      <c r="H61" s="47">
        <v>8.36</v>
      </c>
      <c r="I61" s="87">
        <v>60.9</v>
      </c>
      <c r="J61" s="87">
        <v>27.5</v>
      </c>
      <c r="K61" s="1"/>
      <c r="U61" s="1"/>
      <c r="V61" s="1"/>
      <c r="W61" s="1"/>
      <c r="X61" s="1"/>
      <c r="Y61" s="1"/>
    </row>
    <row r="62" spans="3:25" x14ac:dyDescent="0.3">
      <c r="C62" s="47">
        <v>1.17</v>
      </c>
      <c r="D62" s="87">
        <v>3.19</v>
      </c>
      <c r="E62" s="47">
        <v>0.21</v>
      </c>
      <c r="F62" s="67">
        <v>2.38</v>
      </c>
      <c r="G62" s="69">
        <v>23.5</v>
      </c>
      <c r="H62" s="47">
        <v>7.95</v>
      </c>
      <c r="I62" s="87">
        <v>58.9</v>
      </c>
      <c r="J62" s="87">
        <v>24.1</v>
      </c>
      <c r="K62" s="1"/>
      <c r="L62" s="1"/>
      <c r="M62" s="3"/>
      <c r="N62" s="28"/>
      <c r="O62" s="28"/>
      <c r="P62" s="28"/>
      <c r="Q62" s="28"/>
      <c r="R62" s="28"/>
      <c r="S62" s="28"/>
      <c r="T62" s="28"/>
      <c r="U62" s="3"/>
      <c r="V62" s="3"/>
      <c r="W62" s="3"/>
      <c r="X62" s="1"/>
      <c r="Y62" s="1"/>
    </row>
    <row r="63" spans="3:25" x14ac:dyDescent="0.3">
      <c r="C63" s="47">
        <v>1.2</v>
      </c>
      <c r="D63" s="47">
        <v>3.48</v>
      </c>
      <c r="E63" s="47">
        <v>0.23</v>
      </c>
      <c r="F63" s="67">
        <v>2.4900000000000002</v>
      </c>
      <c r="G63" s="69">
        <v>26.4</v>
      </c>
      <c r="H63" s="47">
        <v>8.35</v>
      </c>
      <c r="I63" s="87">
        <v>62.5</v>
      </c>
      <c r="J63" s="87">
        <v>26.9</v>
      </c>
      <c r="K63" s="1"/>
      <c r="M63" s="28"/>
      <c r="N63" s="3"/>
      <c r="O63" s="3"/>
      <c r="P63" s="3"/>
      <c r="Q63" s="3"/>
      <c r="R63" s="3"/>
      <c r="S63" s="3"/>
      <c r="T63" s="3"/>
      <c r="U63" s="3"/>
      <c r="V63" s="3"/>
      <c r="W63" s="3"/>
      <c r="X63" s="1"/>
      <c r="Y63" s="1"/>
    </row>
    <row r="64" spans="3:25" x14ac:dyDescent="0.3">
      <c r="C64" s="47">
        <v>1.1499999999999999</v>
      </c>
      <c r="D64" s="47">
        <v>3.61</v>
      </c>
      <c r="E64" s="47">
        <v>0.24</v>
      </c>
      <c r="F64" s="87">
        <v>2.66</v>
      </c>
      <c r="G64" s="69">
        <v>25.7</v>
      </c>
      <c r="H64" s="47">
        <v>9.11</v>
      </c>
      <c r="I64" s="87">
        <v>63.3</v>
      </c>
      <c r="J64" s="87">
        <v>28.2</v>
      </c>
      <c r="K64" s="1"/>
      <c r="M64" s="28"/>
      <c r="N64" s="38"/>
      <c r="O64" s="3"/>
      <c r="P64" s="3"/>
      <c r="Q64" s="3"/>
      <c r="R64" s="3"/>
      <c r="S64" s="3"/>
      <c r="T64" s="3"/>
      <c r="U64" s="3"/>
      <c r="V64" s="3"/>
      <c r="W64" s="3"/>
      <c r="X64" s="1"/>
      <c r="Y64" s="1"/>
    </row>
    <row r="65" spans="1:25" x14ac:dyDescent="0.3">
      <c r="C65" s="47">
        <v>1.1599999999999999</v>
      </c>
      <c r="D65" s="47">
        <v>3.56</v>
      </c>
      <c r="E65" s="47">
        <v>0.15</v>
      </c>
      <c r="F65" s="87">
        <v>2.48</v>
      </c>
      <c r="G65" s="69">
        <v>27.9</v>
      </c>
      <c r="H65" s="69">
        <v>10.6</v>
      </c>
      <c r="I65" s="87">
        <v>66.099999999999994</v>
      </c>
      <c r="J65" s="87">
        <v>24.9</v>
      </c>
      <c r="K65" s="1"/>
      <c r="M65" s="28"/>
      <c r="N65" s="28"/>
      <c r="O65" s="28"/>
      <c r="P65" s="28"/>
      <c r="Q65" s="28"/>
      <c r="R65" s="28"/>
      <c r="S65" s="28"/>
      <c r="T65" s="28"/>
      <c r="U65" s="28"/>
      <c r="V65" s="3"/>
      <c r="W65" s="3"/>
      <c r="X65" s="1"/>
      <c r="Y65" s="1"/>
    </row>
    <row r="66" spans="1:25" x14ac:dyDescent="0.3">
      <c r="C66" s="47">
        <v>1.1599999999999999</v>
      </c>
      <c r="D66" s="47">
        <v>3.4</v>
      </c>
      <c r="E66" s="67">
        <v>0.13</v>
      </c>
      <c r="F66" s="47">
        <v>2.54</v>
      </c>
      <c r="G66" s="69">
        <v>28.2</v>
      </c>
      <c r="H66" s="69">
        <v>10.8</v>
      </c>
      <c r="I66" s="69">
        <v>64</v>
      </c>
      <c r="J66" s="87">
        <v>26.7</v>
      </c>
      <c r="K66" s="1"/>
      <c r="M66" s="28"/>
      <c r="N66" s="28"/>
      <c r="O66" s="28"/>
      <c r="P66" s="28"/>
      <c r="Q66" s="28"/>
      <c r="R66" s="28"/>
      <c r="S66" s="28"/>
      <c r="T66" s="28"/>
      <c r="U66" s="28"/>
      <c r="V66" s="3"/>
      <c r="W66" s="3"/>
      <c r="X66" s="1"/>
      <c r="Y66" s="1"/>
    </row>
    <row r="67" spans="1:25" ht="17.25" x14ac:dyDescent="0.35">
      <c r="C67" s="47">
        <v>1.25</v>
      </c>
      <c r="D67" s="47">
        <v>3.25</v>
      </c>
      <c r="E67" s="47">
        <v>0.15</v>
      </c>
      <c r="F67" s="47">
        <v>2.4</v>
      </c>
      <c r="G67" s="48">
        <v>27.2</v>
      </c>
      <c r="H67" s="47">
        <v>9.15</v>
      </c>
      <c r="I67" s="69">
        <v>58.2</v>
      </c>
      <c r="J67" s="69">
        <v>27.1</v>
      </c>
      <c r="K67" s="1"/>
      <c r="M67" s="28"/>
      <c r="N67" s="10"/>
      <c r="O67" s="10"/>
      <c r="P67" s="28"/>
      <c r="Q67" s="28"/>
      <c r="R67" s="28"/>
      <c r="S67" s="28"/>
      <c r="T67" s="28"/>
      <c r="U67" s="28"/>
      <c r="V67" s="3"/>
      <c r="W67" s="3"/>
      <c r="X67" s="1"/>
      <c r="Y67" s="1"/>
    </row>
    <row r="68" spans="1:25" x14ac:dyDescent="0.3">
      <c r="C68" s="47">
        <v>1.24</v>
      </c>
      <c r="D68" s="47">
        <v>3.45</v>
      </c>
      <c r="E68" s="67">
        <v>0.16</v>
      </c>
      <c r="F68" s="67">
        <v>2.25</v>
      </c>
      <c r="G68" s="69">
        <v>25.4</v>
      </c>
      <c r="H68" s="69">
        <v>10.199999999999999</v>
      </c>
      <c r="I68" s="69">
        <v>46.9</v>
      </c>
      <c r="J68" s="69">
        <v>25.9</v>
      </c>
      <c r="K68" s="1"/>
      <c r="M68" s="28"/>
      <c r="N68" s="11"/>
      <c r="O68" s="11"/>
      <c r="P68" s="28"/>
      <c r="Q68" s="28"/>
      <c r="R68" s="28"/>
      <c r="S68" s="28"/>
      <c r="T68" s="28"/>
      <c r="U68" s="28"/>
      <c r="V68" s="3"/>
      <c r="W68" s="3"/>
      <c r="X68" s="1"/>
      <c r="Y68" s="1"/>
    </row>
    <row r="69" spans="1:25" x14ac:dyDescent="0.3">
      <c r="C69" s="47">
        <v>1.25</v>
      </c>
      <c r="D69" s="47">
        <v>3.35</v>
      </c>
      <c r="E69" s="67">
        <v>0.2</v>
      </c>
      <c r="F69" s="67">
        <v>2.31</v>
      </c>
      <c r="G69" s="69">
        <v>29.3</v>
      </c>
      <c r="H69" s="47">
        <v>8.56</v>
      </c>
      <c r="I69" s="69">
        <v>53.6</v>
      </c>
      <c r="J69" s="87">
        <v>26.3</v>
      </c>
      <c r="K69" s="1"/>
      <c r="M69" s="28"/>
      <c r="N69" s="11"/>
      <c r="O69" s="11"/>
      <c r="P69" s="28"/>
      <c r="Q69" s="28"/>
      <c r="R69" s="28"/>
      <c r="S69" s="28"/>
      <c r="T69" s="28"/>
      <c r="U69" s="28"/>
      <c r="V69" s="3"/>
      <c r="W69" s="3"/>
      <c r="X69" s="1"/>
      <c r="Y69" s="1"/>
    </row>
    <row r="70" spans="1:25" x14ac:dyDescent="0.3">
      <c r="C70" s="47">
        <v>1.18</v>
      </c>
      <c r="D70" s="47">
        <v>3.64</v>
      </c>
      <c r="E70" s="47">
        <v>0.17</v>
      </c>
      <c r="F70" s="67">
        <v>2.42</v>
      </c>
      <c r="G70" s="69">
        <v>26.1</v>
      </c>
      <c r="H70" s="47">
        <v>7.99</v>
      </c>
      <c r="I70" s="69">
        <v>51.5</v>
      </c>
      <c r="J70" s="87">
        <v>27.1</v>
      </c>
      <c r="K70" s="1"/>
      <c r="M70" s="28"/>
      <c r="N70" s="11"/>
      <c r="O70" s="11"/>
      <c r="P70" s="28"/>
      <c r="Q70" s="28"/>
      <c r="R70" s="28"/>
      <c r="S70" s="28"/>
      <c r="T70" s="28"/>
      <c r="U70" s="28"/>
      <c r="V70" s="3"/>
      <c r="W70" s="3"/>
      <c r="X70" s="1"/>
      <c r="Y70" s="1"/>
    </row>
    <row r="71" spans="1:25" x14ac:dyDescent="0.3">
      <c r="C71" s="47">
        <v>1.18</v>
      </c>
      <c r="D71" s="87">
        <v>3.55</v>
      </c>
      <c r="E71" s="47">
        <v>0.25</v>
      </c>
      <c r="F71" s="67">
        <v>2.31</v>
      </c>
      <c r="G71" s="69">
        <v>25.8</v>
      </c>
      <c r="H71" s="69">
        <v>12.1</v>
      </c>
      <c r="I71" s="69">
        <v>53.1</v>
      </c>
      <c r="J71" s="87">
        <v>24.6</v>
      </c>
      <c r="K71" s="1"/>
      <c r="M71" s="28"/>
      <c r="N71" s="11"/>
      <c r="O71" s="11"/>
      <c r="P71" s="28"/>
      <c r="Q71" s="28"/>
      <c r="R71" s="28"/>
      <c r="S71" s="28"/>
      <c r="T71" s="28"/>
      <c r="U71" s="28"/>
      <c r="V71" s="3"/>
      <c r="W71" s="3"/>
      <c r="X71" s="1"/>
      <c r="Y71" s="1"/>
    </row>
    <row r="72" spans="1:25" x14ac:dyDescent="0.3">
      <c r="C72" s="47">
        <v>1.2</v>
      </c>
      <c r="D72" s="87">
        <v>3.75</v>
      </c>
      <c r="E72" s="47">
        <v>0.2</v>
      </c>
      <c r="F72" s="67">
        <v>2.4500000000000002</v>
      </c>
      <c r="G72" s="69">
        <v>24.7</v>
      </c>
      <c r="H72" s="69">
        <v>10.6</v>
      </c>
      <c r="I72" s="69">
        <v>62.5</v>
      </c>
      <c r="J72" s="87">
        <v>25.5</v>
      </c>
      <c r="K72" s="1"/>
      <c r="M72" s="28"/>
      <c r="N72" s="11"/>
      <c r="O72" s="11"/>
      <c r="P72" s="28"/>
      <c r="Q72" s="28"/>
      <c r="R72" s="28"/>
      <c r="S72" s="28"/>
      <c r="T72" s="28"/>
      <c r="U72" s="28"/>
      <c r="V72" s="3"/>
      <c r="W72" s="3"/>
      <c r="X72" s="1"/>
      <c r="Y72" s="1"/>
    </row>
    <row r="73" spans="1:25" x14ac:dyDescent="0.3">
      <c r="C73" s="47">
        <v>1.17</v>
      </c>
      <c r="D73" s="47">
        <v>3.68</v>
      </c>
      <c r="E73" s="47">
        <v>0.19</v>
      </c>
      <c r="F73" s="47">
        <v>2.2229999999999999</v>
      </c>
      <c r="G73" s="69">
        <v>27.5</v>
      </c>
      <c r="H73" s="69">
        <v>11.5</v>
      </c>
      <c r="I73" s="69">
        <v>66.2</v>
      </c>
      <c r="J73" s="87">
        <v>27.3</v>
      </c>
      <c r="K73" s="1"/>
      <c r="M73" s="28"/>
      <c r="N73" s="28"/>
      <c r="O73" s="28"/>
      <c r="P73" s="28"/>
      <c r="Q73" s="28"/>
      <c r="R73" s="28"/>
      <c r="S73" s="28"/>
      <c r="T73" s="28"/>
      <c r="U73" s="28"/>
      <c r="V73" s="3"/>
      <c r="W73" s="3"/>
      <c r="X73" s="1"/>
      <c r="Y73" s="1"/>
    </row>
    <row r="74" spans="1:25" x14ac:dyDescent="0.3">
      <c r="C74" s="47">
        <v>1.18</v>
      </c>
      <c r="D74" s="47">
        <v>3.89</v>
      </c>
      <c r="E74" s="47">
        <v>0.22</v>
      </c>
      <c r="F74" s="67">
        <v>2.5099999999999998</v>
      </c>
      <c r="G74" s="69">
        <v>26.4</v>
      </c>
      <c r="H74" s="48">
        <v>12.1</v>
      </c>
      <c r="I74" s="69">
        <v>67.8</v>
      </c>
      <c r="J74" s="87">
        <v>24.9</v>
      </c>
      <c r="K74" s="1"/>
      <c r="M74" s="28"/>
      <c r="N74" s="28"/>
      <c r="O74" s="28"/>
      <c r="P74" s="28"/>
      <c r="Q74" s="28"/>
      <c r="R74" s="28"/>
      <c r="S74" s="28"/>
      <c r="T74" s="28"/>
      <c r="U74" s="28"/>
      <c r="V74" s="3"/>
      <c r="W74" s="3"/>
      <c r="X74" s="1"/>
      <c r="Y74" s="1"/>
    </row>
    <row r="75" spans="1:25" ht="17.25" x14ac:dyDescent="0.35">
      <c r="C75" s="47">
        <v>1.1499999999999999</v>
      </c>
      <c r="D75" s="47">
        <v>3.92</v>
      </c>
      <c r="E75" s="47">
        <v>0.28000000000000003</v>
      </c>
      <c r="F75" s="47">
        <v>2.14</v>
      </c>
      <c r="G75" s="69">
        <v>28.2</v>
      </c>
      <c r="H75" s="69">
        <v>13.2</v>
      </c>
      <c r="I75" s="69">
        <v>59.2</v>
      </c>
      <c r="J75" s="87">
        <v>26.8</v>
      </c>
      <c r="K75" s="1"/>
      <c r="M75" s="28"/>
      <c r="N75" s="12"/>
      <c r="O75" s="12"/>
      <c r="P75" s="12"/>
      <c r="Q75" s="12"/>
      <c r="R75" s="12"/>
      <c r="S75" s="28"/>
      <c r="T75" s="28"/>
      <c r="U75" s="28"/>
      <c r="V75" s="3"/>
      <c r="W75" s="3"/>
      <c r="X75" s="1"/>
      <c r="Y75" s="1"/>
    </row>
    <row r="76" spans="1:25" x14ac:dyDescent="0.3">
      <c r="C76" s="47">
        <v>1.1599999999999999</v>
      </c>
      <c r="D76" s="47">
        <v>3.85</v>
      </c>
      <c r="E76" s="47">
        <v>0.21</v>
      </c>
      <c r="F76" s="67">
        <v>2.4300000000000002</v>
      </c>
      <c r="G76" s="69">
        <v>27.4</v>
      </c>
      <c r="H76" s="69">
        <v>13.9</v>
      </c>
      <c r="I76" s="69">
        <v>68.5</v>
      </c>
      <c r="J76" s="87">
        <v>27.3</v>
      </c>
      <c r="K76" s="1"/>
      <c r="M76" s="28"/>
      <c r="N76" s="11"/>
      <c r="O76" s="11"/>
      <c r="P76" s="11"/>
      <c r="Q76" s="11"/>
      <c r="R76" s="11"/>
      <c r="S76" s="28"/>
      <c r="T76" s="28"/>
      <c r="U76" s="28"/>
      <c r="V76" s="3"/>
      <c r="W76" s="3"/>
      <c r="X76" s="1"/>
      <c r="Y76" s="1"/>
    </row>
    <row r="77" spans="1:25" x14ac:dyDescent="0.3">
      <c r="C77" s="47">
        <v>1.1299999999999999</v>
      </c>
      <c r="D77" s="47">
        <v>4.0999999999999996</v>
      </c>
      <c r="E77" s="87">
        <v>0.26</v>
      </c>
      <c r="F77" s="67">
        <v>2.5099999999999998</v>
      </c>
      <c r="G77" s="69">
        <v>26.3</v>
      </c>
      <c r="H77" s="69">
        <v>14.2</v>
      </c>
      <c r="I77" s="69">
        <v>71</v>
      </c>
      <c r="J77" s="87">
        <v>25.6</v>
      </c>
      <c r="K77" s="1"/>
      <c r="M77" s="28"/>
      <c r="N77" s="11"/>
      <c r="O77" s="11"/>
      <c r="P77" s="11"/>
      <c r="Q77" s="11"/>
      <c r="R77" s="11"/>
      <c r="S77" s="28"/>
      <c r="T77" s="28"/>
      <c r="U77" s="28"/>
      <c r="V77" s="3"/>
      <c r="W77" s="3"/>
      <c r="X77" s="1"/>
      <c r="Y77" s="1"/>
    </row>
    <row r="78" spans="1:25" x14ac:dyDescent="0.3">
      <c r="C78" s="47">
        <v>1.1599999999999999</v>
      </c>
      <c r="D78" s="47">
        <v>3.78</v>
      </c>
      <c r="E78" s="47">
        <v>0.19</v>
      </c>
      <c r="F78" s="47">
        <v>2.4</v>
      </c>
      <c r="G78" s="48">
        <v>28.1</v>
      </c>
      <c r="H78" s="69">
        <v>12.1</v>
      </c>
      <c r="I78" s="69">
        <v>64.2</v>
      </c>
      <c r="J78" s="87">
        <v>24.2</v>
      </c>
      <c r="K78" s="1"/>
      <c r="M78" s="28"/>
      <c r="N78" s="11"/>
      <c r="O78" s="11"/>
      <c r="P78" s="11"/>
      <c r="Q78" s="11"/>
      <c r="R78" s="11"/>
      <c r="S78" s="28"/>
      <c r="T78" s="28"/>
      <c r="U78" s="28"/>
      <c r="V78" s="3"/>
      <c r="W78" s="3"/>
      <c r="X78" s="1"/>
      <c r="Y78" s="1"/>
    </row>
    <row r="79" spans="1:25" x14ac:dyDescent="0.3">
      <c r="C79" s="47">
        <v>1.1599999999999999</v>
      </c>
      <c r="D79" s="47">
        <v>3.87</v>
      </c>
      <c r="E79" s="47">
        <v>0.25</v>
      </c>
      <c r="F79" s="67">
        <v>2.19</v>
      </c>
      <c r="G79" s="69">
        <v>25.6</v>
      </c>
      <c r="H79" s="69">
        <v>14.6</v>
      </c>
      <c r="I79" s="69">
        <v>66.3</v>
      </c>
      <c r="J79" s="87">
        <v>28.3</v>
      </c>
      <c r="K79" s="1"/>
      <c r="M79" s="28"/>
      <c r="N79" s="28"/>
      <c r="O79" s="28"/>
      <c r="P79" s="28"/>
      <c r="Q79" s="28"/>
      <c r="R79" s="28"/>
      <c r="S79" s="28"/>
      <c r="T79" s="28"/>
      <c r="U79" s="28"/>
      <c r="V79" s="3"/>
      <c r="W79" s="3"/>
      <c r="X79" s="1"/>
      <c r="Y79" s="1"/>
    </row>
    <row r="80" spans="1:25" ht="17.25" x14ac:dyDescent="0.35">
      <c r="A80" s="2"/>
      <c r="B80" s="2"/>
      <c r="C80" s="47">
        <v>1.1299999999999999</v>
      </c>
      <c r="D80" s="87">
        <v>4.1500000000000004</v>
      </c>
      <c r="E80" s="47">
        <v>0.23</v>
      </c>
      <c r="F80" s="67">
        <v>2.2799999999999998</v>
      </c>
      <c r="G80" s="69">
        <v>27.6</v>
      </c>
      <c r="H80" s="69">
        <v>12.9</v>
      </c>
      <c r="I80" s="69">
        <v>66.400000000000006</v>
      </c>
      <c r="J80" s="87">
        <v>25.6</v>
      </c>
      <c r="K80" s="2"/>
      <c r="L80" s="2"/>
      <c r="M80" s="2"/>
      <c r="N80" s="2"/>
      <c r="O80" s="2"/>
      <c r="P80" s="2"/>
      <c r="Q80" s="2"/>
      <c r="R80" s="2"/>
      <c r="S80" s="2"/>
      <c r="T80" s="12"/>
      <c r="U80" s="12"/>
      <c r="V80" s="3"/>
      <c r="W80" s="3"/>
      <c r="X80" s="1"/>
      <c r="Y80" s="1"/>
    </row>
    <row r="81" spans="1:25" x14ac:dyDescent="0.3">
      <c r="A81" s="2"/>
      <c r="B81" s="2"/>
      <c r="C81" s="47">
        <v>1.1399999999999999</v>
      </c>
      <c r="D81" s="87">
        <v>4.09</v>
      </c>
      <c r="E81" s="47">
        <v>0.24</v>
      </c>
      <c r="F81" s="47">
        <v>2.37</v>
      </c>
      <c r="G81" s="48">
        <v>28.1</v>
      </c>
      <c r="H81" s="69">
        <v>13.4</v>
      </c>
      <c r="I81" s="69">
        <v>61.3</v>
      </c>
      <c r="J81" s="69">
        <v>24.8</v>
      </c>
      <c r="K81" s="2"/>
      <c r="L81" s="2"/>
      <c r="M81" s="2"/>
      <c r="N81" s="2"/>
      <c r="O81" s="2"/>
      <c r="P81" s="2"/>
      <c r="Q81" s="2"/>
      <c r="R81" s="2"/>
      <c r="S81" s="2"/>
      <c r="T81" s="11"/>
      <c r="U81" s="11"/>
      <c r="V81" s="3"/>
      <c r="W81" s="3"/>
      <c r="X81" s="1"/>
      <c r="Y81" s="1"/>
    </row>
    <row r="82" spans="1:25" x14ac:dyDescent="0.3">
      <c r="A82" s="2"/>
      <c r="B82" s="2"/>
      <c r="C82" s="47">
        <v>1.1299999999999999</v>
      </c>
      <c r="D82" s="87">
        <v>3.99</v>
      </c>
      <c r="E82" s="47">
        <v>0.28000000000000003</v>
      </c>
      <c r="F82" s="47">
        <v>2.4500000000000002</v>
      </c>
      <c r="G82" s="48">
        <v>24.9</v>
      </c>
      <c r="H82" s="69">
        <v>14.9</v>
      </c>
      <c r="I82" s="69">
        <v>67.900000000000006</v>
      </c>
      <c r="J82" s="87">
        <v>26.3</v>
      </c>
      <c r="K82" s="2"/>
      <c r="L82" s="2"/>
      <c r="M82" s="2"/>
      <c r="N82" s="2"/>
      <c r="O82" s="2"/>
      <c r="P82" s="2"/>
      <c r="Q82" s="2"/>
      <c r="R82" s="2"/>
      <c r="S82" s="2"/>
      <c r="T82" s="11"/>
      <c r="U82" s="11"/>
      <c r="V82" s="3"/>
      <c r="W82" s="3"/>
      <c r="X82" s="1"/>
      <c r="Y82" s="1"/>
    </row>
    <row r="83" spans="1:25" x14ac:dyDescent="0.3">
      <c r="A83" s="2"/>
      <c r="B83" s="2"/>
      <c r="C83" s="47">
        <v>1.23</v>
      </c>
      <c r="D83" s="47">
        <v>3.47</v>
      </c>
      <c r="E83" s="47">
        <v>0.18</v>
      </c>
      <c r="F83" s="47">
        <v>2.42</v>
      </c>
      <c r="G83" s="48">
        <v>26.5</v>
      </c>
      <c r="H83" s="69">
        <v>11</v>
      </c>
      <c r="I83" s="69">
        <v>47.8</v>
      </c>
      <c r="J83" s="87">
        <v>24.9</v>
      </c>
      <c r="K83" s="2"/>
      <c r="L83" s="2"/>
      <c r="M83" s="2"/>
      <c r="N83" s="2"/>
      <c r="O83" s="2"/>
      <c r="P83" s="2"/>
      <c r="Q83" s="2"/>
      <c r="R83" s="2"/>
      <c r="S83" s="2"/>
      <c r="T83" s="28"/>
      <c r="U83" s="28"/>
      <c r="V83" s="3"/>
      <c r="W83" s="3"/>
      <c r="X83" s="1"/>
      <c r="Y83" s="1"/>
    </row>
    <row r="84" spans="1:25" x14ac:dyDescent="0.3">
      <c r="A84" s="2"/>
      <c r="B84" s="2"/>
      <c r="C84" s="47">
        <v>1.26</v>
      </c>
      <c r="D84" s="47">
        <v>3.36</v>
      </c>
      <c r="E84" s="67">
        <v>0.22</v>
      </c>
      <c r="F84" s="47">
        <v>2.36</v>
      </c>
      <c r="G84" s="69">
        <v>27.4</v>
      </c>
      <c r="H84" s="47">
        <v>9.25</v>
      </c>
      <c r="I84" s="69">
        <v>56.8</v>
      </c>
      <c r="J84" s="87">
        <v>26.8</v>
      </c>
      <c r="K84" s="2"/>
      <c r="L84" s="2"/>
      <c r="M84" s="2"/>
      <c r="N84" s="2"/>
      <c r="O84" s="2"/>
      <c r="P84" s="2"/>
      <c r="Q84" s="2"/>
      <c r="R84" s="2"/>
      <c r="S84" s="2"/>
      <c r="T84" s="28"/>
      <c r="U84" s="28"/>
      <c r="V84" s="3"/>
      <c r="W84" s="3"/>
      <c r="X84" s="1"/>
      <c r="Y84" s="1"/>
    </row>
    <row r="85" spans="1:25" x14ac:dyDescent="0.3">
      <c r="A85" s="2"/>
      <c r="B85" s="2"/>
      <c r="C85" s="47">
        <v>1.2</v>
      </c>
      <c r="D85" s="47">
        <v>3.42</v>
      </c>
      <c r="E85" s="67">
        <v>0.16</v>
      </c>
      <c r="F85" s="47">
        <v>2.5099999999999998</v>
      </c>
      <c r="G85" s="69">
        <v>25.9</v>
      </c>
      <c r="H85" s="47">
        <v>7.56</v>
      </c>
      <c r="I85" s="69">
        <v>62.3</v>
      </c>
      <c r="J85" s="87">
        <v>27.3</v>
      </c>
      <c r="K85" s="2"/>
      <c r="L85" s="2"/>
      <c r="M85" s="2"/>
      <c r="N85" s="2"/>
      <c r="O85" s="2"/>
      <c r="P85" s="2"/>
      <c r="Q85" s="2"/>
      <c r="R85" s="2"/>
      <c r="S85" s="2"/>
      <c r="T85" s="28"/>
      <c r="U85" s="3"/>
      <c r="V85" s="3"/>
      <c r="W85" s="1"/>
      <c r="X85" s="1"/>
      <c r="Y85" s="1"/>
    </row>
    <row r="86" spans="1:25" x14ac:dyDescent="0.3">
      <c r="A86" s="2"/>
      <c r="B86" s="2"/>
      <c r="C86" s="47">
        <v>1.27</v>
      </c>
      <c r="D86" s="87">
        <v>3.39</v>
      </c>
      <c r="E86" s="47">
        <v>0.17</v>
      </c>
      <c r="F86" s="67">
        <v>2.33</v>
      </c>
      <c r="G86" s="69">
        <v>29.1</v>
      </c>
      <c r="H86" s="47">
        <v>8.6300000000000008</v>
      </c>
      <c r="I86" s="69">
        <v>54.9</v>
      </c>
      <c r="J86" s="69">
        <v>27</v>
      </c>
      <c r="K86" s="2"/>
      <c r="L86" s="2"/>
      <c r="M86" s="2"/>
      <c r="N86" s="2"/>
      <c r="O86" s="2"/>
      <c r="P86" s="2"/>
      <c r="Q86" s="2"/>
      <c r="R86" s="2"/>
      <c r="S86" s="2"/>
      <c r="T86" s="1"/>
      <c r="U86" s="1"/>
      <c r="V86" s="1"/>
      <c r="W86" s="1"/>
      <c r="X86" s="1"/>
      <c r="Y86" s="1"/>
    </row>
    <row r="87" spans="1:25" x14ac:dyDescent="0.3">
      <c r="A87" s="2"/>
      <c r="B87" s="2"/>
      <c r="C87" s="47">
        <v>1.18</v>
      </c>
      <c r="D87" s="47">
        <v>3.78</v>
      </c>
      <c r="E87" s="47">
        <v>0.24</v>
      </c>
      <c r="F87" s="67">
        <v>2.4</v>
      </c>
      <c r="G87" s="69">
        <v>26.1</v>
      </c>
      <c r="H87" s="69">
        <v>13.2</v>
      </c>
      <c r="I87" s="69">
        <v>62.1</v>
      </c>
      <c r="J87" s="87">
        <v>28.1</v>
      </c>
      <c r="K87" s="2"/>
      <c r="L87" s="2"/>
      <c r="M87" s="2"/>
      <c r="N87" s="2"/>
      <c r="O87" s="2"/>
      <c r="P87" s="2"/>
      <c r="Q87" s="2"/>
      <c r="R87" s="2"/>
      <c r="S87" s="2"/>
      <c r="T87" s="1"/>
      <c r="U87" s="1"/>
      <c r="V87" s="1"/>
      <c r="W87" s="1"/>
      <c r="X87" s="1"/>
      <c r="Y87" s="1"/>
    </row>
    <row r="88" spans="1:25" x14ac:dyDescent="0.3">
      <c r="A88" s="2"/>
      <c r="B88" s="2"/>
      <c r="C88" s="47">
        <v>1.2</v>
      </c>
      <c r="D88" s="47">
        <v>3.92</v>
      </c>
      <c r="E88" s="47">
        <v>0.28999999999999998</v>
      </c>
      <c r="F88" s="67">
        <v>2.48</v>
      </c>
      <c r="G88" s="69">
        <v>25.3</v>
      </c>
      <c r="H88" s="69">
        <v>14.2</v>
      </c>
      <c r="I88" s="69">
        <v>65.599999999999994</v>
      </c>
      <c r="J88" s="87">
        <v>24.6</v>
      </c>
      <c r="K88" s="2"/>
      <c r="L88" s="2"/>
      <c r="M88" s="2"/>
      <c r="N88" s="2"/>
      <c r="O88" s="2"/>
      <c r="P88" s="2"/>
      <c r="Q88" s="2"/>
      <c r="R88" s="2"/>
      <c r="S88" s="2"/>
      <c r="U88" s="1"/>
      <c r="V88" s="1"/>
      <c r="W88" s="1"/>
      <c r="X88" s="1"/>
      <c r="Y88" s="1"/>
    </row>
    <row r="89" spans="1:25" x14ac:dyDescent="0.3">
      <c r="A89" s="2"/>
      <c r="B89" s="2"/>
      <c r="C89" s="47">
        <v>1.21</v>
      </c>
      <c r="D89" s="87">
        <v>3.88</v>
      </c>
      <c r="E89" s="47">
        <v>0.19</v>
      </c>
      <c r="F89" s="67">
        <v>2.15</v>
      </c>
      <c r="G89" s="69">
        <v>24.1</v>
      </c>
      <c r="H89" s="69">
        <v>13.9</v>
      </c>
      <c r="I89" s="69">
        <v>58.2</v>
      </c>
      <c r="J89" s="87">
        <v>25.3</v>
      </c>
      <c r="K89" s="2"/>
      <c r="L89" s="2"/>
      <c r="M89" s="2"/>
      <c r="N89" s="2"/>
      <c r="O89" s="2"/>
      <c r="P89" s="2"/>
      <c r="Q89" s="2"/>
      <c r="R89" s="2"/>
      <c r="S89" s="2"/>
      <c r="U89" s="1"/>
      <c r="V89" s="1"/>
      <c r="W89" s="1"/>
      <c r="X89" s="1"/>
      <c r="Y89" s="1"/>
    </row>
    <row r="90" spans="1:25" x14ac:dyDescent="0.3">
      <c r="A90" s="2"/>
      <c r="B90" s="2"/>
      <c r="C90" s="47">
        <v>1.19</v>
      </c>
      <c r="D90" s="87">
        <v>4.12</v>
      </c>
      <c r="E90" s="47">
        <v>0.23</v>
      </c>
      <c r="F90" s="67">
        <v>2.4300000000000002</v>
      </c>
      <c r="G90" s="69">
        <v>29.4</v>
      </c>
      <c r="H90" s="69">
        <v>11.8</v>
      </c>
      <c r="I90" s="69">
        <v>63.1</v>
      </c>
      <c r="J90" s="87">
        <v>21.9</v>
      </c>
      <c r="K90" s="2"/>
      <c r="L90" s="2"/>
      <c r="M90" s="2"/>
      <c r="N90" s="2"/>
      <c r="O90" s="2"/>
      <c r="P90" s="2"/>
      <c r="Q90" s="2"/>
      <c r="R90" s="2"/>
      <c r="S90" s="2"/>
      <c r="U90" s="1"/>
      <c r="V90" s="1"/>
      <c r="W90" s="1"/>
      <c r="X90" s="1"/>
      <c r="Y90" s="1"/>
    </row>
    <row r="91" spans="1:25" x14ac:dyDescent="0.3">
      <c r="A91" s="2"/>
      <c r="B91" s="2"/>
      <c r="C91" s="47">
        <v>1.1499999999999999</v>
      </c>
      <c r="D91" s="47">
        <v>4.1900000000000004</v>
      </c>
      <c r="E91" s="47">
        <v>0.25</v>
      </c>
      <c r="F91" s="67">
        <v>2.52</v>
      </c>
      <c r="G91" s="69">
        <v>25</v>
      </c>
      <c r="H91" s="69">
        <v>12.6</v>
      </c>
      <c r="I91" s="69">
        <v>66.099999999999994</v>
      </c>
      <c r="J91" s="87">
        <v>29.5</v>
      </c>
      <c r="K91" s="2"/>
      <c r="L91" s="2"/>
      <c r="M91" s="2"/>
      <c r="N91" s="2"/>
      <c r="O91" s="2"/>
      <c r="P91" s="2"/>
      <c r="Q91" s="2"/>
      <c r="R91" s="2"/>
      <c r="S91" s="2"/>
      <c r="U91" s="1"/>
      <c r="V91" s="1"/>
      <c r="W91" s="1"/>
      <c r="X91" s="1"/>
      <c r="Y91" s="1"/>
    </row>
    <row r="92" spans="1:25" x14ac:dyDescent="0.3">
      <c r="A92" s="2"/>
      <c r="B92" s="2"/>
      <c r="C92" s="47">
        <v>1.17</v>
      </c>
      <c r="D92" s="47">
        <v>4.0999999999999996</v>
      </c>
      <c r="E92" s="47">
        <v>0.3</v>
      </c>
      <c r="F92" s="67">
        <v>2.31</v>
      </c>
      <c r="G92" s="69">
        <v>26.2</v>
      </c>
      <c r="H92" s="69">
        <v>14.3</v>
      </c>
      <c r="I92" s="69">
        <v>62.7</v>
      </c>
      <c r="J92" s="87">
        <v>24.1</v>
      </c>
      <c r="K92" s="2"/>
      <c r="L92" s="2"/>
      <c r="M92" s="2"/>
      <c r="N92" s="2"/>
      <c r="O92" s="2"/>
      <c r="P92" s="2"/>
      <c r="Q92" s="2"/>
      <c r="R92" s="2"/>
      <c r="S92" s="2"/>
      <c r="U92" s="1"/>
      <c r="V92" s="1"/>
      <c r="W92" s="1"/>
      <c r="X92" s="1"/>
      <c r="Y92" s="1"/>
    </row>
    <row r="93" spans="1:25" x14ac:dyDescent="0.3">
      <c r="A93" s="2"/>
      <c r="B93" s="2"/>
      <c r="C93" s="47">
        <v>1.1599999999999999</v>
      </c>
      <c r="D93" s="87">
        <v>4.2300000000000004</v>
      </c>
      <c r="E93" s="87">
        <v>0.21</v>
      </c>
      <c r="F93" s="67">
        <v>2.1800000000000002</v>
      </c>
      <c r="G93" s="69">
        <v>24.5</v>
      </c>
      <c r="H93" s="69">
        <v>13.2</v>
      </c>
      <c r="I93" s="69">
        <v>67.2</v>
      </c>
      <c r="J93" s="87">
        <v>25.2</v>
      </c>
      <c r="K93" s="2"/>
      <c r="L93" s="2"/>
      <c r="M93" s="2"/>
      <c r="N93" s="2"/>
      <c r="O93" s="2"/>
      <c r="P93" s="2"/>
      <c r="Q93" s="2"/>
      <c r="R93" s="2"/>
      <c r="S93" s="2"/>
      <c r="U93" s="1"/>
      <c r="V93" s="1"/>
      <c r="W93" s="1"/>
      <c r="X93" s="1"/>
      <c r="Y93" s="1"/>
    </row>
    <row r="94" spans="1:25" x14ac:dyDescent="0.3">
      <c r="A94" s="2"/>
      <c r="B94" s="2"/>
      <c r="C94" s="47">
        <v>1.1399999999999999</v>
      </c>
      <c r="D94" s="47">
        <v>3.87</v>
      </c>
      <c r="E94" s="47">
        <v>0.34</v>
      </c>
      <c r="F94" s="67">
        <v>2.29</v>
      </c>
      <c r="G94" s="69">
        <v>27.8</v>
      </c>
      <c r="H94" s="69">
        <v>16.2</v>
      </c>
      <c r="I94" s="69">
        <v>65.400000000000006</v>
      </c>
      <c r="J94" s="87">
        <v>28.2</v>
      </c>
      <c r="K94" s="2"/>
      <c r="L94" s="2"/>
      <c r="M94" s="2"/>
      <c r="N94" s="2"/>
      <c r="O94" s="2"/>
      <c r="P94" s="2"/>
      <c r="Q94" s="2"/>
      <c r="R94" s="2"/>
      <c r="S94" s="2"/>
      <c r="U94" s="1"/>
      <c r="V94" s="1"/>
      <c r="W94" s="1"/>
      <c r="X94" s="1"/>
      <c r="Y94" s="1"/>
    </row>
    <row r="95" spans="1:25" x14ac:dyDescent="0.3">
      <c r="A95" s="2"/>
      <c r="B95" s="2"/>
      <c r="C95" s="47">
        <v>1.1599999999999999</v>
      </c>
      <c r="D95" s="47">
        <v>4.12</v>
      </c>
      <c r="E95" s="47">
        <v>0.27</v>
      </c>
      <c r="F95" s="67">
        <v>2.35</v>
      </c>
      <c r="G95" s="69">
        <v>26.7</v>
      </c>
      <c r="H95" s="69">
        <v>17.100000000000001</v>
      </c>
      <c r="I95" s="69">
        <v>64.2</v>
      </c>
      <c r="J95" s="87">
        <v>27.4</v>
      </c>
      <c r="K95" s="2"/>
      <c r="L95" s="2"/>
      <c r="M95" s="2"/>
      <c r="N95" s="2"/>
      <c r="O95" s="2"/>
      <c r="P95" s="2"/>
      <c r="Q95" s="2"/>
      <c r="R95" s="2"/>
      <c r="S95" s="2"/>
      <c r="U95" s="1"/>
      <c r="V95" s="1"/>
      <c r="W95" s="1"/>
      <c r="X95" s="1"/>
      <c r="Y95" s="1"/>
    </row>
    <row r="96" spans="1:25" x14ac:dyDescent="0.3">
      <c r="A96" s="2"/>
      <c r="B96" s="2"/>
      <c r="C96" s="47">
        <v>1.1299999999999999</v>
      </c>
      <c r="D96" s="87">
        <v>4.26</v>
      </c>
      <c r="E96" s="47">
        <v>0.28000000000000003</v>
      </c>
      <c r="F96" s="88">
        <v>2.41</v>
      </c>
      <c r="G96" s="69">
        <v>25.4</v>
      </c>
      <c r="H96" s="69">
        <v>15.1</v>
      </c>
      <c r="I96" s="69">
        <v>66.3</v>
      </c>
      <c r="J96" s="87">
        <v>26.5</v>
      </c>
      <c r="K96" s="2"/>
      <c r="L96" s="2"/>
      <c r="M96" s="2"/>
      <c r="N96" s="2"/>
      <c r="O96" s="2"/>
      <c r="P96" s="2"/>
      <c r="Q96" s="2"/>
      <c r="R96" s="2"/>
      <c r="S96" s="2"/>
      <c r="T96" s="28"/>
      <c r="U96" s="3"/>
      <c r="V96" s="3"/>
      <c r="W96" s="3"/>
      <c r="X96" s="1"/>
      <c r="Y96" s="1"/>
    </row>
    <row r="97" spans="1:25" x14ac:dyDescent="0.3">
      <c r="A97" s="2"/>
      <c r="B97" s="2"/>
      <c r="C97" s="47">
        <v>1.1499999999999999</v>
      </c>
      <c r="D97" s="47">
        <v>4.0999999999999996</v>
      </c>
      <c r="E97" s="47">
        <v>0.24</v>
      </c>
      <c r="F97" s="67">
        <v>2.5099999999999998</v>
      </c>
      <c r="G97" s="69">
        <v>24.3</v>
      </c>
      <c r="H97" s="69">
        <v>14.6</v>
      </c>
      <c r="I97" s="69">
        <v>65.2</v>
      </c>
      <c r="J97" s="87">
        <v>26.6</v>
      </c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1"/>
      <c r="Y97" s="1"/>
    </row>
    <row r="98" spans="1:25" x14ac:dyDescent="0.3">
      <c r="A98" s="2"/>
      <c r="B98" s="2"/>
      <c r="C98" s="47">
        <v>1.18</v>
      </c>
      <c r="D98" s="47">
        <v>4.05</v>
      </c>
      <c r="E98" s="47">
        <v>0.27</v>
      </c>
      <c r="F98" s="67">
        <v>2.37</v>
      </c>
      <c r="G98" s="69">
        <v>28.5</v>
      </c>
      <c r="H98" s="69">
        <v>13.6</v>
      </c>
      <c r="I98" s="69">
        <v>67.2</v>
      </c>
      <c r="J98" s="69">
        <v>24</v>
      </c>
      <c r="K98" s="2"/>
      <c r="L98" s="2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1"/>
      <c r="Y98" s="1"/>
    </row>
    <row r="99" spans="1:25" x14ac:dyDescent="0.3">
      <c r="A99" s="2"/>
      <c r="B99" s="2"/>
      <c r="C99" s="47">
        <v>1.28</v>
      </c>
      <c r="D99" s="47">
        <v>4.1500000000000004</v>
      </c>
      <c r="E99" s="67">
        <v>0.18</v>
      </c>
      <c r="F99" s="47">
        <v>2.3199999999999998</v>
      </c>
      <c r="G99" s="69">
        <v>25.2</v>
      </c>
      <c r="H99" s="47">
        <v>8.25</v>
      </c>
      <c r="I99" s="87">
        <v>42.1</v>
      </c>
      <c r="J99" s="87">
        <v>20.5</v>
      </c>
      <c r="K99" s="2"/>
      <c r="L99" s="2"/>
      <c r="M99" s="2"/>
      <c r="N99" s="2"/>
      <c r="O99" s="2"/>
      <c r="P99" s="2"/>
      <c r="Q99" s="2"/>
      <c r="R99" s="2"/>
      <c r="S99" s="2"/>
      <c r="T99" s="28"/>
      <c r="U99" s="28"/>
      <c r="V99" s="3"/>
      <c r="W99" s="3"/>
      <c r="X99" s="1"/>
      <c r="Y99" s="1"/>
    </row>
    <row r="100" spans="1:25" x14ac:dyDescent="0.3">
      <c r="A100" s="2"/>
      <c r="B100" s="2"/>
      <c r="C100" s="47">
        <v>1.26</v>
      </c>
      <c r="D100" s="87">
        <v>3.89</v>
      </c>
      <c r="E100" s="47">
        <v>0.22</v>
      </c>
      <c r="F100" s="67">
        <v>2.44</v>
      </c>
      <c r="G100" s="69">
        <v>24.1</v>
      </c>
      <c r="H100" s="47">
        <v>9.15</v>
      </c>
      <c r="I100" s="87">
        <v>38.9</v>
      </c>
      <c r="J100" s="87">
        <v>26.8</v>
      </c>
      <c r="K100" s="2"/>
      <c r="L100" s="2"/>
      <c r="M100" s="2"/>
      <c r="N100" s="2"/>
      <c r="O100" s="2"/>
      <c r="P100" s="2"/>
      <c r="Q100" s="2"/>
      <c r="R100" s="2"/>
      <c r="S100" s="2"/>
      <c r="T100" s="28"/>
      <c r="U100" s="28"/>
      <c r="V100" s="3"/>
      <c r="W100" s="3"/>
      <c r="X100" s="1"/>
      <c r="Y100" s="1"/>
    </row>
    <row r="101" spans="1:25" x14ac:dyDescent="0.3">
      <c r="A101" s="2"/>
      <c r="B101" s="2"/>
      <c r="C101" s="47">
        <v>1.24</v>
      </c>
      <c r="D101" s="87">
        <v>4.22</v>
      </c>
      <c r="E101" s="47">
        <v>0.19</v>
      </c>
      <c r="F101" s="67">
        <v>2.12</v>
      </c>
      <c r="G101" s="69">
        <v>23.5</v>
      </c>
      <c r="H101" s="47">
        <v>9.26</v>
      </c>
      <c r="I101" s="87">
        <v>36.799999999999997</v>
      </c>
      <c r="J101" s="87">
        <v>30.2</v>
      </c>
      <c r="K101" s="2"/>
      <c r="L101" s="2"/>
      <c r="M101" s="2"/>
      <c r="N101" s="2"/>
      <c r="O101" s="2"/>
      <c r="P101" s="2"/>
      <c r="Q101" s="2"/>
      <c r="R101" s="2"/>
      <c r="S101" s="2"/>
      <c r="T101" s="28"/>
      <c r="U101" s="28"/>
      <c r="V101" s="3"/>
      <c r="W101" s="3"/>
      <c r="X101" s="1"/>
      <c r="Y101" s="1"/>
    </row>
    <row r="102" spans="1:25" x14ac:dyDescent="0.3">
      <c r="A102" s="2"/>
      <c r="B102" s="2"/>
      <c r="C102" s="47">
        <v>1.27</v>
      </c>
      <c r="D102" s="47">
        <v>4.33</v>
      </c>
      <c r="E102" s="47">
        <v>0.17</v>
      </c>
      <c r="F102" s="67">
        <v>2.35</v>
      </c>
      <c r="G102" s="69">
        <v>24.6</v>
      </c>
      <c r="H102" s="47">
        <v>8.16</v>
      </c>
      <c r="I102" s="87">
        <v>40.1</v>
      </c>
      <c r="J102" s="87">
        <v>27.1</v>
      </c>
      <c r="K102" s="2"/>
      <c r="L102" s="2"/>
      <c r="M102" s="2"/>
      <c r="N102" s="2"/>
      <c r="O102" s="2"/>
      <c r="P102" s="2"/>
      <c r="Q102" s="2"/>
      <c r="R102" s="2"/>
      <c r="S102" s="2"/>
      <c r="T102" s="28"/>
      <c r="U102" s="28"/>
      <c r="V102" s="3"/>
      <c r="W102" s="3"/>
      <c r="X102" s="1"/>
      <c r="Y102" s="1"/>
    </row>
    <row r="103" spans="1:25" x14ac:dyDescent="0.3">
      <c r="A103" s="2"/>
      <c r="B103" s="2"/>
      <c r="C103" s="47">
        <v>1.26</v>
      </c>
      <c r="D103" s="47">
        <v>4.25</v>
      </c>
      <c r="E103" s="47">
        <v>0.16</v>
      </c>
      <c r="F103" s="47">
        <v>2.66</v>
      </c>
      <c r="G103" s="48">
        <v>28.2</v>
      </c>
      <c r="H103" s="47">
        <v>8.32</v>
      </c>
      <c r="I103" s="87">
        <v>37.700000000000003</v>
      </c>
      <c r="J103" s="87">
        <v>26.5</v>
      </c>
      <c r="K103" s="2"/>
      <c r="L103" s="2"/>
      <c r="M103" s="2"/>
      <c r="N103" s="2"/>
      <c r="O103" s="2"/>
      <c r="P103" s="2"/>
      <c r="Q103" s="2"/>
      <c r="R103" s="2"/>
      <c r="S103" s="2"/>
      <c r="T103" s="28"/>
      <c r="U103" s="28"/>
      <c r="V103" s="3"/>
      <c r="W103" s="3"/>
      <c r="X103" s="1"/>
      <c r="Y103" s="1"/>
    </row>
    <row r="104" spans="1:25" x14ac:dyDescent="0.3">
      <c r="A104" s="2"/>
      <c r="B104" s="2"/>
      <c r="C104" s="47">
        <v>1.23</v>
      </c>
      <c r="D104" s="47">
        <v>3.99</v>
      </c>
      <c r="E104" s="67">
        <v>0.23</v>
      </c>
      <c r="F104" s="47">
        <v>2.19</v>
      </c>
      <c r="G104" s="69">
        <v>30.1</v>
      </c>
      <c r="H104" s="47">
        <v>8.92</v>
      </c>
      <c r="I104" s="87">
        <v>42.6</v>
      </c>
      <c r="J104" s="87">
        <v>30.1</v>
      </c>
      <c r="K104" s="2"/>
      <c r="L104" s="2"/>
      <c r="M104" s="2"/>
      <c r="N104" s="2"/>
      <c r="O104" s="2"/>
      <c r="P104" s="2"/>
      <c r="Q104" s="2"/>
      <c r="R104" s="2"/>
      <c r="S104" s="2"/>
      <c r="T104" s="28"/>
      <c r="U104" s="28"/>
      <c r="V104" s="3"/>
      <c r="W104" s="3"/>
      <c r="X104" s="1"/>
      <c r="Y104" s="1"/>
    </row>
    <row r="105" spans="1:25" x14ac:dyDescent="0.3">
      <c r="A105" s="2"/>
      <c r="B105" s="2"/>
      <c r="C105" s="47">
        <v>1.25</v>
      </c>
      <c r="D105" s="47">
        <v>4.1100000000000003</v>
      </c>
      <c r="E105" s="67">
        <v>0.19</v>
      </c>
      <c r="F105" s="47">
        <v>2.44</v>
      </c>
      <c r="G105" s="69">
        <v>26.2</v>
      </c>
      <c r="H105" s="47">
        <v>9.36</v>
      </c>
      <c r="I105" s="87">
        <v>38.5</v>
      </c>
      <c r="J105" s="87">
        <v>21.8</v>
      </c>
      <c r="K105" s="2"/>
      <c r="L105" s="2"/>
      <c r="M105" s="2"/>
      <c r="N105" s="2"/>
      <c r="O105" s="2"/>
      <c r="P105" s="2"/>
      <c r="Q105" s="2"/>
      <c r="R105" s="2"/>
      <c r="S105" s="2"/>
      <c r="T105" s="28"/>
      <c r="U105" s="28"/>
      <c r="V105" s="3"/>
      <c r="W105" s="3"/>
      <c r="X105" s="1"/>
      <c r="Y105" s="1"/>
    </row>
    <row r="106" spans="1:25" x14ac:dyDescent="0.3">
      <c r="A106" s="2"/>
      <c r="B106" s="2"/>
      <c r="C106" s="47">
        <v>1.22</v>
      </c>
      <c r="D106" s="87">
        <v>4.26</v>
      </c>
      <c r="E106" s="88">
        <v>0.13</v>
      </c>
      <c r="F106" s="67">
        <v>2.33</v>
      </c>
      <c r="G106" s="48">
        <v>23.1</v>
      </c>
      <c r="H106" s="67">
        <v>9.16</v>
      </c>
      <c r="I106" s="69">
        <v>39.200000000000003</v>
      </c>
      <c r="J106" s="87">
        <v>23.9</v>
      </c>
      <c r="K106" s="2"/>
      <c r="L106" s="2"/>
      <c r="M106" s="2"/>
      <c r="N106" s="2"/>
      <c r="O106" s="2"/>
      <c r="P106" s="2"/>
      <c r="Q106" s="2"/>
      <c r="R106" s="2"/>
      <c r="S106" s="2"/>
      <c r="T106" s="28"/>
      <c r="U106" s="28"/>
      <c r="V106" s="3"/>
      <c r="W106" s="3"/>
      <c r="X106" s="1"/>
      <c r="Y106" s="1"/>
    </row>
    <row r="107" spans="1:25" x14ac:dyDescent="0.3">
      <c r="A107" s="2"/>
      <c r="B107" s="2"/>
      <c r="C107" s="47">
        <v>1.25</v>
      </c>
      <c r="D107" s="47">
        <v>4.1500000000000004</v>
      </c>
      <c r="E107" s="47">
        <v>0.19</v>
      </c>
      <c r="F107" s="47">
        <v>2.4900000000000002</v>
      </c>
      <c r="G107" s="48">
        <v>21.5</v>
      </c>
      <c r="H107" s="47">
        <v>9.14</v>
      </c>
      <c r="I107" s="69">
        <v>41</v>
      </c>
      <c r="J107" s="87">
        <v>32.299999999999997</v>
      </c>
      <c r="K107" s="2"/>
      <c r="L107" s="2"/>
      <c r="M107" s="2"/>
      <c r="N107" s="2"/>
      <c r="O107" s="2"/>
      <c r="P107" s="2"/>
      <c r="Q107" s="2"/>
      <c r="R107" s="2"/>
      <c r="S107" s="2"/>
      <c r="T107" s="28"/>
      <c r="U107" s="28"/>
      <c r="V107" s="3"/>
      <c r="W107" s="3"/>
      <c r="X107" s="1"/>
      <c r="Y107" s="1"/>
    </row>
    <row r="108" spans="1:25" x14ac:dyDescent="0.3">
      <c r="A108" s="2"/>
      <c r="B108" s="2"/>
      <c r="C108" s="47">
        <v>1.2</v>
      </c>
      <c r="D108" s="47">
        <v>4.28</v>
      </c>
      <c r="E108" s="67">
        <v>0.22</v>
      </c>
      <c r="F108" s="47">
        <v>2.16</v>
      </c>
      <c r="G108" s="69">
        <v>26.3</v>
      </c>
      <c r="H108" s="47">
        <v>9.1999999999999993</v>
      </c>
      <c r="I108" s="87">
        <v>36.9</v>
      </c>
      <c r="J108" s="87">
        <v>26.3</v>
      </c>
      <c r="K108" s="2"/>
      <c r="L108" s="2"/>
      <c r="M108" s="2"/>
      <c r="N108" s="2"/>
      <c r="O108" s="2"/>
      <c r="P108" s="2"/>
      <c r="Q108" s="2"/>
      <c r="R108" s="2"/>
      <c r="S108" s="2"/>
      <c r="T108" s="28"/>
      <c r="U108" s="28"/>
      <c r="V108" s="3"/>
      <c r="W108" s="3"/>
      <c r="X108" s="1"/>
      <c r="Y108" s="1"/>
    </row>
    <row r="109" spans="1:25" x14ac:dyDescent="0.3">
      <c r="A109" s="2"/>
      <c r="B109" s="2"/>
      <c r="C109" s="47">
        <v>1.26</v>
      </c>
      <c r="D109" s="87">
        <v>3.77</v>
      </c>
      <c r="E109" s="47">
        <v>0.18</v>
      </c>
      <c r="F109" s="67">
        <v>2.4500000000000002</v>
      </c>
      <c r="G109" s="69">
        <v>23.5</v>
      </c>
      <c r="H109" s="47">
        <v>8.35</v>
      </c>
      <c r="I109" s="87">
        <v>45.6</v>
      </c>
      <c r="J109" s="87">
        <v>24.5</v>
      </c>
      <c r="K109" s="2"/>
      <c r="L109" s="2"/>
      <c r="M109" s="2"/>
      <c r="N109" s="2"/>
      <c r="O109" s="2"/>
      <c r="P109" s="2"/>
      <c r="Q109" s="2"/>
      <c r="R109" s="2"/>
      <c r="S109" s="2"/>
      <c r="T109" s="28"/>
      <c r="U109" s="28"/>
      <c r="V109" s="3"/>
      <c r="W109" s="3"/>
      <c r="X109" s="1"/>
      <c r="Y109" s="1"/>
    </row>
    <row r="110" spans="1:25" x14ac:dyDescent="0.3">
      <c r="A110" s="2"/>
      <c r="B110" s="2"/>
      <c r="C110" s="47">
        <v>1.22</v>
      </c>
      <c r="D110" s="87">
        <v>4.16</v>
      </c>
      <c r="E110" s="47">
        <v>0.17</v>
      </c>
      <c r="F110" s="67">
        <v>2.33</v>
      </c>
      <c r="G110" s="69">
        <v>24.3</v>
      </c>
      <c r="H110" s="47">
        <v>8.4600000000000009</v>
      </c>
      <c r="I110" s="69">
        <v>50</v>
      </c>
      <c r="J110" s="87">
        <v>25.8</v>
      </c>
      <c r="K110" s="2"/>
      <c r="L110" s="2"/>
      <c r="M110" s="2"/>
      <c r="N110" s="2"/>
      <c r="O110" s="2"/>
      <c r="P110" s="2"/>
      <c r="Q110" s="2"/>
      <c r="R110" s="2"/>
      <c r="S110" s="2"/>
      <c r="T110" s="28"/>
      <c r="U110" s="28"/>
      <c r="V110" s="3"/>
      <c r="W110" s="3"/>
      <c r="X110" s="1"/>
      <c r="Y110" s="1"/>
    </row>
    <row r="111" spans="1:25" x14ac:dyDescent="0.3">
      <c r="A111" s="2"/>
      <c r="B111" s="2"/>
      <c r="C111" s="47">
        <v>1.24</v>
      </c>
      <c r="D111" s="47">
        <v>4.21</v>
      </c>
      <c r="E111" s="47">
        <v>0.23</v>
      </c>
      <c r="F111" s="67">
        <v>2.4</v>
      </c>
      <c r="G111" s="69">
        <v>26.2</v>
      </c>
      <c r="H111" s="47">
        <v>9.3000000000000007</v>
      </c>
      <c r="I111" s="87">
        <v>48.2</v>
      </c>
      <c r="J111" s="87">
        <v>26.1</v>
      </c>
      <c r="K111" s="2"/>
      <c r="L111" s="2"/>
      <c r="M111" s="2"/>
      <c r="N111" s="2"/>
      <c r="O111" s="2"/>
      <c r="P111" s="2"/>
      <c r="Q111" s="2"/>
      <c r="R111" s="2"/>
      <c r="S111" s="2"/>
      <c r="T111" s="28"/>
      <c r="U111" s="28"/>
      <c r="V111" s="3"/>
      <c r="W111" s="3"/>
      <c r="X111" s="1"/>
      <c r="Y111" s="1"/>
    </row>
    <row r="112" spans="1:25" x14ac:dyDescent="0.3">
      <c r="A112" s="2"/>
      <c r="B112" s="2"/>
      <c r="C112" s="47">
        <v>1.23</v>
      </c>
      <c r="D112" s="47">
        <v>3.76</v>
      </c>
      <c r="E112" s="47">
        <v>0.21</v>
      </c>
      <c r="F112" s="87">
        <v>2.1800000000000002</v>
      </c>
      <c r="G112" s="69">
        <v>21</v>
      </c>
      <c r="H112" s="47">
        <v>8.85</v>
      </c>
      <c r="I112" s="87">
        <v>35.6</v>
      </c>
      <c r="J112" s="87">
        <v>23.5</v>
      </c>
      <c r="K112" s="2"/>
      <c r="L112" s="2"/>
      <c r="M112" s="2"/>
      <c r="N112" s="2"/>
      <c r="O112" s="2"/>
      <c r="P112" s="2"/>
      <c r="Q112" s="2"/>
      <c r="R112" s="2"/>
      <c r="S112" s="2"/>
      <c r="T112" s="28"/>
      <c r="U112" s="28"/>
      <c r="V112" s="3"/>
      <c r="W112" s="3"/>
      <c r="X112" s="1"/>
      <c r="Y112" s="1"/>
    </row>
    <row r="113" spans="1:25" x14ac:dyDescent="0.3">
      <c r="A113" s="2"/>
      <c r="B113" s="2"/>
      <c r="C113" s="47">
        <v>1.2</v>
      </c>
      <c r="D113" s="47">
        <v>4.1500000000000004</v>
      </c>
      <c r="E113" s="47">
        <v>0.18</v>
      </c>
      <c r="F113" s="87">
        <v>2.39</v>
      </c>
      <c r="G113" s="69">
        <v>23.6</v>
      </c>
      <c r="H113" s="47">
        <v>9.36</v>
      </c>
      <c r="I113" s="87">
        <v>48.2</v>
      </c>
      <c r="J113" s="87">
        <v>23.7</v>
      </c>
      <c r="K113" s="2"/>
      <c r="L113" s="2"/>
      <c r="M113" s="2"/>
      <c r="N113" s="2"/>
      <c r="O113" s="2"/>
      <c r="P113" s="2"/>
      <c r="Q113" s="2"/>
      <c r="R113" s="2"/>
      <c r="S113" s="2"/>
      <c r="T113" s="28"/>
      <c r="U113" s="28"/>
      <c r="V113" s="3"/>
      <c r="W113" s="3"/>
      <c r="X113" s="1"/>
      <c r="Y113" s="1"/>
    </row>
    <row r="114" spans="1:25" ht="17.25" x14ac:dyDescent="0.35">
      <c r="A114" s="2"/>
      <c r="B114" s="2"/>
      <c r="C114" s="47">
        <v>1.27</v>
      </c>
      <c r="D114" s="47">
        <v>4.26</v>
      </c>
      <c r="E114" s="67">
        <v>0.2</v>
      </c>
      <c r="F114" s="47">
        <v>2.4500000000000002</v>
      </c>
      <c r="G114" s="69">
        <v>24.3</v>
      </c>
      <c r="H114" s="47">
        <v>8.1999999999999993</v>
      </c>
      <c r="I114" s="69">
        <v>45.1</v>
      </c>
      <c r="J114" s="87">
        <v>28.3</v>
      </c>
      <c r="K114" s="2"/>
      <c r="L114" s="2"/>
      <c r="M114" s="2"/>
      <c r="N114" s="2"/>
      <c r="O114" s="2"/>
      <c r="P114" s="2"/>
      <c r="Q114" s="2"/>
      <c r="R114" s="2"/>
      <c r="S114" s="2"/>
      <c r="T114" s="12"/>
      <c r="U114" s="12"/>
      <c r="V114" s="3"/>
      <c r="W114" s="3"/>
      <c r="X114" s="1"/>
      <c r="Y114" s="1"/>
    </row>
    <row r="115" spans="1:25" x14ac:dyDescent="0.3">
      <c r="A115" s="2"/>
      <c r="B115" s="2"/>
      <c r="C115" s="47">
        <v>1.26</v>
      </c>
      <c r="D115" s="47">
        <v>3.89</v>
      </c>
      <c r="E115" s="47">
        <v>0.22</v>
      </c>
      <c r="F115" s="47">
        <v>2.16</v>
      </c>
      <c r="G115" s="48">
        <v>25.1</v>
      </c>
      <c r="H115" s="69">
        <v>10.199999999999999</v>
      </c>
      <c r="I115" s="69">
        <v>35.9</v>
      </c>
      <c r="J115" s="69">
        <v>29.1</v>
      </c>
      <c r="K115" s="2"/>
      <c r="L115" s="2"/>
      <c r="M115" s="2"/>
      <c r="N115" s="2"/>
      <c r="O115" s="2"/>
      <c r="P115" s="2"/>
      <c r="Q115" s="2"/>
      <c r="R115" s="2"/>
      <c r="S115" s="2"/>
      <c r="T115" s="11"/>
      <c r="U115" s="11"/>
      <c r="V115" s="3"/>
      <c r="W115" s="3"/>
      <c r="X115" s="1"/>
      <c r="Y115" s="1"/>
    </row>
    <row r="116" spans="1:25" x14ac:dyDescent="0.3">
      <c r="A116" s="2"/>
      <c r="B116" s="2"/>
      <c r="C116" s="47">
        <v>1.24</v>
      </c>
      <c r="D116" s="47">
        <v>4.22</v>
      </c>
      <c r="E116" s="67">
        <v>0.17</v>
      </c>
      <c r="F116" s="67">
        <v>2.77</v>
      </c>
      <c r="G116" s="69">
        <v>26.6</v>
      </c>
      <c r="H116" s="69">
        <v>10.9</v>
      </c>
      <c r="I116" s="69">
        <v>42.3</v>
      </c>
      <c r="J116" s="69">
        <v>25.2</v>
      </c>
      <c r="K116" s="2"/>
      <c r="L116" s="2"/>
      <c r="M116" s="2"/>
      <c r="N116" s="2"/>
      <c r="O116" s="2"/>
      <c r="P116" s="2"/>
      <c r="Q116" s="2"/>
      <c r="R116" s="2"/>
      <c r="S116" s="2"/>
      <c r="T116" s="11"/>
      <c r="U116" s="11"/>
      <c r="V116" s="3"/>
      <c r="W116" s="3"/>
      <c r="X116" s="1"/>
      <c r="Y116" s="1"/>
    </row>
    <row r="117" spans="1:25" x14ac:dyDescent="0.3">
      <c r="A117" s="2"/>
      <c r="B117" s="2"/>
      <c r="C117" s="47">
        <v>1.26</v>
      </c>
      <c r="D117" s="47">
        <v>4.12</v>
      </c>
      <c r="E117" s="67">
        <v>0.19</v>
      </c>
      <c r="F117" s="67">
        <v>2.15</v>
      </c>
      <c r="G117" s="69">
        <v>27.8</v>
      </c>
      <c r="H117" s="47">
        <v>9.23</v>
      </c>
      <c r="I117" s="69">
        <v>44.6</v>
      </c>
      <c r="J117" s="69">
        <v>36</v>
      </c>
      <c r="K117" s="2"/>
      <c r="L117" s="2"/>
      <c r="M117" s="2"/>
      <c r="N117" s="2"/>
      <c r="O117" s="2"/>
      <c r="P117" s="2"/>
      <c r="Q117" s="2"/>
      <c r="R117" s="2"/>
      <c r="S117" s="2"/>
      <c r="T117" s="28"/>
      <c r="U117" s="28"/>
      <c r="V117" s="3"/>
      <c r="W117" s="3"/>
      <c r="X117" s="1"/>
      <c r="Y117" s="1"/>
    </row>
    <row r="118" spans="1:25" x14ac:dyDescent="0.3">
      <c r="A118" s="2"/>
      <c r="B118" s="2"/>
      <c r="C118" s="47">
        <v>1.29</v>
      </c>
      <c r="D118" s="47">
        <v>3.76</v>
      </c>
      <c r="E118" s="47">
        <v>0.23</v>
      </c>
      <c r="F118" s="67">
        <v>2.44</v>
      </c>
      <c r="G118" s="69">
        <v>30.1</v>
      </c>
      <c r="H118" s="47">
        <v>8.33</v>
      </c>
      <c r="I118" s="69">
        <v>39.1</v>
      </c>
      <c r="J118" s="87">
        <v>31.2</v>
      </c>
      <c r="K118" s="2"/>
      <c r="L118" s="2"/>
      <c r="M118" s="2"/>
      <c r="N118" s="2"/>
      <c r="O118" s="2"/>
      <c r="P118" s="2"/>
      <c r="Q118" s="2"/>
      <c r="R118" s="2"/>
      <c r="S118" s="2"/>
      <c r="T118" s="28"/>
      <c r="U118" s="28"/>
      <c r="V118" s="3"/>
      <c r="W118" s="3"/>
      <c r="X118" s="1"/>
      <c r="Y118" s="1"/>
    </row>
    <row r="119" spans="1:25" x14ac:dyDescent="0.3">
      <c r="A119" s="2"/>
      <c r="B119" s="2"/>
      <c r="C119" s="47">
        <v>1.23</v>
      </c>
      <c r="D119" s="87">
        <v>4.22</v>
      </c>
      <c r="E119" s="47">
        <v>0.24</v>
      </c>
      <c r="F119" s="67">
        <v>2.36</v>
      </c>
      <c r="G119" s="69">
        <v>24.9</v>
      </c>
      <c r="H119" s="47">
        <v>9.0500000000000007</v>
      </c>
      <c r="I119" s="69">
        <v>46.8</v>
      </c>
      <c r="J119" s="87">
        <v>30.8</v>
      </c>
      <c r="K119" s="2"/>
      <c r="L119" s="2"/>
      <c r="M119" s="2"/>
      <c r="N119" s="2"/>
      <c r="O119" s="2"/>
      <c r="P119" s="2"/>
      <c r="Q119" s="2"/>
      <c r="R119" s="2"/>
      <c r="S119" s="2"/>
      <c r="T119" s="28"/>
      <c r="U119" s="28"/>
      <c r="V119" s="28"/>
    </row>
    <row r="120" spans="1:25" x14ac:dyDescent="0.3">
      <c r="A120" s="2"/>
      <c r="B120" s="2"/>
      <c r="C120" s="47">
        <v>1.26</v>
      </c>
      <c r="D120" s="47">
        <v>4.0999999999999996</v>
      </c>
      <c r="E120" s="47">
        <v>0.16</v>
      </c>
      <c r="F120" s="67">
        <v>2.44</v>
      </c>
      <c r="G120" s="69">
        <v>27.3</v>
      </c>
      <c r="H120" s="69">
        <v>12.1</v>
      </c>
      <c r="I120" s="69">
        <v>35.6</v>
      </c>
      <c r="J120" s="87">
        <v>21.2</v>
      </c>
      <c r="K120" s="2"/>
      <c r="L120" s="2"/>
      <c r="M120" s="2"/>
      <c r="N120" s="2"/>
      <c r="O120" s="2"/>
      <c r="P120" s="2"/>
      <c r="Q120" s="2"/>
      <c r="R120" s="2"/>
      <c r="S120" s="2"/>
      <c r="T120" s="28"/>
      <c r="U120" s="28"/>
      <c r="V120" s="28"/>
    </row>
    <row r="121" spans="1:25" x14ac:dyDescent="0.3">
      <c r="A121" s="2"/>
      <c r="B121" s="2"/>
      <c r="C121" s="47">
        <v>1.28</v>
      </c>
      <c r="D121" s="47">
        <v>3.85</v>
      </c>
      <c r="E121" s="47">
        <v>0.14000000000000001</v>
      </c>
      <c r="F121" s="47">
        <v>2.35</v>
      </c>
      <c r="G121" s="69">
        <v>26.8</v>
      </c>
      <c r="H121" s="47">
        <v>9.36</v>
      </c>
      <c r="I121" s="69">
        <v>37.200000000000003</v>
      </c>
      <c r="J121" s="87">
        <v>29.5</v>
      </c>
      <c r="K121" s="2"/>
      <c r="L121" s="2"/>
      <c r="M121" s="2"/>
      <c r="N121" s="2"/>
      <c r="O121" s="2"/>
      <c r="P121" s="2"/>
      <c r="Q121" s="2"/>
      <c r="R121" s="2"/>
      <c r="S121" s="2"/>
      <c r="T121" s="28"/>
      <c r="U121" s="28"/>
      <c r="V121" s="3"/>
      <c r="W121" s="3"/>
      <c r="X121" s="1"/>
      <c r="Y121" s="1"/>
    </row>
    <row r="122" spans="1:25" x14ac:dyDescent="0.3">
      <c r="A122" s="2"/>
      <c r="B122" s="2"/>
      <c r="C122" s="47">
        <v>1.25</v>
      </c>
      <c r="D122" s="47">
        <v>4.6900000000000004</v>
      </c>
      <c r="E122" s="47">
        <v>0.16</v>
      </c>
      <c r="F122" s="67">
        <v>2.67</v>
      </c>
      <c r="G122" s="69">
        <v>24.3</v>
      </c>
      <c r="H122" s="67">
        <v>9.4499999999999993</v>
      </c>
      <c r="I122" s="69">
        <v>38.200000000000003</v>
      </c>
      <c r="J122" s="87">
        <v>32.6</v>
      </c>
      <c r="K122" s="2"/>
      <c r="L122" s="2"/>
      <c r="M122" s="2"/>
      <c r="N122" s="2"/>
      <c r="O122" s="2"/>
      <c r="P122" s="2"/>
      <c r="Q122" s="2"/>
      <c r="R122" s="2"/>
      <c r="S122" s="2"/>
      <c r="T122" s="28"/>
      <c r="U122" s="28"/>
      <c r="V122" s="3"/>
      <c r="W122" s="3"/>
      <c r="X122" s="1"/>
      <c r="Y122" s="1"/>
    </row>
    <row r="123" spans="1:25" x14ac:dyDescent="0.3">
      <c r="A123" s="2"/>
      <c r="B123" s="2"/>
      <c r="C123" s="47">
        <v>1.26</v>
      </c>
      <c r="D123" s="47">
        <v>4.22</v>
      </c>
      <c r="E123" s="47">
        <v>0.19</v>
      </c>
      <c r="F123" s="47">
        <v>2.31</v>
      </c>
      <c r="G123" s="69">
        <v>26.1</v>
      </c>
      <c r="H123" s="47">
        <v>6.54</v>
      </c>
      <c r="I123" s="69">
        <v>40.5</v>
      </c>
      <c r="J123" s="87">
        <v>30.1</v>
      </c>
      <c r="K123" s="2"/>
      <c r="L123" s="2"/>
      <c r="M123" s="2"/>
      <c r="N123" s="2"/>
      <c r="O123" s="2"/>
      <c r="P123" s="2"/>
      <c r="Q123" s="2"/>
      <c r="R123" s="2"/>
      <c r="S123" s="2"/>
      <c r="T123" s="28"/>
      <c r="U123" s="28"/>
      <c r="V123" s="3"/>
      <c r="W123" s="3"/>
      <c r="X123" s="1"/>
      <c r="Y123" s="1"/>
    </row>
    <row r="124" spans="1:25" x14ac:dyDescent="0.3">
      <c r="A124" s="2"/>
      <c r="B124" s="2"/>
      <c r="C124" s="47">
        <v>1.23</v>
      </c>
      <c r="D124" s="47">
        <v>3.85</v>
      </c>
      <c r="E124" s="47">
        <v>0.22</v>
      </c>
      <c r="F124" s="67">
        <v>2.38</v>
      </c>
      <c r="G124" s="69">
        <v>25.5</v>
      </c>
      <c r="H124" s="47">
        <v>8.3800000000000008</v>
      </c>
      <c r="I124" s="69">
        <v>36.5</v>
      </c>
      <c r="J124" s="87">
        <v>28.2</v>
      </c>
      <c r="K124" s="2"/>
      <c r="L124" s="2"/>
      <c r="M124" s="2"/>
      <c r="N124" s="2"/>
      <c r="O124" s="2"/>
      <c r="P124" s="2"/>
      <c r="Q124" s="2"/>
      <c r="R124" s="2"/>
      <c r="S124" s="2"/>
      <c r="T124" s="28"/>
      <c r="U124" s="28"/>
      <c r="V124" s="3"/>
      <c r="W124" s="3"/>
      <c r="X124" s="1"/>
      <c r="Y124" s="1"/>
    </row>
    <row r="125" spans="1:25" x14ac:dyDescent="0.3">
      <c r="A125" s="2"/>
      <c r="B125" s="2"/>
      <c r="C125" s="47">
        <v>1.22</v>
      </c>
      <c r="D125" s="47">
        <v>4.3600000000000003</v>
      </c>
      <c r="E125" s="87">
        <v>0.23</v>
      </c>
      <c r="F125" s="67">
        <v>2.44</v>
      </c>
      <c r="G125" s="69">
        <v>21.3</v>
      </c>
      <c r="H125" s="69">
        <v>13.2</v>
      </c>
      <c r="I125" s="69">
        <v>35.9</v>
      </c>
      <c r="J125" s="87">
        <v>25.1</v>
      </c>
      <c r="K125" s="2"/>
      <c r="L125" s="2"/>
      <c r="M125" s="2"/>
      <c r="N125" s="2"/>
      <c r="O125" s="2"/>
      <c r="P125" s="2"/>
      <c r="Q125" s="2"/>
      <c r="R125" s="2"/>
      <c r="S125" s="2"/>
      <c r="T125" s="28"/>
      <c r="U125" s="28"/>
      <c r="V125" s="3"/>
      <c r="W125" s="3"/>
      <c r="X125" s="1"/>
      <c r="Y125" s="1"/>
    </row>
    <row r="126" spans="1:25" x14ac:dyDescent="0.3">
      <c r="A126" s="2"/>
      <c r="B126" s="2"/>
      <c r="C126" s="47">
        <v>1.26</v>
      </c>
      <c r="D126" s="47">
        <v>4.25</v>
      </c>
      <c r="E126" s="47">
        <v>0.19</v>
      </c>
      <c r="F126" s="47">
        <v>2.65</v>
      </c>
      <c r="G126" s="48">
        <v>23.4</v>
      </c>
      <c r="H126" s="69">
        <v>11.6</v>
      </c>
      <c r="I126" s="69">
        <v>42.1</v>
      </c>
      <c r="J126" s="87">
        <v>29.9</v>
      </c>
      <c r="K126" s="2"/>
      <c r="L126" s="2"/>
      <c r="M126" s="2"/>
      <c r="N126" s="2"/>
      <c r="O126" s="2"/>
      <c r="P126" s="2"/>
      <c r="Q126" s="2"/>
      <c r="R126" s="2"/>
      <c r="S126" s="2"/>
      <c r="T126" s="28"/>
      <c r="U126" s="28"/>
      <c r="V126" s="3"/>
      <c r="W126" s="3"/>
      <c r="X126" s="1"/>
      <c r="Y126" s="1"/>
    </row>
    <row r="127" spans="1:25" x14ac:dyDescent="0.3">
      <c r="A127" s="2"/>
      <c r="B127" s="2"/>
      <c r="C127" s="47">
        <v>1.24</v>
      </c>
      <c r="D127" s="47">
        <v>3.56</v>
      </c>
      <c r="E127" s="47">
        <v>0.23</v>
      </c>
      <c r="F127" s="67">
        <v>2.2200000000000002</v>
      </c>
      <c r="G127" s="69">
        <v>23.4</v>
      </c>
      <c r="H127" s="69">
        <v>10.5</v>
      </c>
      <c r="I127" s="69">
        <v>40.299999999999997</v>
      </c>
      <c r="J127" s="87">
        <v>30.1</v>
      </c>
      <c r="K127" s="2"/>
      <c r="L127" s="2"/>
      <c r="M127" s="2"/>
      <c r="N127" s="2"/>
      <c r="O127" s="2"/>
      <c r="P127" s="2"/>
      <c r="Q127" s="2"/>
      <c r="R127" s="2"/>
      <c r="S127" s="2"/>
      <c r="T127" s="28"/>
      <c r="U127" s="28"/>
      <c r="V127" s="3"/>
      <c r="W127" s="3"/>
      <c r="X127" s="1"/>
      <c r="Y127" s="1"/>
    </row>
    <row r="128" spans="1:25" ht="17.25" x14ac:dyDescent="0.35">
      <c r="A128" s="2"/>
      <c r="B128" s="2"/>
      <c r="C128" s="47">
        <v>1.26</v>
      </c>
      <c r="D128" s="87">
        <v>4.6500000000000004</v>
      </c>
      <c r="E128" s="47">
        <v>0.22</v>
      </c>
      <c r="F128" s="67">
        <v>2.61</v>
      </c>
      <c r="G128" s="69">
        <v>21.6</v>
      </c>
      <c r="H128" s="47">
        <v>9.1999999999999993</v>
      </c>
      <c r="I128" s="69">
        <v>38</v>
      </c>
      <c r="J128" s="69">
        <v>33</v>
      </c>
      <c r="K128" s="2"/>
      <c r="L128" s="2"/>
      <c r="M128" s="2"/>
      <c r="N128" s="2"/>
      <c r="O128" s="2"/>
      <c r="P128" s="2"/>
      <c r="Q128" s="2"/>
      <c r="R128" s="2"/>
      <c r="S128" s="2"/>
      <c r="T128" s="12"/>
      <c r="U128" s="12"/>
      <c r="V128" s="3"/>
      <c r="W128" s="3"/>
      <c r="X128" s="1"/>
      <c r="Y128" s="1"/>
    </row>
    <row r="129" spans="1:25" x14ac:dyDescent="0.3">
      <c r="A129" s="2"/>
      <c r="B129" s="2"/>
      <c r="C129" s="47">
        <v>1.23</v>
      </c>
      <c r="D129" s="87">
        <v>3.78</v>
      </c>
      <c r="E129" s="47">
        <v>0.18</v>
      </c>
      <c r="F129" s="47">
        <v>2.6</v>
      </c>
      <c r="G129" s="48">
        <v>25.6</v>
      </c>
      <c r="H129" s="69">
        <v>12.3</v>
      </c>
      <c r="I129" s="69">
        <v>48.2</v>
      </c>
      <c r="J129" s="69">
        <v>25.4</v>
      </c>
      <c r="K129" s="2"/>
      <c r="L129" s="2"/>
      <c r="M129" s="2"/>
      <c r="N129" s="2"/>
      <c r="O129" s="2"/>
      <c r="P129" s="2"/>
      <c r="Q129" s="2"/>
      <c r="R129" s="2"/>
      <c r="S129" s="2"/>
      <c r="T129" s="11"/>
      <c r="U129" s="11"/>
      <c r="V129" s="3"/>
      <c r="W129" s="3"/>
      <c r="X129" s="1"/>
      <c r="Y129" s="1"/>
    </row>
    <row r="130" spans="1:25" x14ac:dyDescent="0.3">
      <c r="A130" s="2"/>
      <c r="B130" s="2"/>
      <c r="C130" s="47">
        <v>1.25</v>
      </c>
      <c r="D130" s="87">
        <v>4.25</v>
      </c>
      <c r="E130" s="47">
        <v>0.24</v>
      </c>
      <c r="F130" s="47">
        <v>2.4500000000000002</v>
      </c>
      <c r="G130" s="48">
        <v>24.3</v>
      </c>
      <c r="H130" s="69">
        <v>10.9</v>
      </c>
      <c r="I130" s="69">
        <v>46.2</v>
      </c>
      <c r="J130" s="87">
        <v>28.1</v>
      </c>
      <c r="K130" s="2"/>
      <c r="L130" s="2"/>
      <c r="M130" s="2"/>
      <c r="N130" s="2"/>
      <c r="O130" s="2"/>
      <c r="P130" s="2"/>
      <c r="Q130" s="2"/>
      <c r="R130" s="2"/>
      <c r="S130" s="2"/>
      <c r="T130" s="11"/>
      <c r="U130" s="11"/>
      <c r="V130" s="3"/>
      <c r="W130" s="3"/>
      <c r="X130" s="1"/>
      <c r="Y130" s="1"/>
    </row>
    <row r="131" spans="1:25" x14ac:dyDescent="0.3">
      <c r="A131" s="2"/>
      <c r="B131" s="2"/>
      <c r="C131" s="47">
        <v>1.25</v>
      </c>
      <c r="D131" s="47">
        <v>4.12</v>
      </c>
      <c r="E131" s="47">
        <v>0.27</v>
      </c>
      <c r="F131" s="47">
        <v>2.33</v>
      </c>
      <c r="G131" s="48">
        <v>21.8</v>
      </c>
      <c r="H131" s="69">
        <v>11.3</v>
      </c>
      <c r="I131" s="69">
        <v>40.299999999999997</v>
      </c>
      <c r="J131" s="87">
        <v>22.7</v>
      </c>
      <c r="K131" s="2"/>
      <c r="L131" s="2"/>
      <c r="M131" s="2"/>
      <c r="N131" s="2"/>
      <c r="O131" s="2"/>
      <c r="P131" s="2"/>
      <c r="Q131" s="2"/>
      <c r="R131" s="2"/>
      <c r="S131" s="2"/>
      <c r="T131" s="28"/>
      <c r="U131" s="28"/>
      <c r="V131" s="3"/>
      <c r="W131" s="3"/>
      <c r="X131" s="1"/>
      <c r="Y131" s="1"/>
    </row>
    <row r="132" spans="1:25" x14ac:dyDescent="0.3">
      <c r="A132" s="2"/>
      <c r="B132" s="2"/>
      <c r="C132" s="47">
        <v>1.22</v>
      </c>
      <c r="D132" s="47">
        <v>3.85</v>
      </c>
      <c r="E132" s="67">
        <v>0.21</v>
      </c>
      <c r="F132" s="47">
        <v>2.48</v>
      </c>
      <c r="G132" s="69">
        <v>26.3</v>
      </c>
      <c r="H132" s="69">
        <v>13.5</v>
      </c>
      <c r="I132" s="69">
        <v>42.3</v>
      </c>
      <c r="J132" s="87">
        <v>25.6</v>
      </c>
      <c r="K132" s="2"/>
      <c r="L132" s="2"/>
      <c r="M132" s="2"/>
      <c r="N132" s="2"/>
      <c r="O132" s="2"/>
      <c r="P132" s="2"/>
      <c r="Q132" s="2"/>
      <c r="R132" s="2"/>
      <c r="S132" s="2"/>
      <c r="T132" s="28"/>
      <c r="U132" s="28"/>
      <c r="V132" s="3"/>
      <c r="W132" s="3"/>
      <c r="X132" s="1"/>
      <c r="Y132" s="1"/>
    </row>
    <row r="133" spans="1:25" x14ac:dyDescent="0.3">
      <c r="A133" s="2"/>
      <c r="B133" s="2"/>
      <c r="C133" s="47">
        <v>1.24</v>
      </c>
      <c r="D133" s="47">
        <v>3.99</v>
      </c>
      <c r="E133" s="67">
        <v>0.13</v>
      </c>
      <c r="F133" s="47">
        <v>2.31</v>
      </c>
      <c r="G133" s="69">
        <v>24.6</v>
      </c>
      <c r="H133" s="47">
        <v>8.52</v>
      </c>
      <c r="I133" s="69">
        <v>50.6</v>
      </c>
      <c r="J133" s="87">
        <v>29.4</v>
      </c>
      <c r="K133" s="2"/>
      <c r="L133" s="2"/>
      <c r="M133" s="2"/>
      <c r="N133" s="2"/>
      <c r="O133" s="2"/>
      <c r="P133" s="2"/>
      <c r="Q133" s="2"/>
      <c r="R133" s="2"/>
      <c r="S133" s="2"/>
      <c r="T133" s="28"/>
      <c r="U133" s="28"/>
      <c r="V133" s="28"/>
    </row>
    <row r="134" spans="1:25" x14ac:dyDescent="0.3">
      <c r="A134" s="2"/>
      <c r="B134" s="2"/>
      <c r="C134" s="47">
        <v>1.27</v>
      </c>
      <c r="D134" s="87">
        <v>4.22</v>
      </c>
      <c r="E134" s="47">
        <v>0.16</v>
      </c>
      <c r="F134" s="67">
        <v>2.19</v>
      </c>
      <c r="G134" s="69">
        <v>23.9</v>
      </c>
      <c r="H134" s="47">
        <v>7.99</v>
      </c>
      <c r="I134" s="69">
        <v>45.6</v>
      </c>
      <c r="J134" s="69">
        <v>27.1</v>
      </c>
      <c r="K134" s="2"/>
      <c r="L134" s="2"/>
      <c r="M134" s="2"/>
      <c r="N134" s="2"/>
      <c r="O134" s="2"/>
      <c r="P134" s="2"/>
      <c r="Q134" s="2"/>
      <c r="R134" s="2"/>
      <c r="S134" s="2"/>
      <c r="T134" s="1"/>
      <c r="U134" s="1"/>
    </row>
    <row r="135" spans="1:25" x14ac:dyDescent="0.3">
      <c r="A135" s="2"/>
      <c r="B135" s="2"/>
      <c r="C135" s="47">
        <v>1.26</v>
      </c>
      <c r="D135" s="47">
        <v>3.88</v>
      </c>
      <c r="E135" s="47">
        <v>0.25</v>
      </c>
      <c r="F135" s="67">
        <v>2.56</v>
      </c>
      <c r="G135" s="69">
        <v>24.1</v>
      </c>
      <c r="H135" s="69">
        <v>14.1</v>
      </c>
      <c r="I135" s="69">
        <v>42.8</v>
      </c>
      <c r="J135" s="87">
        <v>23.9</v>
      </c>
      <c r="K135" s="2"/>
      <c r="L135" s="2"/>
      <c r="M135" s="2"/>
      <c r="N135" s="2"/>
      <c r="O135" s="2"/>
      <c r="P135" s="2"/>
      <c r="Q135" s="2"/>
      <c r="R135" s="2"/>
      <c r="S135" s="2"/>
      <c r="T135" s="1"/>
      <c r="U135" s="1"/>
    </row>
    <row r="136" spans="1:25" x14ac:dyDescent="0.3">
      <c r="A136" s="2"/>
      <c r="B136" s="2"/>
      <c r="C136" s="47">
        <v>1.25</v>
      </c>
      <c r="D136" s="47">
        <v>4.16</v>
      </c>
      <c r="E136" s="47">
        <v>0.11</v>
      </c>
      <c r="F136" s="67">
        <v>2.2200000000000002</v>
      </c>
      <c r="G136" s="69">
        <v>23.6</v>
      </c>
      <c r="H136" s="47">
        <v>8.35</v>
      </c>
      <c r="I136" s="69">
        <v>37.799999999999997</v>
      </c>
      <c r="J136" s="87">
        <v>25.8</v>
      </c>
      <c r="K136" s="2"/>
      <c r="L136" s="2"/>
      <c r="M136" s="2"/>
      <c r="N136" s="2"/>
      <c r="O136" s="2"/>
      <c r="P136" s="2"/>
      <c r="Q136" s="2"/>
      <c r="R136" s="2"/>
      <c r="S136" s="2"/>
      <c r="T136" s="28"/>
      <c r="U136" s="28"/>
      <c r="V136" s="3"/>
      <c r="W136" s="3"/>
      <c r="X136" s="1"/>
      <c r="Y136" s="1"/>
    </row>
    <row r="137" spans="1:25" x14ac:dyDescent="0.3">
      <c r="A137" s="2"/>
      <c r="B137" s="2"/>
      <c r="C137" s="47">
        <v>1.23</v>
      </c>
      <c r="D137" s="47">
        <v>4.3</v>
      </c>
      <c r="E137" s="47">
        <v>0.16</v>
      </c>
      <c r="F137" s="67">
        <v>2.46</v>
      </c>
      <c r="G137" s="69">
        <v>24.3</v>
      </c>
      <c r="H137" s="47">
        <v>7.65</v>
      </c>
      <c r="I137" s="69">
        <v>42.8</v>
      </c>
      <c r="J137" s="87">
        <v>26.3</v>
      </c>
      <c r="K137" s="2"/>
      <c r="L137" s="2"/>
      <c r="M137" s="2"/>
      <c r="N137" s="2"/>
      <c r="O137" s="2"/>
      <c r="P137" s="2"/>
      <c r="Q137" s="2"/>
      <c r="R137" s="2"/>
      <c r="S137" s="2"/>
      <c r="T137" s="28"/>
      <c r="U137" s="28"/>
      <c r="V137" s="3"/>
      <c r="W137" s="3"/>
      <c r="X137" s="1"/>
      <c r="Y137" s="1"/>
    </row>
    <row r="138" spans="1:25" x14ac:dyDescent="0.3">
      <c r="A138" s="2"/>
      <c r="B138" s="2"/>
      <c r="C138" s="47">
        <v>1.24</v>
      </c>
      <c r="D138" s="87">
        <v>4.1100000000000003</v>
      </c>
      <c r="E138" s="47">
        <v>0.22</v>
      </c>
      <c r="F138" s="67">
        <v>2.5499999999999998</v>
      </c>
      <c r="G138" s="69">
        <v>25.2</v>
      </c>
      <c r="H138" s="69">
        <v>13.5</v>
      </c>
      <c r="I138" s="69">
        <v>44.7</v>
      </c>
      <c r="J138" s="87">
        <v>27.1</v>
      </c>
      <c r="K138" s="2"/>
      <c r="L138" s="2"/>
      <c r="M138" s="2"/>
      <c r="N138" s="2"/>
      <c r="O138" s="2"/>
      <c r="P138" s="2"/>
      <c r="Q138" s="2"/>
      <c r="R138" s="2"/>
      <c r="S138" s="2"/>
      <c r="T138" s="28"/>
      <c r="U138" s="28"/>
      <c r="V138" s="3"/>
      <c r="W138" s="3"/>
      <c r="X138" s="1"/>
      <c r="Y138" s="1"/>
    </row>
    <row r="139" spans="1:25" x14ac:dyDescent="0.3">
      <c r="A139" s="2"/>
      <c r="B139" s="2"/>
      <c r="C139" s="47">
        <v>1.28</v>
      </c>
      <c r="D139" s="47">
        <v>3.78</v>
      </c>
      <c r="E139" s="47">
        <v>0.19</v>
      </c>
      <c r="F139" s="67">
        <v>2.16</v>
      </c>
      <c r="G139" s="69">
        <v>21.9</v>
      </c>
      <c r="H139" s="69">
        <v>14.1</v>
      </c>
      <c r="I139" s="69">
        <v>39.200000000000003</v>
      </c>
      <c r="J139" s="87">
        <v>26.1</v>
      </c>
      <c r="K139" s="2"/>
      <c r="L139" s="2"/>
      <c r="M139" s="2"/>
      <c r="N139" s="2"/>
      <c r="O139" s="2"/>
      <c r="P139" s="2"/>
      <c r="Q139" s="2"/>
      <c r="R139" s="2"/>
      <c r="S139" s="2"/>
      <c r="T139" s="28"/>
      <c r="U139" s="28"/>
      <c r="V139" s="3"/>
      <c r="W139" s="3"/>
      <c r="X139" s="1"/>
      <c r="Y139" s="1"/>
    </row>
    <row r="140" spans="1:25" x14ac:dyDescent="0.3">
      <c r="A140" s="2"/>
      <c r="B140" s="2"/>
      <c r="C140" s="47">
        <v>1.26</v>
      </c>
      <c r="D140" s="47">
        <v>3.89</v>
      </c>
      <c r="E140" s="47">
        <v>0.26</v>
      </c>
      <c r="F140" s="67">
        <v>2.33</v>
      </c>
      <c r="G140" s="69">
        <v>23.8</v>
      </c>
      <c r="H140" s="69">
        <v>15</v>
      </c>
      <c r="I140" s="69">
        <v>48.6</v>
      </c>
      <c r="J140" s="87">
        <v>25.4</v>
      </c>
      <c r="K140" s="2"/>
      <c r="L140" s="2"/>
      <c r="M140" s="2"/>
      <c r="N140" s="2"/>
      <c r="O140" s="2"/>
      <c r="P140" s="2"/>
      <c r="Q140" s="2"/>
      <c r="R140" s="2"/>
      <c r="S140" s="2"/>
      <c r="T140" s="28"/>
      <c r="U140" s="28"/>
      <c r="V140" s="3"/>
      <c r="W140" s="3"/>
      <c r="X140" s="1"/>
      <c r="Y140" s="1"/>
    </row>
    <row r="141" spans="1:25" x14ac:dyDescent="0.3">
      <c r="A141" s="2"/>
      <c r="B141" s="2"/>
      <c r="C141" s="47">
        <v>1.22</v>
      </c>
      <c r="D141" s="87">
        <v>4.37</v>
      </c>
      <c r="E141" s="87">
        <v>0.15</v>
      </c>
      <c r="F141" s="67">
        <v>2.4</v>
      </c>
      <c r="G141" s="69">
        <v>24.2</v>
      </c>
      <c r="H141" s="47">
        <v>8.35</v>
      </c>
      <c r="I141" s="69">
        <v>45.6</v>
      </c>
      <c r="J141" s="87">
        <v>24.6</v>
      </c>
      <c r="K141" s="2"/>
      <c r="L141" s="2"/>
      <c r="M141" s="2"/>
      <c r="N141" s="2"/>
      <c r="O141" s="2"/>
      <c r="P141" s="2"/>
      <c r="Q141" s="2"/>
      <c r="R141" s="2"/>
      <c r="S141" s="2"/>
      <c r="T141" s="28"/>
      <c r="U141" s="28"/>
      <c r="V141" s="3"/>
      <c r="W141" s="3"/>
      <c r="X141" s="1"/>
      <c r="Y141" s="1"/>
    </row>
    <row r="142" spans="1:25" ht="17.25" x14ac:dyDescent="0.35">
      <c r="A142" s="2"/>
      <c r="B142" s="2"/>
      <c r="C142" s="47">
        <v>1.26</v>
      </c>
      <c r="D142" s="47">
        <v>4.22</v>
      </c>
      <c r="E142" s="47">
        <v>0.17</v>
      </c>
      <c r="F142" s="67">
        <v>2.33</v>
      </c>
      <c r="G142" s="69">
        <v>25.6</v>
      </c>
      <c r="H142" s="47">
        <v>7.65</v>
      </c>
      <c r="I142" s="69">
        <v>50.2</v>
      </c>
      <c r="J142" s="87">
        <v>25.9</v>
      </c>
      <c r="K142" s="2"/>
      <c r="L142" s="2"/>
      <c r="M142" s="2"/>
      <c r="N142" s="2"/>
      <c r="O142" s="2"/>
      <c r="P142" s="2"/>
      <c r="Q142" s="2"/>
      <c r="R142" s="2"/>
      <c r="S142" s="2"/>
      <c r="T142" s="12"/>
      <c r="U142" s="12"/>
      <c r="V142" s="3"/>
      <c r="W142" s="3"/>
      <c r="X142" s="1"/>
      <c r="Y142" s="1"/>
    </row>
    <row r="143" spans="1:25" x14ac:dyDescent="0.3">
      <c r="A143" s="2"/>
      <c r="B143" s="2"/>
      <c r="C143" s="47">
        <v>1.25</v>
      </c>
      <c r="D143" s="47">
        <v>3.85</v>
      </c>
      <c r="E143" s="47">
        <v>0.25</v>
      </c>
      <c r="F143" s="67">
        <v>2.5</v>
      </c>
      <c r="G143" s="69">
        <v>26.8</v>
      </c>
      <c r="H143" s="47">
        <v>7.99</v>
      </c>
      <c r="I143" s="69">
        <v>36.700000000000003</v>
      </c>
      <c r="J143" s="87">
        <v>21.8</v>
      </c>
      <c r="K143" s="2"/>
      <c r="L143" s="2"/>
      <c r="M143" s="2"/>
      <c r="N143" s="2"/>
      <c r="O143" s="2"/>
      <c r="P143" s="2"/>
      <c r="Q143" s="2"/>
      <c r="R143" s="2"/>
      <c r="S143" s="2"/>
      <c r="T143" s="11"/>
      <c r="U143" s="11"/>
      <c r="V143" s="3"/>
      <c r="W143" s="3"/>
      <c r="X143" s="1"/>
      <c r="Y143" s="1"/>
    </row>
    <row r="144" spans="1:25" x14ac:dyDescent="0.3">
      <c r="A144" s="2"/>
      <c r="B144" s="2"/>
      <c r="C144" s="47">
        <v>1.23</v>
      </c>
      <c r="D144" s="87">
        <v>4.3600000000000003</v>
      </c>
      <c r="E144" s="47">
        <v>0.22</v>
      </c>
      <c r="F144" s="67">
        <v>2.1</v>
      </c>
      <c r="G144" s="69">
        <v>30.2</v>
      </c>
      <c r="H144" s="47">
        <v>9.35</v>
      </c>
      <c r="I144" s="69">
        <v>35.9</v>
      </c>
      <c r="J144" s="87">
        <v>24.6</v>
      </c>
      <c r="K144" s="2"/>
      <c r="L144" s="2"/>
      <c r="M144" s="2"/>
      <c r="N144" s="2"/>
      <c r="O144" s="2"/>
      <c r="P144" s="2"/>
      <c r="Q144" s="2"/>
      <c r="R144" s="2"/>
      <c r="S144" s="2"/>
      <c r="T144" s="11"/>
      <c r="U144" s="11"/>
      <c r="V144" s="3"/>
      <c r="W144" s="3"/>
      <c r="X144" s="1"/>
      <c r="Y144" s="1"/>
    </row>
    <row r="145" spans="1:25" x14ac:dyDescent="0.3">
      <c r="A145" s="2"/>
      <c r="B145" s="2"/>
      <c r="C145" s="47">
        <v>1.2</v>
      </c>
      <c r="D145" s="47">
        <v>3.64</v>
      </c>
      <c r="E145" s="47">
        <v>0.11</v>
      </c>
      <c r="F145" s="67">
        <v>2.19</v>
      </c>
      <c r="G145" s="69">
        <v>27.26</v>
      </c>
      <c r="H145" s="47">
        <v>9.77</v>
      </c>
      <c r="I145" s="69">
        <v>48.2</v>
      </c>
      <c r="J145" s="87">
        <v>25.9</v>
      </c>
      <c r="K145" s="2"/>
      <c r="L145" s="2"/>
      <c r="M145" s="2"/>
      <c r="N145" s="2"/>
      <c r="O145" s="2"/>
      <c r="P145" s="2"/>
      <c r="Q145" s="2"/>
      <c r="R145" s="2"/>
      <c r="S145" s="2"/>
      <c r="T145" s="28"/>
      <c r="U145" s="28"/>
      <c r="V145" s="3"/>
      <c r="W145" s="3"/>
      <c r="X145" s="1"/>
      <c r="Y145" s="1"/>
    </row>
    <row r="146" spans="1:25" x14ac:dyDescent="0.3">
      <c r="A146" s="2"/>
      <c r="B146" s="2"/>
      <c r="C146" s="47">
        <v>1.22</v>
      </c>
      <c r="D146" s="47">
        <v>4.25</v>
      </c>
      <c r="E146" s="47">
        <v>0.14000000000000001</v>
      </c>
      <c r="F146" s="67">
        <v>2.89</v>
      </c>
      <c r="G146" s="69">
        <v>26.9</v>
      </c>
      <c r="H146" s="69">
        <v>12.9</v>
      </c>
      <c r="I146" s="69">
        <v>46.3</v>
      </c>
      <c r="J146" s="69">
        <v>24.8</v>
      </c>
      <c r="K146" s="2"/>
      <c r="L146" s="2"/>
      <c r="M146" s="2"/>
      <c r="N146" s="2"/>
      <c r="O146" s="2"/>
      <c r="P146" s="2"/>
      <c r="Q146" s="2"/>
      <c r="R146" s="2"/>
      <c r="S146" s="2"/>
      <c r="T146" s="28"/>
      <c r="U146" s="28"/>
      <c r="V146" s="3"/>
      <c r="W146" s="3"/>
      <c r="X146" s="1"/>
      <c r="Y146" s="1"/>
    </row>
    <row r="147" spans="1:25" x14ac:dyDescent="0.3">
      <c r="A147" s="2"/>
      <c r="B147" s="2"/>
      <c r="C147" s="47">
        <v>1.24</v>
      </c>
      <c r="D147" s="47">
        <v>4.12</v>
      </c>
      <c r="E147" s="67">
        <v>0.15</v>
      </c>
      <c r="F147" s="47">
        <v>2.41</v>
      </c>
      <c r="G147" s="69">
        <v>21.8</v>
      </c>
      <c r="H147" s="47">
        <v>6.35</v>
      </c>
      <c r="I147" s="87">
        <v>48.2</v>
      </c>
      <c r="J147" s="87">
        <v>26.5</v>
      </c>
      <c r="K147" s="2"/>
      <c r="L147" s="2"/>
      <c r="M147" s="2"/>
      <c r="N147" s="2"/>
      <c r="O147" s="2"/>
      <c r="P147" s="2"/>
      <c r="Q147" s="2"/>
      <c r="R147" s="2"/>
      <c r="S147" s="2"/>
      <c r="T147" s="1"/>
      <c r="U147" s="1"/>
    </row>
    <row r="148" spans="1:25" x14ac:dyDescent="0.3">
      <c r="A148" s="2"/>
      <c r="B148" s="2"/>
      <c r="C148" s="47">
        <v>1.25</v>
      </c>
      <c r="D148" s="87">
        <v>3.56</v>
      </c>
      <c r="E148" s="47">
        <v>0.14000000000000001</v>
      </c>
      <c r="F148" s="67">
        <v>2.35</v>
      </c>
      <c r="G148" s="69">
        <v>26.5</v>
      </c>
      <c r="H148" s="47">
        <v>5.36</v>
      </c>
      <c r="I148" s="87">
        <v>52.8</v>
      </c>
      <c r="J148" s="87">
        <v>24.1</v>
      </c>
      <c r="K148" s="2"/>
      <c r="L148" s="2"/>
      <c r="M148" s="2"/>
      <c r="N148" s="2"/>
      <c r="O148" s="2"/>
      <c r="P148" s="2"/>
      <c r="Q148" s="2"/>
      <c r="R148" s="2"/>
      <c r="S148" s="2"/>
      <c r="T148" s="28"/>
      <c r="U148" s="28"/>
    </row>
    <row r="149" spans="1:25" x14ac:dyDescent="0.3">
      <c r="A149" s="2"/>
      <c r="B149" s="2"/>
      <c r="C149" s="47">
        <v>1.24</v>
      </c>
      <c r="D149" s="87">
        <v>4.2300000000000004</v>
      </c>
      <c r="E149" s="47">
        <v>0.16</v>
      </c>
      <c r="F149" s="67">
        <v>2.12</v>
      </c>
      <c r="G149" s="69">
        <v>27.1</v>
      </c>
      <c r="H149" s="47">
        <v>4.3600000000000003</v>
      </c>
      <c r="I149" s="87">
        <v>46.5</v>
      </c>
      <c r="J149" s="87">
        <v>23.6</v>
      </c>
      <c r="K149" s="2"/>
      <c r="L149" s="2"/>
      <c r="M149" s="2"/>
      <c r="N149" s="2"/>
      <c r="O149" s="2"/>
      <c r="P149" s="2"/>
      <c r="Q149" s="2"/>
      <c r="R149" s="2"/>
      <c r="S149" s="2"/>
      <c r="T149" s="28"/>
      <c r="U149" s="28"/>
    </row>
    <row r="150" spans="1:25" x14ac:dyDescent="0.3">
      <c r="A150" s="2"/>
      <c r="B150" s="2"/>
      <c r="C150" s="47">
        <v>1.26</v>
      </c>
      <c r="D150" s="47">
        <v>3.99</v>
      </c>
      <c r="E150" s="47">
        <v>0.21</v>
      </c>
      <c r="F150" s="67">
        <v>2.4500000000000002</v>
      </c>
      <c r="G150" s="69">
        <v>25.6</v>
      </c>
      <c r="H150" s="47">
        <v>6.79</v>
      </c>
      <c r="I150" s="87">
        <v>47.9</v>
      </c>
      <c r="J150" s="87">
        <v>28.7</v>
      </c>
      <c r="K150" s="2"/>
      <c r="L150" s="2"/>
      <c r="M150" s="2"/>
      <c r="N150" s="2"/>
      <c r="O150" s="2"/>
      <c r="P150" s="2"/>
      <c r="Q150" s="2"/>
      <c r="R150" s="2"/>
      <c r="S150" s="2"/>
      <c r="T150" s="28"/>
      <c r="U150" s="28"/>
    </row>
    <row r="151" spans="1:25" x14ac:dyDescent="0.3">
      <c r="A151" s="2"/>
      <c r="B151" s="2"/>
      <c r="C151" s="47">
        <v>1.25</v>
      </c>
      <c r="D151" s="47">
        <v>4.3499999999999996</v>
      </c>
      <c r="E151" s="47">
        <v>0.17</v>
      </c>
      <c r="F151" s="47">
        <v>2.46</v>
      </c>
      <c r="G151" s="48">
        <v>24.3</v>
      </c>
      <c r="H151" s="47">
        <v>7.25</v>
      </c>
      <c r="I151" s="87">
        <v>45.7</v>
      </c>
      <c r="J151" s="87">
        <v>26.9</v>
      </c>
      <c r="K151" s="2"/>
      <c r="L151" s="2"/>
      <c r="M151" s="2"/>
      <c r="N151" s="2"/>
      <c r="O151" s="2"/>
      <c r="P151" s="2"/>
      <c r="Q151" s="2"/>
      <c r="R151" s="2"/>
      <c r="S151" s="2"/>
      <c r="T151" s="28"/>
      <c r="U151" s="28"/>
    </row>
    <row r="152" spans="1:25" x14ac:dyDescent="0.3">
      <c r="A152" s="2"/>
      <c r="B152" s="2"/>
      <c r="C152" s="47">
        <v>1.24</v>
      </c>
      <c r="D152" s="47">
        <v>3.62</v>
      </c>
      <c r="E152" s="67">
        <v>0.19</v>
      </c>
      <c r="F152" s="47">
        <v>2.11</v>
      </c>
      <c r="G152" s="69">
        <v>22.8</v>
      </c>
      <c r="H152" s="47">
        <v>6.12</v>
      </c>
      <c r="I152" s="87">
        <v>50.3</v>
      </c>
      <c r="J152" s="87">
        <v>24.3</v>
      </c>
      <c r="K152" s="2"/>
      <c r="L152" s="2"/>
      <c r="M152" s="2"/>
      <c r="N152" s="2"/>
      <c r="O152" s="2"/>
      <c r="P152" s="2"/>
      <c r="Q152" s="2"/>
      <c r="R152" s="2"/>
      <c r="S152" s="2"/>
      <c r="T152" s="28"/>
      <c r="U152" s="28"/>
    </row>
    <row r="153" spans="1:25" ht="17.25" x14ac:dyDescent="0.35">
      <c r="A153" s="2"/>
      <c r="B153" s="2"/>
      <c r="C153" s="47">
        <v>1.23</v>
      </c>
      <c r="D153" s="47">
        <v>3.94</v>
      </c>
      <c r="E153" s="67">
        <v>0.15</v>
      </c>
      <c r="F153" s="47">
        <v>2.5299999999999998</v>
      </c>
      <c r="G153" s="69">
        <v>25.7</v>
      </c>
      <c r="H153" s="47">
        <v>5.42</v>
      </c>
      <c r="I153" s="87">
        <v>46.2</v>
      </c>
      <c r="J153" s="87">
        <v>26.1</v>
      </c>
      <c r="K153" s="2"/>
      <c r="L153" s="2"/>
      <c r="M153" s="2"/>
      <c r="N153" s="2"/>
      <c r="O153" s="2"/>
      <c r="P153" s="2"/>
      <c r="Q153" s="2"/>
      <c r="R153" s="2"/>
      <c r="S153" s="2"/>
      <c r="T153" s="12"/>
      <c r="U153" s="12"/>
    </row>
    <row r="154" spans="1:25" x14ac:dyDescent="0.3">
      <c r="A154" s="2"/>
      <c r="B154" s="2"/>
      <c r="C154" s="47">
        <v>1.26</v>
      </c>
      <c r="D154" s="87">
        <v>4.16</v>
      </c>
      <c r="E154" s="88">
        <v>0.18</v>
      </c>
      <c r="F154" s="67">
        <v>2.2000000000000002</v>
      </c>
      <c r="G154" s="48">
        <v>24.1</v>
      </c>
      <c r="H154" s="67">
        <v>4.3499999999999996</v>
      </c>
      <c r="I154" s="69">
        <v>45.9</v>
      </c>
      <c r="J154" s="87">
        <v>25.4</v>
      </c>
      <c r="K154" s="2"/>
      <c r="L154" s="2"/>
      <c r="M154" s="2"/>
      <c r="N154" s="2"/>
      <c r="O154" s="2"/>
      <c r="P154" s="2"/>
      <c r="Q154" s="2"/>
      <c r="R154" s="2"/>
      <c r="S154" s="2"/>
      <c r="T154" s="11"/>
      <c r="U154" s="11"/>
    </row>
    <row r="155" spans="1:25" x14ac:dyDescent="0.3">
      <c r="A155" s="2"/>
      <c r="B155" s="2"/>
      <c r="C155" s="47">
        <v>1.24</v>
      </c>
      <c r="D155" s="47">
        <v>4.25</v>
      </c>
      <c r="E155" s="47">
        <v>0.18</v>
      </c>
      <c r="F155" s="47">
        <v>2.4300000000000002</v>
      </c>
      <c r="G155" s="48">
        <v>28.1</v>
      </c>
      <c r="H155" s="47">
        <v>6.19</v>
      </c>
      <c r="I155" s="87">
        <v>51.3</v>
      </c>
      <c r="J155" s="87">
        <v>26.1</v>
      </c>
      <c r="K155" s="2"/>
      <c r="L155" s="2"/>
      <c r="M155" s="2"/>
      <c r="N155" s="2"/>
      <c r="O155" s="2"/>
      <c r="P155" s="2"/>
      <c r="Q155" s="2"/>
      <c r="R155" s="2"/>
      <c r="S155" s="2"/>
      <c r="T155" s="11"/>
      <c r="U155" s="11"/>
    </row>
    <row r="156" spans="1:25" x14ac:dyDescent="0.3">
      <c r="A156" s="2"/>
      <c r="B156" s="2"/>
      <c r="C156" s="47">
        <v>1.26</v>
      </c>
      <c r="D156" s="47">
        <v>3.77</v>
      </c>
      <c r="E156" s="67">
        <v>0.17</v>
      </c>
      <c r="F156" s="47">
        <v>2.15</v>
      </c>
      <c r="G156" s="69">
        <v>23.6</v>
      </c>
      <c r="H156" s="47">
        <v>5.32</v>
      </c>
      <c r="I156" s="87">
        <v>42.6</v>
      </c>
      <c r="J156" s="87">
        <v>27.3</v>
      </c>
      <c r="K156" s="2"/>
      <c r="L156" s="2"/>
      <c r="M156" s="2"/>
      <c r="N156" s="2"/>
      <c r="O156" s="2"/>
      <c r="P156" s="2"/>
      <c r="Q156" s="2"/>
      <c r="R156" s="2"/>
      <c r="S156" s="2"/>
      <c r="T156" s="28"/>
      <c r="U156" s="28"/>
    </row>
    <row r="157" spans="1:25" x14ac:dyDescent="0.3">
      <c r="A157" s="2"/>
      <c r="B157" s="2"/>
      <c r="C157" s="47">
        <v>1.24</v>
      </c>
      <c r="D157" s="87">
        <v>3.82</v>
      </c>
      <c r="E157" s="47">
        <v>0.16</v>
      </c>
      <c r="F157" s="67">
        <v>2.4500000000000002</v>
      </c>
      <c r="G157" s="69">
        <v>26.2</v>
      </c>
      <c r="H157" s="47">
        <v>6.16</v>
      </c>
      <c r="I157" s="87">
        <v>45.8</v>
      </c>
      <c r="J157" s="87">
        <v>26.8</v>
      </c>
      <c r="K157" s="2"/>
      <c r="L157" s="2"/>
      <c r="M157" s="2"/>
      <c r="N157" s="2"/>
      <c r="O157" s="2"/>
      <c r="P157" s="2"/>
      <c r="Q157" s="2"/>
      <c r="R157" s="2"/>
      <c r="S157" s="2"/>
      <c r="T157" s="28"/>
      <c r="U157" s="28"/>
    </row>
    <row r="158" spans="1:25" x14ac:dyDescent="0.3">
      <c r="A158" s="2"/>
      <c r="B158" s="2"/>
      <c r="C158" s="47">
        <v>1.25</v>
      </c>
      <c r="D158" s="87">
        <v>3.66</v>
      </c>
      <c r="E158" s="47">
        <v>0.21</v>
      </c>
      <c r="F158" s="67">
        <v>2.5299999999999998</v>
      </c>
      <c r="G158" s="69">
        <v>24.2</v>
      </c>
      <c r="H158" s="47">
        <v>6.1</v>
      </c>
      <c r="I158" s="87">
        <v>57.1</v>
      </c>
      <c r="J158" s="87">
        <v>21.4</v>
      </c>
      <c r="K158" s="2"/>
      <c r="L158" s="2"/>
      <c r="M158" s="2"/>
      <c r="N158" s="2"/>
      <c r="O158" s="2"/>
      <c r="P158" s="2"/>
      <c r="Q158" s="2"/>
      <c r="R158" s="2"/>
      <c r="S158" s="2"/>
    </row>
    <row r="159" spans="1:25" x14ac:dyDescent="0.3">
      <c r="A159" s="2"/>
      <c r="B159" s="2"/>
      <c r="C159" s="47">
        <v>1.24</v>
      </c>
      <c r="D159" s="47">
        <v>4.5599999999999996</v>
      </c>
      <c r="E159" s="47">
        <v>0.19</v>
      </c>
      <c r="F159" s="67">
        <v>2.5</v>
      </c>
      <c r="G159" s="69">
        <v>28.1</v>
      </c>
      <c r="H159" s="47">
        <v>5.82</v>
      </c>
      <c r="I159" s="87">
        <v>51.9</v>
      </c>
      <c r="J159" s="87">
        <v>26.6</v>
      </c>
      <c r="K159" s="2"/>
      <c r="L159" s="2"/>
      <c r="M159" s="2"/>
      <c r="N159" s="2"/>
      <c r="O159" s="2"/>
      <c r="P159" s="2"/>
      <c r="Q159" s="2"/>
      <c r="R159" s="2"/>
      <c r="S159" s="2"/>
    </row>
    <row r="160" spans="1:25" x14ac:dyDescent="0.3">
      <c r="A160" s="2"/>
      <c r="B160" s="2"/>
      <c r="C160" s="47">
        <v>1.26</v>
      </c>
      <c r="D160" s="47">
        <v>3.42</v>
      </c>
      <c r="E160" s="47">
        <v>0.21</v>
      </c>
      <c r="F160" s="87">
        <v>2.16</v>
      </c>
      <c r="G160" s="69">
        <v>24</v>
      </c>
      <c r="H160" s="47">
        <v>5.62</v>
      </c>
      <c r="I160" s="87">
        <v>45.8</v>
      </c>
      <c r="J160" s="87">
        <v>24.1</v>
      </c>
      <c r="K160" s="2"/>
      <c r="L160" s="2"/>
      <c r="M160" s="2"/>
      <c r="N160" s="2"/>
      <c r="O160" s="2"/>
      <c r="P160" s="2"/>
      <c r="Q160" s="2"/>
      <c r="R160" s="2"/>
      <c r="S160" s="2"/>
    </row>
    <row r="161" spans="1:21" x14ac:dyDescent="0.3">
      <c r="A161" s="2"/>
      <c r="B161" s="2"/>
      <c r="C161" s="47">
        <v>1.22</v>
      </c>
      <c r="D161" s="47">
        <v>4.16</v>
      </c>
      <c r="E161" s="47">
        <v>0.12</v>
      </c>
      <c r="F161" s="87">
        <v>2.4300000000000002</v>
      </c>
      <c r="G161" s="69">
        <v>19.5</v>
      </c>
      <c r="H161" s="47">
        <v>5.91</v>
      </c>
      <c r="I161" s="87">
        <v>49.2</v>
      </c>
      <c r="J161" s="87">
        <v>23.4</v>
      </c>
      <c r="K161" s="2"/>
      <c r="L161" s="2"/>
      <c r="M161" s="2"/>
      <c r="N161" s="2"/>
      <c r="O161" s="2"/>
      <c r="P161" s="2"/>
      <c r="Q161" s="2"/>
      <c r="R161" s="2"/>
      <c r="S161" s="2"/>
    </row>
    <row r="162" spans="1:21" x14ac:dyDescent="0.3">
      <c r="A162" s="2"/>
      <c r="B162" s="2"/>
      <c r="C162" s="47">
        <v>1.27</v>
      </c>
      <c r="D162" s="47">
        <v>4.2300000000000004</v>
      </c>
      <c r="E162" s="67">
        <v>0.18</v>
      </c>
      <c r="F162" s="47">
        <v>2.2599999999999998</v>
      </c>
      <c r="G162" s="69">
        <v>23.3</v>
      </c>
      <c r="H162" s="47">
        <v>5.09</v>
      </c>
      <c r="I162" s="69">
        <v>51</v>
      </c>
      <c r="J162" s="87">
        <v>24.7</v>
      </c>
      <c r="K162" s="2"/>
      <c r="L162" s="2"/>
      <c r="M162" s="2"/>
      <c r="N162" s="2"/>
      <c r="O162" s="2"/>
      <c r="P162" s="2"/>
      <c r="Q162" s="2"/>
      <c r="R162" s="2"/>
      <c r="S162" s="2"/>
      <c r="T162" s="1"/>
      <c r="U162" s="1"/>
    </row>
    <row r="163" spans="1:21" x14ac:dyDescent="0.3">
      <c r="A163" s="2"/>
      <c r="B163" s="2"/>
      <c r="C163" s="47">
        <v>1.27</v>
      </c>
      <c r="D163" s="47">
        <v>3.85</v>
      </c>
      <c r="E163" s="47">
        <v>0.18</v>
      </c>
      <c r="F163" s="47">
        <v>2.5499999999999998</v>
      </c>
      <c r="G163" s="48">
        <v>24.5</v>
      </c>
      <c r="H163" s="47">
        <v>6.22</v>
      </c>
      <c r="I163" s="69">
        <v>56.8</v>
      </c>
      <c r="J163" s="69">
        <v>28.9</v>
      </c>
      <c r="K163" s="2"/>
      <c r="L163" s="2"/>
      <c r="M163" s="2"/>
      <c r="N163" s="2"/>
      <c r="O163" s="2"/>
      <c r="P163" s="2"/>
      <c r="Q163" s="2"/>
      <c r="R163" s="2"/>
      <c r="S163" s="2"/>
      <c r="T163" s="28"/>
      <c r="U163" s="28"/>
    </row>
    <row r="164" spans="1:21" x14ac:dyDescent="0.3">
      <c r="A164" s="2"/>
      <c r="B164" s="2"/>
      <c r="C164" s="47">
        <v>1.25</v>
      </c>
      <c r="D164" s="47">
        <v>4.12</v>
      </c>
      <c r="E164" s="67">
        <v>0.16</v>
      </c>
      <c r="F164" s="67">
        <v>2.64</v>
      </c>
      <c r="G164" s="69">
        <v>26.9</v>
      </c>
      <c r="H164" s="47">
        <v>5.89</v>
      </c>
      <c r="I164" s="69">
        <v>51</v>
      </c>
      <c r="J164" s="69">
        <v>26.2</v>
      </c>
      <c r="K164" s="2"/>
      <c r="L164" s="2"/>
      <c r="M164" s="2"/>
      <c r="N164" s="2"/>
      <c r="O164" s="2"/>
      <c r="P164" s="2"/>
      <c r="Q164" s="2"/>
      <c r="R164" s="2"/>
      <c r="S164" s="2"/>
      <c r="T164" s="28"/>
      <c r="U164" s="28"/>
    </row>
    <row r="165" spans="1:21" x14ac:dyDescent="0.3">
      <c r="A165" s="2"/>
      <c r="B165" s="2"/>
      <c r="C165" s="47">
        <v>1.26</v>
      </c>
      <c r="D165" s="47">
        <v>4.3600000000000003</v>
      </c>
      <c r="E165" s="67">
        <v>0.15</v>
      </c>
      <c r="F165" s="67">
        <v>2.19</v>
      </c>
      <c r="G165" s="69">
        <v>27.2</v>
      </c>
      <c r="H165" s="47">
        <v>7.2</v>
      </c>
      <c r="I165" s="69">
        <v>55.7</v>
      </c>
      <c r="J165" s="87">
        <v>21.5</v>
      </c>
      <c r="K165" s="2"/>
      <c r="L165" s="2"/>
      <c r="M165" s="2"/>
      <c r="N165" s="2"/>
      <c r="O165" s="2"/>
      <c r="P165" s="2"/>
      <c r="Q165" s="2"/>
      <c r="R165" s="2"/>
      <c r="S165" s="2"/>
      <c r="T165" s="28"/>
      <c r="U165" s="28"/>
    </row>
    <row r="166" spans="1:21" x14ac:dyDescent="0.3">
      <c r="A166" s="2"/>
      <c r="B166" s="2"/>
      <c r="C166" s="47">
        <v>1.24</v>
      </c>
      <c r="D166" s="47">
        <v>4.2</v>
      </c>
      <c r="E166" s="47">
        <v>0.11</v>
      </c>
      <c r="F166" s="67">
        <v>2.4300000000000002</v>
      </c>
      <c r="G166" s="69">
        <v>21.3</v>
      </c>
      <c r="H166" s="47">
        <v>6.35</v>
      </c>
      <c r="I166" s="69">
        <v>48.2</v>
      </c>
      <c r="J166" s="87">
        <v>23.6</v>
      </c>
      <c r="K166" s="2"/>
      <c r="L166" s="2"/>
      <c r="M166" s="2"/>
      <c r="N166" s="2"/>
      <c r="O166" s="2"/>
      <c r="P166" s="2"/>
      <c r="Q166" s="2"/>
      <c r="R166" s="2"/>
      <c r="S166" s="2"/>
      <c r="T166" s="28"/>
      <c r="U166" s="28"/>
    </row>
    <row r="167" spans="1:21" x14ac:dyDescent="0.3">
      <c r="A167" s="2"/>
      <c r="B167" s="2"/>
      <c r="C167" s="47">
        <v>1.26</v>
      </c>
      <c r="D167" s="87">
        <v>3.45</v>
      </c>
      <c r="E167" s="47">
        <v>0.13</v>
      </c>
      <c r="F167" s="67">
        <v>2.2200000000000002</v>
      </c>
      <c r="G167" s="69">
        <v>26.2</v>
      </c>
      <c r="H167" s="47">
        <v>5.49</v>
      </c>
      <c r="I167" s="69">
        <v>45.9</v>
      </c>
      <c r="J167" s="87">
        <v>24.6</v>
      </c>
      <c r="K167" s="2"/>
      <c r="L167" s="2"/>
      <c r="M167" s="2"/>
      <c r="N167" s="2"/>
      <c r="O167" s="2"/>
      <c r="P167" s="2"/>
      <c r="Q167" s="2"/>
      <c r="R167" s="2"/>
      <c r="S167" s="2"/>
      <c r="T167" s="28"/>
      <c r="U167" s="28"/>
    </row>
    <row r="168" spans="1:21" x14ac:dyDescent="0.3">
      <c r="A168" s="2"/>
      <c r="B168" s="2"/>
      <c r="C168" s="47">
        <v>1.26</v>
      </c>
      <c r="D168" s="87">
        <v>4.32</v>
      </c>
      <c r="E168" s="47">
        <v>0.1</v>
      </c>
      <c r="F168" s="67">
        <v>2.63</v>
      </c>
      <c r="G168" s="69">
        <v>24.3</v>
      </c>
      <c r="H168" s="47">
        <v>6.84</v>
      </c>
      <c r="I168" s="69">
        <v>56.8</v>
      </c>
      <c r="J168" s="87">
        <v>25.1</v>
      </c>
      <c r="K168" s="2"/>
      <c r="L168" s="2"/>
      <c r="M168" s="2"/>
      <c r="N168" s="2"/>
      <c r="O168" s="2"/>
      <c r="P168" s="2"/>
      <c r="Q168" s="2"/>
      <c r="R168" s="2"/>
      <c r="S168" s="2"/>
      <c r="T168" s="28"/>
      <c r="U168" s="28"/>
    </row>
    <row r="169" spans="1:21" ht="17.25" x14ac:dyDescent="0.35">
      <c r="A169" s="2"/>
      <c r="B169" s="2"/>
      <c r="C169" s="47">
        <v>1.23</v>
      </c>
      <c r="D169" s="47">
        <v>3.99</v>
      </c>
      <c r="E169" s="47">
        <v>0.2</v>
      </c>
      <c r="F169" s="47">
        <v>2.58</v>
      </c>
      <c r="G169" s="69">
        <v>25.8</v>
      </c>
      <c r="H169" s="47">
        <v>6.75</v>
      </c>
      <c r="I169" s="69">
        <v>62.1</v>
      </c>
      <c r="J169" s="87">
        <v>28.1</v>
      </c>
      <c r="K169" s="2"/>
      <c r="L169" s="2"/>
      <c r="M169" s="2"/>
      <c r="N169" s="2"/>
      <c r="O169" s="2"/>
      <c r="P169" s="2"/>
      <c r="Q169" s="2"/>
      <c r="R169" s="2"/>
      <c r="S169" s="2"/>
      <c r="T169" s="12"/>
      <c r="U169" s="12"/>
    </row>
    <row r="170" spans="1:21" x14ac:dyDescent="0.3">
      <c r="A170" s="2"/>
      <c r="B170" s="2"/>
      <c r="C170" s="47">
        <v>1.28</v>
      </c>
      <c r="D170" s="47">
        <v>4.32</v>
      </c>
      <c r="E170" s="47">
        <v>0.22</v>
      </c>
      <c r="F170" s="67">
        <v>2.4500000000000002</v>
      </c>
      <c r="G170" s="69">
        <v>26.1</v>
      </c>
      <c r="H170" s="67">
        <v>7.23</v>
      </c>
      <c r="I170" s="69">
        <v>53.1</v>
      </c>
      <c r="J170" s="87">
        <v>24.9</v>
      </c>
      <c r="K170" s="2"/>
      <c r="L170" s="2"/>
      <c r="M170" s="2"/>
      <c r="N170" s="2"/>
      <c r="O170" s="2"/>
      <c r="P170" s="2"/>
      <c r="Q170" s="2"/>
      <c r="R170" s="2"/>
      <c r="S170" s="2"/>
      <c r="T170" s="11"/>
      <c r="U170" s="11"/>
    </row>
    <row r="171" spans="1:21" x14ac:dyDescent="0.3">
      <c r="A171" s="2"/>
      <c r="B171" s="2"/>
      <c r="C171" s="47">
        <v>1.27</v>
      </c>
      <c r="D171" s="47">
        <v>4.22</v>
      </c>
      <c r="E171" s="47">
        <v>0.15</v>
      </c>
      <c r="F171" s="47">
        <v>2.5299999999999998</v>
      </c>
      <c r="G171" s="69">
        <v>21</v>
      </c>
      <c r="H171" s="47">
        <v>6.77</v>
      </c>
      <c r="I171" s="69">
        <v>62.7</v>
      </c>
      <c r="J171" s="69">
        <v>24</v>
      </c>
      <c r="K171" s="2"/>
      <c r="L171" s="2"/>
      <c r="M171" s="2"/>
      <c r="N171" s="2"/>
      <c r="O171" s="2"/>
      <c r="P171" s="2"/>
      <c r="Q171" s="2"/>
      <c r="R171" s="2"/>
      <c r="S171" s="2"/>
      <c r="T171" s="11"/>
      <c r="U171" s="11"/>
    </row>
    <row r="172" spans="1:21" x14ac:dyDescent="0.3">
      <c r="A172" s="2"/>
      <c r="B172" s="2"/>
      <c r="C172" s="47">
        <v>1.24</v>
      </c>
      <c r="D172" s="47">
        <v>3.59</v>
      </c>
      <c r="E172" s="47">
        <v>0.19</v>
      </c>
      <c r="F172" s="67">
        <v>2.19</v>
      </c>
      <c r="G172" s="69">
        <v>24.3</v>
      </c>
      <c r="H172" s="47">
        <v>7.15</v>
      </c>
      <c r="I172" s="69">
        <v>49.9</v>
      </c>
      <c r="J172" s="87">
        <v>28.6</v>
      </c>
      <c r="K172" s="2"/>
      <c r="L172" s="2"/>
      <c r="M172" s="2"/>
      <c r="N172" s="2"/>
      <c r="O172" s="2"/>
      <c r="P172" s="2"/>
      <c r="Q172" s="2"/>
      <c r="R172" s="2"/>
      <c r="S172" s="2"/>
      <c r="T172" s="28"/>
      <c r="U172" s="28"/>
    </row>
    <row r="173" spans="1:21" x14ac:dyDescent="0.3">
      <c r="A173" s="2"/>
      <c r="B173" s="2"/>
      <c r="C173" s="47">
        <v>1.25</v>
      </c>
      <c r="D173" s="47">
        <v>3.95</v>
      </c>
      <c r="E173" s="87">
        <v>0.17</v>
      </c>
      <c r="F173" s="67">
        <v>2.44</v>
      </c>
      <c r="G173" s="69">
        <v>26.1</v>
      </c>
      <c r="H173" s="47">
        <v>6.82</v>
      </c>
      <c r="I173" s="69">
        <v>52.3</v>
      </c>
      <c r="J173" s="87">
        <v>24.7</v>
      </c>
      <c r="K173" s="2"/>
      <c r="L173" s="2"/>
      <c r="M173" s="2"/>
      <c r="N173" s="2"/>
      <c r="O173" s="2"/>
      <c r="P173" s="2"/>
      <c r="Q173" s="2"/>
      <c r="R173" s="2"/>
      <c r="S173" s="2"/>
      <c r="T173" s="28"/>
      <c r="U173" s="28"/>
    </row>
    <row r="174" spans="1:21" x14ac:dyDescent="0.3">
      <c r="A174" s="2"/>
      <c r="B174" s="2"/>
      <c r="C174" s="47">
        <v>1.25</v>
      </c>
      <c r="D174" s="47">
        <v>4.33</v>
      </c>
      <c r="E174" s="47">
        <v>0.15</v>
      </c>
      <c r="F174" s="47">
        <v>2.5099999999999998</v>
      </c>
      <c r="G174" s="48">
        <v>25.3</v>
      </c>
      <c r="H174" s="47">
        <v>6.23</v>
      </c>
      <c r="I174" s="69">
        <v>51.6</v>
      </c>
      <c r="J174" s="87">
        <v>25.1</v>
      </c>
      <c r="K174" s="2"/>
      <c r="L174" s="2"/>
      <c r="M174" s="2"/>
      <c r="N174" s="2"/>
      <c r="O174" s="2"/>
      <c r="P174" s="2"/>
      <c r="Q174" s="2"/>
      <c r="R174" s="2"/>
      <c r="S174" s="2"/>
    </row>
    <row r="175" spans="1:21" x14ac:dyDescent="0.3">
      <c r="A175" s="2"/>
      <c r="B175" s="2"/>
      <c r="C175" s="47">
        <v>1.26</v>
      </c>
      <c r="D175" s="47">
        <v>3.56</v>
      </c>
      <c r="E175" s="47">
        <v>0.22</v>
      </c>
      <c r="F175" s="67">
        <v>2.4300000000000002</v>
      </c>
      <c r="G175" s="69">
        <v>24.8</v>
      </c>
      <c r="H175" s="47">
        <v>5.44</v>
      </c>
      <c r="I175" s="69">
        <v>50.2</v>
      </c>
      <c r="J175" s="87">
        <v>25.8</v>
      </c>
      <c r="K175" s="2"/>
      <c r="L175" s="2"/>
      <c r="M175" s="2"/>
      <c r="N175" s="2"/>
      <c r="O175" s="2"/>
      <c r="P175" s="2"/>
      <c r="Q175" s="2"/>
      <c r="R175" s="2"/>
      <c r="S175" s="2"/>
    </row>
    <row r="176" spans="1:21" x14ac:dyDescent="0.3">
      <c r="A176" s="2"/>
      <c r="B176" s="2"/>
      <c r="C176" s="47">
        <v>1.27</v>
      </c>
      <c r="D176" s="87">
        <v>4.22</v>
      </c>
      <c r="E176" s="47">
        <v>0.11</v>
      </c>
      <c r="F176" s="67">
        <v>2.16</v>
      </c>
      <c r="G176" s="69">
        <v>23.7</v>
      </c>
      <c r="H176" s="47">
        <v>8.2100000000000009</v>
      </c>
      <c r="I176" s="69">
        <v>53.6</v>
      </c>
      <c r="J176" s="87">
        <v>26.7</v>
      </c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3">
      <c r="A177" s="2"/>
      <c r="B177" s="2"/>
      <c r="C177" s="47">
        <v>1.26</v>
      </c>
      <c r="D177" s="87">
        <v>4.55</v>
      </c>
      <c r="E177" s="47">
        <v>0.13</v>
      </c>
      <c r="F177" s="47">
        <v>2.72</v>
      </c>
      <c r="G177" s="48">
        <v>25.9</v>
      </c>
      <c r="H177" s="47">
        <v>5.46</v>
      </c>
      <c r="I177" s="69">
        <v>56.1</v>
      </c>
      <c r="J177" s="69">
        <v>27.2</v>
      </c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3">
      <c r="A178" s="2"/>
      <c r="B178" s="2"/>
      <c r="C178" s="47">
        <v>1.24</v>
      </c>
      <c r="D178" s="87">
        <v>3.58</v>
      </c>
      <c r="E178" s="47">
        <v>0.22</v>
      </c>
      <c r="F178" s="47">
        <v>2.4</v>
      </c>
      <c r="G178" s="48">
        <v>23.6</v>
      </c>
      <c r="H178" s="47">
        <v>6.77</v>
      </c>
      <c r="I178" s="69">
        <v>55.8</v>
      </c>
      <c r="J178" s="87">
        <v>26.1</v>
      </c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3">
      <c r="A179" s="2"/>
      <c r="B179" s="2"/>
      <c r="C179" s="47">
        <v>1.25</v>
      </c>
      <c r="D179" s="47">
        <v>4.2</v>
      </c>
      <c r="E179" s="47">
        <v>0.14000000000000001</v>
      </c>
      <c r="F179" s="47">
        <v>2.5299999999999998</v>
      </c>
      <c r="G179" s="48">
        <v>26.9</v>
      </c>
      <c r="H179" s="47">
        <v>7.3</v>
      </c>
      <c r="I179" s="69">
        <v>51.2</v>
      </c>
      <c r="J179" s="87">
        <v>28.5</v>
      </c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3">
      <c r="A180" s="2"/>
      <c r="B180" s="2"/>
      <c r="C180" s="47">
        <v>1.26</v>
      </c>
      <c r="D180" s="47">
        <v>4.53</v>
      </c>
      <c r="E180" s="67">
        <v>0.16</v>
      </c>
      <c r="F180" s="47">
        <v>2.13</v>
      </c>
      <c r="G180" s="69">
        <v>24.2</v>
      </c>
      <c r="H180" s="47">
        <v>6.44</v>
      </c>
      <c r="I180" s="69">
        <v>46.2</v>
      </c>
      <c r="J180" s="87">
        <v>21.4</v>
      </c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3">
      <c r="A181" s="2"/>
      <c r="B181" s="2"/>
      <c r="C181" s="47">
        <v>1.23</v>
      </c>
      <c r="D181" s="47">
        <v>3.82</v>
      </c>
      <c r="E181" s="67">
        <v>0.18</v>
      </c>
      <c r="F181" s="47">
        <v>2.46</v>
      </c>
      <c r="G181" s="69">
        <v>26.3</v>
      </c>
      <c r="H181" s="47">
        <v>5.89</v>
      </c>
      <c r="I181" s="69">
        <v>54</v>
      </c>
      <c r="J181" s="87">
        <v>26.3</v>
      </c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3">
      <c r="A182" s="2"/>
      <c r="B182" s="2"/>
      <c r="C182" s="47">
        <v>1.27</v>
      </c>
      <c r="D182" s="87">
        <v>3.44</v>
      </c>
      <c r="E182" s="47">
        <v>0.18</v>
      </c>
      <c r="F182" s="67">
        <v>2.5299999999999998</v>
      </c>
      <c r="G182" s="69">
        <v>21.2</v>
      </c>
      <c r="H182" s="47">
        <v>6.75</v>
      </c>
      <c r="I182" s="69">
        <v>43.9</v>
      </c>
      <c r="J182" s="69">
        <v>24.2</v>
      </c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3">
      <c r="A183" s="2"/>
      <c r="B183" s="2"/>
      <c r="C183" s="47">
        <v>1.27</v>
      </c>
      <c r="D183" s="47">
        <v>4.82</v>
      </c>
      <c r="E183" s="47">
        <v>0.15</v>
      </c>
      <c r="F183" s="67">
        <v>2.46</v>
      </c>
      <c r="G183" s="69">
        <v>23.3</v>
      </c>
      <c r="H183" s="47">
        <v>5.18</v>
      </c>
      <c r="I183" s="69">
        <v>54.8</v>
      </c>
      <c r="J183" s="87">
        <v>27.8</v>
      </c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3">
      <c r="A184" s="2"/>
      <c r="B184" s="2"/>
      <c r="C184" s="47">
        <v>1.24</v>
      </c>
      <c r="D184" s="47">
        <v>3.87</v>
      </c>
      <c r="E184" s="47">
        <v>0.17</v>
      </c>
      <c r="F184" s="67">
        <v>2.44</v>
      </c>
      <c r="G184" s="69">
        <v>25.1</v>
      </c>
      <c r="H184" s="47">
        <v>6.45</v>
      </c>
      <c r="I184" s="69">
        <v>48.3</v>
      </c>
      <c r="J184" s="87">
        <v>28.1</v>
      </c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3">
      <c r="A185" s="2"/>
      <c r="B185" s="2"/>
      <c r="C185" s="47">
        <v>1.25</v>
      </c>
      <c r="D185" s="87">
        <v>3.55</v>
      </c>
      <c r="E185" s="47">
        <v>0.19</v>
      </c>
      <c r="F185" s="67">
        <v>2.16</v>
      </c>
      <c r="G185" s="69">
        <v>21.4</v>
      </c>
      <c r="H185" s="47">
        <v>6.31</v>
      </c>
      <c r="I185" s="69">
        <v>47.7</v>
      </c>
      <c r="J185" s="87">
        <v>24.7</v>
      </c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3">
      <c r="A186" s="2"/>
      <c r="B186" s="2"/>
      <c r="C186" s="47">
        <v>1.26</v>
      </c>
      <c r="D186" s="87">
        <v>3.67</v>
      </c>
      <c r="E186" s="47">
        <v>0.2</v>
      </c>
      <c r="F186" s="67">
        <v>2.56</v>
      </c>
      <c r="G186" s="69">
        <v>26.4</v>
      </c>
      <c r="H186" s="47">
        <v>6.36</v>
      </c>
      <c r="I186" s="69">
        <v>43.5</v>
      </c>
      <c r="J186" s="87">
        <v>26.2</v>
      </c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3">
      <c r="A187" s="2"/>
      <c r="B187" s="2"/>
      <c r="C187" s="47">
        <v>1.24</v>
      </c>
      <c r="D187" s="47">
        <v>4.05</v>
      </c>
      <c r="E187" s="47">
        <v>0.18</v>
      </c>
      <c r="F187" s="67">
        <v>2.33</v>
      </c>
      <c r="G187" s="69">
        <v>22.8</v>
      </c>
      <c r="H187" s="47">
        <v>6.45</v>
      </c>
      <c r="I187" s="69">
        <v>48.9</v>
      </c>
      <c r="J187" s="87">
        <v>25.4</v>
      </c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3">
      <c r="A188" s="2"/>
      <c r="B188" s="2"/>
      <c r="C188" s="47">
        <v>1.26</v>
      </c>
      <c r="D188" s="47">
        <v>3.88</v>
      </c>
      <c r="E188" s="47">
        <v>0.21</v>
      </c>
      <c r="F188" s="67">
        <v>2.48</v>
      </c>
      <c r="G188" s="69">
        <v>24.3</v>
      </c>
      <c r="H188" s="47">
        <v>7.25</v>
      </c>
      <c r="I188" s="69">
        <v>43.7</v>
      </c>
      <c r="J188" s="69">
        <v>24</v>
      </c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3">
      <c r="A189" s="2"/>
      <c r="B189" s="2"/>
      <c r="C189" s="47">
        <v>1.24</v>
      </c>
      <c r="D189" s="87">
        <v>4.16</v>
      </c>
      <c r="E189" s="87">
        <v>0.19</v>
      </c>
      <c r="F189" s="67">
        <v>2.11</v>
      </c>
      <c r="G189" s="69">
        <v>20.9</v>
      </c>
      <c r="H189" s="47">
        <v>5.42</v>
      </c>
      <c r="I189" s="69">
        <v>46.2</v>
      </c>
      <c r="J189" s="87">
        <v>25.8</v>
      </c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3">
      <c r="A190" s="2"/>
      <c r="B190" s="2"/>
      <c r="C190" s="47">
        <v>1.28</v>
      </c>
      <c r="D190" s="47">
        <v>4.2300000000000004</v>
      </c>
      <c r="E190" s="47">
        <v>0.22</v>
      </c>
      <c r="F190" s="67">
        <v>2.5</v>
      </c>
      <c r="G190" s="69">
        <v>25.6</v>
      </c>
      <c r="H190" s="47">
        <v>6.15</v>
      </c>
      <c r="I190" s="69">
        <v>45.1</v>
      </c>
      <c r="J190" s="87">
        <v>25.3</v>
      </c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3">
      <c r="A191" s="2"/>
      <c r="B191" s="2"/>
      <c r="C191" s="47">
        <v>1.25</v>
      </c>
      <c r="D191" s="47">
        <v>4.1500000000000004</v>
      </c>
      <c r="E191" s="47">
        <v>0.16</v>
      </c>
      <c r="F191" s="67">
        <v>2.63</v>
      </c>
      <c r="G191" s="69">
        <v>21.3</v>
      </c>
      <c r="H191" s="47">
        <v>7.22</v>
      </c>
      <c r="I191" s="69">
        <v>46.9</v>
      </c>
      <c r="J191" s="87">
        <v>26.1</v>
      </c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3">
      <c r="A192" s="2"/>
      <c r="B192" s="2"/>
      <c r="C192" s="47">
        <v>1.28</v>
      </c>
      <c r="D192" s="87">
        <v>3.65</v>
      </c>
      <c r="E192" s="47">
        <v>0.19</v>
      </c>
      <c r="F192" s="88">
        <v>2.41</v>
      </c>
      <c r="G192" s="69">
        <v>22.8</v>
      </c>
      <c r="H192" s="47">
        <v>7.01</v>
      </c>
      <c r="I192" s="69">
        <v>47.3</v>
      </c>
      <c r="J192" s="87">
        <v>24.9</v>
      </c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3">
      <c r="A193" s="2"/>
      <c r="B193" s="2"/>
      <c r="C193" s="47">
        <v>1.23</v>
      </c>
      <c r="D193" s="47">
        <v>4.25</v>
      </c>
      <c r="E193" s="47">
        <v>0.21</v>
      </c>
      <c r="F193" s="67">
        <v>2.19</v>
      </c>
      <c r="G193" s="69">
        <v>24.7</v>
      </c>
      <c r="H193" s="47">
        <v>5.61</v>
      </c>
      <c r="I193" s="69">
        <v>46.5</v>
      </c>
      <c r="J193" s="87">
        <v>26.8</v>
      </c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3">
      <c r="A194" s="2"/>
      <c r="B194" s="2"/>
      <c r="C194" s="55">
        <v>1.22</v>
      </c>
      <c r="D194" s="55">
        <v>3.77</v>
      </c>
      <c r="E194" s="55">
        <v>0.22</v>
      </c>
      <c r="F194" s="83">
        <v>2.36</v>
      </c>
      <c r="G194" s="85">
        <v>25.1</v>
      </c>
      <c r="H194" s="55">
        <v>6.89</v>
      </c>
      <c r="I194" s="85">
        <v>51.2</v>
      </c>
      <c r="J194" s="85">
        <v>23.5</v>
      </c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3">
      <c r="C204" s="16"/>
      <c r="D204" s="15"/>
      <c r="E204" s="15"/>
      <c r="F204" s="15"/>
      <c r="G204" s="18"/>
      <c r="H204" s="18"/>
      <c r="I204" s="18"/>
      <c r="J204" s="18"/>
      <c r="K204" s="14"/>
    </row>
    <row r="205" spans="1:19" x14ac:dyDescent="0.3">
      <c r="C205" s="16"/>
      <c r="D205" s="15"/>
      <c r="E205" s="15"/>
      <c r="F205" s="15"/>
      <c r="G205" s="18"/>
      <c r="H205" s="18"/>
      <c r="I205" s="18"/>
      <c r="J205" s="18"/>
      <c r="K205" s="14"/>
    </row>
    <row r="206" spans="1:19" x14ac:dyDescent="0.3">
      <c r="C206" s="16"/>
      <c r="D206" s="15"/>
      <c r="E206" s="15"/>
      <c r="F206" s="15"/>
      <c r="G206" s="18"/>
      <c r="H206" s="18"/>
      <c r="I206" s="18"/>
      <c r="J206" s="18"/>
      <c r="K206" s="14"/>
    </row>
    <row r="207" spans="1:19" x14ac:dyDescent="0.3">
      <c r="C207" s="16"/>
      <c r="D207" s="15"/>
      <c r="E207" s="15"/>
      <c r="F207" s="15"/>
      <c r="G207" s="18"/>
      <c r="H207" s="18"/>
      <c r="I207" s="18"/>
      <c r="J207" s="18"/>
      <c r="K207" s="14"/>
    </row>
    <row r="208" spans="1:19" x14ac:dyDescent="0.3">
      <c r="C208" s="16"/>
      <c r="D208" s="15"/>
      <c r="E208" s="15"/>
      <c r="F208" s="15"/>
      <c r="G208" s="18"/>
      <c r="H208" s="18"/>
      <c r="I208" s="18"/>
      <c r="J208" s="18"/>
      <c r="K208" s="14"/>
    </row>
    <row r="209" spans="3:86" x14ac:dyDescent="0.3">
      <c r="C209" s="16"/>
      <c r="D209" s="15"/>
      <c r="E209" s="15"/>
      <c r="F209" s="15"/>
      <c r="G209" s="18"/>
      <c r="H209" s="18"/>
      <c r="I209" s="18"/>
      <c r="J209" s="18"/>
      <c r="K209" s="14"/>
    </row>
    <row r="210" spans="3:86" x14ac:dyDescent="0.3">
      <c r="C210" s="16"/>
      <c r="D210" s="15"/>
      <c r="E210" s="15"/>
      <c r="F210" s="15"/>
      <c r="G210" s="18"/>
      <c r="H210" s="18"/>
      <c r="I210" s="18"/>
      <c r="J210" s="18"/>
      <c r="K210" s="1"/>
      <c r="L210" s="19"/>
    </row>
    <row r="211" spans="3:86" x14ac:dyDescent="0.3">
      <c r="C211" s="16"/>
      <c r="D211" s="15"/>
      <c r="E211" s="15"/>
      <c r="F211" s="15"/>
      <c r="G211" s="18"/>
      <c r="H211" s="18"/>
      <c r="I211" s="18"/>
      <c r="J211" s="18"/>
      <c r="K211" s="1"/>
      <c r="L211" s="19"/>
    </row>
    <row r="212" spans="3:86" x14ac:dyDescent="0.3">
      <c r="C212" s="16"/>
      <c r="D212" s="15"/>
      <c r="E212" s="15"/>
      <c r="F212" s="15"/>
      <c r="G212" s="18"/>
      <c r="H212" s="18"/>
      <c r="I212" s="18"/>
      <c r="J212" s="18"/>
      <c r="K212" s="1"/>
      <c r="L212" s="19"/>
    </row>
    <row r="213" spans="3:86" x14ac:dyDescent="0.3">
      <c r="C213" s="16"/>
      <c r="D213" s="15"/>
      <c r="E213" s="15"/>
      <c r="F213" s="15"/>
      <c r="G213" s="18"/>
      <c r="H213" s="18"/>
      <c r="I213" s="18"/>
      <c r="J213" s="18"/>
      <c r="K213" s="1"/>
      <c r="L213" s="19"/>
    </row>
    <row r="214" spans="3:86" x14ac:dyDescent="0.3">
      <c r="C214" s="16"/>
      <c r="D214" s="15"/>
      <c r="E214" s="15"/>
      <c r="F214" s="15"/>
      <c r="G214" s="18"/>
      <c r="H214" s="18"/>
      <c r="I214" s="18"/>
      <c r="J214" s="18"/>
      <c r="K214" s="1"/>
      <c r="L214" s="19"/>
    </row>
    <row r="215" spans="3:86" x14ac:dyDescent="0.3">
      <c r="C215" s="16"/>
      <c r="D215" s="15"/>
      <c r="E215" s="15"/>
      <c r="F215" s="15"/>
      <c r="G215" s="18"/>
      <c r="H215" s="18"/>
      <c r="I215" s="18"/>
      <c r="J215" s="18"/>
      <c r="K215" s="1"/>
      <c r="L215" s="19"/>
    </row>
    <row r="216" spans="3:86" x14ac:dyDescent="0.3">
      <c r="C216" s="16"/>
      <c r="D216" s="15"/>
      <c r="E216" s="15"/>
      <c r="F216" s="15"/>
      <c r="G216" s="18"/>
      <c r="H216" s="18"/>
      <c r="I216" s="18"/>
      <c r="J216" s="18"/>
      <c r="K216" s="1"/>
      <c r="L216" s="19"/>
    </row>
    <row r="217" spans="3:86" x14ac:dyDescent="0.3">
      <c r="C217" s="16"/>
      <c r="D217" s="15"/>
      <c r="E217" s="15"/>
      <c r="F217" s="15"/>
      <c r="G217" s="18"/>
      <c r="H217" s="18"/>
      <c r="I217" s="18"/>
      <c r="J217" s="18"/>
      <c r="K217" s="1"/>
      <c r="L217" s="19"/>
    </row>
    <row r="218" spans="3:86" x14ac:dyDescent="0.3">
      <c r="C218" s="16"/>
      <c r="D218" s="15"/>
      <c r="E218" s="15"/>
      <c r="F218" s="15"/>
      <c r="G218" s="18"/>
      <c r="H218" s="18"/>
      <c r="I218" s="18"/>
      <c r="J218" s="18"/>
      <c r="K218" s="1"/>
      <c r="L218" s="19"/>
    </row>
    <row r="219" spans="3:86" x14ac:dyDescent="0.3">
      <c r="C219" s="16"/>
      <c r="D219" s="15"/>
      <c r="E219" s="15"/>
      <c r="F219" s="15"/>
      <c r="G219" s="18"/>
      <c r="H219" s="18"/>
      <c r="I219" s="18"/>
      <c r="J219" s="18"/>
      <c r="K219" s="1"/>
      <c r="L219" s="19"/>
    </row>
    <row r="220" spans="3:86" x14ac:dyDescent="0.3">
      <c r="C220" s="16"/>
      <c r="D220" s="15"/>
      <c r="E220" s="15"/>
      <c r="F220" s="15"/>
      <c r="G220" s="18"/>
      <c r="H220" s="18"/>
      <c r="I220" s="18"/>
      <c r="J220" s="18"/>
      <c r="K220" s="1"/>
      <c r="L220" s="19"/>
    </row>
    <row r="221" spans="3:86" x14ac:dyDescent="0.3">
      <c r="C221" s="16"/>
      <c r="D221" s="15"/>
      <c r="E221" s="15"/>
      <c r="F221" s="15"/>
      <c r="G221" s="18"/>
      <c r="H221" s="18"/>
      <c r="I221" s="18"/>
      <c r="J221" s="18"/>
      <c r="K221" s="1"/>
      <c r="L221" s="1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3:86" x14ac:dyDescent="0.3">
      <c r="C222" s="17"/>
      <c r="D222" s="4"/>
      <c r="E222" s="4"/>
      <c r="F222" s="4"/>
      <c r="G222" s="18"/>
      <c r="H222" s="18"/>
      <c r="I222" s="18"/>
      <c r="J222" s="1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3:86" x14ac:dyDescent="0.3">
      <c r="C223" s="13"/>
      <c r="D223" s="4"/>
      <c r="E223" s="4"/>
      <c r="F223" s="1"/>
      <c r="G223" s="19"/>
      <c r="H223" s="19"/>
      <c r="I223" s="19"/>
      <c r="J223" s="19"/>
    </row>
    <row r="224" spans="3:86" x14ac:dyDescent="0.3">
      <c r="C224" s="13"/>
      <c r="D224" s="4"/>
      <c r="E224" s="4"/>
      <c r="F224" s="1"/>
      <c r="G224" s="19"/>
      <c r="H224" s="19"/>
      <c r="I224" s="19"/>
      <c r="J224" s="19"/>
    </row>
    <row r="225" spans="3:10" x14ac:dyDescent="0.3">
      <c r="C225" s="13"/>
      <c r="D225" s="4"/>
      <c r="E225" s="4"/>
      <c r="F225" s="1"/>
      <c r="G225" s="19"/>
      <c r="H225" s="19"/>
      <c r="I225" s="19"/>
      <c r="J225" s="19"/>
    </row>
    <row r="226" spans="3:10" x14ac:dyDescent="0.3">
      <c r="C226" s="13"/>
      <c r="D226" s="4"/>
      <c r="E226" s="4"/>
      <c r="F226" s="1"/>
      <c r="G226" s="1"/>
      <c r="H226" s="1"/>
      <c r="I226" s="1"/>
      <c r="J226" s="1"/>
    </row>
    <row r="227" spans="3:10" x14ac:dyDescent="0.3">
      <c r="C227" s="13"/>
      <c r="D227" s="4"/>
      <c r="E227" s="4"/>
      <c r="F227" s="1"/>
      <c r="G227" s="1"/>
      <c r="H227" s="1"/>
      <c r="I227" s="1"/>
      <c r="J227" s="1"/>
    </row>
    <row r="228" spans="3:10" x14ac:dyDescent="0.3">
      <c r="C228" s="13"/>
      <c r="D228" s="4"/>
      <c r="E228" s="4"/>
      <c r="F228" s="1"/>
      <c r="G228" s="1"/>
      <c r="H228" s="1"/>
      <c r="I228" s="1"/>
      <c r="J228" s="1"/>
    </row>
    <row r="229" spans="3:10" x14ac:dyDescent="0.3">
      <c r="C229" s="13"/>
      <c r="D229" s="4"/>
      <c r="E229" s="4"/>
      <c r="F229" s="1"/>
      <c r="G229" s="1"/>
      <c r="H229" s="1"/>
      <c r="I229" s="1"/>
      <c r="J229" s="1"/>
    </row>
    <row r="230" spans="3:10" x14ac:dyDescent="0.3">
      <c r="C230" s="13"/>
      <c r="D230" s="4"/>
      <c r="E230" s="4"/>
      <c r="F230" s="1"/>
      <c r="G230" s="1"/>
      <c r="H230" s="1"/>
      <c r="I230" s="1"/>
      <c r="J230" s="1"/>
    </row>
    <row r="231" spans="3:10" x14ac:dyDescent="0.3">
      <c r="C231" s="13"/>
      <c r="D231" s="4"/>
      <c r="E231" s="4"/>
      <c r="F231" s="1"/>
      <c r="G231" s="1"/>
      <c r="H231" s="1"/>
      <c r="I231" s="1"/>
      <c r="J231" s="1"/>
    </row>
    <row r="232" spans="3:10" x14ac:dyDescent="0.3">
      <c r="C232" s="13"/>
      <c r="D232" s="4"/>
      <c r="E232" s="4"/>
      <c r="F232" s="1"/>
      <c r="G232" s="1"/>
      <c r="H232" s="1"/>
      <c r="I232" s="1"/>
      <c r="J232" s="1"/>
    </row>
    <row r="233" spans="3:10" x14ac:dyDescent="0.3">
      <c r="C233" s="13"/>
      <c r="D233" s="4"/>
      <c r="E233" s="4"/>
      <c r="F233" s="1"/>
      <c r="G233" s="1"/>
      <c r="H233" s="1"/>
      <c r="I233" s="1"/>
      <c r="J233" s="1"/>
    </row>
    <row r="234" spans="3:10" x14ac:dyDescent="0.3">
      <c r="C234" s="13"/>
      <c r="D234" s="4"/>
      <c r="E234" s="4"/>
      <c r="F234" s="1"/>
      <c r="G234" s="1"/>
      <c r="H234" s="1"/>
      <c r="I234" s="1"/>
      <c r="J234" s="1"/>
    </row>
    <row r="235" spans="3:10" x14ac:dyDescent="0.3">
      <c r="C235" s="13"/>
      <c r="D235" s="4"/>
      <c r="E235" s="4"/>
      <c r="F235" s="1"/>
      <c r="G235" s="1"/>
      <c r="H235" s="1"/>
      <c r="I235" s="1"/>
      <c r="J235" s="1"/>
    </row>
    <row r="236" spans="3:10" x14ac:dyDescent="0.3">
      <c r="C236" s="13"/>
      <c r="D236" s="4"/>
      <c r="E236" s="4"/>
      <c r="F236" s="1"/>
      <c r="G236" s="1"/>
      <c r="H236" s="1"/>
      <c r="I236" s="1"/>
      <c r="J236" s="1"/>
    </row>
    <row r="237" spans="3:10" x14ac:dyDescent="0.3">
      <c r="C237" s="13"/>
      <c r="D237" s="4"/>
      <c r="E237" s="4"/>
      <c r="F237" s="1"/>
      <c r="G237" s="1"/>
      <c r="H237" s="1"/>
      <c r="I237" s="1"/>
      <c r="J237" s="1"/>
    </row>
    <row r="238" spans="3:10" x14ac:dyDescent="0.3">
      <c r="C238" s="13"/>
      <c r="D238" s="4"/>
      <c r="E238" s="4"/>
      <c r="F238" s="1"/>
      <c r="G238" s="1"/>
      <c r="H238" s="1"/>
      <c r="I238" s="1"/>
      <c r="J238" s="1"/>
    </row>
    <row r="239" spans="3:10" x14ac:dyDescent="0.3">
      <c r="C239" s="13"/>
      <c r="D239" s="4"/>
      <c r="E239" s="4"/>
      <c r="F239" s="1"/>
      <c r="G239" s="1"/>
      <c r="H239" s="1"/>
      <c r="I239" s="1"/>
      <c r="J239" s="1"/>
    </row>
    <row r="240" spans="3:10" x14ac:dyDescent="0.3">
      <c r="C240" s="13"/>
      <c r="D240" s="4"/>
      <c r="E240" s="4"/>
      <c r="F240" s="1"/>
      <c r="G240" s="1"/>
      <c r="H240" s="1"/>
      <c r="I240" s="1"/>
      <c r="J240" s="1"/>
    </row>
    <row r="241" spans="3:10" x14ac:dyDescent="0.3">
      <c r="C241" s="13"/>
      <c r="D241" s="4"/>
      <c r="E241" s="4"/>
      <c r="F241" s="1"/>
      <c r="G241" s="1"/>
      <c r="H241" s="1"/>
      <c r="I241" s="1"/>
      <c r="J241" s="1"/>
    </row>
    <row r="242" spans="3:10" x14ac:dyDescent="0.3">
      <c r="C242" s="13"/>
      <c r="D242" s="4"/>
      <c r="E242" s="4"/>
      <c r="F242" s="1"/>
      <c r="G242" s="1"/>
      <c r="H242" s="1"/>
      <c r="I242" s="1"/>
      <c r="J242" s="1"/>
    </row>
    <row r="243" spans="3:10" x14ac:dyDescent="0.3">
      <c r="C243" s="13"/>
      <c r="D243" s="4"/>
      <c r="E243" s="4"/>
      <c r="F243" s="1"/>
      <c r="G243" s="1"/>
      <c r="H243" s="1"/>
      <c r="I243" s="1"/>
      <c r="J243" s="1"/>
    </row>
    <row r="244" spans="3:10" x14ac:dyDescent="0.3">
      <c r="C244" s="13"/>
      <c r="D244" s="4"/>
      <c r="E244" s="4"/>
      <c r="F244" s="1"/>
      <c r="G244" s="1"/>
      <c r="H244" s="1"/>
      <c r="I244" s="1"/>
      <c r="J244" s="1"/>
    </row>
    <row r="245" spans="3:10" x14ac:dyDescent="0.3">
      <c r="C245" s="13"/>
      <c r="D245" s="4"/>
      <c r="E245" s="4"/>
      <c r="F245" s="1"/>
      <c r="G245" s="1"/>
      <c r="H245" s="1"/>
      <c r="I245" s="1"/>
      <c r="J245" s="1"/>
    </row>
    <row r="246" spans="3:10" x14ac:dyDescent="0.3">
      <c r="C246" s="13"/>
      <c r="D246" s="4"/>
      <c r="E246" s="4"/>
      <c r="F246" s="1"/>
      <c r="G246" s="1"/>
      <c r="H246" s="1"/>
      <c r="I246" s="1"/>
      <c r="J246" s="1"/>
    </row>
    <row r="247" spans="3:10" x14ac:dyDescent="0.3">
      <c r="C247" s="13"/>
      <c r="D247" s="4"/>
      <c r="E247" s="4"/>
      <c r="F247" s="1"/>
      <c r="G247" s="1"/>
      <c r="H247" s="1"/>
      <c r="I247" s="1"/>
      <c r="J247" s="1"/>
    </row>
    <row r="248" spans="3:10" x14ac:dyDescent="0.3">
      <c r="C248" s="13"/>
      <c r="D248" s="4"/>
      <c r="E248" s="4"/>
      <c r="F248" s="1"/>
      <c r="G248" s="1"/>
      <c r="H248" s="1"/>
      <c r="I248" s="1"/>
      <c r="J248" s="1"/>
    </row>
    <row r="249" spans="3:10" x14ac:dyDescent="0.3">
      <c r="C249" s="13"/>
      <c r="D249" s="4"/>
      <c r="E249" s="4"/>
      <c r="F249" s="1"/>
      <c r="G249" s="1"/>
      <c r="H249" s="1"/>
      <c r="I249" s="1"/>
      <c r="J249" s="1"/>
    </row>
    <row r="250" spans="3:10" x14ac:dyDescent="0.3">
      <c r="C250" s="13"/>
      <c r="D250" s="4"/>
      <c r="E250" s="4"/>
      <c r="F250" s="1"/>
      <c r="G250" s="1"/>
      <c r="H250" s="1"/>
      <c r="I250" s="1"/>
      <c r="J250" s="1"/>
    </row>
    <row r="251" spans="3:10" x14ac:dyDescent="0.3">
      <c r="C251" s="13"/>
      <c r="D251" s="4"/>
      <c r="E251" s="4"/>
      <c r="F251" s="1"/>
      <c r="G251" s="1"/>
      <c r="H251" s="1"/>
      <c r="I251" s="1"/>
      <c r="J251" s="1"/>
    </row>
    <row r="252" spans="3:10" x14ac:dyDescent="0.3">
      <c r="C252" s="13"/>
      <c r="D252" s="4"/>
      <c r="E252" s="4"/>
      <c r="F252" s="1"/>
      <c r="G252" s="1"/>
      <c r="H252" s="1"/>
      <c r="I252" s="1"/>
      <c r="J252" s="1"/>
    </row>
    <row r="253" spans="3:10" x14ac:dyDescent="0.3">
      <c r="C253" s="13"/>
      <c r="D253" s="4"/>
      <c r="E253" s="4"/>
      <c r="F253" s="1"/>
      <c r="G253" s="1"/>
      <c r="H253" s="1"/>
      <c r="I253" s="1"/>
      <c r="J253" s="1"/>
    </row>
    <row r="254" spans="3:10" x14ac:dyDescent="0.3">
      <c r="C254" s="13"/>
      <c r="D254" s="4"/>
      <c r="E254" s="4"/>
      <c r="F254" s="1"/>
      <c r="G254" s="1"/>
      <c r="H254" s="1"/>
      <c r="I254" s="1"/>
      <c r="J254" s="1"/>
    </row>
    <row r="255" spans="3:10" x14ac:dyDescent="0.3">
      <c r="C255" s="13"/>
      <c r="D255" s="4"/>
      <c r="E255" s="4"/>
      <c r="F255" s="1"/>
      <c r="G255" s="1"/>
      <c r="H255" s="1"/>
      <c r="I255" s="1"/>
      <c r="J255" s="1"/>
    </row>
    <row r="256" spans="3:10" x14ac:dyDescent="0.3">
      <c r="C256" s="13"/>
      <c r="D256" s="4"/>
      <c r="E256" s="4"/>
      <c r="F256" s="1"/>
      <c r="G256" s="1"/>
      <c r="H256" s="1"/>
      <c r="I256" s="1"/>
      <c r="J256" s="1"/>
    </row>
    <row r="257" spans="3:10" x14ac:dyDescent="0.3">
      <c r="C257" s="13"/>
      <c r="D257" s="4"/>
      <c r="E257" s="4"/>
      <c r="F257" s="1"/>
      <c r="G257" s="1"/>
      <c r="H257" s="1"/>
      <c r="I257" s="1"/>
      <c r="J257" s="1"/>
    </row>
    <row r="258" spans="3:10" x14ac:dyDescent="0.3">
      <c r="C258" s="13"/>
      <c r="D258" s="4"/>
      <c r="E258" s="4"/>
      <c r="F258" s="1"/>
      <c r="G258" s="1"/>
      <c r="H258" s="1"/>
      <c r="I258" s="1"/>
      <c r="J258" s="1"/>
    </row>
    <row r="259" spans="3:10" x14ac:dyDescent="0.3">
      <c r="C259" s="13"/>
      <c r="D259" s="4"/>
      <c r="E259" s="4"/>
      <c r="F259" s="1"/>
      <c r="G259" s="1"/>
      <c r="H259" s="1"/>
      <c r="I259" s="1"/>
      <c r="J259" s="1"/>
    </row>
    <row r="260" spans="3:10" x14ac:dyDescent="0.3">
      <c r="C260" s="13"/>
      <c r="D260" s="4"/>
      <c r="E260" s="4"/>
      <c r="F260" s="1"/>
      <c r="G260" s="1"/>
      <c r="H260" s="1"/>
      <c r="I260" s="1"/>
      <c r="J260" s="1"/>
    </row>
    <row r="261" spans="3:10" x14ac:dyDescent="0.3">
      <c r="C261" s="13"/>
      <c r="D261" s="4"/>
      <c r="E261" s="4"/>
      <c r="F261" s="1"/>
      <c r="G261" s="1"/>
      <c r="H261" s="1"/>
      <c r="I261" s="1"/>
      <c r="J261" s="1"/>
    </row>
    <row r="262" spans="3:10" x14ac:dyDescent="0.3">
      <c r="C262" s="13"/>
      <c r="D262" s="4"/>
      <c r="E262" s="4"/>
      <c r="F262" s="1"/>
      <c r="G262" s="1"/>
      <c r="H262" s="1"/>
      <c r="I262" s="1"/>
      <c r="J262" s="1"/>
    </row>
    <row r="263" spans="3:10" x14ac:dyDescent="0.3">
      <c r="C263" s="13"/>
      <c r="D263" s="4"/>
      <c r="E263" s="4"/>
      <c r="F263" s="1"/>
      <c r="G263" s="1"/>
      <c r="H263" s="1"/>
      <c r="I263" s="1"/>
      <c r="J263" s="1"/>
    </row>
    <row r="264" spans="3:10" x14ac:dyDescent="0.3">
      <c r="C264" s="13"/>
      <c r="D264" s="4"/>
      <c r="E264" s="4"/>
      <c r="F264" s="1"/>
      <c r="G264" s="1"/>
      <c r="H264" s="1"/>
      <c r="I264" s="1"/>
      <c r="J264" s="1"/>
    </row>
    <row r="265" spans="3:10" x14ac:dyDescent="0.3">
      <c r="C265" s="13"/>
      <c r="D265" s="4"/>
      <c r="E265" s="4"/>
      <c r="F265" s="1"/>
      <c r="G265" s="1"/>
      <c r="H265" s="1"/>
      <c r="I265" s="1"/>
      <c r="J265" s="1"/>
    </row>
    <row r="266" spans="3:10" x14ac:dyDescent="0.3">
      <c r="C266" s="13"/>
      <c r="D266" s="4"/>
      <c r="E266" s="4"/>
      <c r="F266" s="1"/>
      <c r="G266" s="1"/>
      <c r="H266" s="1"/>
      <c r="I266" s="1"/>
      <c r="J266" s="1"/>
    </row>
    <row r="267" spans="3:10" x14ac:dyDescent="0.3">
      <c r="C267" s="13"/>
      <c r="D267" s="4"/>
      <c r="E267" s="4"/>
      <c r="F267" s="1"/>
      <c r="G267" s="1"/>
      <c r="H267" s="1"/>
      <c r="I267" s="1"/>
      <c r="J267" s="1"/>
    </row>
    <row r="268" spans="3:10" x14ac:dyDescent="0.3">
      <c r="C268" s="13"/>
      <c r="D268" s="4"/>
      <c r="E268" s="4"/>
      <c r="F268" s="1"/>
      <c r="G268" s="1"/>
      <c r="H268" s="1"/>
      <c r="I268" s="1"/>
      <c r="J268" s="1"/>
    </row>
    <row r="269" spans="3:10" x14ac:dyDescent="0.3">
      <c r="C269" s="13"/>
      <c r="D269" s="4"/>
      <c r="E269" s="4"/>
      <c r="F269" s="1"/>
      <c r="G269" s="1"/>
      <c r="H269" s="1"/>
      <c r="I269" s="1"/>
      <c r="J269" s="1"/>
    </row>
    <row r="270" spans="3:10" x14ac:dyDescent="0.3">
      <c r="C270" s="13"/>
      <c r="D270" s="4"/>
      <c r="E270" s="4"/>
      <c r="F270" s="1"/>
      <c r="G270" s="1"/>
      <c r="H270" s="1"/>
      <c r="I270" s="1"/>
      <c r="J270" s="1"/>
    </row>
    <row r="271" spans="3:10" x14ac:dyDescent="0.3">
      <c r="C271" s="13"/>
      <c r="D271" s="4"/>
      <c r="E271" s="4"/>
      <c r="F271" s="1"/>
      <c r="G271" s="1"/>
      <c r="H271" s="1"/>
      <c r="I271" s="1"/>
      <c r="J271" s="1"/>
    </row>
    <row r="272" spans="3:10" x14ac:dyDescent="0.3">
      <c r="C272" s="13"/>
      <c r="D272" s="4"/>
      <c r="E272" s="4"/>
      <c r="F272" s="1"/>
      <c r="G272" s="1"/>
      <c r="H272" s="1"/>
      <c r="I272" s="1"/>
      <c r="J272" s="1"/>
    </row>
    <row r="273" spans="3:10" x14ac:dyDescent="0.3">
      <c r="C273" s="13"/>
      <c r="D273" s="4"/>
      <c r="E273" s="4"/>
      <c r="F273" s="1"/>
      <c r="G273" s="1"/>
      <c r="H273" s="1"/>
      <c r="I273" s="1"/>
      <c r="J273" s="1"/>
    </row>
    <row r="274" spans="3:10" x14ac:dyDescent="0.3">
      <c r="C274" s="13"/>
      <c r="D274" s="4"/>
      <c r="E274" s="4"/>
      <c r="F274" s="1"/>
      <c r="G274" s="1"/>
      <c r="H274" s="1"/>
      <c r="I274" s="1"/>
      <c r="J274" s="1"/>
    </row>
    <row r="275" spans="3:10" x14ac:dyDescent="0.3">
      <c r="C275" s="13"/>
      <c r="D275" s="4"/>
      <c r="E275" s="4"/>
      <c r="F275" s="1"/>
      <c r="G275" s="1"/>
      <c r="H275" s="1"/>
      <c r="I275" s="1"/>
      <c r="J275" s="1"/>
    </row>
    <row r="276" spans="3:10" x14ac:dyDescent="0.3">
      <c r="C276" s="13"/>
      <c r="D276" s="4"/>
      <c r="E276" s="4"/>
      <c r="F276" s="1"/>
      <c r="G276" s="1"/>
      <c r="H276" s="1"/>
      <c r="I276" s="1"/>
      <c r="J276" s="1"/>
    </row>
    <row r="277" spans="3:10" x14ac:dyDescent="0.3">
      <c r="C277" s="13"/>
      <c r="D277" s="4"/>
      <c r="E277" s="4"/>
      <c r="F277" s="1"/>
      <c r="G277" s="1"/>
      <c r="H277" s="1"/>
      <c r="I277" s="1"/>
      <c r="J277" s="1"/>
    </row>
    <row r="278" spans="3:10" x14ac:dyDescent="0.3">
      <c r="C278" s="13"/>
      <c r="D278" s="4"/>
      <c r="E278" s="4"/>
      <c r="F278" s="1"/>
      <c r="G278" s="1"/>
      <c r="H278" s="1"/>
      <c r="I278" s="1"/>
      <c r="J278" s="1"/>
    </row>
    <row r="279" spans="3:10" x14ac:dyDescent="0.3">
      <c r="C279" s="13"/>
      <c r="D279" s="4"/>
      <c r="E279" s="4"/>
      <c r="F279" s="1"/>
      <c r="G279" s="1"/>
      <c r="H279" s="1"/>
      <c r="I279" s="1"/>
      <c r="J279" s="1"/>
    </row>
    <row r="280" spans="3:10" x14ac:dyDescent="0.3">
      <c r="C280" s="13"/>
      <c r="D280" s="4"/>
      <c r="E280" s="4"/>
      <c r="F280" s="1"/>
      <c r="G280" s="1"/>
      <c r="H280" s="1"/>
      <c r="I280" s="1"/>
      <c r="J280" s="1"/>
    </row>
    <row r="281" spans="3:10" x14ac:dyDescent="0.3">
      <c r="C281" s="13"/>
      <c r="D281" s="4"/>
      <c r="E281" s="4"/>
      <c r="F281" s="1"/>
      <c r="G281" s="1"/>
      <c r="H281" s="1"/>
      <c r="I281" s="1"/>
      <c r="J281" s="1"/>
    </row>
    <row r="282" spans="3:10" x14ac:dyDescent="0.3">
      <c r="C282" s="13"/>
      <c r="D282" s="4"/>
      <c r="E282" s="4"/>
      <c r="F282" s="1"/>
      <c r="G282" s="1"/>
      <c r="H282" s="1"/>
      <c r="I282" s="1"/>
      <c r="J282" s="1"/>
    </row>
    <row r="283" spans="3:10" x14ac:dyDescent="0.3">
      <c r="C283" s="13"/>
      <c r="D283" s="4"/>
      <c r="E283" s="4"/>
      <c r="F283" s="1"/>
      <c r="G283" s="1"/>
      <c r="H283" s="1"/>
      <c r="I283" s="1"/>
      <c r="J283" s="1"/>
    </row>
    <row r="284" spans="3:10" x14ac:dyDescent="0.3">
      <c r="C284" s="13"/>
      <c r="D284" s="4"/>
      <c r="E284" s="4"/>
      <c r="F284" s="1"/>
      <c r="G284" s="1"/>
      <c r="H284" s="1"/>
      <c r="I284" s="1"/>
      <c r="J284" s="1"/>
    </row>
    <row r="285" spans="3:10" x14ac:dyDescent="0.3">
      <c r="C285" s="13"/>
      <c r="D285" s="4"/>
      <c r="E285" s="4"/>
      <c r="F285" s="1"/>
      <c r="G285" s="1"/>
      <c r="H285" s="1"/>
      <c r="I285" s="1"/>
      <c r="J285" s="1"/>
    </row>
    <row r="286" spans="3:10" x14ac:dyDescent="0.3">
      <c r="C286" s="13"/>
      <c r="D286" s="4"/>
      <c r="E286" s="4"/>
      <c r="F286" s="1"/>
      <c r="G286" s="1"/>
      <c r="H286" s="1"/>
      <c r="I286" s="1"/>
      <c r="J286" s="1"/>
    </row>
    <row r="287" spans="3:10" x14ac:dyDescent="0.3">
      <c r="C287" s="13"/>
      <c r="D287" s="4"/>
      <c r="E287" s="4"/>
      <c r="F287" s="1"/>
      <c r="G287" s="1"/>
      <c r="H287" s="1"/>
      <c r="I287" s="1"/>
      <c r="J287" s="1"/>
    </row>
    <row r="288" spans="3:10" x14ac:dyDescent="0.3">
      <c r="C288" s="13"/>
      <c r="D288" s="4"/>
      <c r="E288" s="4"/>
      <c r="F288" s="1"/>
      <c r="G288" s="1"/>
      <c r="H288" s="1"/>
      <c r="I288" s="1"/>
      <c r="J288" s="1"/>
    </row>
    <row r="289" spans="3:10" x14ac:dyDescent="0.3">
      <c r="C289" s="13"/>
      <c r="D289" s="4"/>
      <c r="E289" s="4"/>
      <c r="F289" s="1"/>
      <c r="G289" s="1"/>
      <c r="H289" s="1"/>
      <c r="I289" s="1"/>
      <c r="J289" s="1"/>
    </row>
    <row r="290" spans="3:10" x14ac:dyDescent="0.3">
      <c r="C290" s="13"/>
      <c r="D290" s="4"/>
      <c r="E290" s="4"/>
      <c r="F290" s="1"/>
      <c r="G290" s="1"/>
      <c r="H290" s="1"/>
      <c r="I290" s="1"/>
      <c r="J290" s="1"/>
    </row>
    <row r="291" spans="3:10" x14ac:dyDescent="0.3">
      <c r="C291" s="13"/>
      <c r="D291" s="4"/>
      <c r="E291" s="4"/>
      <c r="F291" s="1"/>
      <c r="G291" s="1"/>
      <c r="H291" s="1"/>
      <c r="I291" s="1"/>
      <c r="J291" s="1"/>
    </row>
    <row r="292" spans="3:10" x14ac:dyDescent="0.3">
      <c r="C292" s="13"/>
      <c r="D292" s="4"/>
      <c r="E292" s="4"/>
      <c r="F292" s="1"/>
      <c r="G292" s="1"/>
      <c r="H292" s="1"/>
      <c r="I292" s="1"/>
      <c r="J292" s="1"/>
    </row>
    <row r="293" spans="3:10" x14ac:dyDescent="0.3">
      <c r="C293" s="13"/>
      <c r="D293" s="4"/>
      <c r="E293" s="4"/>
      <c r="F293" s="1"/>
      <c r="G293" s="1"/>
      <c r="H293" s="1"/>
      <c r="I293" s="1"/>
      <c r="J293" s="1"/>
    </row>
    <row r="294" spans="3:10" x14ac:dyDescent="0.3">
      <c r="C294" s="13"/>
      <c r="D294" s="4"/>
      <c r="E294" s="4"/>
      <c r="F294" s="1"/>
      <c r="G294" s="1"/>
      <c r="H294" s="1"/>
      <c r="I294" s="1"/>
      <c r="J294" s="1"/>
    </row>
    <row r="295" spans="3:10" x14ac:dyDescent="0.3">
      <c r="C295" s="13"/>
      <c r="D295" s="4"/>
      <c r="E295" s="4"/>
      <c r="F295" s="1"/>
      <c r="G295" s="1"/>
      <c r="H295" s="1"/>
      <c r="I295" s="1"/>
      <c r="J295" s="1"/>
    </row>
    <row r="296" spans="3:10" x14ac:dyDescent="0.3">
      <c r="C296" s="13"/>
      <c r="D296" s="4"/>
      <c r="E296" s="4"/>
      <c r="F296" s="1"/>
      <c r="G296" s="1"/>
      <c r="H296" s="1"/>
      <c r="I296" s="1"/>
      <c r="J296" s="1"/>
    </row>
    <row r="297" spans="3:10" x14ac:dyDescent="0.3">
      <c r="C297" s="13"/>
      <c r="D297" s="4"/>
      <c r="E297" s="4"/>
      <c r="F297" s="1"/>
      <c r="G297" s="1"/>
      <c r="H297" s="1"/>
      <c r="I297" s="1"/>
      <c r="J297" s="1"/>
    </row>
    <row r="298" spans="3:10" x14ac:dyDescent="0.3">
      <c r="C298" s="13"/>
      <c r="D298" s="4"/>
      <c r="E298" s="4"/>
      <c r="F298" s="1"/>
      <c r="G298" s="1"/>
      <c r="H298" s="1"/>
      <c r="I298" s="1"/>
      <c r="J298" s="1"/>
    </row>
    <row r="299" spans="3:10" x14ac:dyDescent="0.3">
      <c r="C299" s="13"/>
      <c r="D299" s="4"/>
      <c r="E299" s="4"/>
      <c r="F299" s="1"/>
      <c r="G299" s="1"/>
      <c r="H299" s="1"/>
      <c r="I299" s="1"/>
      <c r="J299" s="1"/>
    </row>
    <row r="300" spans="3:10" x14ac:dyDescent="0.3">
      <c r="C300" s="13"/>
      <c r="D300" s="4"/>
      <c r="E300" s="4"/>
      <c r="F300" s="1"/>
      <c r="G300" s="1"/>
      <c r="H300" s="1"/>
      <c r="I300" s="1"/>
      <c r="J300" s="1"/>
    </row>
    <row r="301" spans="3:10" x14ac:dyDescent="0.3">
      <c r="C301" s="13"/>
      <c r="D301" s="4"/>
      <c r="E301" s="4"/>
      <c r="F301" s="1"/>
      <c r="G301" s="1"/>
      <c r="H301" s="1"/>
      <c r="I301" s="1"/>
      <c r="J301" s="1"/>
    </row>
    <row r="302" spans="3:10" x14ac:dyDescent="0.3">
      <c r="C302" s="13"/>
      <c r="D302" s="4"/>
      <c r="E302" s="4"/>
      <c r="F302" s="1"/>
      <c r="G302" s="1"/>
      <c r="H302" s="1"/>
      <c r="I302" s="1"/>
      <c r="J302" s="1"/>
    </row>
    <row r="303" spans="3:10" x14ac:dyDescent="0.3">
      <c r="C303" s="13"/>
      <c r="D303" s="4"/>
      <c r="E303" s="4"/>
      <c r="F303" s="1"/>
      <c r="G303" s="1"/>
      <c r="H303" s="1"/>
      <c r="I303" s="1"/>
      <c r="J303" s="1"/>
    </row>
    <row r="304" spans="3:10" x14ac:dyDescent="0.3">
      <c r="C304" s="13"/>
      <c r="D304" s="4"/>
      <c r="E304" s="4"/>
      <c r="F304" s="1"/>
      <c r="G304" s="1"/>
      <c r="H304" s="1"/>
      <c r="I304" s="1"/>
      <c r="J304" s="1"/>
    </row>
    <row r="305" spans="3:10" x14ac:dyDescent="0.3">
      <c r="C305" s="13"/>
      <c r="D305" s="4"/>
      <c r="E305" s="4"/>
      <c r="F305" s="1"/>
      <c r="G305" s="1"/>
      <c r="H305" s="1"/>
      <c r="I305" s="1"/>
      <c r="J305" s="1"/>
    </row>
    <row r="306" spans="3:10" x14ac:dyDescent="0.3">
      <c r="C306" s="13"/>
      <c r="D306" s="4"/>
      <c r="E306" s="4"/>
      <c r="F306" s="1"/>
      <c r="G306" s="1"/>
      <c r="H306" s="1"/>
      <c r="I306" s="1"/>
      <c r="J306" s="1"/>
    </row>
    <row r="307" spans="3:10" x14ac:dyDescent="0.3">
      <c r="C307" s="13"/>
      <c r="D307" s="4"/>
      <c r="E307" s="4"/>
      <c r="F307" s="1"/>
      <c r="G307" s="1"/>
      <c r="H307" s="1"/>
      <c r="I307" s="1"/>
      <c r="J307" s="1"/>
    </row>
    <row r="308" spans="3:10" x14ac:dyDescent="0.3">
      <c r="C308" s="13"/>
      <c r="D308" s="4"/>
      <c r="E308" s="4"/>
      <c r="F308" s="1"/>
      <c r="G308" s="1"/>
      <c r="H308" s="1"/>
      <c r="I308" s="1"/>
      <c r="J308" s="1"/>
    </row>
    <row r="309" spans="3:10" x14ac:dyDescent="0.3">
      <c r="C309" s="13"/>
      <c r="D309" s="4"/>
      <c r="E309" s="4"/>
      <c r="F309" s="1"/>
      <c r="G309" s="1"/>
      <c r="H309" s="1"/>
      <c r="I309" s="1"/>
      <c r="J309" s="1"/>
    </row>
    <row r="310" spans="3:10" x14ac:dyDescent="0.3">
      <c r="C310" s="13"/>
      <c r="D310" s="4"/>
      <c r="E310" s="4"/>
      <c r="F310" s="1"/>
      <c r="G310" s="1"/>
      <c r="H310" s="1"/>
      <c r="I310" s="1"/>
      <c r="J310" s="1"/>
    </row>
    <row r="311" spans="3:10" x14ac:dyDescent="0.3">
      <c r="C311" s="13"/>
      <c r="D311" s="4"/>
      <c r="E311" s="4"/>
      <c r="F311" s="1"/>
      <c r="G311" s="1"/>
      <c r="H311" s="1"/>
      <c r="I311" s="1"/>
      <c r="J311" s="1"/>
    </row>
    <row r="312" spans="3:10" x14ac:dyDescent="0.3">
      <c r="C312" s="13"/>
      <c r="D312" s="4"/>
      <c r="E312" s="4"/>
      <c r="F312" s="1"/>
      <c r="G312" s="1"/>
      <c r="H312" s="1"/>
      <c r="I312" s="1"/>
      <c r="J312" s="1"/>
    </row>
    <row r="313" spans="3:10" x14ac:dyDescent="0.3">
      <c r="C313" s="13"/>
      <c r="D313" s="4"/>
      <c r="E313" s="4"/>
      <c r="F313" s="1"/>
      <c r="G313" s="1"/>
      <c r="H313" s="1"/>
      <c r="I313" s="1"/>
      <c r="J313" s="1"/>
    </row>
    <row r="314" spans="3:10" x14ac:dyDescent="0.3">
      <c r="C314" s="13"/>
      <c r="D314" s="4"/>
      <c r="E314" s="4"/>
      <c r="F314" s="1"/>
      <c r="G314" s="1"/>
      <c r="H314" s="1"/>
      <c r="I314" s="1"/>
      <c r="J314" s="1"/>
    </row>
    <row r="315" spans="3:10" x14ac:dyDescent="0.3">
      <c r="C315" s="13"/>
      <c r="D315" s="4"/>
      <c r="E315" s="4"/>
      <c r="F315" s="1"/>
      <c r="G315" s="1"/>
      <c r="H315" s="1"/>
      <c r="I315" s="1"/>
      <c r="J315" s="1"/>
    </row>
    <row r="316" spans="3:10" x14ac:dyDescent="0.3">
      <c r="C316" s="13"/>
      <c r="D316" s="4"/>
      <c r="E316" s="4"/>
      <c r="F316" s="1"/>
      <c r="G316" s="1"/>
      <c r="H316" s="1"/>
      <c r="I316" s="1"/>
      <c r="J316" s="1"/>
    </row>
    <row r="317" spans="3:10" x14ac:dyDescent="0.3">
      <c r="C317" s="13"/>
      <c r="D317" s="4"/>
      <c r="E317" s="4"/>
      <c r="F317" s="1"/>
      <c r="G317" s="1"/>
      <c r="H317" s="1"/>
      <c r="I317" s="1"/>
      <c r="J317" s="1"/>
    </row>
    <row r="318" spans="3:10" x14ac:dyDescent="0.3">
      <c r="C318" s="13"/>
      <c r="D318" s="4"/>
      <c r="E318" s="4"/>
      <c r="F318" s="1"/>
      <c r="G318" s="1"/>
      <c r="H318" s="1"/>
      <c r="I318" s="1"/>
      <c r="J318" s="1"/>
    </row>
    <row r="319" spans="3:10" x14ac:dyDescent="0.3">
      <c r="C319" s="13"/>
      <c r="D319" s="4"/>
      <c r="E319" s="4"/>
      <c r="F319" s="1"/>
      <c r="G319" s="1"/>
      <c r="H319" s="1"/>
      <c r="I319" s="1"/>
      <c r="J319" s="1"/>
    </row>
    <row r="320" spans="3:10" x14ac:dyDescent="0.3">
      <c r="C320" s="13"/>
      <c r="D320" s="4"/>
      <c r="E320" s="4"/>
      <c r="F320" s="1"/>
      <c r="G320" s="1"/>
      <c r="H320" s="1"/>
      <c r="I320" s="1"/>
      <c r="J320" s="1"/>
    </row>
    <row r="321" spans="3:10" x14ac:dyDescent="0.3">
      <c r="C321" s="13"/>
      <c r="D321" s="4"/>
      <c r="E321" s="4"/>
      <c r="F321" s="1"/>
      <c r="G321" s="1"/>
      <c r="H321" s="1"/>
      <c r="I321" s="1"/>
      <c r="J321" s="1"/>
    </row>
    <row r="322" spans="3:10" x14ac:dyDescent="0.3">
      <c r="C322" s="13"/>
      <c r="D322" s="4"/>
      <c r="E322" s="4"/>
      <c r="F322" s="1"/>
      <c r="G322" s="1"/>
      <c r="H322" s="1"/>
      <c r="I322" s="1"/>
      <c r="J322" s="1"/>
    </row>
    <row r="323" spans="3:10" x14ac:dyDescent="0.3">
      <c r="C323" s="13"/>
      <c r="D323" s="4"/>
      <c r="E323" s="4"/>
      <c r="F323" s="1"/>
      <c r="G323" s="1"/>
      <c r="H323" s="1"/>
      <c r="I323" s="1"/>
      <c r="J323" s="1"/>
    </row>
    <row r="324" spans="3:10" x14ac:dyDescent="0.3">
      <c r="C324" s="13"/>
      <c r="D324" s="4"/>
      <c r="E324" s="4"/>
      <c r="F324" s="1"/>
      <c r="G324" s="1"/>
      <c r="H324" s="1"/>
      <c r="I324" s="1"/>
      <c r="J324" s="1"/>
    </row>
    <row r="325" spans="3:10" x14ac:dyDescent="0.3">
      <c r="C325" s="13"/>
      <c r="D325" s="4"/>
      <c r="E325" s="4"/>
      <c r="F325" s="1"/>
      <c r="G325" s="1"/>
      <c r="H325" s="1"/>
      <c r="I325" s="1"/>
      <c r="J325" s="1"/>
    </row>
    <row r="326" spans="3:10" x14ac:dyDescent="0.3">
      <c r="C326" s="13"/>
      <c r="D326" s="4"/>
      <c r="E326" s="4"/>
      <c r="F326" s="1"/>
      <c r="G326" s="1"/>
      <c r="H326" s="1"/>
      <c r="I326" s="1"/>
      <c r="J326" s="1"/>
    </row>
    <row r="327" spans="3:10" x14ac:dyDescent="0.3">
      <c r="C327" s="13"/>
      <c r="D327" s="4"/>
      <c r="E327" s="4"/>
      <c r="F327" s="1"/>
      <c r="G327" s="1"/>
      <c r="H327" s="1"/>
      <c r="I327" s="1"/>
      <c r="J327" s="1"/>
    </row>
    <row r="328" spans="3:10" x14ac:dyDescent="0.3">
      <c r="C328" s="13"/>
      <c r="D328" s="4"/>
      <c r="E328" s="4"/>
      <c r="F328" s="1"/>
      <c r="G328" s="1"/>
      <c r="H328" s="1"/>
      <c r="I328" s="1"/>
      <c r="J328" s="1"/>
    </row>
    <row r="329" spans="3:10" x14ac:dyDescent="0.3">
      <c r="C329" s="13"/>
      <c r="D329" s="4"/>
      <c r="E329" s="4"/>
      <c r="F329" s="1"/>
      <c r="G329" s="1"/>
      <c r="H329" s="1"/>
      <c r="I329" s="1"/>
      <c r="J329" s="1"/>
    </row>
    <row r="330" spans="3:10" x14ac:dyDescent="0.3">
      <c r="C330" s="13"/>
      <c r="D330" s="4"/>
      <c r="E330" s="4"/>
      <c r="F330" s="1"/>
      <c r="G330" s="1"/>
      <c r="H330" s="1"/>
      <c r="I330" s="1"/>
      <c r="J330" s="1"/>
    </row>
    <row r="331" spans="3:10" x14ac:dyDescent="0.3">
      <c r="C331" s="13"/>
      <c r="D331" s="4"/>
      <c r="E331" s="4"/>
      <c r="F331" s="1"/>
      <c r="G331" s="1"/>
      <c r="H331" s="1"/>
      <c r="I331" s="1"/>
      <c r="J331" s="1"/>
    </row>
    <row r="332" spans="3:10" x14ac:dyDescent="0.3">
      <c r="C332" s="13"/>
      <c r="D332" s="4"/>
      <c r="E332" s="4"/>
      <c r="F332" s="1"/>
      <c r="G332" s="1"/>
      <c r="H332" s="1"/>
      <c r="I332" s="1"/>
      <c r="J332" s="1"/>
    </row>
    <row r="333" spans="3:10" x14ac:dyDescent="0.3">
      <c r="C333" s="13"/>
      <c r="D333" s="4"/>
      <c r="E333" s="4"/>
      <c r="F333" s="1"/>
      <c r="G333" s="1"/>
      <c r="H333" s="1"/>
      <c r="I333" s="1"/>
      <c r="J333" s="1"/>
    </row>
    <row r="334" spans="3:10" x14ac:dyDescent="0.3">
      <c r="C334" s="13"/>
      <c r="D334" s="4"/>
      <c r="E334" s="4"/>
      <c r="F334" s="1"/>
      <c r="G334" s="1"/>
      <c r="H334" s="1"/>
      <c r="I334" s="1"/>
      <c r="J334" s="1"/>
    </row>
    <row r="335" spans="3:10" x14ac:dyDescent="0.3">
      <c r="C335" s="13"/>
      <c r="D335" s="4"/>
      <c r="E335" s="4"/>
      <c r="F335" s="1"/>
      <c r="G335" s="1"/>
      <c r="H335" s="1"/>
      <c r="I335" s="1"/>
      <c r="J335" s="1"/>
    </row>
    <row r="336" spans="3:10" x14ac:dyDescent="0.3">
      <c r="C336" s="13"/>
      <c r="D336" s="4"/>
      <c r="E336" s="4"/>
      <c r="F336" s="1"/>
      <c r="G336" s="1"/>
      <c r="H336" s="1"/>
      <c r="I336" s="1"/>
      <c r="J336" s="1"/>
    </row>
    <row r="337" spans="3:10" x14ac:dyDescent="0.3">
      <c r="C337" s="13"/>
      <c r="D337" s="4"/>
      <c r="E337" s="4"/>
      <c r="F337" s="1"/>
      <c r="G337" s="1"/>
      <c r="H337" s="1"/>
      <c r="I337" s="1"/>
      <c r="J337" s="1"/>
    </row>
    <row r="338" spans="3:10" x14ac:dyDescent="0.3">
      <c r="C338" s="13"/>
      <c r="D338" s="4"/>
      <c r="E338" s="4"/>
      <c r="F338" s="1"/>
      <c r="G338" s="1"/>
      <c r="H338" s="1"/>
      <c r="I338" s="1"/>
      <c r="J338" s="1"/>
    </row>
    <row r="339" spans="3:10" x14ac:dyDescent="0.3">
      <c r="C339" s="13"/>
      <c r="D339" s="4"/>
      <c r="E339" s="4"/>
      <c r="F339" s="1"/>
      <c r="G339" s="1"/>
      <c r="H339" s="1"/>
      <c r="I339" s="1"/>
      <c r="J339" s="1"/>
    </row>
    <row r="340" spans="3:10" x14ac:dyDescent="0.3">
      <c r="C340" s="13"/>
      <c r="D340" s="4"/>
      <c r="E340" s="4"/>
      <c r="F340" s="1"/>
      <c r="G340" s="1"/>
      <c r="H340" s="1"/>
      <c r="I340" s="1"/>
      <c r="J340" s="1"/>
    </row>
    <row r="341" spans="3:10" x14ac:dyDescent="0.3">
      <c r="C341" s="13"/>
      <c r="D341" s="4"/>
      <c r="E341" s="4"/>
      <c r="F341" s="1"/>
      <c r="G341" s="1"/>
      <c r="H341" s="1"/>
      <c r="I341" s="1"/>
      <c r="J341" s="1"/>
    </row>
    <row r="342" spans="3:10" x14ac:dyDescent="0.3">
      <c r="C342" s="13"/>
      <c r="D342" s="4"/>
      <c r="E342" s="4"/>
      <c r="F342" s="1"/>
      <c r="G342" s="1"/>
      <c r="H342" s="1"/>
      <c r="I342" s="1"/>
      <c r="J342" s="1"/>
    </row>
    <row r="343" spans="3:10" x14ac:dyDescent="0.3">
      <c r="C343" s="13"/>
      <c r="D343" s="4"/>
      <c r="E343" s="4"/>
      <c r="F343" s="1"/>
      <c r="G343" s="1"/>
      <c r="H343" s="1"/>
      <c r="I343" s="1"/>
      <c r="J343" s="1"/>
    </row>
    <row r="344" spans="3:10" x14ac:dyDescent="0.3">
      <c r="C344" s="13"/>
      <c r="D344" s="4"/>
      <c r="E344" s="4"/>
      <c r="F344" s="1"/>
      <c r="G344" s="1"/>
      <c r="H344" s="1"/>
      <c r="I344" s="1"/>
      <c r="J344" s="1"/>
    </row>
    <row r="345" spans="3:10" x14ac:dyDescent="0.3">
      <c r="C345" s="13"/>
      <c r="D345" s="4"/>
      <c r="E345" s="4"/>
      <c r="F345" s="1"/>
      <c r="G345" s="1"/>
      <c r="H345" s="1"/>
      <c r="I345" s="1"/>
      <c r="J345" s="1"/>
    </row>
    <row r="346" spans="3:10" x14ac:dyDescent="0.3">
      <c r="C346" s="13"/>
      <c r="D346" s="4"/>
      <c r="E346" s="4"/>
      <c r="F346" s="1"/>
      <c r="G346" s="1"/>
      <c r="H346" s="1"/>
      <c r="I346" s="1"/>
      <c r="J346" s="1"/>
    </row>
    <row r="347" spans="3:10" x14ac:dyDescent="0.3">
      <c r="C347" s="13"/>
      <c r="D347" s="4"/>
      <c r="E347" s="4"/>
      <c r="F347" s="1"/>
      <c r="G347" s="1"/>
      <c r="H347" s="1"/>
      <c r="I347" s="1"/>
      <c r="J347" s="1"/>
    </row>
    <row r="348" spans="3:10" x14ac:dyDescent="0.3">
      <c r="C348" s="13"/>
      <c r="D348" s="4"/>
      <c r="E348" s="4"/>
      <c r="F348" s="1"/>
      <c r="G348" s="1"/>
      <c r="H348" s="1"/>
      <c r="I348" s="1"/>
      <c r="J348" s="1"/>
    </row>
    <row r="349" spans="3:10" x14ac:dyDescent="0.3">
      <c r="C349" s="13"/>
      <c r="D349" s="4"/>
      <c r="E349" s="4"/>
      <c r="F349" s="1"/>
      <c r="G349" s="1"/>
      <c r="H349" s="1"/>
      <c r="I349" s="1"/>
      <c r="J349" s="1"/>
    </row>
    <row r="350" spans="3:10" x14ac:dyDescent="0.3">
      <c r="C350" s="13"/>
      <c r="D350" s="4"/>
      <c r="E350" s="4"/>
      <c r="F350" s="1"/>
      <c r="G350" s="1"/>
      <c r="H350" s="1"/>
      <c r="I350" s="1"/>
      <c r="J350" s="1"/>
    </row>
    <row r="351" spans="3:10" x14ac:dyDescent="0.3">
      <c r="C351" s="13"/>
      <c r="D351" s="4"/>
      <c r="E351" s="4"/>
      <c r="F351" s="1"/>
      <c r="G351" s="1"/>
      <c r="H351" s="1"/>
      <c r="I351" s="1"/>
      <c r="J351" s="1"/>
    </row>
    <row r="352" spans="3:10" x14ac:dyDescent="0.3">
      <c r="C352" s="13"/>
      <c r="D352" s="4"/>
      <c r="E352" s="4"/>
      <c r="F352" s="1"/>
      <c r="G352" s="1"/>
      <c r="H352" s="1"/>
      <c r="I352" s="1"/>
      <c r="J352" s="1"/>
    </row>
    <row r="353" spans="3:10" x14ac:dyDescent="0.3">
      <c r="C353" s="13"/>
      <c r="D353" s="4"/>
      <c r="E353" s="4"/>
      <c r="F353" s="1"/>
      <c r="G353" s="1"/>
      <c r="H353" s="1"/>
      <c r="I353" s="1"/>
      <c r="J353" s="1"/>
    </row>
    <row r="354" spans="3:10" x14ac:dyDescent="0.3">
      <c r="C354" s="13"/>
      <c r="D354" s="4"/>
      <c r="E354" s="4"/>
      <c r="F354" s="1"/>
      <c r="G354" s="1"/>
      <c r="H354" s="1"/>
      <c r="I354" s="1"/>
      <c r="J354" s="1"/>
    </row>
    <row r="355" spans="3:10" x14ac:dyDescent="0.3">
      <c r="C355" s="13"/>
      <c r="D355" s="4"/>
      <c r="E355" s="4"/>
      <c r="F355" s="1"/>
      <c r="G355" s="1"/>
      <c r="H355" s="1"/>
      <c r="I355" s="1"/>
      <c r="J355" s="1"/>
    </row>
    <row r="356" spans="3:10" x14ac:dyDescent="0.3">
      <c r="C356" s="13"/>
      <c r="D356" s="4"/>
      <c r="E356" s="4"/>
      <c r="F356" s="1"/>
      <c r="G356" s="1"/>
      <c r="H356" s="1"/>
      <c r="I356" s="1"/>
      <c r="J356" s="1"/>
    </row>
    <row r="357" spans="3:10" x14ac:dyDescent="0.3">
      <c r="C357" s="13"/>
      <c r="D357" s="4"/>
      <c r="E357" s="4"/>
      <c r="F357" s="1"/>
      <c r="G357" s="1"/>
      <c r="H357" s="1"/>
      <c r="I357" s="1"/>
      <c r="J357" s="1"/>
    </row>
    <row r="358" spans="3:10" x14ac:dyDescent="0.3">
      <c r="C358" s="13"/>
      <c r="D358" s="4"/>
      <c r="E358" s="4"/>
      <c r="F358" s="1"/>
      <c r="G358" s="1"/>
      <c r="H358" s="1"/>
      <c r="I358" s="1"/>
      <c r="J358" s="1"/>
    </row>
    <row r="359" spans="3:10" x14ac:dyDescent="0.3">
      <c r="C359" s="13"/>
      <c r="D359" s="4"/>
      <c r="E359" s="4"/>
      <c r="F359" s="1"/>
      <c r="G359" s="1"/>
      <c r="H359" s="1"/>
      <c r="I359" s="1"/>
      <c r="J359" s="1"/>
    </row>
    <row r="360" spans="3:10" x14ac:dyDescent="0.3">
      <c r="C360" s="13"/>
      <c r="D360" s="4"/>
      <c r="E360" s="4"/>
      <c r="F360" s="1"/>
      <c r="G360" s="1"/>
      <c r="H360" s="1"/>
      <c r="I360" s="1"/>
      <c r="J360" s="1"/>
    </row>
    <row r="361" spans="3:10" x14ac:dyDescent="0.3">
      <c r="C361" s="13"/>
      <c r="D361" s="4"/>
      <c r="E361" s="4"/>
      <c r="F361" s="1"/>
      <c r="G361" s="1"/>
      <c r="H361" s="1"/>
      <c r="I361" s="1"/>
      <c r="J361" s="1"/>
    </row>
    <row r="362" spans="3:10" x14ac:dyDescent="0.3">
      <c r="C362" s="13"/>
      <c r="D362" s="4"/>
      <c r="E362" s="4"/>
      <c r="F362" s="1"/>
      <c r="G362" s="1"/>
      <c r="H362" s="1"/>
      <c r="I362" s="1"/>
      <c r="J362" s="1"/>
    </row>
  </sheetData>
  <mergeCells count="1">
    <mergeCell ref="V1:A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BD and porosity</vt:lpstr>
      <vt:lpstr>nutrients</vt:lpstr>
      <vt:lpstr>correlation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2015-06-01T09:45:11Z</dcterms:created>
  <dcterms:modified xsi:type="dcterms:W3CDTF">2022-08-04T03:26:49Z</dcterms:modified>
</cp:coreProperties>
</file>